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0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4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1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C21" sqref="C2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B1" sqref="B1:B1048576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75" workbookViewId="0">
      <selection activeCell="B2" sqref="B2:B101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ESTCAESS101_4h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t="n">
        <v>2035</v>
      </c>
      <c r="C3" s="5" t="inlineStr">
        <is>
          <t>ESTCAESS101_4h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ESTCAESS101_4h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s="5" t="n">
        <v>2035</v>
      </c>
      <c r="C5" s="5" t="inlineStr">
        <is>
          <t>ESTCAESS101_4h</t>
        </is>
      </c>
      <c r="H5" t="n">
        <v>2030</v>
      </c>
      <c r="J5" t="inlineStr">
        <is>
          <t>BATS201/202</t>
        </is>
      </c>
    </row>
    <row r="6">
      <c r="B6" t="n">
        <v>2035</v>
      </c>
      <c r="C6" s="5" t="inlineStr">
        <is>
          <t>ESTCAESS101_4h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s="5" t="n">
        <v>2035</v>
      </c>
      <c r="C7" s="5" t="inlineStr">
        <is>
          <t>ESTCAESS101_4h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s="5" t="n">
        <v>2035</v>
      </c>
      <c r="C8" s="5" t="inlineStr">
        <is>
          <t>ESTCAESS101_4h</t>
        </is>
      </c>
      <c r="F8" s="1" t="n"/>
      <c r="G8" s="1" t="n"/>
      <c r="H8" s="1" t="n"/>
      <c r="I8" s="1" t="n"/>
      <c r="J8" s="1" t="n"/>
      <c r="K8" s="2" t="n"/>
    </row>
    <row r="9" ht="15" customHeight="1">
      <c r="B9" t="n">
        <v>2035</v>
      </c>
      <c r="C9" s="5" t="inlineStr">
        <is>
          <t>ESTCAESS101_4h</t>
        </is>
      </c>
      <c r="F9" s="1" t="n"/>
      <c r="G9" s="1" t="n"/>
      <c r="H9" s="1" t="n"/>
      <c r="I9" s="1" t="n"/>
      <c r="J9" s="1" t="n"/>
      <c r="K9" s="1" t="n"/>
    </row>
    <row r="10">
      <c r="B10" s="5" t="n">
        <v>2035</v>
      </c>
      <c r="C10" s="5" t="inlineStr">
        <is>
          <t>ESTCAESS101_4h</t>
        </is>
      </c>
    </row>
    <row r="11">
      <c r="B11" s="5" t="n">
        <v>2035</v>
      </c>
      <c r="C11" s="5" t="inlineStr">
        <is>
          <t>ESTCAESS101_4h</t>
        </is>
      </c>
    </row>
    <row r="12">
      <c r="B12" t="n">
        <v>2035</v>
      </c>
      <c r="C12" s="5" t="inlineStr">
        <is>
          <t>ESTCAESS101_4h</t>
        </is>
      </c>
    </row>
    <row r="13" ht="15" customHeight="1">
      <c r="B13" s="5" t="n">
        <v>2035</v>
      </c>
      <c r="C13" s="5" t="inlineStr">
        <is>
          <t>ESTCAESS101_4h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ESTCAESS101_4h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t="n">
        <v>2035</v>
      </c>
      <c r="C15" s="5" t="inlineStr">
        <is>
          <t>ESTCAESS101_4h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ESTCAESS101_4h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s="5" t="n">
        <v>2035</v>
      </c>
      <c r="C17" s="5" t="inlineStr">
        <is>
          <t>ESTCAESS101_4h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t="n">
        <v>2035</v>
      </c>
      <c r="C18" s="5" t="inlineStr">
        <is>
          <t>ESTCAESS101_4h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s="5" t="n">
        <v>2035</v>
      </c>
      <c r="C19" s="5" t="inlineStr">
        <is>
          <t>ESTCAESS101_4h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s="5" t="n">
        <v>2035</v>
      </c>
      <c r="C20" s="5" t="inlineStr">
        <is>
          <t>ESTCAESS101_4h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t="n">
        <v>2035</v>
      </c>
      <c r="C21" s="5" t="inlineStr">
        <is>
          <t>ESTCAESS101_4h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ESTCAESS101_4h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s="5" t="n">
        <v>2035</v>
      </c>
      <c r="C23" s="5" t="inlineStr">
        <is>
          <t>ESTCAESS101_4h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t="n">
        <v>2035</v>
      </c>
      <c r="C24" s="5" t="inlineStr">
        <is>
          <t>ESTCAESS101_4h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s="5" t="n">
        <v>2035</v>
      </c>
      <c r="C25" s="5" t="inlineStr">
        <is>
          <t>ESTCAESS101_4h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ESTCAESS101_4h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t="n">
        <v>2035</v>
      </c>
      <c r="C27" s="5" t="inlineStr">
        <is>
          <t>ESTCAESS101_4h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s="5" t="n">
        <v>2035</v>
      </c>
      <c r="C28" s="5" t="inlineStr">
        <is>
          <t>ESTCAESS101_4h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s="5" t="n">
        <v>2035</v>
      </c>
      <c r="C29" s="5" t="inlineStr">
        <is>
          <t>ESTCAESS101_4h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t="n">
        <v>2035</v>
      </c>
      <c r="C30" s="5" t="inlineStr">
        <is>
          <t>ESTCAESS101_4h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s="5" t="n">
        <v>2035</v>
      </c>
      <c r="C31" s="5" t="inlineStr">
        <is>
          <t>ESTCAESS101_4h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ESTCAESS101_4h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t="n">
        <v>2035</v>
      </c>
      <c r="C33" s="5" t="inlineStr">
        <is>
          <t>ESTCAESS101_4h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ESTCAESS101_4h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s="5" t="n">
        <v>2035</v>
      </c>
      <c r="C35" s="5" t="inlineStr">
        <is>
          <t>ESTCAESS101_4h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t="n">
        <v>2035</v>
      </c>
      <c r="C36" s="5" t="inlineStr">
        <is>
          <t>ESTCAESS101_4h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s="5" t="n">
        <v>2035</v>
      </c>
      <c r="C37" s="5" t="inlineStr">
        <is>
          <t>ESTCAESS101_4h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s="5" t="n">
        <v>2035</v>
      </c>
      <c r="C38" s="5" t="inlineStr">
        <is>
          <t>ESTCAESS101_4h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t="n">
        <v>2035</v>
      </c>
      <c r="C39" s="5" t="inlineStr">
        <is>
          <t>ESTCAESS101_4h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s="5" t="n">
        <v>2035</v>
      </c>
      <c r="C40" s="5" t="inlineStr">
        <is>
          <t>ESTCAESS101_4h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s="5" t="n">
        <v>2035</v>
      </c>
      <c r="C41" s="5" t="inlineStr">
        <is>
          <t>ESTCAESS101_4h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t="n">
        <v>2035</v>
      </c>
      <c r="C42" s="5" t="inlineStr">
        <is>
          <t>ESTCAESS101_4h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s="5" t="n">
        <v>2035</v>
      </c>
      <c r="C43" s="5" t="inlineStr">
        <is>
          <t>ESTCAESS101_4h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ESTCAESS101_4h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t="n">
        <v>2035</v>
      </c>
      <c r="C45" s="5" t="inlineStr">
        <is>
          <t>ESTCAESS101_4h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ESTCAESS101_4h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s="5" t="n">
        <v>2035</v>
      </c>
      <c r="C47" s="5" t="inlineStr">
        <is>
          <t>ESTCAESS101_4h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t="n">
        <v>2035</v>
      </c>
      <c r="C48" s="5" t="inlineStr">
        <is>
          <t>ESTCAESS101_4h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s="5" t="n">
        <v>2035</v>
      </c>
      <c r="C49" s="5" t="inlineStr">
        <is>
          <t>ESTCAESS101_4h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s="5" t="n">
        <v>2035</v>
      </c>
      <c r="C50" s="5" t="inlineStr">
        <is>
          <t>ESTCAESS101_4h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t="n">
        <v>2035</v>
      </c>
      <c r="C51" s="5" t="inlineStr">
        <is>
          <t>ESTCAESS101_4h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ESTCAESS101_4h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s="5" t="n">
        <v>2035</v>
      </c>
      <c r="C53" s="5" t="inlineStr">
        <is>
          <t>ESTCAESS101_4h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t="n">
        <v>2035</v>
      </c>
      <c r="C54" s="5" t="inlineStr">
        <is>
          <t>ESTCAESS101_4h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s="5" t="n">
        <v>2035</v>
      </c>
      <c r="C55" s="5" t="inlineStr">
        <is>
          <t>ESTCAESS101_4h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ESTCAESS101_4h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t="n">
        <v>2035</v>
      </c>
      <c r="C57" s="5" t="inlineStr">
        <is>
          <t>ESTCAESS101_4h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s="5" t="n">
        <v>2035</v>
      </c>
      <c r="C58" s="5" t="inlineStr">
        <is>
          <t>ESTCAESS101_4h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s="5" t="n">
        <v>2035</v>
      </c>
      <c r="C59" s="5" t="inlineStr">
        <is>
          <t>ESTCAESS101_4h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t="n">
        <v>2035</v>
      </c>
      <c r="C60" s="5" t="inlineStr">
        <is>
          <t>ESTCAESS101_4h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s="5" t="n">
        <v>2035</v>
      </c>
      <c r="C61" s="5" t="inlineStr">
        <is>
          <t>ESTCAESS101_4h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ESTCAESS101_4h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t="n">
        <v>2035</v>
      </c>
      <c r="C63" s="5" t="inlineStr">
        <is>
          <t>ESTCAESS101_4h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ESTCAESS101_4h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s="5" t="n">
        <v>2035</v>
      </c>
      <c r="C65" s="5" t="inlineStr">
        <is>
          <t>ESTCAESS101_4h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t="n">
        <v>2035</v>
      </c>
      <c r="C66" s="5" t="inlineStr">
        <is>
          <t>ESTCAESS101_4h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s="5" t="n">
        <v>2035</v>
      </c>
      <c r="C67" s="5" t="inlineStr">
        <is>
          <t>ESTCAESS101_4h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s="5" t="n">
        <v>2035</v>
      </c>
      <c r="C68" s="5" t="inlineStr">
        <is>
          <t>ESTCAESS101_4h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t="n">
        <v>2035</v>
      </c>
      <c r="C69" s="5" t="inlineStr">
        <is>
          <t>ESTCAESS101_4h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s="5" t="n">
        <v>2035</v>
      </c>
      <c r="C70" s="5" t="inlineStr">
        <is>
          <t>ESTCAESS101_4h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s="5" t="n">
        <v>2035</v>
      </c>
      <c r="C71" s="5" t="inlineStr">
        <is>
          <t>ESTCAESS101_4h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t="n">
        <v>2035</v>
      </c>
      <c r="C72" s="5" t="inlineStr">
        <is>
          <t>ESTCAESS101_4h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s="5" t="n">
        <v>2035</v>
      </c>
      <c r="C73" s="5" t="inlineStr">
        <is>
          <t>ESTCAESS101_4h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ESTCAESS101_4h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t="n">
        <v>2035</v>
      </c>
      <c r="C75" s="5" t="inlineStr">
        <is>
          <t>ESTCAESS101_4h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ESTCAESS101_4h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s="5" t="n">
        <v>2035</v>
      </c>
      <c r="C77" s="5" t="inlineStr">
        <is>
          <t>ESTCAESS101_4h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t="n">
        <v>2035</v>
      </c>
      <c r="C78" s="5" t="inlineStr">
        <is>
          <t>ESTCAESS101_4h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s="5" t="n">
        <v>2035</v>
      </c>
      <c r="C79" s="5" t="inlineStr">
        <is>
          <t>ESTCAESS101_4h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s="5" t="n">
        <v>2035</v>
      </c>
      <c r="C80" s="5" t="inlineStr">
        <is>
          <t>ESTCAESS101_4h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t="n">
        <v>2035</v>
      </c>
      <c r="C81" s="5" t="inlineStr">
        <is>
          <t>ESTCAESS101_4h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ESTCAESS101_4h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s="5" t="n">
        <v>2035</v>
      </c>
      <c r="C83" s="5" t="inlineStr">
        <is>
          <t>ESTCAESS101_4h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t="n">
        <v>2035</v>
      </c>
      <c r="C84" s="5" t="inlineStr">
        <is>
          <t>ESTCAESS101_4h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s="5" t="n">
        <v>2035</v>
      </c>
      <c r="C85" s="5" t="inlineStr">
        <is>
          <t>ESTCAESS101_4h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ESTCAESS101_4h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t="n">
        <v>2035</v>
      </c>
      <c r="C87" s="5" t="inlineStr">
        <is>
          <t>ESTCAESS101_4h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s="5" t="n">
        <v>2035</v>
      </c>
      <c r="C88" s="5" t="inlineStr">
        <is>
          <t>ESTCAESS101_4h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s="5" t="n">
        <v>2035</v>
      </c>
      <c r="C89" s="5" t="inlineStr">
        <is>
          <t>ESTCAESS101_4h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t="n">
        <v>2035</v>
      </c>
      <c r="C90" s="5" t="inlineStr">
        <is>
          <t>ESTCAESS101_4h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s="5" t="n">
        <v>2035</v>
      </c>
      <c r="C91" s="5" t="inlineStr">
        <is>
          <t>ESTCAESS101_4h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ESTCAESS101_4h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t="n">
        <v>2035</v>
      </c>
      <c r="C93" s="5" t="inlineStr">
        <is>
          <t>ESTCAESS101_4h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ESTCAESS101_4h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s="5" t="n">
        <v>2035</v>
      </c>
      <c r="C95" s="5" t="inlineStr">
        <is>
          <t>ESTCAESS101_4h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t="n">
        <v>2035</v>
      </c>
      <c r="C96" s="5" t="inlineStr">
        <is>
          <t>ESTCAESS101_4h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s="5" t="n">
        <v>2035</v>
      </c>
      <c r="C97" s="5" t="inlineStr">
        <is>
          <t>ESTCAESS101_4h</t>
        </is>
      </c>
      <c r="F97" s="1" t="inlineStr">
        <is>
          <t>NCAP_BND</t>
        </is>
      </c>
      <c r="G97" s="1" t="inlineStr">
        <is>
          <t>FX</t>
        </is>
      </c>
      <c r="H97" s="1">
        <f>B84</f>
        <v/>
      </c>
      <c r="I97" s="1">
        <f>C99</f>
        <v/>
      </c>
      <c r="J97" s="1" t="n"/>
      <c r="K97" s="1">
        <f>0.001</f>
        <v/>
      </c>
      <c r="N97" s="1" t="inlineStr">
        <is>
          <t>NCAP_BND</t>
        </is>
      </c>
      <c r="O97" s="1" t="inlineStr">
        <is>
          <t>FX</t>
        </is>
      </c>
      <c r="P97" s="1">
        <f>B84</f>
        <v/>
      </c>
      <c r="Q97" s="1">
        <f>C90</f>
        <v/>
      </c>
      <c r="R97" s="1" t="n"/>
      <c r="S97" s="1" t="n">
        <v>0.001</v>
      </c>
      <c r="V97" t="inlineStr">
        <is>
          <t>NCAP_BND</t>
        </is>
      </c>
      <c r="W97" t="inlineStr">
        <is>
          <t>FX</t>
        </is>
      </c>
      <c r="X97" s="1">
        <f>B84</f>
        <v/>
      </c>
      <c r="Y97">
        <f>C92</f>
        <v/>
      </c>
      <c r="AA97" t="n">
        <v>0.001</v>
      </c>
      <c r="AD97" t="inlineStr">
        <is>
          <t>NCAP_BND</t>
        </is>
      </c>
      <c r="AE97" t="inlineStr">
        <is>
          <t>FX</t>
        </is>
      </c>
      <c r="AF97" s="1">
        <f>B84</f>
        <v/>
      </c>
      <c r="AG97">
        <f>C91</f>
        <v/>
      </c>
      <c r="AI97" t="n">
        <v>0.001</v>
      </c>
      <c r="AL97" t="inlineStr">
        <is>
          <t>NCAP_BND</t>
        </is>
      </c>
      <c r="AM97" t="inlineStr">
        <is>
          <t>FX</t>
        </is>
      </c>
      <c r="AN97" s="1">
        <f>B84</f>
        <v/>
      </c>
      <c r="AO97">
        <f>C91</f>
        <v/>
      </c>
      <c r="AQ97" t="n">
        <v>0.001</v>
      </c>
      <c r="AT97" t="inlineStr">
        <is>
          <t>NCAP_BND</t>
        </is>
      </c>
      <c r="AU97" t="inlineStr">
        <is>
          <t>FX</t>
        </is>
      </c>
      <c r="AV97" s="1">
        <f>B84</f>
        <v/>
      </c>
      <c r="AW97">
        <f>C69</f>
        <v/>
      </c>
      <c r="AY97" t="n">
        <v>0.001</v>
      </c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s="5" t="n">
        <v>2035</v>
      </c>
      <c r="C98" s="5" t="inlineStr">
        <is>
          <t>ESTCAESS101_4h</t>
        </is>
      </c>
    </row>
    <row r="99">
      <c r="B99" t="n">
        <v>2035</v>
      </c>
      <c r="C99" s="5" t="inlineStr">
        <is>
          <t>ESTCAESS101_4h</t>
        </is>
      </c>
    </row>
    <row r="100">
      <c r="B100" s="5" t="n">
        <v>2035</v>
      </c>
      <c r="C100" s="5" t="inlineStr">
        <is>
          <t>ESTCAESS101_4h</t>
        </is>
      </c>
    </row>
    <row r="101">
      <c r="B101" s="5" t="n">
        <v>2035</v>
      </c>
      <c r="C101" s="5" t="inlineStr">
        <is>
          <t>ESTCAESS101_4h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A7" sqref="A7:XFD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2020</v>
      </c>
      <c r="E9" s="1">
        <f>IF(sum!A2="AL",sum!B2,"*")</f>
        <v/>
      </c>
      <c r="F9" s="1" t="n"/>
      <c r="G9" s="1">
        <f>IF(sum!A2="AL",sum!C2,"*")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2020</v>
      </c>
      <c r="M9" s="1">
        <f>IF(sum!A2="AT",sum!B2,"*")</f>
        <v/>
      </c>
      <c r="N9" s="1" t="n"/>
      <c r="O9" s="1">
        <f>IF(sum!A2="AT",sum!C2,"*")</f>
        <v/>
      </c>
      <c r="R9" s="1" t="inlineStr">
        <is>
          <t>NCAP_BND</t>
        </is>
      </c>
      <c r="S9" s="1" t="inlineStr">
        <is>
          <t>FX</t>
        </is>
      </c>
      <c r="T9" s="1" t="n">
        <v>2020</v>
      </c>
      <c r="U9" s="1">
        <f>IF(sum!A2="BC",sum!B2,"*")</f>
        <v/>
      </c>
      <c r="V9" s="1" t="n"/>
      <c r="W9" s="1">
        <f>IF(sum!A2="BC",sum!C2,"*")</f>
        <v/>
      </c>
      <c r="Z9" s="1" t="inlineStr">
        <is>
          <t>NCAP_BND</t>
        </is>
      </c>
      <c r="AA9" s="1" t="inlineStr">
        <is>
          <t>FX</t>
        </is>
      </c>
      <c r="AB9" s="1" t="n">
        <v>2020</v>
      </c>
      <c r="AC9" s="1">
        <f>IF(sum!A2="MA",sum!B2,"*")</f>
        <v/>
      </c>
      <c r="AD9" s="1" t="n"/>
      <c r="AE9" s="1">
        <f>IF(sum!A2="MA",sum!C2,"*")</f>
        <v/>
      </c>
      <c r="AH9" s="1" t="inlineStr">
        <is>
          <t>NCAP_BND</t>
        </is>
      </c>
      <c r="AI9" s="1" t="inlineStr">
        <is>
          <t>FX</t>
        </is>
      </c>
      <c r="AJ9" s="1" t="n">
        <v>2020</v>
      </c>
      <c r="AK9" s="1">
        <f>IF(sum!A2="ON",sum!B2,"*")</f>
        <v/>
      </c>
      <c r="AL9" s="1" t="n"/>
      <c r="AM9" s="1">
        <f>IF(sum!A2="ON",sum!C2,"*")</f>
        <v/>
      </c>
      <c r="AP9" s="1" t="inlineStr">
        <is>
          <t>NCAP_BND</t>
        </is>
      </c>
      <c r="AQ9" s="1" t="inlineStr">
        <is>
          <t>FX</t>
        </is>
      </c>
      <c r="AR9" s="1" t="n">
        <v>2020</v>
      </c>
      <c r="AS9" s="1">
        <f>IF(sum!A2="QU",sum!B2,"*")</f>
        <v/>
      </c>
      <c r="AT9" s="1" t="n"/>
      <c r="AU9" s="1">
        <f>IF(sum!A2="QU",sum!C2,"*")</f>
        <v/>
      </c>
      <c r="AX9" s="1" t="inlineStr">
        <is>
          <t>NCAP_BND</t>
        </is>
      </c>
      <c r="AY9" s="1" t="inlineStr">
        <is>
          <t>FX</t>
        </is>
      </c>
      <c r="AZ9" s="1" t="n">
        <v>2020</v>
      </c>
      <c r="BA9" s="1">
        <f>IF(sum!A2="SA",sum!B2,"*")</f>
        <v/>
      </c>
      <c r="BB9" s="1" t="n"/>
      <c r="BC9" s="1">
        <f>IF(sum!A2="SA",sum!C2,"*")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2020</v>
      </c>
      <c r="E10" s="1">
        <f>IF(sum!A3="AL",sum!B3,"*")</f>
        <v/>
      </c>
      <c r="F10" s="1" t="n"/>
      <c r="G10" s="1">
        <f>IF(sum!A3="AL",sum!C3,"*")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2020</v>
      </c>
      <c r="M10" s="1">
        <f>IF(sum!A3="AT",sum!B3,"*")</f>
        <v/>
      </c>
      <c r="N10" s="1" t="n"/>
      <c r="O10" s="1">
        <f>IF(sum!A3="AT",sum!C3,"*")</f>
        <v/>
      </c>
      <c r="R10" s="1" t="inlineStr">
        <is>
          <t>NCAP_BND</t>
        </is>
      </c>
      <c r="S10" s="1" t="inlineStr">
        <is>
          <t>FX</t>
        </is>
      </c>
      <c r="T10" s="1" t="n">
        <v>2020</v>
      </c>
      <c r="U10" s="1">
        <f>IF(sum!A3="BC",sum!B3,"*")</f>
        <v/>
      </c>
      <c r="V10" s="1" t="n"/>
      <c r="W10" s="1">
        <f>IF(sum!A3="BC",sum!C3,"*")</f>
        <v/>
      </c>
      <c r="Z10" s="1" t="inlineStr">
        <is>
          <t>NCAP_BND</t>
        </is>
      </c>
      <c r="AA10" s="1" t="inlineStr">
        <is>
          <t>FX</t>
        </is>
      </c>
      <c r="AB10" s="1" t="n">
        <v>2020</v>
      </c>
      <c r="AC10" s="1">
        <f>IF(sum!A3="MA",sum!B3,"*")</f>
        <v/>
      </c>
      <c r="AD10" s="1" t="n"/>
      <c r="AE10" s="1">
        <f>IF(sum!A3="MA",sum!C3,"*")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2020</v>
      </c>
      <c r="AK10" s="1">
        <f>IF(sum!A3="ON",sum!B3,"*")</f>
        <v/>
      </c>
      <c r="AL10" s="1" t="n"/>
      <c r="AM10" s="1">
        <f>IF(sum!A3="ON",sum!C3,"*")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2020</v>
      </c>
      <c r="AS10" s="1">
        <f>IF(sum!A3="QU",sum!B3,"*")</f>
        <v/>
      </c>
      <c r="AT10" s="1" t="n"/>
      <c r="AU10" s="1">
        <f>IF(sum!A3="QU",sum!C3,"*")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2020</v>
      </c>
      <c r="BA10" s="1">
        <f>IF(sum!A3="SA",sum!B3,"*")</f>
        <v/>
      </c>
      <c r="BB10" s="1" t="n"/>
      <c r="BC10" s="1">
        <f>IF(sum!A3="SA",sum!C3,"*")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2020</v>
      </c>
      <c r="E11" s="1">
        <f>IF(sum!A4="AL",sum!B4,"*")</f>
        <v/>
      </c>
      <c r="F11" s="1" t="n"/>
      <c r="G11" s="1">
        <f>IF(sum!A4="AL",sum!C4,"*")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2020</v>
      </c>
      <c r="M11" s="1">
        <f>IF(sum!A4="AT",sum!B4,"*")</f>
        <v/>
      </c>
      <c r="N11" s="1" t="n"/>
      <c r="O11" s="1">
        <f>IF(sum!A4="AT",sum!C4,"*")</f>
        <v/>
      </c>
      <c r="R11" s="1" t="inlineStr">
        <is>
          <t>NCAP_BND</t>
        </is>
      </c>
      <c r="S11" s="1" t="inlineStr">
        <is>
          <t>FX</t>
        </is>
      </c>
      <c r="T11" s="1" t="n">
        <v>2020</v>
      </c>
      <c r="U11" s="1">
        <f>IF(sum!A4="BC",sum!B4,"*")</f>
        <v/>
      </c>
      <c r="V11" s="1" t="n"/>
      <c r="W11" s="1">
        <f>IF(sum!A4="BC",sum!C4,"*")</f>
        <v/>
      </c>
      <c r="Z11" s="1" t="inlineStr">
        <is>
          <t>NCAP_BND</t>
        </is>
      </c>
      <c r="AA11" s="1" t="inlineStr">
        <is>
          <t>FX</t>
        </is>
      </c>
      <c r="AB11" s="1" t="n">
        <v>2020</v>
      </c>
      <c r="AC11" s="1">
        <f>IF(sum!A4="MA",sum!B4,"*")</f>
        <v/>
      </c>
      <c r="AD11" s="1" t="n"/>
      <c r="AE11" s="1">
        <f>IF(sum!A4="MA",sum!C4,"*")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2020</v>
      </c>
      <c r="AK11" s="1">
        <f>IF(sum!A4="ON",sum!B4,"*")</f>
        <v/>
      </c>
      <c r="AL11" s="1" t="n"/>
      <c r="AM11" s="1">
        <f>IF(sum!A4="ON",sum!C4,"*")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2020</v>
      </c>
      <c r="AS11" s="1">
        <f>IF(sum!A4="QU",sum!B4,"*")</f>
        <v/>
      </c>
      <c r="AT11" s="1" t="n"/>
      <c r="AU11" s="1">
        <f>IF(sum!A4="QU",sum!C4,"*")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2020</v>
      </c>
      <c r="BA11" s="1">
        <f>IF(sum!A4="SA",sum!B4,"*")</f>
        <v/>
      </c>
      <c r="BB11" s="1" t="n"/>
      <c r="BC11" s="1">
        <f>IF(sum!A4="SA",sum!C4,"*")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2020</v>
      </c>
      <c r="E12" s="1">
        <f>IF(sum!A5="AL",sum!B5,"*")</f>
        <v/>
      </c>
      <c r="F12" s="1" t="n"/>
      <c r="G12" s="1">
        <f>IF(sum!A5="AL",sum!C5,"*")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2020</v>
      </c>
      <c r="M12" s="1">
        <f>IF(sum!A5="AT",sum!B5,"*")</f>
        <v/>
      </c>
      <c r="N12" s="1" t="n"/>
      <c r="O12" s="1">
        <f>IF(sum!A5="AT",sum!C5,"*")</f>
        <v/>
      </c>
      <c r="R12" s="1" t="inlineStr">
        <is>
          <t>NCAP_BND</t>
        </is>
      </c>
      <c r="S12" s="1" t="inlineStr">
        <is>
          <t>FX</t>
        </is>
      </c>
      <c r="T12" s="1" t="n">
        <v>2020</v>
      </c>
      <c r="U12" s="1">
        <f>IF(sum!A5="BC",sum!B5,"*")</f>
        <v/>
      </c>
      <c r="V12" s="1" t="n"/>
      <c r="W12" s="1">
        <f>IF(sum!A5="BC",sum!C5,"*")</f>
        <v/>
      </c>
      <c r="Z12" s="1" t="inlineStr">
        <is>
          <t>NCAP_BND</t>
        </is>
      </c>
      <c r="AA12" s="1" t="inlineStr">
        <is>
          <t>FX</t>
        </is>
      </c>
      <c r="AB12" s="1" t="n">
        <v>2020</v>
      </c>
      <c r="AC12" s="1">
        <f>IF(sum!A5="MA",sum!B5,"*")</f>
        <v/>
      </c>
      <c r="AD12" s="1" t="n"/>
      <c r="AE12" s="1">
        <f>IF(sum!A5="MA",sum!C5,"*")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2020</v>
      </c>
      <c r="AK12" s="1">
        <f>IF(sum!A5="ON",sum!B5,"*")</f>
        <v/>
      </c>
      <c r="AL12" s="1" t="n"/>
      <c r="AM12" s="1">
        <f>IF(sum!A5="ON",sum!C5,"*")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2020</v>
      </c>
      <c r="AS12" s="1">
        <f>IF(sum!A5="QU",sum!B5,"*")</f>
        <v/>
      </c>
      <c r="AT12" s="1" t="n"/>
      <c r="AU12" s="1">
        <f>IF(sum!A5="QU",sum!C5,"*")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2020</v>
      </c>
      <c r="BA12" s="1">
        <f>IF(sum!A5="SA",sum!B5,"*")</f>
        <v/>
      </c>
      <c r="BB12" s="1" t="n"/>
      <c r="BC12" s="1">
        <f>IF(sum!A5="SA",sum!C5,"*")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2020</v>
      </c>
      <c r="E13" s="1">
        <f>IF(sum!A6="AL",sum!B6,"*")</f>
        <v/>
      </c>
      <c r="F13" s="1" t="n"/>
      <c r="G13" s="1">
        <f>IF(sum!A6="AL",sum!C6,"*")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2020</v>
      </c>
      <c r="M13" s="1">
        <f>IF(sum!A6="AT",sum!B6,"*")</f>
        <v/>
      </c>
      <c r="N13" s="1" t="n"/>
      <c r="O13" s="1">
        <f>IF(sum!A6="AT",sum!C6,"*")</f>
        <v/>
      </c>
      <c r="R13" s="1" t="inlineStr">
        <is>
          <t>NCAP_BND</t>
        </is>
      </c>
      <c r="S13" s="1" t="inlineStr">
        <is>
          <t>FX</t>
        </is>
      </c>
      <c r="T13" s="1" t="n">
        <v>2020</v>
      </c>
      <c r="U13" s="1">
        <f>IF(sum!A6="BC",sum!B6,"*")</f>
        <v/>
      </c>
      <c r="V13" s="1" t="n"/>
      <c r="W13" s="1">
        <f>IF(sum!A6="BC",sum!C6,"*")</f>
        <v/>
      </c>
      <c r="Z13" s="1" t="inlineStr">
        <is>
          <t>NCAP_BND</t>
        </is>
      </c>
      <c r="AA13" s="1" t="inlineStr">
        <is>
          <t>FX</t>
        </is>
      </c>
      <c r="AB13" s="1" t="n">
        <v>2020</v>
      </c>
      <c r="AC13" s="1">
        <f>IF(sum!A6="MA",sum!B6,"*")</f>
        <v/>
      </c>
      <c r="AD13" s="1" t="n"/>
      <c r="AE13" s="1">
        <f>IF(sum!A6="MA",sum!C6,"*")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2020</v>
      </c>
      <c r="AK13" s="1">
        <f>IF(sum!A6="ON",sum!B6,"*")</f>
        <v/>
      </c>
      <c r="AL13" s="1" t="n"/>
      <c r="AM13" s="1">
        <f>IF(sum!A6="ON",sum!C6,"*")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2020</v>
      </c>
      <c r="AS13" s="1">
        <f>IF(sum!A6="QU",sum!B6,"*")</f>
        <v/>
      </c>
      <c r="AT13" s="1" t="n"/>
      <c r="AU13" s="1">
        <f>IF(sum!A6="QU",sum!C6,"*")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2020</v>
      </c>
      <c r="BA13" s="1">
        <f>IF(sum!A6="SA",sum!B6,"*")</f>
        <v/>
      </c>
      <c r="BB13" s="1" t="n"/>
      <c r="BC13" s="1">
        <f>IF(sum!A6="SA",sum!C6,"*")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2020</v>
      </c>
      <c r="E14" s="1">
        <f>IF(sum!A7="AL",sum!B7,"*")</f>
        <v/>
      </c>
      <c r="F14" s="1" t="n"/>
      <c r="G14" s="1">
        <f>IF(sum!A7="AL",sum!C7,"*")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2020</v>
      </c>
      <c r="M14" s="1">
        <f>IF(sum!A7="AT",sum!B7,"*")</f>
        <v/>
      </c>
      <c r="N14" s="1" t="n"/>
      <c r="O14" s="1">
        <f>IF(sum!A7="AT",sum!C7,"*")</f>
        <v/>
      </c>
      <c r="R14" s="1" t="inlineStr">
        <is>
          <t>NCAP_BND</t>
        </is>
      </c>
      <c r="S14" s="1" t="inlineStr">
        <is>
          <t>FX</t>
        </is>
      </c>
      <c r="T14" s="1" t="n">
        <v>2020</v>
      </c>
      <c r="U14" s="1">
        <f>IF(sum!A7="BC",sum!B7,"*")</f>
        <v/>
      </c>
      <c r="V14" s="1" t="n"/>
      <c r="W14" s="1">
        <f>IF(sum!A7="BC",sum!C7,"*")</f>
        <v/>
      </c>
      <c r="Z14" s="1" t="inlineStr">
        <is>
          <t>NCAP_BND</t>
        </is>
      </c>
      <c r="AA14" s="1" t="inlineStr">
        <is>
          <t>FX</t>
        </is>
      </c>
      <c r="AB14" s="1" t="n">
        <v>2020</v>
      </c>
      <c r="AC14" s="1">
        <f>IF(sum!A7="MA",sum!B7,"*")</f>
        <v/>
      </c>
      <c r="AD14" s="1" t="n"/>
      <c r="AE14" s="1">
        <f>IF(sum!A7="MA",sum!C7,"*")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2020</v>
      </c>
      <c r="AK14" s="1">
        <f>IF(sum!A7="ON",sum!B7,"*")</f>
        <v/>
      </c>
      <c r="AL14" s="1" t="n"/>
      <c r="AM14" s="1">
        <f>IF(sum!A7="ON",sum!C7,"*")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2020</v>
      </c>
      <c r="AS14" s="1">
        <f>IF(sum!A7="QU",sum!B7,"*")</f>
        <v/>
      </c>
      <c r="AT14" s="1" t="n"/>
      <c r="AU14" s="1">
        <f>IF(sum!A7="QU",sum!C7,"*")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2020</v>
      </c>
      <c r="BA14" s="1">
        <f>IF(sum!A7="SA",sum!B7,"*")</f>
        <v/>
      </c>
      <c r="BB14" s="1" t="n"/>
      <c r="BC14" s="1">
        <f>IF(sum!A7="SA",sum!C7,"*")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2020</v>
      </c>
      <c r="E15" s="1">
        <f>IF(sum!A8="AL",sum!B8,"*")</f>
        <v/>
      </c>
      <c r="F15" s="1" t="n"/>
      <c r="G15" s="1">
        <f>IF(sum!A8="AL",sum!C8,"*")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2020</v>
      </c>
      <c r="M15" s="1">
        <f>IF(sum!A8="AT",sum!B8,"*")</f>
        <v/>
      </c>
      <c r="N15" s="1" t="n"/>
      <c r="O15" s="1">
        <f>IF(sum!A8="AT",sum!C8,"*")</f>
        <v/>
      </c>
      <c r="R15" s="1" t="inlineStr">
        <is>
          <t>NCAP_BND</t>
        </is>
      </c>
      <c r="S15" s="1" t="inlineStr">
        <is>
          <t>FX</t>
        </is>
      </c>
      <c r="T15" s="1" t="n">
        <v>2020</v>
      </c>
      <c r="U15" s="1">
        <f>IF(sum!A8="BC",sum!B8,"*")</f>
        <v/>
      </c>
      <c r="V15" s="1" t="n"/>
      <c r="W15" s="1">
        <f>IF(sum!A8="BC",sum!C8,"*")</f>
        <v/>
      </c>
      <c r="Z15" s="1" t="inlineStr">
        <is>
          <t>NCAP_BND</t>
        </is>
      </c>
      <c r="AA15" s="1" t="inlineStr">
        <is>
          <t>FX</t>
        </is>
      </c>
      <c r="AB15" s="1" t="n">
        <v>2020</v>
      </c>
      <c r="AC15" s="1">
        <f>IF(sum!A8="MA",sum!B8,"*")</f>
        <v/>
      </c>
      <c r="AD15" s="1" t="n"/>
      <c r="AE15" s="1">
        <f>IF(sum!A8="MA",sum!C8,"*")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2020</v>
      </c>
      <c r="AK15" s="1">
        <f>IF(sum!A8="ON",sum!B8,"*")</f>
        <v/>
      </c>
      <c r="AL15" s="1" t="n"/>
      <c r="AM15" s="1">
        <f>IF(sum!A8="ON",sum!C8,"*")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2020</v>
      </c>
      <c r="AS15" s="1">
        <f>IF(sum!A8="QU",sum!B8,"*")</f>
        <v/>
      </c>
      <c r="AT15" s="1" t="n"/>
      <c r="AU15" s="1">
        <f>IF(sum!A8="QU",sum!C8,"*")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2020</v>
      </c>
      <c r="BA15" s="1">
        <f>IF(sum!A8="SA",sum!B8,"*")</f>
        <v/>
      </c>
      <c r="BB15" s="1" t="n"/>
      <c r="BC15" s="1">
        <f>IF(sum!A8="SA",sum!C8,"*")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2020</v>
      </c>
      <c r="E16" s="1">
        <f>IF(sum!A9="AL",sum!B9,"*")</f>
        <v/>
      </c>
      <c r="F16" s="1" t="n"/>
      <c r="G16" s="1">
        <f>IF(sum!A9="AL",sum!C9,"*")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2020</v>
      </c>
      <c r="M16" s="1">
        <f>IF(sum!A9="AT",sum!B9,"*")</f>
        <v/>
      </c>
      <c r="N16" s="1" t="n"/>
      <c r="O16" s="1">
        <f>IF(sum!A9="AT",sum!C9,"*")</f>
        <v/>
      </c>
      <c r="R16" s="1" t="inlineStr">
        <is>
          <t>NCAP_BND</t>
        </is>
      </c>
      <c r="S16" s="1" t="inlineStr">
        <is>
          <t>FX</t>
        </is>
      </c>
      <c r="T16" s="1" t="n">
        <v>2020</v>
      </c>
      <c r="U16" s="1">
        <f>IF(sum!A9="BC",sum!B9,"*")</f>
        <v/>
      </c>
      <c r="V16" s="1" t="n"/>
      <c r="W16" s="1">
        <f>IF(sum!A9="BC",sum!C9,"*")</f>
        <v/>
      </c>
      <c r="Z16" s="1" t="inlineStr">
        <is>
          <t>NCAP_BND</t>
        </is>
      </c>
      <c r="AA16" s="1" t="inlineStr">
        <is>
          <t>FX</t>
        </is>
      </c>
      <c r="AB16" s="1" t="n">
        <v>2020</v>
      </c>
      <c r="AC16" s="1">
        <f>IF(sum!A9="MA",sum!B9,"*")</f>
        <v/>
      </c>
      <c r="AD16" s="1" t="n"/>
      <c r="AE16" s="1">
        <f>IF(sum!A9="MA",sum!C9,"*")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2020</v>
      </c>
      <c r="AK16" s="1">
        <f>IF(sum!A9="ON",sum!B9,"*")</f>
        <v/>
      </c>
      <c r="AL16" s="1" t="n"/>
      <c r="AM16" s="1">
        <f>IF(sum!A9="ON",sum!C9,"*")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2020</v>
      </c>
      <c r="AS16" s="1">
        <f>IF(sum!A9="QU",sum!B9,"*")</f>
        <v/>
      </c>
      <c r="AT16" s="1" t="n"/>
      <c r="AU16" s="1">
        <f>IF(sum!A9="QU",sum!C9,"*")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2020</v>
      </c>
      <c r="BA16" s="1">
        <f>IF(sum!A9="SA",sum!B9,"*")</f>
        <v/>
      </c>
      <c r="BB16" s="1" t="n"/>
      <c r="BC16" s="1">
        <f>IF(sum!A9="SA",sum!C9,"*")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2020</v>
      </c>
      <c r="E17" s="1">
        <f>IF(sum!A10="AL",sum!B10,"*")</f>
        <v/>
      </c>
      <c r="F17" s="1" t="n"/>
      <c r="G17" s="1">
        <f>IF(sum!A10="AL",sum!C10,"*")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2020</v>
      </c>
      <c r="M17" s="1">
        <f>IF(sum!A10="AT",sum!B10,"*")</f>
        <v/>
      </c>
      <c r="N17" s="1" t="n"/>
      <c r="O17" s="1">
        <f>IF(sum!A10="AT",sum!C10,"*")</f>
        <v/>
      </c>
      <c r="R17" s="1" t="inlineStr">
        <is>
          <t>NCAP_BND</t>
        </is>
      </c>
      <c r="S17" s="1" t="inlineStr">
        <is>
          <t>FX</t>
        </is>
      </c>
      <c r="T17" s="1" t="n">
        <v>2020</v>
      </c>
      <c r="U17" s="1">
        <f>IF(sum!A10="BC",sum!B10,"*")</f>
        <v/>
      </c>
      <c r="V17" s="1" t="n"/>
      <c r="W17" s="1">
        <f>IF(sum!A10="BC",sum!C10,"*")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2020</v>
      </c>
      <c r="AC17" s="1">
        <f>IF(sum!A10="MA",sum!B10,"*")</f>
        <v/>
      </c>
      <c r="AD17" s="1" t="n"/>
      <c r="AE17" s="1">
        <f>IF(sum!A10="MA",sum!C10,"*")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2020</v>
      </c>
      <c r="AK17" s="1">
        <f>IF(sum!A10="ON",sum!B10,"*")</f>
        <v/>
      </c>
      <c r="AL17" s="1" t="n"/>
      <c r="AM17" s="1">
        <f>IF(sum!A10="ON",sum!C10,"*")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2020</v>
      </c>
      <c r="AS17" s="1">
        <f>IF(sum!A10="QU",sum!B10,"*")</f>
        <v/>
      </c>
      <c r="AT17" s="1" t="n"/>
      <c r="AU17" s="1">
        <f>IF(sum!A10="QU",sum!C10,"*")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2020</v>
      </c>
      <c r="BA17" s="1">
        <f>IF(sum!A10="SA",sum!B10,"*")</f>
        <v/>
      </c>
      <c r="BB17" s="1" t="n"/>
      <c r="BC17" s="1">
        <f>IF(sum!A10="SA",sum!C10,"*")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2020</v>
      </c>
      <c r="E18" s="1">
        <f>IF(sum!A11="AL",sum!B11,"*")</f>
        <v/>
      </c>
      <c r="F18" s="1" t="n"/>
      <c r="G18" s="1">
        <f>IF(sum!A11="AL",sum!C11,"*")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2020</v>
      </c>
      <c r="M18" s="1">
        <f>IF(sum!A11="AT",sum!B11,"*")</f>
        <v/>
      </c>
      <c r="N18" s="1" t="n"/>
      <c r="O18" s="1">
        <f>IF(sum!A11="AT",sum!C11,"*")</f>
        <v/>
      </c>
      <c r="R18" s="1" t="inlineStr">
        <is>
          <t>NCAP_BND</t>
        </is>
      </c>
      <c r="S18" s="1" t="inlineStr">
        <is>
          <t>FX</t>
        </is>
      </c>
      <c r="T18" s="1" t="n">
        <v>2020</v>
      </c>
      <c r="U18" s="1">
        <f>IF(sum!A11="BC",sum!B11,"*")</f>
        <v/>
      </c>
      <c r="V18" s="1" t="n"/>
      <c r="W18" s="1">
        <f>IF(sum!A11="BC",sum!C11,"*")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2020</v>
      </c>
      <c r="AC18" s="1">
        <f>IF(sum!A11="MA",sum!B11,"*")</f>
        <v/>
      </c>
      <c r="AD18" s="1" t="n"/>
      <c r="AE18" s="1">
        <f>IF(sum!A11="MA",sum!C11,"*")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2020</v>
      </c>
      <c r="AK18" s="1">
        <f>IF(sum!A11="ON",sum!B11,"*")</f>
        <v/>
      </c>
      <c r="AL18" s="1" t="n"/>
      <c r="AM18" s="1">
        <f>IF(sum!A11="ON",sum!C11,"*")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2020</v>
      </c>
      <c r="AS18" s="1">
        <f>IF(sum!A11="QU",sum!B11,"*")</f>
        <v/>
      </c>
      <c r="AT18" s="1" t="n"/>
      <c r="AU18" s="1">
        <f>IF(sum!A11="QU",sum!C11,"*")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2020</v>
      </c>
      <c r="BA18" s="1">
        <f>IF(sum!A11="SA",sum!B11,"*")</f>
        <v/>
      </c>
      <c r="BB18" s="1" t="n"/>
      <c r="BC18" s="1">
        <f>IF(sum!A11="SA",sum!C11,"*")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2020</v>
      </c>
      <c r="E19" s="1">
        <f>IF(sum!A12="AL",sum!B12,"*")</f>
        <v/>
      </c>
      <c r="F19" s="1" t="n"/>
      <c r="G19" s="1">
        <f>IF(sum!A12="AL",sum!C12,"*")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2020</v>
      </c>
      <c r="M19" s="1">
        <f>IF(sum!A12="AT",sum!B12,"*")</f>
        <v/>
      </c>
      <c r="N19" s="1" t="n"/>
      <c r="O19" s="1">
        <f>IF(sum!A12="AT",sum!C12,"*")</f>
        <v/>
      </c>
      <c r="R19" s="1" t="inlineStr">
        <is>
          <t>NCAP_BND</t>
        </is>
      </c>
      <c r="S19" s="1" t="inlineStr">
        <is>
          <t>FX</t>
        </is>
      </c>
      <c r="T19" s="1" t="n">
        <v>2020</v>
      </c>
      <c r="U19" s="1">
        <f>IF(sum!A12="BC",sum!B12,"*")</f>
        <v/>
      </c>
      <c r="V19" s="1" t="n"/>
      <c r="W19" s="1">
        <f>IF(sum!A12="BC",sum!C12,"*")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2020</v>
      </c>
      <c r="AC19" s="1">
        <f>IF(sum!A12="MA",sum!B12,"*")</f>
        <v/>
      </c>
      <c r="AD19" s="1" t="n"/>
      <c r="AE19" s="1">
        <f>IF(sum!A12="MA",sum!C12,"*")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2020</v>
      </c>
      <c r="AK19" s="1">
        <f>IF(sum!A12="ON",sum!B12,"*")</f>
        <v/>
      </c>
      <c r="AL19" s="1" t="n"/>
      <c r="AM19" s="1">
        <f>IF(sum!A12="ON",sum!C12,"*")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2020</v>
      </c>
      <c r="AS19" s="1">
        <f>IF(sum!A12="QU",sum!B12,"*")</f>
        <v/>
      </c>
      <c r="AT19" s="1" t="n"/>
      <c r="AU19" s="1">
        <f>IF(sum!A12="QU",sum!C12,"*")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2020</v>
      </c>
      <c r="BA19" s="1">
        <f>IF(sum!A12="SA",sum!B12,"*")</f>
        <v/>
      </c>
      <c r="BB19" s="1" t="n"/>
      <c r="BC19" s="1">
        <f>IF(sum!A12="SA",sum!C12,"*")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2020</v>
      </c>
      <c r="E20" s="1">
        <f>IF(sum!A13="AL",sum!B13,"*")</f>
        <v/>
      </c>
      <c r="F20" s="1" t="n"/>
      <c r="G20" s="1">
        <f>IF(sum!A13="AL",sum!C13,"*")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2020</v>
      </c>
      <c r="M20" s="1">
        <f>IF(sum!A13="AT",sum!B13,"*")</f>
        <v/>
      </c>
      <c r="N20" s="1" t="n"/>
      <c r="O20" s="1">
        <f>IF(sum!A13="AT",sum!C13,"*")</f>
        <v/>
      </c>
      <c r="R20" s="1" t="inlineStr">
        <is>
          <t>NCAP_BND</t>
        </is>
      </c>
      <c r="S20" s="1" t="inlineStr">
        <is>
          <t>FX</t>
        </is>
      </c>
      <c r="T20" s="1" t="n">
        <v>2020</v>
      </c>
      <c r="U20" s="1">
        <f>IF(sum!A13="BC",sum!B13,"*")</f>
        <v/>
      </c>
      <c r="V20" s="1" t="n"/>
      <c r="W20" s="1">
        <f>IF(sum!A13="BC",sum!C13,"*")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2020</v>
      </c>
      <c r="AC20" s="1">
        <f>IF(sum!A13="MA",sum!B13,"*")</f>
        <v/>
      </c>
      <c r="AD20" s="1" t="n"/>
      <c r="AE20" s="1">
        <f>IF(sum!A13="MA",sum!C13,"*")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2020</v>
      </c>
      <c r="AK20" s="1">
        <f>IF(sum!A13="ON",sum!B13,"*")</f>
        <v/>
      </c>
      <c r="AL20" s="1" t="n"/>
      <c r="AM20" s="1">
        <f>IF(sum!A13="ON",sum!C13,"*")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2020</v>
      </c>
      <c r="AS20" s="1">
        <f>IF(sum!A13="QU",sum!B13,"*")</f>
        <v/>
      </c>
      <c r="AT20" s="1" t="n"/>
      <c r="AU20" s="1">
        <f>IF(sum!A13="QU",sum!C13,"*")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2020</v>
      </c>
      <c r="BA20" s="1">
        <f>IF(sum!A13="SA",sum!B13,"*")</f>
        <v/>
      </c>
      <c r="BB20" s="1" t="n"/>
      <c r="BC20" s="1">
        <f>IF(sum!A13="SA",sum!C13,"*")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2020</v>
      </c>
      <c r="E21" s="1">
        <f>IF(sum!A14="AL",sum!B14,"*")</f>
        <v/>
      </c>
      <c r="F21" s="1" t="n"/>
      <c r="G21" s="1">
        <f>IF(sum!A14="AL",sum!C14,"*")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2020</v>
      </c>
      <c r="M21" s="1">
        <f>IF(sum!A14="AT",sum!B14,"*")</f>
        <v/>
      </c>
      <c r="N21" s="1" t="n"/>
      <c r="O21" s="1">
        <f>IF(sum!A14="AT",sum!C14,"*")</f>
        <v/>
      </c>
      <c r="R21" s="1" t="inlineStr">
        <is>
          <t>NCAP_BND</t>
        </is>
      </c>
      <c r="S21" s="1" t="inlineStr">
        <is>
          <t>FX</t>
        </is>
      </c>
      <c r="T21" s="1" t="n">
        <v>2020</v>
      </c>
      <c r="U21" s="1">
        <f>IF(sum!A14="BC",sum!B14,"*")</f>
        <v/>
      </c>
      <c r="V21" s="1" t="n"/>
      <c r="W21" s="1">
        <f>IF(sum!A14="BC",sum!C14,"*")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2020</v>
      </c>
      <c r="AC21" s="1">
        <f>IF(sum!A14="MA",sum!B14,"*")</f>
        <v/>
      </c>
      <c r="AD21" s="1" t="n"/>
      <c r="AE21" s="1">
        <f>IF(sum!A14="MA",sum!C14,"*")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2020</v>
      </c>
      <c r="AK21" s="1">
        <f>IF(sum!A14="ON",sum!B14,"*")</f>
        <v/>
      </c>
      <c r="AL21" s="1" t="n"/>
      <c r="AM21" s="1">
        <f>IF(sum!A14="ON",sum!C14,"*")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2020</v>
      </c>
      <c r="AS21" s="1">
        <f>IF(sum!A14="QU",sum!B14,"*")</f>
        <v/>
      </c>
      <c r="AT21" s="1" t="n"/>
      <c r="AU21" s="1">
        <f>IF(sum!A14="QU",sum!C14,"*")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2020</v>
      </c>
      <c r="BA21" s="1">
        <f>IF(sum!A14="SA",sum!B14,"*")</f>
        <v/>
      </c>
      <c r="BB21" s="1" t="n"/>
      <c r="BC21" s="1">
        <f>IF(sum!A14="SA",sum!C14,"*")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2020</v>
      </c>
      <c r="E22" s="1">
        <f>IF(sum!A15="AL",sum!B15,"*")</f>
        <v/>
      </c>
      <c r="F22" s="1" t="n"/>
      <c r="G22" s="1">
        <f>IF(sum!A15="AL",sum!C15,"*")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2020</v>
      </c>
      <c r="M22" s="1">
        <f>IF(sum!A15="AT",sum!B15,"*")</f>
        <v/>
      </c>
      <c r="N22" s="1" t="n"/>
      <c r="O22" s="1">
        <f>IF(sum!A15="AT",sum!C15,"*")</f>
        <v/>
      </c>
      <c r="R22" s="1" t="inlineStr">
        <is>
          <t>NCAP_BND</t>
        </is>
      </c>
      <c r="S22" s="1" t="inlineStr">
        <is>
          <t>FX</t>
        </is>
      </c>
      <c r="T22" s="1" t="n">
        <v>2020</v>
      </c>
      <c r="U22" s="1">
        <f>IF(sum!A15="BC",sum!B15,"*")</f>
        <v/>
      </c>
      <c r="V22" s="1" t="n"/>
      <c r="W22" s="1">
        <f>IF(sum!A15="BC",sum!C15,"*")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2020</v>
      </c>
      <c r="AC22" s="1">
        <f>IF(sum!A15="MA",sum!B15,"*")</f>
        <v/>
      </c>
      <c r="AD22" s="1" t="n"/>
      <c r="AE22" s="1">
        <f>IF(sum!A15="MA",sum!C15,"*")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2020</v>
      </c>
      <c r="AK22" s="1">
        <f>IF(sum!A15="ON",sum!B15,"*")</f>
        <v/>
      </c>
      <c r="AL22" s="1" t="n"/>
      <c r="AM22" s="1">
        <f>IF(sum!A15="ON",sum!C15,"*")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2020</v>
      </c>
      <c r="AS22" s="1">
        <f>IF(sum!A15="QU",sum!B15,"*")</f>
        <v/>
      </c>
      <c r="AT22" s="1" t="n"/>
      <c r="AU22" s="1">
        <f>IF(sum!A15="QU",sum!C15,"*")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2020</v>
      </c>
      <c r="BA22" s="1">
        <f>IF(sum!A15="SA",sum!B15,"*")</f>
        <v/>
      </c>
      <c r="BB22" s="1" t="n"/>
      <c r="BC22" s="1">
        <f>IF(sum!A15="SA",sum!C15,"*")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2020</v>
      </c>
      <c r="E23" s="1">
        <f>IF(sum!A16="AL",sum!B16,"*")</f>
        <v/>
      </c>
      <c r="F23" s="1" t="n"/>
      <c r="G23" s="1">
        <f>IF(sum!A16="AL",sum!C16,"*")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2020</v>
      </c>
      <c r="M23" s="1">
        <f>IF(sum!A16="AT",sum!B16,"*")</f>
        <v/>
      </c>
      <c r="N23" s="1" t="n"/>
      <c r="O23" s="1">
        <f>IF(sum!A16="AT",sum!C16,"*")</f>
        <v/>
      </c>
      <c r="R23" s="1" t="inlineStr">
        <is>
          <t>NCAP_BND</t>
        </is>
      </c>
      <c r="S23" s="1" t="inlineStr">
        <is>
          <t>FX</t>
        </is>
      </c>
      <c r="T23" s="1" t="n">
        <v>2020</v>
      </c>
      <c r="U23" s="1">
        <f>IF(sum!A16="BC",sum!B16,"*")</f>
        <v/>
      </c>
      <c r="V23" s="1" t="n"/>
      <c r="W23" s="1">
        <f>IF(sum!A16="BC",sum!C16,"*")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2020</v>
      </c>
      <c r="AC23" s="1">
        <f>IF(sum!A16="MA",sum!B16,"*")</f>
        <v/>
      </c>
      <c r="AD23" s="1" t="n"/>
      <c r="AE23" s="1">
        <f>IF(sum!A16="MA",sum!C16,"*")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2020</v>
      </c>
      <c r="AK23" s="1">
        <f>IF(sum!A16="ON",sum!B16,"*")</f>
        <v/>
      </c>
      <c r="AL23" s="1" t="n"/>
      <c r="AM23" s="1">
        <f>IF(sum!A16="ON",sum!C16,"*")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2020</v>
      </c>
      <c r="AS23" s="1">
        <f>IF(sum!A16="QU",sum!B16,"*")</f>
        <v/>
      </c>
      <c r="AT23" s="1" t="n"/>
      <c r="AU23" s="1">
        <f>IF(sum!A16="QU",sum!C16,"*")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2020</v>
      </c>
      <c r="BA23" s="1">
        <f>IF(sum!A16="SA",sum!B16,"*")</f>
        <v/>
      </c>
      <c r="BB23" s="1" t="n"/>
      <c r="BC23" s="1">
        <f>IF(sum!A16="SA",sum!C16,"*")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2020</v>
      </c>
      <c r="E24" s="1">
        <f>IF(sum!A17="AL",sum!B17,"*")</f>
        <v/>
      </c>
      <c r="F24" s="1" t="n"/>
      <c r="G24" s="1">
        <f>IF(sum!A17="AL",sum!C17,"*")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2020</v>
      </c>
      <c r="M24" s="1">
        <f>IF(sum!A17="AT",sum!B17,"*")</f>
        <v/>
      </c>
      <c r="N24" s="1" t="n"/>
      <c r="O24" s="1">
        <f>IF(sum!A17="AT",sum!C17,"*")</f>
        <v/>
      </c>
      <c r="R24" s="1" t="inlineStr">
        <is>
          <t>NCAP_BND</t>
        </is>
      </c>
      <c r="S24" s="1" t="inlineStr">
        <is>
          <t>FX</t>
        </is>
      </c>
      <c r="T24" s="1" t="n">
        <v>2020</v>
      </c>
      <c r="U24" s="1">
        <f>IF(sum!A17="BC",sum!B17,"*")</f>
        <v/>
      </c>
      <c r="V24" s="1" t="n"/>
      <c r="W24" s="1">
        <f>IF(sum!A17="BC",sum!C17,"*")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2020</v>
      </c>
      <c r="AC24" s="1">
        <f>IF(sum!A17="MA",sum!B17,"*")</f>
        <v/>
      </c>
      <c r="AD24" s="1" t="n"/>
      <c r="AE24" s="1">
        <f>IF(sum!A17="MA",sum!C17,"*")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2020</v>
      </c>
      <c r="AK24" s="1">
        <f>IF(sum!A17="ON",sum!B17,"*")</f>
        <v/>
      </c>
      <c r="AL24" s="1" t="n"/>
      <c r="AM24" s="1">
        <f>IF(sum!A17="ON",sum!C17,"*")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2020</v>
      </c>
      <c r="AS24" s="1">
        <f>IF(sum!A17="QU",sum!B17,"*")</f>
        <v/>
      </c>
      <c r="AT24" s="1" t="n"/>
      <c r="AU24" s="1">
        <f>IF(sum!A17="QU",sum!C17,"*")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2020</v>
      </c>
      <c r="BA24" s="1">
        <f>IF(sum!A17="SA",sum!B17,"*")</f>
        <v/>
      </c>
      <c r="BB24" s="1" t="n"/>
      <c r="BC24" s="1">
        <f>IF(sum!A17="SA",sum!C17,"*")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2020</v>
      </c>
      <c r="E25" s="1">
        <f>IF(sum!A18="AL",sum!B18,"*")</f>
        <v/>
      </c>
      <c r="F25" s="1" t="n"/>
      <c r="G25" s="1">
        <f>IF(sum!A18="AL",sum!C18,"*")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2020</v>
      </c>
      <c r="M25" s="1">
        <f>IF(sum!A18="AT",sum!B18,"*")</f>
        <v/>
      </c>
      <c r="N25" s="1" t="n"/>
      <c r="O25" s="1">
        <f>IF(sum!A18="AT",sum!C18,"*")</f>
        <v/>
      </c>
      <c r="R25" s="1" t="inlineStr">
        <is>
          <t>NCAP_BND</t>
        </is>
      </c>
      <c r="S25" s="1" t="inlineStr">
        <is>
          <t>FX</t>
        </is>
      </c>
      <c r="T25" s="1" t="n">
        <v>2020</v>
      </c>
      <c r="U25" s="1">
        <f>IF(sum!A18="BC",sum!B18,"*")</f>
        <v/>
      </c>
      <c r="V25" s="1" t="n"/>
      <c r="W25" s="1">
        <f>IF(sum!A18="BC",sum!C18,"*")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2020</v>
      </c>
      <c r="AC25" s="1">
        <f>IF(sum!A18="MA",sum!B18,"*")</f>
        <v/>
      </c>
      <c r="AD25" s="1" t="n"/>
      <c r="AE25" s="1">
        <f>IF(sum!A18="MA",sum!C18,"*")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2020</v>
      </c>
      <c r="AK25" s="1">
        <f>IF(sum!A18="ON",sum!B18,"*")</f>
        <v/>
      </c>
      <c r="AL25" s="1" t="n"/>
      <c r="AM25" s="1">
        <f>IF(sum!A18="ON",sum!C18,"*")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2020</v>
      </c>
      <c r="AS25" s="1">
        <f>IF(sum!A18="QU",sum!B18,"*")</f>
        <v/>
      </c>
      <c r="AT25" s="1" t="n"/>
      <c r="AU25" s="1">
        <f>IF(sum!A18="QU",sum!C18,"*")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2020</v>
      </c>
      <c r="BA25" s="1">
        <f>IF(sum!A18="SA",sum!B18,"*")</f>
        <v/>
      </c>
      <c r="BB25" s="1" t="n"/>
      <c r="BC25" s="1">
        <f>IF(sum!A18="SA",sum!C18,"*")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2020</v>
      </c>
      <c r="E26" s="1">
        <f>IF(sum!A19="AL",sum!B19,"*")</f>
        <v/>
      </c>
      <c r="F26" s="1" t="n"/>
      <c r="G26" s="1">
        <f>IF(sum!A19="AL",sum!C19,"*")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2020</v>
      </c>
      <c r="M26" s="1">
        <f>IF(sum!A19="AT",sum!B19,"*")</f>
        <v/>
      </c>
      <c r="N26" s="1" t="n"/>
      <c r="O26" s="1">
        <f>IF(sum!A19="AT",sum!C19,"*")</f>
        <v/>
      </c>
      <c r="R26" s="1" t="inlineStr">
        <is>
          <t>NCAP_BND</t>
        </is>
      </c>
      <c r="S26" s="1" t="inlineStr">
        <is>
          <t>FX</t>
        </is>
      </c>
      <c r="T26" s="1" t="n">
        <v>2020</v>
      </c>
      <c r="U26" s="1">
        <f>IF(sum!A19="BC",sum!B19,"*")</f>
        <v/>
      </c>
      <c r="V26" s="1" t="n"/>
      <c r="W26" s="1">
        <f>IF(sum!A19="BC",sum!C19,"*")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2020</v>
      </c>
      <c r="AC26" s="1">
        <f>IF(sum!A19="MA",sum!B19,"*")</f>
        <v/>
      </c>
      <c r="AD26" s="1" t="n"/>
      <c r="AE26" s="1">
        <f>IF(sum!A19="MA",sum!C19,"*")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2020</v>
      </c>
      <c r="AK26" s="1">
        <f>IF(sum!A19="ON",sum!B19,"*")</f>
        <v/>
      </c>
      <c r="AL26" s="1" t="n"/>
      <c r="AM26" s="1">
        <f>IF(sum!A19="ON",sum!C19,"*")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2020</v>
      </c>
      <c r="AS26" s="1">
        <f>IF(sum!A19="QU",sum!B19,"*")</f>
        <v/>
      </c>
      <c r="AT26" s="1" t="n"/>
      <c r="AU26" s="1">
        <f>IF(sum!A19="QU",sum!C19,"*")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2020</v>
      </c>
      <c r="BA26" s="1">
        <f>IF(sum!A19="SA",sum!B19,"*")</f>
        <v/>
      </c>
      <c r="BB26" s="1" t="n"/>
      <c r="BC26" s="1">
        <f>IF(sum!A19="SA",sum!C19,"*")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2020</v>
      </c>
      <c r="E27" s="1">
        <f>IF(sum!A20="AL",sum!B20,"*")</f>
        <v/>
      </c>
      <c r="F27" s="1" t="n"/>
      <c r="G27" s="1">
        <f>IF(sum!A20="AL",sum!C20,"*")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2020</v>
      </c>
      <c r="M27" s="1">
        <f>IF(sum!A20="AT",sum!B20,"*")</f>
        <v/>
      </c>
      <c r="N27" s="1" t="n"/>
      <c r="O27" s="1">
        <f>IF(sum!A20="AT",sum!C20,"*")</f>
        <v/>
      </c>
      <c r="R27" s="1" t="inlineStr">
        <is>
          <t>NCAP_BND</t>
        </is>
      </c>
      <c r="S27" s="1" t="inlineStr">
        <is>
          <t>FX</t>
        </is>
      </c>
      <c r="T27" s="1" t="n">
        <v>2020</v>
      </c>
      <c r="U27" s="1">
        <f>IF(sum!A20="BC",sum!B20,"*")</f>
        <v/>
      </c>
      <c r="V27" s="1" t="n"/>
      <c r="W27" s="1">
        <f>IF(sum!A20="BC",sum!C20,"*")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2020</v>
      </c>
      <c r="AC27" s="1">
        <f>IF(sum!A20="MA",sum!B20,"*")</f>
        <v/>
      </c>
      <c r="AD27" s="1" t="n"/>
      <c r="AE27" s="1">
        <f>IF(sum!A20="MA",sum!C20,"*")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2020</v>
      </c>
      <c r="AK27" s="1">
        <f>IF(sum!A20="ON",sum!B20,"*")</f>
        <v/>
      </c>
      <c r="AL27" s="1" t="n"/>
      <c r="AM27" s="1">
        <f>IF(sum!A20="ON",sum!C20,"*")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2020</v>
      </c>
      <c r="AS27" s="1">
        <f>IF(sum!A20="QU",sum!B20,"*")</f>
        <v/>
      </c>
      <c r="AT27" s="1" t="n"/>
      <c r="AU27" s="1">
        <f>IF(sum!A20="QU",sum!C20,"*")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2020</v>
      </c>
      <c r="BA27" s="1">
        <f>IF(sum!A20="SA",sum!B20,"*")</f>
        <v/>
      </c>
      <c r="BB27" s="1" t="n"/>
      <c r="BC27" s="1">
        <f>IF(sum!A20="SA",sum!C20,"*")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2020</v>
      </c>
      <c r="E28" s="1">
        <f>IF(sum!A21="AL",sum!B21,"*")</f>
        <v/>
      </c>
      <c r="F28" s="1" t="n"/>
      <c r="G28" s="1">
        <f>IF(sum!A21="AL",sum!C21,"*")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2020</v>
      </c>
      <c r="M28" s="1">
        <f>IF(sum!A21="AT",sum!B21,"*")</f>
        <v/>
      </c>
      <c r="N28" s="1" t="n"/>
      <c r="O28" s="1">
        <f>IF(sum!A21="AT",sum!C21,"*")</f>
        <v/>
      </c>
      <c r="R28" s="1" t="inlineStr">
        <is>
          <t>NCAP_BND</t>
        </is>
      </c>
      <c r="S28" s="1" t="inlineStr">
        <is>
          <t>FX</t>
        </is>
      </c>
      <c r="T28" s="1" t="n">
        <v>2020</v>
      </c>
      <c r="U28" s="1">
        <f>IF(sum!A21="BC",sum!B21,"*")</f>
        <v/>
      </c>
      <c r="V28" s="1" t="n"/>
      <c r="W28" s="1">
        <f>IF(sum!A21="BC",sum!C21,"*")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2020</v>
      </c>
      <c r="AC28" s="1">
        <f>IF(sum!A21="MA",sum!B21,"*")</f>
        <v/>
      </c>
      <c r="AD28" s="1" t="n"/>
      <c r="AE28" s="1">
        <f>IF(sum!A21="MA",sum!C21,"*")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2020</v>
      </c>
      <c r="AK28" s="1">
        <f>IF(sum!A21="ON",sum!B21,"*")</f>
        <v/>
      </c>
      <c r="AL28" s="1" t="n"/>
      <c r="AM28" s="1">
        <f>IF(sum!A21="ON",sum!C21,"*")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2020</v>
      </c>
      <c r="AS28" s="1">
        <f>IF(sum!A21="QU",sum!B21,"*")</f>
        <v/>
      </c>
      <c r="AT28" s="1" t="n"/>
      <c r="AU28" s="1">
        <f>IF(sum!A21="QU",sum!C21,"*")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2020</v>
      </c>
      <c r="BA28" s="1">
        <f>IF(sum!A21="SA",sum!B21,"*")</f>
        <v/>
      </c>
      <c r="BB28" s="1" t="n"/>
      <c r="BC28" s="1">
        <f>IF(sum!A21="SA",sum!C21,"*")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2020</v>
      </c>
      <c r="E29" s="1">
        <f>IF(sum!A22="AL",sum!B22,"*")</f>
        <v/>
      </c>
      <c r="F29" s="1" t="n"/>
      <c r="G29" s="1">
        <f>IF(sum!A22="AL",sum!C22,"*")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2020</v>
      </c>
      <c r="M29" s="1">
        <f>IF(sum!A22="AT",sum!B22,"*")</f>
        <v/>
      </c>
      <c r="N29" s="1" t="n"/>
      <c r="O29" s="1">
        <f>IF(sum!A22="AT",sum!C22,"*")</f>
        <v/>
      </c>
      <c r="R29" s="1" t="inlineStr">
        <is>
          <t>NCAP_BND</t>
        </is>
      </c>
      <c r="S29" s="1" t="inlineStr">
        <is>
          <t>FX</t>
        </is>
      </c>
      <c r="T29" s="1" t="n">
        <v>2020</v>
      </c>
      <c r="U29" s="1">
        <f>IF(sum!A22="BC",sum!B22,"*")</f>
        <v/>
      </c>
      <c r="V29" s="1" t="n"/>
      <c r="W29" s="1">
        <f>IF(sum!A22="BC",sum!C22,"*")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2020</v>
      </c>
      <c r="AC29" s="1">
        <f>IF(sum!A22="MA",sum!B22,"*")</f>
        <v/>
      </c>
      <c r="AD29" s="1" t="n"/>
      <c r="AE29" s="1">
        <f>IF(sum!A22="MA",sum!C22,"*")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2020</v>
      </c>
      <c r="AK29" s="1">
        <f>IF(sum!A22="ON",sum!B22,"*")</f>
        <v/>
      </c>
      <c r="AL29" s="1" t="n"/>
      <c r="AM29" s="1">
        <f>IF(sum!A22="ON",sum!C22,"*")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2020</v>
      </c>
      <c r="AS29" s="1">
        <f>IF(sum!A22="QU",sum!B22,"*")</f>
        <v/>
      </c>
      <c r="AT29" s="1" t="n"/>
      <c r="AU29" s="1">
        <f>IF(sum!A22="QU",sum!C22,"*")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2020</v>
      </c>
      <c r="BA29" s="1">
        <f>IF(sum!A22="SA",sum!B22,"*")</f>
        <v/>
      </c>
      <c r="BB29" s="1" t="n"/>
      <c r="BC29" s="1">
        <f>IF(sum!A22="SA",sum!C22,"*")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2020</v>
      </c>
      <c r="E30" s="1">
        <f>IF(sum!A23="AL",sum!B23,"*")</f>
        <v/>
      </c>
      <c r="F30" s="1" t="n"/>
      <c r="G30" s="1">
        <f>IF(sum!A23="AL",sum!C23,"*")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2020</v>
      </c>
      <c r="M30" s="1">
        <f>IF(sum!A23="AT",sum!B23,"*")</f>
        <v/>
      </c>
      <c r="N30" s="1" t="n"/>
      <c r="O30" s="1">
        <f>IF(sum!A23="AT",sum!C23,"*")</f>
        <v/>
      </c>
      <c r="R30" s="1" t="inlineStr">
        <is>
          <t>NCAP_BND</t>
        </is>
      </c>
      <c r="S30" s="1" t="inlineStr">
        <is>
          <t>FX</t>
        </is>
      </c>
      <c r="T30" s="1" t="n">
        <v>2020</v>
      </c>
      <c r="U30" s="1">
        <f>IF(sum!A23="BC",sum!B23,"*")</f>
        <v/>
      </c>
      <c r="V30" s="1" t="n"/>
      <c r="W30" s="1">
        <f>IF(sum!A23="BC",sum!C23,"*")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2020</v>
      </c>
      <c r="AC30" s="1">
        <f>IF(sum!A23="MA",sum!B23,"*")</f>
        <v/>
      </c>
      <c r="AD30" s="1" t="n"/>
      <c r="AE30" s="1">
        <f>IF(sum!A23="MA",sum!C23,"*")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2020</v>
      </c>
      <c r="AK30" s="1">
        <f>IF(sum!A23="ON",sum!B23,"*")</f>
        <v/>
      </c>
      <c r="AL30" s="1" t="n"/>
      <c r="AM30" s="1">
        <f>IF(sum!A23="ON",sum!C23,"*")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2020</v>
      </c>
      <c r="AS30" s="1">
        <f>IF(sum!A23="QU",sum!B23,"*")</f>
        <v/>
      </c>
      <c r="AT30" s="1" t="n"/>
      <c r="AU30" s="1">
        <f>IF(sum!A23="QU",sum!C23,"*")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2020</v>
      </c>
      <c r="BA30" s="1">
        <f>IF(sum!A23="SA",sum!B23,"*")</f>
        <v/>
      </c>
      <c r="BB30" s="1" t="n"/>
      <c r="BC30" s="1">
        <f>IF(sum!A23="SA",sum!C23,"*")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2020</v>
      </c>
      <c r="E31" s="1">
        <f>IF(sum!A24="AL",sum!B24,"*")</f>
        <v/>
      </c>
      <c r="F31" s="1" t="n"/>
      <c r="G31" s="1">
        <f>IF(sum!A24="AL",sum!C24,"*")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2020</v>
      </c>
      <c r="M31" s="1">
        <f>IF(sum!A24="AT",sum!B24,"*")</f>
        <v/>
      </c>
      <c r="N31" s="1" t="n"/>
      <c r="O31" s="1">
        <f>IF(sum!A24="AT",sum!C24,"*")</f>
        <v/>
      </c>
      <c r="R31" s="1" t="inlineStr">
        <is>
          <t>NCAP_BND</t>
        </is>
      </c>
      <c r="S31" s="1" t="inlineStr">
        <is>
          <t>FX</t>
        </is>
      </c>
      <c r="T31" s="1" t="n">
        <v>2020</v>
      </c>
      <c r="U31" s="1">
        <f>IF(sum!A24="BC",sum!B24,"*")</f>
        <v/>
      </c>
      <c r="V31" s="1" t="n"/>
      <c r="W31" s="1">
        <f>IF(sum!A24="BC",sum!C24,"*")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2020</v>
      </c>
      <c r="AC31" s="1">
        <f>IF(sum!A24="MA",sum!B24,"*")</f>
        <v/>
      </c>
      <c r="AD31" s="1" t="n"/>
      <c r="AE31" s="1">
        <f>IF(sum!A24="MA",sum!C24,"*")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2020</v>
      </c>
      <c r="AK31" s="1">
        <f>IF(sum!A24="ON",sum!B24,"*")</f>
        <v/>
      </c>
      <c r="AL31" s="1" t="n"/>
      <c r="AM31" s="1">
        <f>IF(sum!A24="ON",sum!C24,"*")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2020</v>
      </c>
      <c r="AS31" s="1">
        <f>IF(sum!A24="QU",sum!B24,"*")</f>
        <v/>
      </c>
      <c r="AT31" s="1" t="n"/>
      <c r="AU31" s="1">
        <f>IF(sum!A24="QU",sum!C24,"*")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2020</v>
      </c>
      <c r="BA31" s="1">
        <f>IF(sum!A24="SA",sum!B24,"*")</f>
        <v/>
      </c>
      <c r="BB31" s="1" t="n"/>
      <c r="BC31" s="1">
        <f>IF(sum!A24="SA",sum!C24,"*")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2020</v>
      </c>
      <c r="E32" s="1">
        <f>IF(sum!A25="AL",sum!B25,"*")</f>
        <v/>
      </c>
      <c r="F32" s="1" t="n"/>
      <c r="G32" s="1">
        <f>IF(sum!A25="AL",sum!C25,"*")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2020</v>
      </c>
      <c r="M32" s="1">
        <f>IF(sum!A25="AT",sum!B25,"*")</f>
        <v/>
      </c>
      <c r="N32" s="1" t="n"/>
      <c r="O32" s="1">
        <f>IF(sum!A25="AT",sum!C25,"*")</f>
        <v/>
      </c>
      <c r="R32" s="1" t="inlineStr">
        <is>
          <t>NCAP_BND</t>
        </is>
      </c>
      <c r="S32" s="1" t="inlineStr">
        <is>
          <t>FX</t>
        </is>
      </c>
      <c r="T32" s="1" t="n">
        <v>2020</v>
      </c>
      <c r="U32" s="1">
        <f>IF(sum!A25="BC",sum!B25,"*")</f>
        <v/>
      </c>
      <c r="V32" s="1" t="n"/>
      <c r="W32" s="1">
        <f>IF(sum!A25="BC",sum!C25,"*")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2020</v>
      </c>
      <c r="AC32" s="1">
        <f>IF(sum!A25="MA",sum!B25,"*")</f>
        <v/>
      </c>
      <c r="AD32" s="1" t="n"/>
      <c r="AE32" s="1">
        <f>IF(sum!A25="MA",sum!C25,"*")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2020</v>
      </c>
      <c r="AK32" s="1">
        <f>IF(sum!A25="ON",sum!B25,"*")</f>
        <v/>
      </c>
      <c r="AL32" s="1" t="n"/>
      <c r="AM32" s="1">
        <f>IF(sum!A25="ON",sum!C25,"*")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2020</v>
      </c>
      <c r="AS32" s="1">
        <f>IF(sum!A25="QU",sum!B25,"*")</f>
        <v/>
      </c>
      <c r="AT32" s="1" t="n"/>
      <c r="AU32" s="1">
        <f>IF(sum!A25="QU",sum!C25,"*")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2020</v>
      </c>
      <c r="BA32" s="1">
        <f>IF(sum!A25="SA",sum!B25,"*")</f>
        <v/>
      </c>
      <c r="BB32" s="1" t="n"/>
      <c r="BC32" s="1">
        <f>IF(sum!A25="SA",sum!C25,"*")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2020</v>
      </c>
      <c r="E33" s="1">
        <f>IF(sum!A26="AL",sum!B26,"*")</f>
        <v/>
      </c>
      <c r="F33" s="1" t="n"/>
      <c r="G33" s="1">
        <f>IF(sum!A26="AL",sum!C26,"*")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2020</v>
      </c>
      <c r="M33" s="1">
        <f>IF(sum!A26="AT",sum!B26,"*")</f>
        <v/>
      </c>
      <c r="N33" s="1" t="n"/>
      <c r="O33" s="1">
        <f>IF(sum!A26="AT",sum!C26,"*")</f>
        <v/>
      </c>
      <c r="R33" s="1" t="inlineStr">
        <is>
          <t>NCAP_BND</t>
        </is>
      </c>
      <c r="S33" s="1" t="inlineStr">
        <is>
          <t>FX</t>
        </is>
      </c>
      <c r="T33" s="1" t="n">
        <v>2020</v>
      </c>
      <c r="U33" s="1">
        <f>IF(sum!A26="BC",sum!B26,"*")</f>
        <v/>
      </c>
      <c r="V33" s="1" t="n"/>
      <c r="W33" s="1">
        <f>IF(sum!A26="BC",sum!C26,"*")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2020</v>
      </c>
      <c r="AC33" s="1">
        <f>IF(sum!A26="MA",sum!B26,"*")</f>
        <v/>
      </c>
      <c r="AD33" s="1" t="n"/>
      <c r="AE33" s="1">
        <f>IF(sum!A26="MA",sum!C26,"*")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2020</v>
      </c>
      <c r="AK33" s="1">
        <f>IF(sum!A26="ON",sum!B26,"*")</f>
        <v/>
      </c>
      <c r="AL33" s="1" t="n"/>
      <c r="AM33" s="1">
        <f>IF(sum!A26="ON",sum!C26,"*")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2020</v>
      </c>
      <c r="AS33" s="1">
        <f>IF(sum!A26="QU",sum!B26,"*")</f>
        <v/>
      </c>
      <c r="AT33" s="1" t="n"/>
      <c r="AU33" s="1">
        <f>IF(sum!A26="QU",sum!C26,"*")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2020</v>
      </c>
      <c r="BA33" s="1">
        <f>IF(sum!A26="SA",sum!B26,"*")</f>
        <v/>
      </c>
      <c r="BB33" s="1" t="n"/>
      <c r="BC33" s="1">
        <f>IF(sum!A26="SA",sum!C26,"*")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2020</v>
      </c>
      <c r="E34" s="1">
        <f>IF(sum!A27="AL",sum!B27,"*")</f>
        <v/>
      </c>
      <c r="F34" s="1" t="n"/>
      <c r="G34" s="1">
        <f>IF(sum!A27="AL",sum!C27,"*")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2020</v>
      </c>
      <c r="M34" s="1">
        <f>IF(sum!A27="AT",sum!B27,"*")</f>
        <v/>
      </c>
      <c r="N34" s="1" t="n"/>
      <c r="O34" s="1">
        <f>IF(sum!A27="AT",sum!C27,"*")</f>
        <v/>
      </c>
      <c r="R34" s="1" t="inlineStr">
        <is>
          <t>NCAP_BND</t>
        </is>
      </c>
      <c r="S34" s="1" t="inlineStr">
        <is>
          <t>FX</t>
        </is>
      </c>
      <c r="T34" s="1" t="n">
        <v>2020</v>
      </c>
      <c r="U34" s="1">
        <f>IF(sum!A27="BC",sum!B27,"*")</f>
        <v/>
      </c>
      <c r="V34" s="1" t="n"/>
      <c r="W34" s="1">
        <f>IF(sum!A27="BC",sum!C27,"*")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2020</v>
      </c>
      <c r="AC34" s="1">
        <f>IF(sum!A27="MA",sum!B27,"*")</f>
        <v/>
      </c>
      <c r="AD34" s="1" t="n"/>
      <c r="AE34" s="1">
        <f>IF(sum!A27="MA",sum!C27,"*")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2020</v>
      </c>
      <c r="AK34" s="1">
        <f>IF(sum!A27="ON",sum!B27,"*")</f>
        <v/>
      </c>
      <c r="AL34" s="1" t="n"/>
      <c r="AM34" s="1">
        <f>IF(sum!A27="ON",sum!C27,"*")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2020</v>
      </c>
      <c r="AS34" s="1">
        <f>IF(sum!A27="QU",sum!B27,"*")</f>
        <v/>
      </c>
      <c r="AT34" s="1" t="n"/>
      <c r="AU34" s="1">
        <f>IF(sum!A27="QU",sum!C27,"*")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2020</v>
      </c>
      <c r="BA34" s="1">
        <f>IF(sum!A27="SA",sum!B27,"*")</f>
        <v/>
      </c>
      <c r="BB34" s="1" t="n"/>
      <c r="BC34" s="1">
        <f>IF(sum!A27="SA",sum!C27,"*")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2020</v>
      </c>
      <c r="E35" s="1">
        <f>IF(sum!A28="AL",sum!B28,"*")</f>
        <v/>
      </c>
      <c r="F35" s="1" t="n"/>
      <c r="G35" s="1">
        <f>IF(sum!A28="AL",sum!C28,"*")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2020</v>
      </c>
      <c r="M35" s="1">
        <f>IF(sum!A28="AT",sum!B28,"*")</f>
        <v/>
      </c>
      <c r="N35" s="1" t="n"/>
      <c r="O35" s="1">
        <f>IF(sum!A28="AT",sum!C28,"*")</f>
        <v/>
      </c>
      <c r="R35" s="1" t="inlineStr">
        <is>
          <t>NCAP_BND</t>
        </is>
      </c>
      <c r="S35" s="1" t="inlineStr">
        <is>
          <t>FX</t>
        </is>
      </c>
      <c r="T35" s="1" t="n">
        <v>2020</v>
      </c>
      <c r="U35" s="1">
        <f>IF(sum!A28="BC",sum!B28,"*")</f>
        <v/>
      </c>
      <c r="V35" s="1" t="n"/>
      <c r="W35" s="1">
        <f>IF(sum!A28="BC",sum!C28,"*")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2020</v>
      </c>
      <c r="AC35" s="1">
        <f>IF(sum!A28="MA",sum!B28,"*")</f>
        <v/>
      </c>
      <c r="AD35" s="1" t="n"/>
      <c r="AE35" s="1">
        <f>IF(sum!A28="MA",sum!C28,"*")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2020</v>
      </c>
      <c r="AK35" s="1">
        <f>IF(sum!A28="ON",sum!B28,"*")</f>
        <v/>
      </c>
      <c r="AL35" s="1" t="n"/>
      <c r="AM35" s="1">
        <f>IF(sum!A28="ON",sum!C28,"*")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2020</v>
      </c>
      <c r="AS35" s="1">
        <f>IF(sum!A28="QU",sum!B28,"*")</f>
        <v/>
      </c>
      <c r="AT35" s="1" t="n"/>
      <c r="AU35" s="1">
        <f>IF(sum!A28="QU",sum!C28,"*")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2020</v>
      </c>
      <c r="BA35" s="1">
        <f>IF(sum!A28="SA",sum!B28,"*")</f>
        <v/>
      </c>
      <c r="BB35" s="1" t="n"/>
      <c r="BC35" s="1">
        <f>IF(sum!A28="SA",sum!C28,"*")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2020</v>
      </c>
      <c r="E36" s="1">
        <f>IF(sum!A29="AL",sum!B29,"*")</f>
        <v/>
      </c>
      <c r="F36" s="1" t="n"/>
      <c r="G36" s="1">
        <f>IF(sum!A29="AL",sum!C29,"*")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2020</v>
      </c>
      <c r="M36" s="1">
        <f>IF(sum!A29="AT",sum!B29,"*")</f>
        <v/>
      </c>
      <c r="N36" s="1" t="n"/>
      <c r="O36" s="1">
        <f>IF(sum!A29="AT",sum!C29,"*")</f>
        <v/>
      </c>
      <c r="R36" s="1" t="inlineStr">
        <is>
          <t>NCAP_BND</t>
        </is>
      </c>
      <c r="S36" s="1" t="inlineStr">
        <is>
          <t>FX</t>
        </is>
      </c>
      <c r="T36" s="1" t="n">
        <v>2020</v>
      </c>
      <c r="U36" s="1">
        <f>IF(sum!A29="BC",sum!B29,"*")</f>
        <v/>
      </c>
      <c r="V36" s="1" t="n"/>
      <c r="W36" s="1">
        <f>IF(sum!A29="BC",sum!C29,"*")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2020</v>
      </c>
      <c r="AC36" s="1">
        <f>IF(sum!A29="MA",sum!B29,"*")</f>
        <v/>
      </c>
      <c r="AD36" s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2020</v>
      </c>
      <c r="AK36" s="1">
        <f>IF(sum!A29="ON",sum!B29,"*")</f>
        <v/>
      </c>
      <c r="AL36" s="1" t="n"/>
      <c r="AM36" s="1">
        <f>IF(sum!A29="ON",sum!C29,"*")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2020</v>
      </c>
      <c r="AS36" s="1">
        <f>IF(sum!A29="QU",sum!B29,"*")</f>
        <v/>
      </c>
      <c r="AT36" s="1" t="n"/>
      <c r="AU36" s="1">
        <f>IF(sum!A29="QU",sum!C29,"*")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2020</v>
      </c>
      <c r="BA36" s="1">
        <f>IF(sum!A29="SA",sum!B29,"*")</f>
        <v/>
      </c>
      <c r="BB36" s="1" t="n"/>
      <c r="BC36" s="1">
        <f>IF(sum!A29="SA",sum!C29,"*")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2020</v>
      </c>
      <c r="E37" s="1">
        <f>IF(sum!A30="AL",sum!B30,"*")</f>
        <v/>
      </c>
      <c r="F37" s="1" t="n"/>
      <c r="G37" s="1">
        <f>IF(sum!A30="AL",sum!C30,"*")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2020</v>
      </c>
      <c r="M37" s="1">
        <f>IF(sum!A30="AT",sum!B30,"*")</f>
        <v/>
      </c>
      <c r="N37" s="1" t="n"/>
      <c r="O37" s="1">
        <f>IF(sum!A30="AT",sum!C30,"*")</f>
        <v/>
      </c>
      <c r="R37" s="1" t="inlineStr">
        <is>
          <t>NCAP_BND</t>
        </is>
      </c>
      <c r="S37" s="1" t="inlineStr">
        <is>
          <t>FX</t>
        </is>
      </c>
      <c r="T37" s="1" t="n">
        <v>2020</v>
      </c>
      <c r="U37" s="1">
        <f>IF(sum!A30="BC",sum!B30,"*")</f>
        <v/>
      </c>
      <c r="V37" s="1" t="n"/>
      <c r="W37" s="1">
        <f>IF(sum!A30="BC",sum!C30,"*")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2020</v>
      </c>
      <c r="AC37" s="1">
        <f>IF(sum!A30="MA",sum!B30,"*")</f>
        <v/>
      </c>
      <c r="AD37" s="1" t="n"/>
      <c r="AE37" s="1">
        <f>IF(sum!A30="MA",sum!C30,"*")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2020</v>
      </c>
      <c r="AK37" s="1">
        <f>IF(sum!A30="ON",sum!B30,"*")</f>
        <v/>
      </c>
      <c r="AL37" s="1" t="n"/>
      <c r="AM37" s="1">
        <f>IF(sum!A30="ON",sum!C30,"*")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2020</v>
      </c>
      <c r="AS37" s="1">
        <f>IF(sum!A30="QU",sum!B30,"*")</f>
        <v/>
      </c>
      <c r="AT37" s="1" t="n"/>
      <c r="AU37" s="1">
        <f>IF(sum!A30="QU",sum!C30,"*")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2020</v>
      </c>
      <c r="BA37" s="1">
        <f>IF(sum!A30="SA",sum!B30,"*")</f>
        <v/>
      </c>
      <c r="BB37" s="1" t="n"/>
      <c r="BC37" s="1">
        <f>IF(sum!A30="SA",sum!C30,"*")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2020</v>
      </c>
      <c r="E38" s="1">
        <f>IF(sum!A31="AL",sum!B31,"*")</f>
        <v/>
      </c>
      <c r="F38" s="1" t="n"/>
      <c r="G38" s="1">
        <f>IF(sum!A31="AL",sum!C31,"*")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2020</v>
      </c>
      <c r="M38" s="1">
        <f>IF(sum!A31="AT",sum!B31,"*")</f>
        <v/>
      </c>
      <c r="N38" s="1" t="n"/>
      <c r="O38" s="1">
        <f>IF(sum!A31="AT",sum!C31,"*")</f>
        <v/>
      </c>
      <c r="R38" s="1" t="inlineStr">
        <is>
          <t>NCAP_BND</t>
        </is>
      </c>
      <c r="S38" s="1" t="inlineStr">
        <is>
          <t>FX</t>
        </is>
      </c>
      <c r="T38" s="1" t="n">
        <v>2020</v>
      </c>
      <c r="U38" s="1">
        <f>IF(sum!A31="BC",sum!B31,"*")</f>
        <v/>
      </c>
      <c r="V38" s="1" t="n"/>
      <c r="W38" s="1">
        <f>IF(sum!A31="BC",sum!C31,"*")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2020</v>
      </c>
      <c r="AC38" s="1">
        <f>IF(sum!A31="MA",sum!B31,"*")</f>
        <v/>
      </c>
      <c r="AD38" s="1" t="n"/>
      <c r="AE38" s="1">
        <f>IF(sum!A31="MA",sum!C31,"*")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2020</v>
      </c>
      <c r="AK38" s="1">
        <f>IF(sum!A31="ON",sum!B31,"*")</f>
        <v/>
      </c>
      <c r="AL38" s="1" t="n"/>
      <c r="AM38" s="1">
        <f>IF(sum!A31="ON",sum!C31,"*")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2020</v>
      </c>
      <c r="AS38" s="1">
        <f>IF(sum!A31="QU",sum!B31,"*")</f>
        <v/>
      </c>
      <c r="AT38" s="1" t="n"/>
      <c r="AU38" s="1">
        <f>IF(sum!A31="QU",sum!C31,"*")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2020</v>
      </c>
      <c r="BA38" s="1">
        <f>IF(sum!A31="SA",sum!B31,"*")</f>
        <v/>
      </c>
      <c r="BB38" s="1" t="n"/>
      <c r="BC38" s="1">
        <f>IF(sum!A31="SA",sum!C31,"*")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2020</v>
      </c>
      <c r="E39" s="1">
        <f>IF(sum!A32="AL",sum!B32,"*")</f>
        <v/>
      </c>
      <c r="F39" s="1" t="n"/>
      <c r="G39" s="1">
        <f>IF(sum!A32="AL",sum!C32,"*")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2020</v>
      </c>
      <c r="M39" s="1">
        <f>IF(sum!A32="AT",sum!B32,"*")</f>
        <v/>
      </c>
      <c r="N39" s="1" t="n"/>
      <c r="O39" s="1">
        <f>IF(sum!A32="AT",sum!C32,"*")</f>
        <v/>
      </c>
      <c r="R39" s="1" t="inlineStr">
        <is>
          <t>NCAP_BND</t>
        </is>
      </c>
      <c r="S39" s="1" t="inlineStr">
        <is>
          <t>FX</t>
        </is>
      </c>
      <c r="T39" s="1" t="n">
        <v>2020</v>
      </c>
      <c r="U39" s="1">
        <f>IF(sum!A32="BC",sum!B32,"*")</f>
        <v/>
      </c>
      <c r="V39" s="1" t="n"/>
      <c r="W39" s="1">
        <f>IF(sum!A32="BC",sum!C32,"*")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2020</v>
      </c>
      <c r="AC39" s="1">
        <f>IF(sum!A32="MA",sum!B32,"*")</f>
        <v/>
      </c>
      <c r="AD39" s="1" t="n"/>
      <c r="AE39" s="1">
        <f>IF(sum!A32="MA",sum!C32,"*")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2020</v>
      </c>
      <c r="AK39" s="1">
        <f>IF(sum!A32="ON",sum!B32,"*")</f>
        <v/>
      </c>
      <c r="AL39" s="1" t="n"/>
      <c r="AM39" s="1">
        <f>IF(sum!A32="ON",sum!C32,"*")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2020</v>
      </c>
      <c r="AS39" s="1">
        <f>IF(sum!A32="QU",sum!B32,"*")</f>
        <v/>
      </c>
      <c r="AT39" s="1" t="n"/>
      <c r="AU39" s="1">
        <f>IF(sum!A32="QU",sum!C32,"*")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2020</v>
      </c>
      <c r="BA39" s="1">
        <f>IF(sum!A32="SA",sum!B32,"*")</f>
        <v/>
      </c>
      <c r="BB39" s="1" t="n"/>
      <c r="BC39" s="1">
        <f>IF(sum!A32="SA",sum!C32,"*")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2020</v>
      </c>
      <c r="E40" s="1">
        <f>IF(sum!A33="AL",sum!B33,"*")</f>
        <v/>
      </c>
      <c r="F40" s="1" t="n"/>
      <c r="G40" s="1">
        <f>IF(sum!A33="AL",sum!C33,"*")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2020</v>
      </c>
      <c r="M40" s="1">
        <f>IF(sum!A33="AT",sum!B33,"*")</f>
        <v/>
      </c>
      <c r="N40" s="1" t="n"/>
      <c r="O40" s="1">
        <f>IF(sum!A33="AT",sum!C33,"*")</f>
        <v/>
      </c>
      <c r="R40" s="1" t="inlineStr">
        <is>
          <t>NCAP_BND</t>
        </is>
      </c>
      <c r="S40" s="1" t="inlineStr">
        <is>
          <t>FX</t>
        </is>
      </c>
      <c r="T40" s="1" t="n">
        <v>2020</v>
      </c>
      <c r="U40" s="1">
        <f>IF(sum!A33="BC",sum!B33,"*")</f>
        <v/>
      </c>
      <c r="V40" s="1" t="n"/>
      <c r="W40" s="1">
        <f>IF(sum!A33="BC",sum!C33,"*")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2020</v>
      </c>
      <c r="AC40" s="1">
        <f>IF(sum!A33="MA",sum!B33,"*")</f>
        <v/>
      </c>
      <c r="AD40" s="1" t="n"/>
      <c r="AE40" s="1">
        <f>IF(sum!A33="MA",sum!C33,"*")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2020</v>
      </c>
      <c r="AK40" s="1">
        <f>IF(sum!A33="ON",sum!B33,"*")</f>
        <v/>
      </c>
      <c r="AL40" s="1" t="n"/>
      <c r="AM40" s="1">
        <f>IF(sum!A33="ON",sum!C33,"*")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2020</v>
      </c>
      <c r="AS40" s="1">
        <f>IF(sum!A33="QU",sum!B33,"*")</f>
        <v/>
      </c>
      <c r="AT40" s="1" t="n"/>
      <c r="AU40" s="1">
        <f>IF(sum!A33="QU",sum!C33,"*")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2020</v>
      </c>
      <c r="BA40" s="1">
        <f>IF(sum!A33="SA",sum!B33,"*")</f>
        <v/>
      </c>
      <c r="BB40" s="1" t="n"/>
      <c r="BC40" s="1">
        <f>IF(sum!A33="SA",sum!C33,"*")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2020</v>
      </c>
      <c r="E41" s="1">
        <f>IF(sum!A34="AL",sum!B34,"*")</f>
        <v/>
      </c>
      <c r="F41" s="1" t="n"/>
      <c r="G41" s="1">
        <f>IF(sum!A34="AL",sum!C34,"*")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2020</v>
      </c>
      <c r="M41" s="1">
        <f>IF(sum!A34="AT",sum!B34,"*")</f>
        <v/>
      </c>
      <c r="N41" s="1" t="n"/>
      <c r="O41" s="1">
        <f>IF(sum!A34="AT",sum!C34,"*")</f>
        <v/>
      </c>
      <c r="R41" s="1" t="inlineStr">
        <is>
          <t>NCAP_BND</t>
        </is>
      </c>
      <c r="S41" s="1" t="inlineStr">
        <is>
          <t>FX</t>
        </is>
      </c>
      <c r="T41" s="1" t="n">
        <v>2020</v>
      </c>
      <c r="U41" s="1">
        <f>IF(sum!A34="BC",sum!B34,"*")</f>
        <v/>
      </c>
      <c r="V41" s="1" t="n"/>
      <c r="W41" s="1">
        <f>IF(sum!A34="BC",sum!C34,"*")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2020</v>
      </c>
      <c r="AC41" s="1">
        <f>IF(sum!A34="MA",sum!B34,"*")</f>
        <v/>
      </c>
      <c r="AD41" s="1" t="n"/>
      <c r="AE41" s="1">
        <f>IF(sum!A34="MA",sum!C34,"*")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2020</v>
      </c>
      <c r="AK41" s="1">
        <f>IF(sum!A34="ON",sum!B34,"*")</f>
        <v/>
      </c>
      <c r="AL41" s="1" t="n"/>
      <c r="AM41" s="1">
        <f>IF(sum!A34="ON",sum!C34,"*")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2020</v>
      </c>
      <c r="AS41" s="1">
        <f>IF(sum!A34="QU",sum!B34,"*")</f>
        <v/>
      </c>
      <c r="AT41" s="1" t="n"/>
      <c r="AU41" s="1">
        <f>IF(sum!A34="QU",sum!C34,"*")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2020</v>
      </c>
      <c r="BA41" s="1">
        <f>IF(sum!A34="SA",sum!B34,"*")</f>
        <v/>
      </c>
      <c r="BB41" s="1" t="n"/>
      <c r="BC41" s="1">
        <f>IF(sum!A34="SA",sum!C34,"*")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2020</v>
      </c>
      <c r="E42" s="1">
        <f>IF(sum!A35="AL",sum!B35,"*")</f>
        <v/>
      </c>
      <c r="F42" s="1" t="n"/>
      <c r="G42" s="1">
        <f>IF(sum!A35="AL",sum!C35,"*")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2020</v>
      </c>
      <c r="M42" s="1">
        <f>IF(sum!A35="AT",sum!B35,"*")</f>
        <v/>
      </c>
      <c r="N42" s="1" t="n"/>
      <c r="O42" s="1">
        <f>IF(sum!A35="AT",sum!C35,"*")</f>
        <v/>
      </c>
      <c r="R42" s="1" t="inlineStr">
        <is>
          <t>NCAP_BND</t>
        </is>
      </c>
      <c r="S42" s="1" t="inlineStr">
        <is>
          <t>FX</t>
        </is>
      </c>
      <c r="T42" s="1" t="n">
        <v>2020</v>
      </c>
      <c r="U42" s="1">
        <f>IF(sum!A35="BC",sum!B35,"*")</f>
        <v/>
      </c>
      <c r="V42" s="1" t="n"/>
      <c r="W42" s="1">
        <f>IF(sum!A35="BC",sum!C35,"*")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2020</v>
      </c>
      <c r="AC42" s="1">
        <f>IF(sum!A35="MA",sum!B35,"*")</f>
        <v/>
      </c>
      <c r="AD42" s="1" t="n"/>
      <c r="AE42" s="1">
        <f>IF(sum!A35="MA",sum!C35,"*")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2020</v>
      </c>
      <c r="AK42" s="1">
        <f>IF(sum!A35="ON",sum!B35,"*")</f>
        <v/>
      </c>
      <c r="AL42" s="1" t="n"/>
      <c r="AM42" s="1">
        <f>IF(sum!A35="ON",sum!C35,"*")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2020</v>
      </c>
      <c r="AS42" s="1">
        <f>IF(sum!A35="QU",sum!B35,"*")</f>
        <v/>
      </c>
      <c r="AT42" s="1" t="n"/>
      <c r="AU42" s="1">
        <f>IF(sum!A35="QU",sum!C35,"*")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2020</v>
      </c>
      <c r="BA42" s="1">
        <f>IF(sum!A35="SA",sum!B35,"*")</f>
        <v/>
      </c>
      <c r="BB42" s="1" t="n"/>
      <c r="BC42" s="1">
        <f>IF(sum!A35="SA",sum!C35,"*")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2020</v>
      </c>
      <c r="E43" s="1">
        <f>IF(sum!A36="AL",sum!B36,"*")</f>
        <v/>
      </c>
      <c r="F43" s="1" t="n"/>
      <c r="G43" s="1">
        <f>IF(sum!A36="AL",sum!C36,"*")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2020</v>
      </c>
      <c r="M43" s="1">
        <f>IF(sum!A36="AT",sum!B36,"*")</f>
        <v/>
      </c>
      <c r="N43" s="1" t="n"/>
      <c r="O43" s="1">
        <f>IF(sum!A36="AT",sum!C36,"*")</f>
        <v/>
      </c>
      <c r="R43" s="1" t="inlineStr">
        <is>
          <t>NCAP_BND</t>
        </is>
      </c>
      <c r="S43" s="1" t="inlineStr">
        <is>
          <t>FX</t>
        </is>
      </c>
      <c r="T43" s="1" t="n">
        <v>2020</v>
      </c>
      <c r="U43" s="1">
        <f>IF(sum!A36="BC",sum!B36,"*")</f>
        <v/>
      </c>
      <c r="V43" s="1" t="n"/>
      <c r="W43" s="1">
        <f>IF(sum!A36="BC",sum!C36,"*")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2020</v>
      </c>
      <c r="AC43" s="1">
        <f>IF(sum!A36="MA",sum!B36,"*")</f>
        <v/>
      </c>
      <c r="AD43" s="1" t="n"/>
      <c r="AE43" s="1">
        <f>IF(sum!A36="MA",sum!C36,"*")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2020</v>
      </c>
      <c r="AK43" s="1">
        <f>IF(sum!A36="ON",sum!B36,"*")</f>
        <v/>
      </c>
      <c r="AL43" s="1" t="n"/>
      <c r="AM43" s="1">
        <f>IF(sum!A36="ON",sum!C36,"*")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2020</v>
      </c>
      <c r="AS43" s="1">
        <f>IF(sum!A36="QU",sum!B36,"*")</f>
        <v/>
      </c>
      <c r="AT43" s="1" t="n"/>
      <c r="AU43" s="1">
        <f>IF(sum!A36="QU",sum!C36,"*")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2020</v>
      </c>
      <c r="BA43" s="1">
        <f>IF(sum!A36="SA",sum!B36,"*")</f>
        <v/>
      </c>
      <c r="BB43" s="1" t="n"/>
      <c r="BC43" s="1">
        <f>IF(sum!A36="SA",sum!C36,"*")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2020</v>
      </c>
      <c r="E44" s="1">
        <f>IF(sum!A37="AL",sum!B37,"*")</f>
        <v/>
      </c>
      <c r="F44" s="1" t="n"/>
      <c r="G44" s="1">
        <f>IF(sum!A37="AL",sum!C37,"*")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2020</v>
      </c>
      <c r="M44" s="1">
        <f>IF(sum!A37="AT",sum!B37,"*")</f>
        <v/>
      </c>
      <c r="N44" s="1" t="n"/>
      <c r="O44" s="1">
        <f>IF(sum!A37="AT",sum!C37,"*")</f>
        <v/>
      </c>
      <c r="R44" s="1" t="inlineStr">
        <is>
          <t>NCAP_BND</t>
        </is>
      </c>
      <c r="S44" s="1" t="inlineStr">
        <is>
          <t>FX</t>
        </is>
      </c>
      <c r="T44" s="1" t="n">
        <v>2020</v>
      </c>
      <c r="U44" s="1">
        <f>IF(sum!A37="BC",sum!B37,"*")</f>
        <v/>
      </c>
      <c r="V44" s="1" t="n"/>
      <c r="W44" s="1">
        <f>IF(sum!A37="BC",sum!C37,"*")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2020</v>
      </c>
      <c r="AC44" s="1">
        <f>IF(sum!A37="MA",sum!B37,"*")</f>
        <v/>
      </c>
      <c r="AD44" s="1" t="n"/>
      <c r="AE44" s="1">
        <f>IF(sum!A37="MA",sum!C37,"*")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2020</v>
      </c>
      <c r="AK44" s="1">
        <f>IF(sum!A37="ON",sum!B37,"*")</f>
        <v/>
      </c>
      <c r="AL44" s="1" t="n"/>
      <c r="AM44" s="1">
        <f>IF(sum!A37="ON",sum!C37,"*")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2020</v>
      </c>
      <c r="AS44" s="1">
        <f>IF(sum!A37="QU",sum!B37,"*")</f>
        <v/>
      </c>
      <c r="AT44" s="1" t="n"/>
      <c r="AU44" s="1">
        <f>IF(sum!A37="QU",sum!C37,"*")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2020</v>
      </c>
      <c r="BA44" s="1">
        <f>IF(sum!A37="SA",sum!B37,"*")</f>
        <v/>
      </c>
      <c r="BB44" s="1" t="n"/>
      <c r="BC44" s="1">
        <f>IF(sum!A37="SA",sum!C37,"*")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2020</v>
      </c>
      <c r="E45" s="1">
        <f>IF(sum!A38="AL",sum!B38,"*")</f>
        <v/>
      </c>
      <c r="F45" s="1" t="n"/>
      <c r="G45" s="1">
        <f>IF(sum!A38="AL",sum!C38,"*")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2020</v>
      </c>
      <c r="M45" s="1">
        <f>IF(sum!A38="AT",sum!B38,"*")</f>
        <v/>
      </c>
      <c r="N45" s="1" t="n"/>
      <c r="O45" s="1">
        <f>IF(sum!A38="AT",sum!C38,"*")</f>
        <v/>
      </c>
      <c r="R45" s="1" t="inlineStr">
        <is>
          <t>NCAP_BND</t>
        </is>
      </c>
      <c r="S45" s="1" t="inlineStr">
        <is>
          <t>FX</t>
        </is>
      </c>
      <c r="T45" s="1" t="n">
        <v>2020</v>
      </c>
      <c r="U45" s="1">
        <f>IF(sum!A38="BC",sum!B38,"*")</f>
        <v/>
      </c>
      <c r="V45" s="1" t="n"/>
      <c r="W45" s="1">
        <f>IF(sum!A38="BC",sum!C38,"*")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2020</v>
      </c>
      <c r="AC45" s="1">
        <f>IF(sum!A38="MA",sum!B38,"*")</f>
        <v/>
      </c>
      <c r="AD45" s="1" t="n"/>
      <c r="AE45" s="1">
        <f>IF(sum!A38="MA",sum!C38,"*")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2020</v>
      </c>
      <c r="AK45" s="1">
        <f>IF(sum!A38="ON",sum!B38,"*")</f>
        <v/>
      </c>
      <c r="AL45" s="1" t="n"/>
      <c r="AM45" s="1">
        <f>IF(sum!A38="ON",sum!C38,"*")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2020</v>
      </c>
      <c r="AS45" s="1">
        <f>IF(sum!A38="QU",sum!B38,"*")</f>
        <v/>
      </c>
      <c r="AT45" s="1" t="n"/>
      <c r="AU45" s="1">
        <f>IF(sum!A38="QU",sum!C38,"*")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2020</v>
      </c>
      <c r="BA45" s="1">
        <f>IF(sum!A38="SA",sum!B38,"*")</f>
        <v/>
      </c>
      <c r="BB45" s="1" t="n"/>
      <c r="BC45" s="1">
        <f>IF(sum!A38="SA",sum!C38,"*")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2020</v>
      </c>
      <c r="E46" s="1">
        <f>IF(sum!A39="AL",sum!B39,"*")</f>
        <v/>
      </c>
      <c r="F46" s="1" t="n"/>
      <c r="G46" s="1">
        <f>IF(sum!A39="AL",sum!C39,"*")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2020</v>
      </c>
      <c r="M46" s="1">
        <f>IF(sum!A39="AT",sum!B39,"*")</f>
        <v/>
      </c>
      <c r="N46" s="1" t="n"/>
      <c r="O46" s="1">
        <f>IF(sum!A39="AT",sum!C39,"*")</f>
        <v/>
      </c>
      <c r="R46" s="1" t="inlineStr">
        <is>
          <t>NCAP_BND</t>
        </is>
      </c>
      <c r="S46" s="1" t="inlineStr">
        <is>
          <t>FX</t>
        </is>
      </c>
      <c r="T46" s="1" t="n">
        <v>2020</v>
      </c>
      <c r="U46" s="1">
        <f>IF(sum!A39="BC",sum!B39,"*")</f>
        <v/>
      </c>
      <c r="V46" s="1" t="n"/>
      <c r="W46" s="1">
        <f>IF(sum!A39="BC",sum!C39,"*")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2020</v>
      </c>
      <c r="AC46" s="1">
        <f>IF(sum!A39="MA",sum!B39,"*")</f>
        <v/>
      </c>
      <c r="AD46" s="1" t="n"/>
      <c r="AE46" s="1">
        <f>IF(sum!A39="MA",sum!C39,"*")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2020</v>
      </c>
      <c r="AK46" s="1">
        <f>IF(sum!A39="ON",sum!B39,"*")</f>
        <v/>
      </c>
      <c r="AL46" s="1" t="n"/>
      <c r="AM46" s="1">
        <f>IF(sum!A39="ON",sum!C39,"*")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2020</v>
      </c>
      <c r="AS46" s="1">
        <f>IF(sum!A39="QU",sum!B39,"*")</f>
        <v/>
      </c>
      <c r="AT46" s="1" t="n"/>
      <c r="AU46" s="1">
        <f>IF(sum!A39="QU",sum!C39,"*")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2020</v>
      </c>
      <c r="BA46" s="1">
        <f>IF(sum!A39="SA",sum!B39,"*")</f>
        <v/>
      </c>
      <c r="BB46" s="1" t="n"/>
      <c r="BC46" s="1">
        <f>IF(sum!A39="SA",sum!C39,"*")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2020</v>
      </c>
      <c r="E47" s="1">
        <f>IF(sum!A40="AL",sum!B40,"*")</f>
        <v/>
      </c>
      <c r="F47" s="1" t="n"/>
      <c r="G47" s="1">
        <f>IF(sum!A40="AL",sum!C40,"*")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2020</v>
      </c>
      <c r="M47" s="1">
        <f>IF(sum!A40="AT",sum!B40,"*")</f>
        <v/>
      </c>
      <c r="N47" s="1" t="n"/>
      <c r="O47" s="1">
        <f>IF(sum!A40="AT",sum!C40,"*")</f>
        <v/>
      </c>
      <c r="R47" s="1" t="inlineStr">
        <is>
          <t>NCAP_BND</t>
        </is>
      </c>
      <c r="S47" s="1" t="inlineStr">
        <is>
          <t>FX</t>
        </is>
      </c>
      <c r="T47" s="1" t="n">
        <v>2020</v>
      </c>
      <c r="U47" s="1">
        <f>IF(sum!A40="BC",sum!B40,"*")</f>
        <v/>
      </c>
      <c r="V47" s="1" t="n"/>
      <c r="W47" s="1">
        <f>IF(sum!A40="BC",sum!C40,"*")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2020</v>
      </c>
      <c r="AC47" s="1">
        <f>IF(sum!A40="MA",sum!B40,"*")</f>
        <v/>
      </c>
      <c r="AD47" s="1" t="n"/>
      <c r="AE47" s="1">
        <f>IF(sum!A40="MA",sum!C40,"*")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2020</v>
      </c>
      <c r="AK47" s="1">
        <f>IF(sum!A40="ON",sum!B40,"*")</f>
        <v/>
      </c>
      <c r="AL47" s="1" t="n"/>
      <c r="AM47" s="1">
        <f>IF(sum!A40="ON",sum!C40,"*")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2020</v>
      </c>
      <c r="AS47" s="1">
        <f>IF(sum!A40="QU",sum!B40,"*")</f>
        <v/>
      </c>
      <c r="AT47" s="1" t="n"/>
      <c r="AU47" s="1">
        <f>IF(sum!A40="QU",sum!C40,"*")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2020</v>
      </c>
      <c r="BA47" s="1">
        <f>IF(sum!A40="SA",sum!B40,"*")</f>
        <v/>
      </c>
      <c r="BB47" s="1" t="n"/>
      <c r="BC47" s="1">
        <f>IF(sum!A40="SA",sum!C40,"*")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2020</v>
      </c>
      <c r="E48" s="1">
        <f>IF(sum!A41="AL",sum!B41,"*")</f>
        <v/>
      </c>
      <c r="F48" s="1" t="n"/>
      <c r="G48" s="1">
        <f>IF(sum!A41="AL",sum!C41,"*")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2020</v>
      </c>
      <c r="M48" s="1">
        <f>IF(sum!A41="AT",sum!B41,"*")</f>
        <v/>
      </c>
      <c r="N48" s="1" t="n"/>
      <c r="O48" s="1">
        <f>IF(sum!A41="AT",sum!C41,"*")</f>
        <v/>
      </c>
      <c r="R48" s="1" t="inlineStr">
        <is>
          <t>NCAP_BND</t>
        </is>
      </c>
      <c r="S48" s="1" t="inlineStr">
        <is>
          <t>FX</t>
        </is>
      </c>
      <c r="T48" s="1" t="n">
        <v>2020</v>
      </c>
      <c r="U48" s="1">
        <f>IF(sum!A41="BC",sum!B41,"*")</f>
        <v/>
      </c>
      <c r="V48" s="1" t="n"/>
      <c r="W48" s="1">
        <f>IF(sum!A41="BC",sum!C41,"*")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2020</v>
      </c>
      <c r="AC48" s="1">
        <f>IF(sum!A41="MA",sum!B41,"*")</f>
        <v/>
      </c>
      <c r="AD48" s="1" t="n"/>
      <c r="AE48" s="1">
        <f>IF(sum!A41="MA",sum!C41,"*")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2020</v>
      </c>
      <c r="AK48" s="1">
        <f>IF(sum!A41="ON",sum!B41,"*")</f>
        <v/>
      </c>
      <c r="AL48" s="1" t="n"/>
      <c r="AM48" s="1">
        <f>IF(sum!A41="ON",sum!C41,"*")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2020</v>
      </c>
      <c r="AS48" s="1">
        <f>IF(sum!A41="QU",sum!B41,"*")</f>
        <v/>
      </c>
      <c r="AT48" s="1" t="n"/>
      <c r="AU48" s="1">
        <f>IF(sum!A41="QU",sum!C41,"*")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2020</v>
      </c>
      <c r="BA48" s="1">
        <f>IF(sum!A41="SA",sum!B41,"*")</f>
        <v/>
      </c>
      <c r="BB48" s="1" t="n"/>
      <c r="BC48" s="1">
        <f>IF(sum!A41="SA",sum!C41,"*")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2020</v>
      </c>
      <c r="E49" s="1">
        <f>IF(sum!A42="AL",sum!B42,"*")</f>
        <v/>
      </c>
      <c r="F49" s="1" t="n"/>
      <c r="G49" s="1">
        <f>IF(sum!A42="AL",sum!C42,"*")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2020</v>
      </c>
      <c r="M49" s="1">
        <f>IF(sum!A42="AT",sum!B42,"*")</f>
        <v/>
      </c>
      <c r="N49" s="1" t="n"/>
      <c r="O49" s="1">
        <f>IF(sum!A42="AT",sum!C42,"*")</f>
        <v/>
      </c>
      <c r="R49" s="1" t="inlineStr">
        <is>
          <t>NCAP_BND</t>
        </is>
      </c>
      <c r="S49" s="1" t="inlineStr">
        <is>
          <t>FX</t>
        </is>
      </c>
      <c r="T49" s="1" t="n">
        <v>2020</v>
      </c>
      <c r="U49" s="1">
        <f>IF(sum!A42="BC",sum!B42,"*")</f>
        <v/>
      </c>
      <c r="V49" s="1" t="n"/>
      <c r="W49" s="1">
        <f>IF(sum!A42="BC",sum!C42,"*")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2020</v>
      </c>
      <c r="AC49" s="1">
        <f>IF(sum!A42="MA",sum!B42,"*")</f>
        <v/>
      </c>
      <c r="AD49" s="1" t="n"/>
      <c r="AE49" s="1">
        <f>IF(sum!A42="MA",sum!C42,"*")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2020</v>
      </c>
      <c r="AK49" s="1">
        <f>IF(sum!A42="ON",sum!B42,"*")</f>
        <v/>
      </c>
      <c r="AL49" s="1" t="n"/>
      <c r="AM49" s="1">
        <f>IF(sum!A42="ON",sum!C42,"*")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2020</v>
      </c>
      <c r="AS49" s="1">
        <f>IF(sum!A42="QU",sum!B42,"*")</f>
        <v/>
      </c>
      <c r="AT49" s="1" t="n"/>
      <c r="AU49" s="1">
        <f>IF(sum!A42="QU",sum!C42,"*")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2020</v>
      </c>
      <c r="BA49" s="1">
        <f>IF(sum!A42="SA",sum!B42,"*")</f>
        <v/>
      </c>
      <c r="BB49" s="1" t="n"/>
      <c r="BC49" s="1">
        <f>IF(sum!A42="SA",sum!C42,"*")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2020</v>
      </c>
      <c r="E50" s="1">
        <f>IF(sum!A43="AL",sum!B43,"*")</f>
        <v/>
      </c>
      <c r="F50" s="1" t="n"/>
      <c r="G50" s="1">
        <f>IF(sum!A43="AL",sum!C43,"*")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2020</v>
      </c>
      <c r="M50" s="1">
        <f>IF(sum!A43="AT",sum!B43,"*")</f>
        <v/>
      </c>
      <c r="N50" s="1" t="n"/>
      <c r="O50" s="1">
        <f>IF(sum!A43="AT",sum!C43,"*")</f>
        <v/>
      </c>
      <c r="R50" s="1" t="inlineStr">
        <is>
          <t>NCAP_BND</t>
        </is>
      </c>
      <c r="S50" s="1" t="inlineStr">
        <is>
          <t>FX</t>
        </is>
      </c>
      <c r="T50" s="1" t="n">
        <v>2020</v>
      </c>
      <c r="U50" s="1">
        <f>IF(sum!A43="BC",sum!B43,"*")</f>
        <v/>
      </c>
      <c r="V50" s="1" t="n"/>
      <c r="W50" s="1">
        <f>IF(sum!A43="BC",sum!C43,"*")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2020</v>
      </c>
      <c r="AC50" s="1">
        <f>IF(sum!A43="MA",sum!B43,"*")</f>
        <v/>
      </c>
      <c r="AD50" s="1" t="n"/>
      <c r="AE50" s="1">
        <f>IF(sum!A43="MA",sum!C43,"*")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2020</v>
      </c>
      <c r="AK50" s="1">
        <f>IF(sum!A43="ON",sum!B43,"*")</f>
        <v/>
      </c>
      <c r="AL50" s="1" t="n"/>
      <c r="AM50" s="1">
        <f>IF(sum!A43="ON",sum!C43,"*")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2020</v>
      </c>
      <c r="AS50" s="1">
        <f>IF(sum!A43="QU",sum!B43,"*")</f>
        <v/>
      </c>
      <c r="AT50" s="1" t="n"/>
      <c r="AU50" s="1">
        <f>IF(sum!A43="QU",sum!C43,"*")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2020</v>
      </c>
      <c r="BA50" s="1">
        <f>IF(sum!A43="SA",sum!B43,"*")</f>
        <v/>
      </c>
      <c r="BB50" s="1" t="n"/>
      <c r="BC50" s="1">
        <f>IF(sum!A43="SA",sum!C43,"*")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2020</v>
      </c>
      <c r="E51" s="1">
        <f>IF(sum!A44="AL",sum!B44,"*")</f>
        <v/>
      </c>
      <c r="F51" s="1" t="n"/>
      <c r="G51" s="1">
        <f>IF(sum!A44="AL",sum!C44,"*")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2020</v>
      </c>
      <c r="M51" s="1">
        <f>IF(sum!A44="AT",sum!B44,"*")</f>
        <v/>
      </c>
      <c r="N51" s="1" t="n"/>
      <c r="O51" s="1">
        <f>IF(sum!A44="AT",sum!C44,"*")</f>
        <v/>
      </c>
      <c r="R51" s="1" t="inlineStr">
        <is>
          <t>NCAP_BND</t>
        </is>
      </c>
      <c r="S51" s="1" t="inlineStr">
        <is>
          <t>FX</t>
        </is>
      </c>
      <c r="T51" s="1" t="n">
        <v>2020</v>
      </c>
      <c r="U51" s="1">
        <f>IF(sum!A44="BC",sum!B44,"*")</f>
        <v/>
      </c>
      <c r="V51" s="1" t="n"/>
      <c r="W51" s="1">
        <f>IF(sum!A44="BC",sum!C44,"*")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2020</v>
      </c>
      <c r="AC51" s="1">
        <f>IF(sum!A44="MA",sum!B44,"*")</f>
        <v/>
      </c>
      <c r="AD51" s="1" t="n"/>
      <c r="AE51" s="1">
        <f>IF(sum!A44="MA",sum!C44,"*")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2020</v>
      </c>
      <c r="AK51" s="1">
        <f>IF(sum!A44="ON",sum!B44,"*")</f>
        <v/>
      </c>
      <c r="AL51" s="1" t="n"/>
      <c r="AM51" s="1">
        <f>IF(sum!A44="ON",sum!C44,"*")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2020</v>
      </c>
      <c r="AS51" s="1">
        <f>IF(sum!A44="QU",sum!B44,"*")</f>
        <v/>
      </c>
      <c r="AT51" s="1" t="n"/>
      <c r="AU51" s="1">
        <f>IF(sum!A44="QU",sum!C44,"*")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2020</v>
      </c>
      <c r="BA51" s="1">
        <f>IF(sum!A44="SA",sum!B44,"*")</f>
        <v/>
      </c>
      <c r="BB51" s="1" t="n"/>
      <c r="BC51" s="1">
        <f>IF(sum!A44="SA",sum!C44,"*")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2020</v>
      </c>
      <c r="E52" s="1">
        <f>IF(sum!A45="AL",sum!B45,"*")</f>
        <v/>
      </c>
      <c r="F52" s="1" t="n"/>
      <c r="G52" s="1">
        <f>IF(sum!A45="AL",sum!C45,"*")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2020</v>
      </c>
      <c r="M52" s="1">
        <f>IF(sum!A45="AT",sum!B45,"*")</f>
        <v/>
      </c>
      <c r="N52" s="1" t="n"/>
      <c r="O52" s="1">
        <f>IF(sum!A45="AT",sum!C45,"*")</f>
        <v/>
      </c>
      <c r="R52" s="1" t="inlineStr">
        <is>
          <t>NCAP_BND</t>
        </is>
      </c>
      <c r="S52" s="1" t="inlineStr">
        <is>
          <t>FX</t>
        </is>
      </c>
      <c r="T52" s="1" t="n">
        <v>2020</v>
      </c>
      <c r="U52" s="1">
        <f>IF(sum!A45="BC",sum!B45,"*")</f>
        <v/>
      </c>
      <c r="V52" s="1" t="n"/>
      <c r="W52" s="1">
        <f>IF(sum!A45="BC",sum!C45,"*")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2020</v>
      </c>
      <c r="AC52" s="1">
        <f>IF(sum!A45="MA",sum!B45,"*")</f>
        <v/>
      </c>
      <c r="AD52" s="1" t="n"/>
      <c r="AE52" s="1">
        <f>IF(sum!A45="MA",sum!C45,"*")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2020</v>
      </c>
      <c r="AK52" s="1">
        <f>IF(sum!A45="ON",sum!B45,"*")</f>
        <v/>
      </c>
      <c r="AL52" s="1" t="n"/>
      <c r="AM52" s="1">
        <f>IF(sum!A45="ON",sum!C45,"*")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2020</v>
      </c>
      <c r="AS52" s="1">
        <f>IF(sum!A45="QU",sum!B45,"*")</f>
        <v/>
      </c>
      <c r="AT52" s="1" t="n"/>
      <c r="AU52" s="1">
        <f>IF(sum!A45="QU",sum!C45,"*")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2020</v>
      </c>
      <c r="BA52" s="1">
        <f>IF(sum!A45="SA",sum!B45,"*")</f>
        <v/>
      </c>
      <c r="BB52" s="1" t="n"/>
      <c r="BC52" s="1">
        <f>IF(sum!A45="SA",sum!C45,"*")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2020</v>
      </c>
      <c r="E53" s="1">
        <f>IF(sum!A46="AL",sum!B46,"*")</f>
        <v/>
      </c>
      <c r="F53" s="1" t="n"/>
      <c r="G53" s="1">
        <f>IF(sum!A46="AL",sum!C46,"*")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2020</v>
      </c>
      <c r="M53" s="1">
        <f>IF(sum!A46="AT",sum!B46,"*")</f>
        <v/>
      </c>
      <c r="N53" s="1" t="n"/>
      <c r="O53" s="1">
        <f>IF(sum!A46="AT",sum!C46,"*")</f>
        <v/>
      </c>
      <c r="R53" s="1" t="inlineStr">
        <is>
          <t>NCAP_BND</t>
        </is>
      </c>
      <c r="S53" s="1" t="inlineStr">
        <is>
          <t>FX</t>
        </is>
      </c>
      <c r="T53" s="1" t="n">
        <v>2020</v>
      </c>
      <c r="U53" s="1">
        <f>IF(sum!A46="BC",sum!B46,"*")</f>
        <v/>
      </c>
      <c r="V53" s="1" t="n"/>
      <c r="W53" s="1">
        <f>IF(sum!A46="BC",sum!C46,"*")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2020</v>
      </c>
      <c r="AC53" s="1">
        <f>IF(sum!A46="MA",sum!B46,"*")</f>
        <v/>
      </c>
      <c r="AD53" s="1" t="n"/>
      <c r="AE53" s="1">
        <f>IF(sum!A46="MA",sum!C46,"*")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2020</v>
      </c>
      <c r="AK53" s="1">
        <f>IF(sum!A46="ON",sum!B46,"*")</f>
        <v/>
      </c>
      <c r="AL53" s="1" t="n"/>
      <c r="AM53" s="1">
        <f>IF(sum!A46="ON",sum!C46,"*")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2020</v>
      </c>
      <c r="AS53" s="1">
        <f>IF(sum!A46="QU",sum!B46,"*")</f>
        <v/>
      </c>
      <c r="AT53" s="1" t="n"/>
      <c r="AU53" s="1">
        <f>IF(sum!A46="QU",sum!C46,"*")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2020</v>
      </c>
      <c r="BA53" s="1">
        <f>IF(sum!A46="SA",sum!B46,"*")</f>
        <v/>
      </c>
      <c r="BB53" s="1" t="n"/>
      <c r="BC53" s="1">
        <f>IF(sum!A46="SA",sum!C46,"*")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2020</v>
      </c>
      <c r="E54" s="1">
        <f>IF(sum!A47="AL",sum!B47,"*")</f>
        <v/>
      </c>
      <c r="F54" s="1" t="n"/>
      <c r="G54" s="1">
        <f>IF(sum!A47="AL",sum!C47,"*")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2020</v>
      </c>
      <c r="M54" s="1">
        <f>IF(sum!A47="AT",sum!B47,"*")</f>
        <v/>
      </c>
      <c r="N54" s="1" t="n"/>
      <c r="O54" s="1">
        <f>IF(sum!A47="AT",sum!C47,"*")</f>
        <v/>
      </c>
      <c r="R54" s="1" t="inlineStr">
        <is>
          <t>NCAP_BND</t>
        </is>
      </c>
      <c r="S54" s="1" t="inlineStr">
        <is>
          <t>FX</t>
        </is>
      </c>
      <c r="T54" s="1" t="n">
        <v>2020</v>
      </c>
      <c r="U54" s="1">
        <f>IF(sum!A47="BC",sum!B47,"*")</f>
        <v/>
      </c>
      <c r="V54" s="1" t="n"/>
      <c r="W54" s="1">
        <f>IF(sum!A47="BC",sum!C47,"*")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2020</v>
      </c>
      <c r="AC54" s="1">
        <f>IF(sum!A47="MA",sum!B47,"*")</f>
        <v/>
      </c>
      <c r="AD54" s="1" t="n"/>
      <c r="AE54" s="1">
        <f>IF(sum!A47="MA",sum!C47,"*")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2020</v>
      </c>
      <c r="AK54" s="1">
        <f>IF(sum!A47="ON",sum!B47,"*")</f>
        <v/>
      </c>
      <c r="AL54" s="1" t="n"/>
      <c r="AM54" s="1">
        <f>IF(sum!A47="ON",sum!C47,"*")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2020</v>
      </c>
      <c r="AS54" s="1">
        <f>IF(sum!A47="QU",sum!B47,"*")</f>
        <v/>
      </c>
      <c r="AT54" s="1" t="n"/>
      <c r="AU54" s="1">
        <f>IF(sum!A47="QU",sum!C47,"*")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2020</v>
      </c>
      <c r="BA54" s="1">
        <f>IF(sum!A47="SA",sum!B47,"*")</f>
        <v/>
      </c>
      <c r="BB54" s="1" t="n"/>
      <c r="BC54" s="1">
        <f>IF(sum!A47="SA",sum!C47,"*")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2020</v>
      </c>
      <c r="E55" s="1">
        <f>IF(sum!A48="AL",sum!B48,"*")</f>
        <v/>
      </c>
      <c r="F55" s="1" t="n"/>
      <c r="G55" s="1">
        <f>IF(sum!A48="AL",sum!C48,"*")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2020</v>
      </c>
      <c r="M55" s="1">
        <f>IF(sum!A48="AT",sum!B48,"*")</f>
        <v/>
      </c>
      <c r="N55" s="1" t="n"/>
      <c r="O55" s="1">
        <f>IF(sum!A48="AT",sum!C48,"*")</f>
        <v/>
      </c>
      <c r="R55" s="1" t="inlineStr">
        <is>
          <t>NCAP_BND</t>
        </is>
      </c>
      <c r="S55" s="1" t="inlineStr">
        <is>
          <t>FX</t>
        </is>
      </c>
      <c r="T55" s="1" t="n">
        <v>2020</v>
      </c>
      <c r="U55" s="1">
        <f>IF(sum!A48="BC",sum!B48,"*")</f>
        <v/>
      </c>
      <c r="V55" s="1" t="n"/>
      <c r="W55" s="1">
        <f>IF(sum!A48="BC",sum!C48,"*")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2020</v>
      </c>
      <c r="AC55" s="1">
        <f>IF(sum!A48="MA",sum!B48,"*")</f>
        <v/>
      </c>
      <c r="AD55" s="1" t="n"/>
      <c r="AE55" s="1">
        <f>IF(sum!A48="MA",sum!C48,"*")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2020</v>
      </c>
      <c r="AK55" s="1">
        <f>IF(sum!A48="ON",sum!B48,"*")</f>
        <v/>
      </c>
      <c r="AL55" s="1" t="n"/>
      <c r="AM55" s="1">
        <f>IF(sum!A48="ON",sum!C48,"*")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2020</v>
      </c>
      <c r="AS55" s="1">
        <f>IF(sum!A48="QU",sum!B48,"*")</f>
        <v/>
      </c>
      <c r="AT55" s="1" t="n"/>
      <c r="AU55" s="1">
        <f>IF(sum!A48="QU",sum!C48,"*")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2020</v>
      </c>
      <c r="BA55" s="1">
        <f>IF(sum!A48="SA",sum!B48,"*")</f>
        <v/>
      </c>
      <c r="BB55" s="1" t="n"/>
      <c r="BC55" s="1">
        <f>IF(sum!A48="SA",sum!C48,"*")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2020</v>
      </c>
      <c r="E56" s="1">
        <f>IF(sum!A49="AL",sum!B49,"*")</f>
        <v/>
      </c>
      <c r="F56" s="1" t="n"/>
      <c r="G56" s="1">
        <f>IF(sum!A49="AL",sum!C49,"*")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2020</v>
      </c>
      <c r="M56" s="1">
        <f>IF(sum!A49="AT",sum!B49,"*")</f>
        <v/>
      </c>
      <c r="N56" s="1" t="n"/>
      <c r="O56" s="1">
        <f>IF(sum!A49="AT",sum!C49,"*")</f>
        <v/>
      </c>
      <c r="R56" s="1" t="inlineStr">
        <is>
          <t>NCAP_BND</t>
        </is>
      </c>
      <c r="S56" s="1" t="inlineStr">
        <is>
          <t>FX</t>
        </is>
      </c>
      <c r="T56" s="1" t="n">
        <v>2020</v>
      </c>
      <c r="U56" s="1">
        <f>IF(sum!A49="BC",sum!B49,"*")</f>
        <v/>
      </c>
      <c r="V56" s="1" t="n"/>
      <c r="W56" s="1">
        <f>IF(sum!A49="BC",sum!C49,"*")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2020</v>
      </c>
      <c r="AC56" s="1">
        <f>IF(sum!A49="MA",sum!B49,"*")</f>
        <v/>
      </c>
      <c r="AD56" s="1" t="n"/>
      <c r="AE56" s="1">
        <f>IF(sum!A49="MA",sum!C49,"*")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2020</v>
      </c>
      <c r="AK56" s="1">
        <f>IF(sum!A49="ON",sum!B49,"*")</f>
        <v/>
      </c>
      <c r="AL56" s="1" t="n"/>
      <c r="AM56" s="1">
        <f>IF(sum!A49="ON",sum!C49,"*")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2020</v>
      </c>
      <c r="AS56" s="1">
        <f>IF(sum!A49="QU",sum!B49,"*")</f>
        <v/>
      </c>
      <c r="AT56" s="1" t="n"/>
      <c r="AU56" s="1">
        <f>IF(sum!A49="QU",sum!C49,"*")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2020</v>
      </c>
      <c r="BA56" s="1">
        <f>IF(sum!A49="SA",sum!B49,"*")</f>
        <v/>
      </c>
      <c r="BB56" s="1" t="n"/>
      <c r="BC56" s="1">
        <f>IF(sum!A49="SA",sum!C49,"*")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2020</v>
      </c>
      <c r="E57" s="1">
        <f>IF(sum!A50="AL",sum!B50,"*")</f>
        <v/>
      </c>
      <c r="F57" s="1" t="n"/>
      <c r="G57" s="1">
        <f>IF(sum!A50="AL",sum!C50,"*")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2020</v>
      </c>
      <c r="M57" s="1">
        <f>IF(sum!A50="AT",sum!B50,"*")</f>
        <v/>
      </c>
      <c r="N57" s="1" t="n"/>
      <c r="O57" s="1">
        <f>IF(sum!A50="AT",sum!C50,"*")</f>
        <v/>
      </c>
      <c r="R57" s="1" t="inlineStr">
        <is>
          <t>NCAP_BND</t>
        </is>
      </c>
      <c r="S57" s="1" t="inlineStr">
        <is>
          <t>FX</t>
        </is>
      </c>
      <c r="T57" s="1" t="n">
        <v>2020</v>
      </c>
      <c r="U57" s="1">
        <f>IF(sum!A50="BC",sum!B50,"*")</f>
        <v/>
      </c>
      <c r="V57" s="1" t="n"/>
      <c r="W57" s="1">
        <f>IF(sum!A50="BC",sum!C50,"*")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2020</v>
      </c>
      <c r="AC57" s="1">
        <f>IF(sum!A50="MA",sum!B50,"*")</f>
        <v/>
      </c>
      <c r="AD57" s="1" t="n"/>
      <c r="AE57" s="1">
        <f>IF(sum!A50="MA",sum!C50,"*")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2020</v>
      </c>
      <c r="AK57" s="1">
        <f>IF(sum!A50="ON",sum!B50,"*")</f>
        <v/>
      </c>
      <c r="AL57" s="1" t="n"/>
      <c r="AM57" s="1">
        <f>IF(sum!A50="ON",sum!C50,"*")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2020</v>
      </c>
      <c r="AS57" s="1">
        <f>IF(sum!A50="QU",sum!B50,"*")</f>
        <v/>
      </c>
      <c r="AT57" s="1" t="n"/>
      <c r="AU57" s="1">
        <f>IF(sum!A50="QU",sum!C50,"*")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2020</v>
      </c>
      <c r="BA57" s="1">
        <f>IF(sum!A50="SA",sum!B50,"*")</f>
        <v/>
      </c>
      <c r="BB57" s="1" t="n"/>
      <c r="BC57" s="1">
        <f>IF(sum!A50="SA",sum!C50,"*")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2020</v>
      </c>
      <c r="E58" s="1">
        <f>IF(sum!A51="AL",sum!B51,"*")</f>
        <v/>
      </c>
      <c r="F58" s="1" t="n"/>
      <c r="G58" s="1">
        <f>IF(sum!A51="AL",sum!C51,"*")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2020</v>
      </c>
      <c r="M58" s="1">
        <f>IF(sum!A51="AT",sum!B51,"*")</f>
        <v/>
      </c>
      <c r="N58" s="1" t="n"/>
      <c r="O58" s="1">
        <f>IF(sum!A51="AT",sum!C51,"*")</f>
        <v/>
      </c>
      <c r="R58" s="1" t="inlineStr">
        <is>
          <t>NCAP_BND</t>
        </is>
      </c>
      <c r="S58" s="1" t="inlineStr">
        <is>
          <t>FX</t>
        </is>
      </c>
      <c r="T58" s="1" t="n">
        <v>2020</v>
      </c>
      <c r="U58" s="1">
        <f>IF(sum!A51="BC",sum!B51,"*")</f>
        <v/>
      </c>
      <c r="V58" s="1" t="n"/>
      <c r="W58" s="1">
        <f>IF(sum!A51="BC",sum!C51,"*")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2020</v>
      </c>
      <c r="AC58" s="1">
        <f>IF(sum!A51="MA",sum!B51,"*")</f>
        <v/>
      </c>
      <c r="AD58" s="1" t="n"/>
      <c r="AE58" s="1">
        <f>IF(sum!A51="MA",sum!C51,"*")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2020</v>
      </c>
      <c r="AK58" s="1">
        <f>IF(sum!A51="ON",sum!B51,"*")</f>
        <v/>
      </c>
      <c r="AL58" s="1" t="n"/>
      <c r="AM58" s="1">
        <f>IF(sum!A51="ON",sum!C51,"*")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2020</v>
      </c>
      <c r="AS58" s="1">
        <f>IF(sum!A51="QU",sum!B51,"*")</f>
        <v/>
      </c>
      <c r="AT58" s="1" t="n"/>
      <c r="AU58" s="1">
        <f>IF(sum!A51="QU",sum!C51,"*")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2020</v>
      </c>
      <c r="BA58" s="1">
        <f>IF(sum!A51="SA",sum!B51,"*")</f>
        <v/>
      </c>
      <c r="BB58" s="1" t="n"/>
      <c r="BC58" s="1">
        <f>IF(sum!A51="SA",sum!C51,"*")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2020</v>
      </c>
      <c r="E59" s="1">
        <f>IF(sum!A52="AL",sum!B52,"*")</f>
        <v/>
      </c>
      <c r="F59" s="1" t="n"/>
      <c r="G59" s="1">
        <f>IF(sum!A52="AL",sum!C52,"*")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2020</v>
      </c>
      <c r="M59" s="1">
        <f>IF(sum!A52="AT",sum!B52,"*")</f>
        <v/>
      </c>
      <c r="N59" s="1" t="n"/>
      <c r="O59" s="1">
        <f>IF(sum!A52="AT",sum!C52,"*")</f>
        <v/>
      </c>
      <c r="R59" s="1" t="inlineStr">
        <is>
          <t>NCAP_BND</t>
        </is>
      </c>
      <c r="S59" s="1" t="inlineStr">
        <is>
          <t>FX</t>
        </is>
      </c>
      <c r="T59" s="1" t="n">
        <v>2020</v>
      </c>
      <c r="U59" s="1">
        <f>IF(sum!A52="BC",sum!B52,"*")</f>
        <v/>
      </c>
      <c r="V59" s="1" t="n"/>
      <c r="W59" s="1">
        <f>IF(sum!A52="BC",sum!C52,"*")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2020</v>
      </c>
      <c r="AC59" s="1">
        <f>IF(sum!A52="MA",sum!B52,"*")</f>
        <v/>
      </c>
      <c r="AD59" s="1" t="n"/>
      <c r="AE59" s="1">
        <f>IF(sum!A52="MA",sum!C52,"*")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2020</v>
      </c>
      <c r="AK59" s="1">
        <f>IF(sum!A52="ON",sum!B52,"*")</f>
        <v/>
      </c>
      <c r="AL59" s="1" t="n"/>
      <c r="AM59" s="1">
        <f>IF(sum!A52="ON",sum!C52,"*")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2020</v>
      </c>
      <c r="AS59" s="1">
        <f>IF(sum!A52="QU",sum!B52,"*")</f>
        <v/>
      </c>
      <c r="AT59" s="1" t="n"/>
      <c r="AU59" s="1">
        <f>IF(sum!A52="QU",sum!C52,"*")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2020</v>
      </c>
      <c r="BA59" s="1">
        <f>IF(sum!A52="SA",sum!B52,"*")</f>
        <v/>
      </c>
      <c r="BB59" s="1" t="n"/>
      <c r="BC59" s="1">
        <f>IF(sum!A52="SA",sum!C52,"*")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2020</v>
      </c>
      <c r="E60" s="1">
        <f>IF(sum!A53="AL",sum!B53,"*")</f>
        <v/>
      </c>
      <c r="F60" s="1" t="n"/>
      <c r="G60" s="1">
        <f>IF(sum!A53="AL",sum!C53,"*")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2020</v>
      </c>
      <c r="M60" s="1">
        <f>IF(sum!A53="AT",sum!B53,"*")</f>
        <v/>
      </c>
      <c r="N60" s="1" t="n"/>
      <c r="O60" s="1">
        <f>IF(sum!A53="AT",sum!C53,"*")</f>
        <v/>
      </c>
      <c r="R60" s="1" t="inlineStr">
        <is>
          <t>NCAP_BND</t>
        </is>
      </c>
      <c r="S60" s="1" t="inlineStr">
        <is>
          <t>FX</t>
        </is>
      </c>
      <c r="T60" s="1" t="n">
        <v>2020</v>
      </c>
      <c r="U60" s="1">
        <f>IF(sum!A53="BC",sum!B53,"*")</f>
        <v/>
      </c>
      <c r="V60" s="1" t="n"/>
      <c r="W60" s="1">
        <f>IF(sum!A53="BC",sum!C53,"*")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2020</v>
      </c>
      <c r="AC60" s="1">
        <f>IF(sum!A53="MA",sum!B53,"*")</f>
        <v/>
      </c>
      <c r="AD60" s="1" t="n"/>
      <c r="AE60" s="1">
        <f>IF(sum!A53="MA",sum!C53,"*")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2020</v>
      </c>
      <c r="AK60" s="1">
        <f>IF(sum!A53="ON",sum!B53,"*")</f>
        <v/>
      </c>
      <c r="AL60" s="1" t="n"/>
      <c r="AM60" s="1">
        <f>IF(sum!A53="ON",sum!C53,"*")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2020</v>
      </c>
      <c r="AS60" s="1">
        <f>IF(sum!A53="QU",sum!B53,"*")</f>
        <v/>
      </c>
      <c r="AT60" s="1" t="n"/>
      <c r="AU60" s="1">
        <f>IF(sum!A53="QU",sum!C53,"*")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2020</v>
      </c>
      <c r="BA60" s="1">
        <f>IF(sum!A53="SA",sum!B53,"*")</f>
        <v/>
      </c>
      <c r="BB60" s="1" t="n"/>
      <c r="BC60" s="1">
        <f>IF(sum!A53="SA",sum!C53,"*")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2020</v>
      </c>
      <c r="E61" s="1">
        <f>IF(sum!A54="AL",sum!B54,"*")</f>
        <v/>
      </c>
      <c r="F61" s="1" t="n"/>
      <c r="G61" s="1">
        <f>IF(sum!A54="AL",sum!C54,"*")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2020</v>
      </c>
      <c r="M61" s="1">
        <f>IF(sum!A54="AT",sum!B54,"*")</f>
        <v/>
      </c>
      <c r="N61" s="1" t="n"/>
      <c r="O61" s="1">
        <f>IF(sum!A54="AT",sum!C54,"*")</f>
        <v/>
      </c>
      <c r="R61" s="1" t="inlineStr">
        <is>
          <t>NCAP_BND</t>
        </is>
      </c>
      <c r="S61" s="1" t="inlineStr">
        <is>
          <t>FX</t>
        </is>
      </c>
      <c r="T61" s="1" t="n">
        <v>2020</v>
      </c>
      <c r="U61" s="1">
        <f>IF(sum!A54="BC",sum!B54,"*")</f>
        <v/>
      </c>
      <c r="V61" s="1" t="n"/>
      <c r="W61" s="1">
        <f>IF(sum!A54="BC",sum!C54,"*")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2020</v>
      </c>
      <c r="AC61" s="1">
        <f>IF(sum!A54="MA",sum!B54,"*")</f>
        <v/>
      </c>
      <c r="AD61" s="1" t="n"/>
      <c r="AE61" s="1">
        <f>IF(sum!A54="MA",sum!C54,"*")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2020</v>
      </c>
      <c r="AK61" s="1">
        <f>IF(sum!A54="ON",sum!B54,"*")</f>
        <v/>
      </c>
      <c r="AL61" s="1" t="n"/>
      <c r="AM61" s="1">
        <f>IF(sum!A54="ON",sum!C54,"*")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2020</v>
      </c>
      <c r="AS61" s="1">
        <f>IF(sum!A54="QU",sum!B54,"*")</f>
        <v/>
      </c>
      <c r="AT61" s="1" t="n"/>
      <c r="AU61" s="1">
        <f>IF(sum!A54="QU",sum!C54,"*")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2020</v>
      </c>
      <c r="BA61" s="1">
        <f>IF(sum!A54="SA",sum!B54,"*")</f>
        <v/>
      </c>
      <c r="BB61" s="1" t="n"/>
      <c r="BC61" s="1">
        <f>IF(sum!A54="SA",sum!C54,"*")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2020</v>
      </c>
      <c r="E62" s="1">
        <f>IF(sum!A55="AL",sum!B55,"*")</f>
        <v/>
      </c>
      <c r="F62" s="1" t="n"/>
      <c r="G62" s="1">
        <f>IF(sum!A55="AL",sum!C55,"*")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2020</v>
      </c>
      <c r="M62" s="1">
        <f>IF(sum!A55="AT",sum!B55,"*")</f>
        <v/>
      </c>
      <c r="N62" s="1" t="n"/>
      <c r="O62" s="1">
        <f>IF(sum!A55="AT",sum!C55,"*")</f>
        <v/>
      </c>
      <c r="R62" s="1" t="inlineStr">
        <is>
          <t>NCAP_BND</t>
        </is>
      </c>
      <c r="S62" s="1" t="inlineStr">
        <is>
          <t>FX</t>
        </is>
      </c>
      <c r="T62" s="1" t="n">
        <v>2020</v>
      </c>
      <c r="U62" s="1">
        <f>IF(sum!A55="BC",sum!B55,"*")</f>
        <v/>
      </c>
      <c r="V62" s="1" t="n"/>
      <c r="W62" s="1">
        <f>IF(sum!A55="BC",sum!C55,"*")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2020</v>
      </c>
      <c r="AC62" s="1">
        <f>IF(sum!A55="MA",sum!B55,"*")</f>
        <v/>
      </c>
      <c r="AD62" s="1" t="n"/>
      <c r="AE62" s="1">
        <f>IF(sum!A55="MA",sum!C55,"*")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2020</v>
      </c>
      <c r="AK62" s="1">
        <f>IF(sum!A55="ON",sum!B55,"*")</f>
        <v/>
      </c>
      <c r="AL62" s="1" t="n"/>
      <c r="AM62" s="1">
        <f>IF(sum!A55="ON",sum!C55,"*")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2020</v>
      </c>
      <c r="AS62" s="1">
        <f>IF(sum!A55="QU",sum!B55,"*")</f>
        <v/>
      </c>
      <c r="AT62" s="1" t="n"/>
      <c r="AU62" s="1">
        <f>IF(sum!A55="QU",sum!C55,"*")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2020</v>
      </c>
      <c r="BA62" s="1">
        <f>IF(sum!A55="SA",sum!B55,"*")</f>
        <v/>
      </c>
      <c r="BB62" s="1" t="n"/>
      <c r="BC62" s="1">
        <f>IF(sum!A55="SA",sum!C55,"*")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2020</v>
      </c>
      <c r="E63" s="1">
        <f>IF(sum!A56="AL",sum!B56,"*")</f>
        <v/>
      </c>
      <c r="F63" s="1" t="n"/>
      <c r="G63" s="1">
        <f>IF(sum!A56="AL",sum!C56,"*")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2020</v>
      </c>
      <c r="M63" s="1">
        <f>IF(sum!A56="AT",sum!B56,"*")</f>
        <v/>
      </c>
      <c r="N63" s="1" t="n"/>
      <c r="O63" s="1">
        <f>IF(sum!A56="AT",sum!C56,"*")</f>
        <v/>
      </c>
      <c r="R63" s="1" t="inlineStr">
        <is>
          <t>NCAP_BND</t>
        </is>
      </c>
      <c r="S63" s="1" t="inlineStr">
        <is>
          <t>FX</t>
        </is>
      </c>
      <c r="T63" s="1" t="n">
        <v>2020</v>
      </c>
      <c r="U63" s="1">
        <f>IF(sum!A56="BC",sum!B56,"*")</f>
        <v/>
      </c>
      <c r="V63" s="1" t="n"/>
      <c r="W63" s="1">
        <f>IF(sum!A56="BC",sum!C56,"*")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2020</v>
      </c>
      <c r="AC63" s="1">
        <f>IF(sum!A56="MA",sum!B56,"*")</f>
        <v/>
      </c>
      <c r="AD63" s="1" t="n"/>
      <c r="AE63" s="1">
        <f>IF(sum!A56="MA",sum!C56,"*")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2020</v>
      </c>
      <c r="AK63" s="1">
        <f>IF(sum!A56="ON",sum!B56,"*")</f>
        <v/>
      </c>
      <c r="AL63" s="1" t="n"/>
      <c r="AM63" s="1">
        <f>IF(sum!A56="ON",sum!C56,"*")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2020</v>
      </c>
      <c r="AS63" s="1">
        <f>IF(sum!A56="QU",sum!B56,"*")</f>
        <v/>
      </c>
      <c r="AT63" s="1" t="n"/>
      <c r="AU63" s="1">
        <f>IF(sum!A56="QU",sum!C56,"*")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2020</v>
      </c>
      <c r="BA63" s="1">
        <f>IF(sum!A56="SA",sum!B56,"*")</f>
        <v/>
      </c>
      <c r="BB63" s="1" t="n"/>
      <c r="BC63" s="1">
        <f>IF(sum!A56="SA",sum!C56,"*")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2020</v>
      </c>
      <c r="E64" s="1">
        <f>IF(sum!A57="AL",sum!B57,"*")</f>
        <v/>
      </c>
      <c r="F64" s="1" t="n"/>
      <c r="G64" s="1">
        <f>IF(sum!A57="AL",sum!C57,"*")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2020</v>
      </c>
      <c r="M64" s="1">
        <f>IF(sum!A57="AT",sum!B57,"*")</f>
        <v/>
      </c>
      <c r="N64" s="1" t="n"/>
      <c r="O64" s="1">
        <f>IF(sum!A57="AT",sum!C57,"*")</f>
        <v/>
      </c>
      <c r="R64" s="1" t="inlineStr">
        <is>
          <t>NCAP_BND</t>
        </is>
      </c>
      <c r="S64" s="1" t="inlineStr">
        <is>
          <t>FX</t>
        </is>
      </c>
      <c r="T64" s="1" t="n">
        <v>2020</v>
      </c>
      <c r="U64" s="1">
        <f>IF(sum!A57="BC",sum!B57,"*")</f>
        <v/>
      </c>
      <c r="V64" s="1" t="n"/>
      <c r="W64" s="1">
        <f>IF(sum!A57="BC",sum!C57,"*")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2020</v>
      </c>
      <c r="AC64" s="1">
        <f>IF(sum!A57="MA",sum!B57,"*")</f>
        <v/>
      </c>
      <c r="AD64" s="1" t="n"/>
      <c r="AE64" s="1">
        <f>IF(sum!A57="MA",sum!C57,"*")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2020</v>
      </c>
      <c r="AK64" s="1">
        <f>IF(sum!A57="ON",sum!B57,"*")</f>
        <v/>
      </c>
      <c r="AL64" s="1" t="n"/>
      <c r="AM64" s="1">
        <f>IF(sum!A57="ON",sum!C57,"*")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2020</v>
      </c>
      <c r="AS64" s="1">
        <f>IF(sum!A57="QU",sum!B57,"*")</f>
        <v/>
      </c>
      <c r="AT64" s="1" t="n"/>
      <c r="AU64" s="1">
        <f>IF(sum!A57="QU",sum!C57,"*")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2020</v>
      </c>
      <c r="BA64" s="1">
        <f>IF(sum!A57="SA",sum!B57,"*")</f>
        <v/>
      </c>
      <c r="BB64" s="1" t="n"/>
      <c r="BC64" s="1">
        <f>IF(sum!A57="SA",sum!C57,"*")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2020</v>
      </c>
      <c r="E65" s="1">
        <f>IF(sum!A58="AL",sum!B58,"*")</f>
        <v/>
      </c>
      <c r="F65" s="1" t="n"/>
      <c r="G65" s="1">
        <f>IF(sum!A58="AL",sum!C58,"*")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2020</v>
      </c>
      <c r="M65" s="1">
        <f>IF(sum!A58="AT",sum!B58,"*")</f>
        <v/>
      </c>
      <c r="N65" s="1" t="n"/>
      <c r="O65" s="1">
        <f>IF(sum!A58="AT",sum!C58,"*")</f>
        <v/>
      </c>
      <c r="R65" s="1" t="inlineStr">
        <is>
          <t>NCAP_BND</t>
        </is>
      </c>
      <c r="S65" s="1" t="inlineStr">
        <is>
          <t>FX</t>
        </is>
      </c>
      <c r="T65" s="1" t="n">
        <v>2020</v>
      </c>
      <c r="U65" s="1">
        <f>IF(sum!A58="BC",sum!B58,"*")</f>
        <v/>
      </c>
      <c r="V65" s="1" t="n"/>
      <c r="W65" s="1">
        <f>IF(sum!A58="BC",sum!C58,"*")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2020</v>
      </c>
      <c r="AC65" s="1">
        <f>IF(sum!A58="MA",sum!B58,"*")</f>
        <v/>
      </c>
      <c r="AD65" s="1" t="n"/>
      <c r="AE65" s="1">
        <f>IF(sum!A58="MA",sum!C58,"*")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2020</v>
      </c>
      <c r="AK65" s="1">
        <f>IF(sum!A58="ON",sum!B58,"*")</f>
        <v/>
      </c>
      <c r="AL65" s="1" t="n"/>
      <c r="AM65" s="1">
        <f>IF(sum!A58="ON",sum!C58,"*")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2020</v>
      </c>
      <c r="AS65" s="1">
        <f>IF(sum!A58="QU",sum!B58,"*")</f>
        <v/>
      </c>
      <c r="AT65" s="1" t="n"/>
      <c r="AU65" s="1">
        <f>IF(sum!A58="QU",sum!C58,"*")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2020</v>
      </c>
      <c r="BA65" s="1">
        <f>IF(sum!A58="SA",sum!B58,"*")</f>
        <v/>
      </c>
      <c r="BB65" s="1" t="n"/>
      <c r="BC65" s="1">
        <f>IF(sum!A58="SA",sum!C58,"*")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2020</v>
      </c>
      <c r="E66" s="1">
        <f>IF(sum!A59="AL",sum!B59,"*")</f>
        <v/>
      </c>
      <c r="F66" s="1" t="n"/>
      <c r="G66" s="1">
        <f>IF(sum!A59="AL",sum!C59,"*")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2020</v>
      </c>
      <c r="M66" s="1">
        <f>IF(sum!A59="AT",sum!B59,"*")</f>
        <v/>
      </c>
      <c r="N66" s="1" t="n"/>
      <c r="O66" s="1">
        <f>IF(sum!A59="AT",sum!C59,"*")</f>
        <v/>
      </c>
      <c r="R66" s="1" t="inlineStr">
        <is>
          <t>NCAP_BND</t>
        </is>
      </c>
      <c r="S66" s="1" t="inlineStr">
        <is>
          <t>FX</t>
        </is>
      </c>
      <c r="T66" s="1" t="n">
        <v>2020</v>
      </c>
      <c r="U66" s="1">
        <f>IF(sum!A59="BC",sum!B59,"*")</f>
        <v/>
      </c>
      <c r="V66" s="1" t="n"/>
      <c r="W66" s="1">
        <f>IF(sum!A59="BC",sum!C59,"*")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2020</v>
      </c>
      <c r="AC66" s="1">
        <f>IF(sum!A59="MA",sum!B59,"*")</f>
        <v/>
      </c>
      <c r="AD66" s="1" t="n"/>
      <c r="AE66" s="1">
        <f>IF(sum!A59="MA",sum!C59,"*")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2020</v>
      </c>
      <c r="AK66" s="1">
        <f>IF(sum!A59="ON",sum!B59,"*")</f>
        <v/>
      </c>
      <c r="AL66" s="1" t="n"/>
      <c r="AM66" s="1">
        <f>IF(sum!A59="ON",sum!C59,"*")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2020</v>
      </c>
      <c r="AS66" s="1">
        <f>IF(sum!A59="QU",sum!B59,"*")</f>
        <v/>
      </c>
      <c r="AT66" s="1" t="n"/>
      <c r="AU66" s="1">
        <f>IF(sum!A59="QU",sum!C59,"*")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2020</v>
      </c>
      <c r="BA66" s="1">
        <f>IF(sum!A59="SA",sum!B59,"*")</f>
        <v/>
      </c>
      <c r="BB66" s="1" t="n"/>
      <c r="BC66" s="1">
        <f>IF(sum!A59="SA",sum!C59,"*")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2020</v>
      </c>
      <c r="E67" s="1">
        <f>IF(sum!A60="AL",sum!B60,"*")</f>
        <v/>
      </c>
      <c r="F67" s="1" t="n"/>
      <c r="G67" s="1">
        <f>IF(sum!A60="AL",sum!C60,"*")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2020</v>
      </c>
      <c r="M67" s="1">
        <f>IF(sum!A60="AT",sum!B60,"*")</f>
        <v/>
      </c>
      <c r="N67" s="1" t="n"/>
      <c r="O67" s="1">
        <f>IF(sum!A60="AT",sum!C60,"*")</f>
        <v/>
      </c>
      <c r="R67" s="1" t="inlineStr">
        <is>
          <t>NCAP_BND</t>
        </is>
      </c>
      <c r="S67" s="1" t="inlineStr">
        <is>
          <t>FX</t>
        </is>
      </c>
      <c r="T67" s="1" t="n">
        <v>2020</v>
      </c>
      <c r="U67" s="1">
        <f>IF(sum!A60="BC",sum!B60,"*")</f>
        <v/>
      </c>
      <c r="V67" s="1" t="n"/>
      <c r="W67" s="1">
        <f>IF(sum!A60="BC",sum!C60,"*")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2020</v>
      </c>
      <c r="AC67" s="1">
        <f>IF(sum!A60="MA",sum!B60,"*")</f>
        <v/>
      </c>
      <c r="AD67" s="1" t="n"/>
      <c r="AE67" s="1">
        <f>IF(sum!A60="MA",sum!C60,"*")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2020</v>
      </c>
      <c r="AK67" s="1">
        <f>IF(sum!A60="ON",sum!B60,"*")</f>
        <v/>
      </c>
      <c r="AL67" s="1" t="n"/>
      <c r="AM67" s="1">
        <f>IF(sum!A60="ON",sum!C60,"*")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2020</v>
      </c>
      <c r="AS67" s="1">
        <f>IF(sum!A60="QU",sum!B60,"*")</f>
        <v/>
      </c>
      <c r="AT67" s="1" t="n"/>
      <c r="AU67" s="1">
        <f>IF(sum!A60="QU",sum!C60,"*")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2020</v>
      </c>
      <c r="BA67" s="1">
        <f>IF(sum!A60="SA",sum!B60,"*")</f>
        <v/>
      </c>
      <c r="BB67" s="1" t="n"/>
      <c r="BC67" s="1">
        <f>IF(sum!A60="SA",sum!C60,"*")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2020</v>
      </c>
      <c r="E68" s="1">
        <f>IF(sum!A61="AL",sum!B61,"*")</f>
        <v/>
      </c>
      <c r="F68" s="1" t="n"/>
      <c r="G68" s="1">
        <f>IF(sum!A61="AL",sum!C61,"*")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2020</v>
      </c>
      <c r="M68" s="1">
        <f>IF(sum!A61="AT",sum!B61,"*")</f>
        <v/>
      </c>
      <c r="N68" s="1" t="n"/>
      <c r="O68" s="1">
        <f>IF(sum!A61="AT",sum!C61,"*")</f>
        <v/>
      </c>
      <c r="R68" s="1" t="inlineStr">
        <is>
          <t>NCAP_BND</t>
        </is>
      </c>
      <c r="S68" s="1" t="inlineStr">
        <is>
          <t>FX</t>
        </is>
      </c>
      <c r="T68" s="1" t="n">
        <v>2020</v>
      </c>
      <c r="U68" s="1">
        <f>IF(sum!A61="BC",sum!B61,"*")</f>
        <v/>
      </c>
      <c r="V68" s="1" t="n"/>
      <c r="W68" s="1">
        <f>IF(sum!A61="BC",sum!C61,"*")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2020</v>
      </c>
      <c r="AC68" s="1">
        <f>IF(sum!A61="MA",sum!B61,"*")</f>
        <v/>
      </c>
      <c r="AD68" s="1" t="n"/>
      <c r="AE68" s="1">
        <f>IF(sum!A61="MA",sum!C61,"*")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2020</v>
      </c>
      <c r="AK68" s="1">
        <f>IF(sum!A61="ON",sum!B61,"*")</f>
        <v/>
      </c>
      <c r="AL68" s="1" t="n"/>
      <c r="AM68" s="1">
        <f>IF(sum!A61="ON",sum!C61,"*")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2020</v>
      </c>
      <c r="AS68" s="1">
        <f>IF(sum!A61="QU",sum!B61,"*")</f>
        <v/>
      </c>
      <c r="AT68" s="1" t="n"/>
      <c r="AU68" s="1">
        <f>IF(sum!A61="QU",sum!C61,"*")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2020</v>
      </c>
      <c r="BA68" s="1">
        <f>IF(sum!A61="SA",sum!B61,"*")</f>
        <v/>
      </c>
      <c r="BB68" s="1" t="n"/>
      <c r="BC68" s="1">
        <f>IF(sum!A61="SA",sum!C61,"*")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2020</v>
      </c>
      <c r="E69" s="1">
        <f>IF(sum!A62="AL",sum!B62,"*")</f>
        <v/>
      </c>
      <c r="F69" s="1" t="n"/>
      <c r="G69" s="1">
        <f>IF(sum!A62="AL",sum!C62,"*")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2020</v>
      </c>
      <c r="M69" s="1">
        <f>IF(sum!A62="AT",sum!B62,"*")</f>
        <v/>
      </c>
      <c r="N69" s="1" t="n"/>
      <c r="O69" s="1">
        <f>IF(sum!A62="AT",sum!C62,"*")</f>
        <v/>
      </c>
      <c r="R69" s="1" t="inlineStr">
        <is>
          <t>NCAP_BND</t>
        </is>
      </c>
      <c r="S69" s="1" t="inlineStr">
        <is>
          <t>FX</t>
        </is>
      </c>
      <c r="T69" s="1" t="n">
        <v>2020</v>
      </c>
      <c r="U69" s="1">
        <f>IF(sum!A62="BC",sum!B62,"*")</f>
        <v/>
      </c>
      <c r="V69" s="1" t="n"/>
      <c r="W69" s="1">
        <f>IF(sum!A62="BC",sum!C62,"*")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2020</v>
      </c>
      <c r="AC69" s="1">
        <f>IF(sum!A62="MA",sum!B62,"*")</f>
        <v/>
      </c>
      <c r="AD69" s="1" t="n"/>
      <c r="AE69" s="1">
        <f>IF(sum!A62="MA",sum!C62,"*")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2020</v>
      </c>
      <c r="AK69" s="1">
        <f>IF(sum!A62="ON",sum!B62,"*")</f>
        <v/>
      </c>
      <c r="AL69" s="1" t="n"/>
      <c r="AM69" s="1">
        <f>IF(sum!A62="ON",sum!C62,"*")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2020</v>
      </c>
      <c r="AS69" s="1">
        <f>IF(sum!A62="QU",sum!B62,"*")</f>
        <v/>
      </c>
      <c r="AT69" s="1" t="n"/>
      <c r="AU69" s="1">
        <f>IF(sum!A62="QU",sum!C62,"*")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2020</v>
      </c>
      <c r="BA69" s="1">
        <f>IF(sum!A62="SA",sum!B62,"*")</f>
        <v/>
      </c>
      <c r="BB69" s="1" t="n"/>
      <c r="BC69" s="1">
        <f>IF(sum!A62="SA",sum!C62,"*")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2020</v>
      </c>
      <c r="E70" s="1">
        <f>IF(sum!A63="AL",sum!B63,"*")</f>
        <v/>
      </c>
      <c r="F70" s="1" t="n"/>
      <c r="G70" s="1">
        <f>IF(sum!A63="AL",sum!C63,"*")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2020</v>
      </c>
      <c r="M70" s="1">
        <f>IF(sum!A63="AT",sum!B63,"*")</f>
        <v/>
      </c>
      <c r="N70" s="1" t="n"/>
      <c r="O70" s="1">
        <f>IF(sum!A63="AT",sum!C63,"*")</f>
        <v/>
      </c>
      <c r="R70" s="1" t="inlineStr">
        <is>
          <t>NCAP_BND</t>
        </is>
      </c>
      <c r="S70" s="1" t="inlineStr">
        <is>
          <t>FX</t>
        </is>
      </c>
      <c r="T70" s="1" t="n">
        <v>2020</v>
      </c>
      <c r="U70" s="1">
        <f>IF(sum!A63="BC",sum!B63,"*")</f>
        <v/>
      </c>
      <c r="V70" s="1" t="n"/>
      <c r="W70" s="1">
        <f>IF(sum!A63="BC",sum!C63,"*")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2020</v>
      </c>
      <c r="AC70" s="1">
        <f>IF(sum!A63="MA",sum!B63,"*")</f>
        <v/>
      </c>
      <c r="AD70" s="1" t="n"/>
      <c r="AE70" s="1">
        <f>IF(sum!A63="MA",sum!C63,"*")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2020</v>
      </c>
      <c r="AK70" s="1">
        <f>IF(sum!A63="ON",sum!B63,"*")</f>
        <v/>
      </c>
      <c r="AL70" s="1" t="n"/>
      <c r="AM70" s="1">
        <f>IF(sum!A63="ON",sum!C63,"*")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2020</v>
      </c>
      <c r="AS70" s="1">
        <f>IF(sum!A63="QU",sum!B63,"*")</f>
        <v/>
      </c>
      <c r="AT70" s="1" t="n"/>
      <c r="AU70" s="1">
        <f>IF(sum!A63="QU",sum!C63,"*")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2020</v>
      </c>
      <c r="BA70" s="1">
        <f>IF(sum!A63="SA",sum!B63,"*")</f>
        <v/>
      </c>
      <c r="BB70" s="1" t="n"/>
      <c r="BC70" s="1">
        <f>IF(sum!A63="SA",sum!C63,"*")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2020</v>
      </c>
      <c r="E71" s="1">
        <f>IF(sum!A64="AL",sum!B64,"*")</f>
        <v/>
      </c>
      <c r="F71" s="1" t="n"/>
      <c r="G71" s="1">
        <f>IF(sum!A64="AL",sum!C64,"*")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2020</v>
      </c>
      <c r="M71" s="1">
        <f>IF(sum!A64="AT",sum!B64,"*")</f>
        <v/>
      </c>
      <c r="N71" s="1" t="n"/>
      <c r="O71" s="1">
        <f>IF(sum!A64="AT",sum!C64,"*")</f>
        <v/>
      </c>
      <c r="R71" s="1" t="inlineStr">
        <is>
          <t>NCAP_BND</t>
        </is>
      </c>
      <c r="S71" s="1" t="inlineStr">
        <is>
          <t>FX</t>
        </is>
      </c>
      <c r="T71" s="1" t="n">
        <v>2020</v>
      </c>
      <c r="U71" s="1">
        <f>IF(sum!A64="BC",sum!B64,"*")</f>
        <v/>
      </c>
      <c r="V71" s="1" t="n"/>
      <c r="W71" s="1">
        <f>IF(sum!A64="BC",sum!C64,"*")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2020</v>
      </c>
      <c r="AC71" s="1">
        <f>IF(sum!A64="MA",sum!B64,"*")</f>
        <v/>
      </c>
      <c r="AD71" s="1" t="n"/>
      <c r="AE71" s="1">
        <f>IF(sum!A64="MA",sum!C64,"*")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2020</v>
      </c>
      <c r="AK71" s="1">
        <f>IF(sum!A64="ON",sum!B64,"*")</f>
        <v/>
      </c>
      <c r="AL71" s="1" t="n"/>
      <c r="AM71" s="1">
        <f>IF(sum!A64="ON",sum!C64,"*")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2020</v>
      </c>
      <c r="AS71" s="1">
        <f>IF(sum!A64="QU",sum!B64,"*")</f>
        <v/>
      </c>
      <c r="AT71" s="1" t="n"/>
      <c r="AU71" s="1">
        <f>IF(sum!A64="QU",sum!C64,"*")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2020</v>
      </c>
      <c r="BA71" s="1">
        <f>IF(sum!A64="SA",sum!B64,"*")</f>
        <v/>
      </c>
      <c r="BB71" s="1" t="n"/>
      <c r="BC71" s="1">
        <f>IF(sum!A64="SA",sum!C64,"*")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2020</v>
      </c>
      <c r="E72" s="1">
        <f>IF(sum!A65="AL",sum!B65,"*")</f>
        <v/>
      </c>
      <c r="F72" s="1" t="n"/>
      <c r="G72" s="1">
        <f>IF(sum!A65="AL",sum!C65,"*")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2020</v>
      </c>
      <c r="M72" s="1">
        <f>IF(sum!A65="AT",sum!B65,"*")</f>
        <v/>
      </c>
      <c r="N72" s="1" t="n"/>
      <c r="O72" s="1">
        <f>IF(sum!A65="AT",sum!C65,"*")</f>
        <v/>
      </c>
      <c r="R72" s="1" t="inlineStr">
        <is>
          <t>NCAP_BND</t>
        </is>
      </c>
      <c r="S72" s="1" t="inlineStr">
        <is>
          <t>FX</t>
        </is>
      </c>
      <c r="T72" s="1" t="n">
        <v>2020</v>
      </c>
      <c r="U72" s="1">
        <f>IF(sum!A65="BC",sum!B65,"*")</f>
        <v/>
      </c>
      <c r="V72" s="1" t="n"/>
      <c r="W72" s="1">
        <f>IF(sum!A65="BC",sum!C65,"*")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2020</v>
      </c>
      <c r="AC72" s="1">
        <f>IF(sum!A65="MA",sum!B65,"*")</f>
        <v/>
      </c>
      <c r="AD72" s="1" t="n"/>
      <c r="AE72" s="1">
        <f>IF(sum!A65="MA",sum!C65,"*")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2020</v>
      </c>
      <c r="AK72" s="1">
        <f>IF(sum!A65="ON",sum!B65,"*")</f>
        <v/>
      </c>
      <c r="AL72" s="1" t="n"/>
      <c r="AM72" s="1">
        <f>IF(sum!A65="ON",sum!C65,"*")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2020</v>
      </c>
      <c r="AS72" s="1">
        <f>IF(sum!A65="QU",sum!B65,"*")</f>
        <v/>
      </c>
      <c r="AT72" s="1" t="n"/>
      <c r="AU72" s="1">
        <f>IF(sum!A65="QU",sum!C65,"*")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2020</v>
      </c>
      <c r="BA72" s="1">
        <f>IF(sum!A65="SA",sum!B65,"*")</f>
        <v/>
      </c>
      <c r="BB72" s="1" t="n"/>
      <c r="BC72" s="1">
        <f>IF(sum!A65="SA",sum!C65,"*")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2020</v>
      </c>
      <c r="E73" s="1">
        <f>IF(sum!A66="AL",sum!B66,"*")</f>
        <v/>
      </c>
      <c r="F73" s="1" t="n"/>
      <c r="G73" s="1">
        <f>IF(sum!A66="AL",sum!C66,"*")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2020</v>
      </c>
      <c r="M73" s="1">
        <f>IF(sum!A66="AT",sum!B66,"*")</f>
        <v/>
      </c>
      <c r="N73" s="1" t="n"/>
      <c r="O73" s="1">
        <f>IF(sum!A66="AT",sum!C66,"*")</f>
        <v/>
      </c>
      <c r="R73" s="1" t="inlineStr">
        <is>
          <t>NCAP_BND</t>
        </is>
      </c>
      <c r="S73" s="1" t="inlineStr">
        <is>
          <t>FX</t>
        </is>
      </c>
      <c r="T73" s="1" t="n">
        <v>2020</v>
      </c>
      <c r="U73" s="1">
        <f>IF(sum!A66="BC",sum!B66,"*")</f>
        <v/>
      </c>
      <c r="V73" s="1" t="n"/>
      <c r="W73" s="1">
        <f>IF(sum!A66="BC",sum!C66,"*")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2020</v>
      </c>
      <c r="AC73" s="1">
        <f>IF(sum!A66="MA",sum!B66,"*")</f>
        <v/>
      </c>
      <c r="AD73" s="1" t="n"/>
      <c r="AE73" s="1">
        <f>IF(sum!A66="MA",sum!C66,"*")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2020</v>
      </c>
      <c r="AK73" s="1">
        <f>IF(sum!A66="ON",sum!B66,"*")</f>
        <v/>
      </c>
      <c r="AL73" s="1" t="n"/>
      <c r="AM73" s="1">
        <f>IF(sum!A66="ON",sum!C66,"*")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2020</v>
      </c>
      <c r="AS73" s="1">
        <f>IF(sum!A66="QU",sum!B66,"*")</f>
        <v/>
      </c>
      <c r="AT73" s="1" t="n"/>
      <c r="AU73" s="1">
        <f>IF(sum!A66="QU",sum!C66,"*")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2020</v>
      </c>
      <c r="BA73" s="1">
        <f>IF(sum!A66="SA",sum!B66,"*")</f>
        <v/>
      </c>
      <c r="BB73" s="1" t="n"/>
      <c r="BC73" s="1">
        <f>IF(sum!A66="SA",sum!C66,"*")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2020</v>
      </c>
      <c r="E74" s="1">
        <f>IF(sum!A67="AL",sum!B67,"*")</f>
        <v/>
      </c>
      <c r="F74" s="1" t="n"/>
      <c r="G74" s="1">
        <f>IF(sum!A67="AL",sum!C67,"*")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2020</v>
      </c>
      <c r="M74" s="1">
        <f>IF(sum!A67="AT",sum!B67,"*")</f>
        <v/>
      </c>
      <c r="N74" s="1" t="n"/>
      <c r="O74" s="1">
        <f>IF(sum!A67="AT",sum!C67,"*")</f>
        <v/>
      </c>
      <c r="R74" s="1" t="inlineStr">
        <is>
          <t>NCAP_BND</t>
        </is>
      </c>
      <c r="S74" s="1" t="inlineStr">
        <is>
          <t>FX</t>
        </is>
      </c>
      <c r="T74" s="1" t="n">
        <v>2020</v>
      </c>
      <c r="U74" s="1">
        <f>IF(sum!A67="BC",sum!B67,"*")</f>
        <v/>
      </c>
      <c r="V74" s="1" t="n"/>
      <c r="W74" s="1">
        <f>IF(sum!A67="BC",sum!C67,"*")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2020</v>
      </c>
      <c r="AC74" s="1">
        <f>IF(sum!A67="MA",sum!B67,"*")</f>
        <v/>
      </c>
      <c r="AD74" s="1" t="n"/>
      <c r="AE74" s="1">
        <f>IF(sum!A67="MA",sum!C67,"*")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2020</v>
      </c>
      <c r="AK74" s="1">
        <f>IF(sum!A67="ON",sum!B67,"*")</f>
        <v/>
      </c>
      <c r="AL74" s="1" t="n"/>
      <c r="AM74" s="1">
        <f>IF(sum!A67="ON",sum!C67,"*")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2020</v>
      </c>
      <c r="AS74" s="1">
        <f>IF(sum!A67="QU",sum!B67,"*")</f>
        <v/>
      </c>
      <c r="AT74" s="1" t="n"/>
      <c r="AU74" s="1">
        <f>IF(sum!A67="QU",sum!C67,"*")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2020</v>
      </c>
      <c r="BA74" s="1">
        <f>IF(sum!A67="SA",sum!B67,"*")</f>
        <v/>
      </c>
      <c r="BB74" s="1" t="n"/>
      <c r="BC74" s="1">
        <f>IF(sum!A67="SA",sum!C67,"*")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2020</v>
      </c>
      <c r="E75" s="1">
        <f>IF(sum!A68="AL",sum!B68,"*")</f>
        <v/>
      </c>
      <c r="F75" s="1" t="n"/>
      <c r="G75" s="1">
        <f>IF(sum!A68="AL",sum!C68,"*")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2020</v>
      </c>
      <c r="M75" s="1">
        <f>IF(sum!A68="AT",sum!B68,"*")</f>
        <v/>
      </c>
      <c r="N75" s="1" t="n"/>
      <c r="O75" s="1">
        <f>IF(sum!A68="AT",sum!C68,"*")</f>
        <v/>
      </c>
      <c r="R75" s="1" t="inlineStr">
        <is>
          <t>NCAP_BND</t>
        </is>
      </c>
      <c r="S75" s="1" t="inlineStr">
        <is>
          <t>FX</t>
        </is>
      </c>
      <c r="T75" s="1" t="n">
        <v>2020</v>
      </c>
      <c r="U75" s="1">
        <f>IF(sum!A68="BC",sum!B68,"*")</f>
        <v/>
      </c>
      <c r="V75" s="1" t="n"/>
      <c r="W75" s="1">
        <f>IF(sum!A68="BC",sum!C68,"*")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2020</v>
      </c>
      <c r="AC75" s="1">
        <f>IF(sum!A68="MA",sum!B68,"*")</f>
        <v/>
      </c>
      <c r="AD75" s="1" t="n"/>
      <c r="AE75" s="1">
        <f>IF(sum!A68="MA",sum!C68,"*")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2020</v>
      </c>
      <c r="AK75" s="1">
        <f>IF(sum!A68="ON",sum!B68,"*")</f>
        <v/>
      </c>
      <c r="AL75" s="1" t="n"/>
      <c r="AM75" s="1">
        <f>IF(sum!A68="ON",sum!C68,"*")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2020</v>
      </c>
      <c r="AS75" s="1">
        <f>IF(sum!A68="QU",sum!B68,"*")</f>
        <v/>
      </c>
      <c r="AT75" s="1" t="n"/>
      <c r="AU75" s="1">
        <f>IF(sum!A68="QU",sum!C68,"*")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2020</v>
      </c>
      <c r="BA75" s="1">
        <f>IF(sum!A68="SA",sum!B68,"*")</f>
        <v/>
      </c>
      <c r="BB75" s="1" t="n"/>
      <c r="BC75" s="1">
        <f>IF(sum!A68="SA",sum!C68,"*")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2020</v>
      </c>
      <c r="E76" s="1">
        <f>IF(sum!A69="AL",sum!B69,"*")</f>
        <v/>
      </c>
      <c r="F76" s="1" t="n"/>
      <c r="G76" s="1">
        <f>IF(sum!A69="AL",sum!C69,"*")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2020</v>
      </c>
      <c r="M76" s="1">
        <f>IF(sum!A69="AT",sum!B69,"*")</f>
        <v/>
      </c>
      <c r="N76" s="1" t="n"/>
      <c r="O76" s="1">
        <f>IF(sum!A69="AT",sum!C69,"*")</f>
        <v/>
      </c>
      <c r="R76" s="1" t="inlineStr">
        <is>
          <t>NCAP_BND</t>
        </is>
      </c>
      <c r="S76" s="1" t="inlineStr">
        <is>
          <t>FX</t>
        </is>
      </c>
      <c r="T76" s="1" t="n">
        <v>2020</v>
      </c>
      <c r="U76" s="1">
        <f>IF(sum!A69="BC",sum!B69,"*")</f>
        <v/>
      </c>
      <c r="V76" s="1" t="n"/>
      <c r="W76" s="1">
        <f>IF(sum!A69="BC",sum!C69,"*")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2020</v>
      </c>
      <c r="AC76" s="1">
        <f>IF(sum!A69="MA",sum!B69,"*")</f>
        <v/>
      </c>
      <c r="AD76" s="1" t="n"/>
      <c r="AE76" s="1">
        <f>IF(sum!A69="MA",sum!C69,"*")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2020</v>
      </c>
      <c r="AK76" s="1">
        <f>IF(sum!A69="ON",sum!B69,"*")</f>
        <v/>
      </c>
      <c r="AL76" s="1" t="n"/>
      <c r="AM76" s="1">
        <f>IF(sum!A69="ON",sum!C69,"*")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2020</v>
      </c>
      <c r="AS76" s="1">
        <f>IF(sum!A69="QU",sum!B69,"*")</f>
        <v/>
      </c>
      <c r="AT76" s="1" t="n"/>
      <c r="AU76" s="1">
        <f>IF(sum!A69="QU",sum!C69,"*")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2020</v>
      </c>
      <c r="BA76" s="1">
        <f>IF(sum!A69="SA",sum!B69,"*")</f>
        <v/>
      </c>
      <c r="BB76" s="1" t="n"/>
      <c r="BC76" s="1">
        <f>IF(sum!A69="SA",sum!C69,"*")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2020</v>
      </c>
      <c r="E77" s="1">
        <f>IF(sum!A70="AL",sum!B70,"*")</f>
        <v/>
      </c>
      <c r="F77" s="1" t="n"/>
      <c r="G77" s="1">
        <f>IF(sum!A70="AL",sum!C70,"*")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2020</v>
      </c>
      <c r="M77" s="1">
        <f>IF(sum!A70="AT",sum!B70,"*")</f>
        <v/>
      </c>
      <c r="N77" s="1" t="n"/>
      <c r="O77" s="1">
        <f>IF(sum!A70="AT",sum!C70,"*")</f>
        <v/>
      </c>
      <c r="R77" s="1" t="inlineStr">
        <is>
          <t>NCAP_BND</t>
        </is>
      </c>
      <c r="S77" s="1" t="inlineStr">
        <is>
          <t>FX</t>
        </is>
      </c>
      <c r="T77" s="1" t="n">
        <v>2020</v>
      </c>
      <c r="U77" s="1">
        <f>IF(sum!A70="BC",sum!B70,"*")</f>
        <v/>
      </c>
      <c r="V77" s="1" t="n"/>
      <c r="W77" s="1">
        <f>IF(sum!A70="BC",sum!C70,"*")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2020</v>
      </c>
      <c r="AC77" s="1">
        <f>IF(sum!A70="MA",sum!B70,"*")</f>
        <v/>
      </c>
      <c r="AD77" s="1" t="n"/>
      <c r="AE77" s="1">
        <f>IF(sum!A70="MA",sum!C70,"*")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2020</v>
      </c>
      <c r="AK77" s="1">
        <f>IF(sum!A70="ON",sum!B70,"*")</f>
        <v/>
      </c>
      <c r="AL77" s="1" t="n"/>
      <c r="AM77" s="1">
        <f>IF(sum!A70="ON",sum!C70,"*")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2020</v>
      </c>
      <c r="AS77" s="1">
        <f>IF(sum!A70="QU",sum!B70,"*")</f>
        <v/>
      </c>
      <c r="AT77" s="1" t="n"/>
      <c r="AU77" s="1">
        <f>IF(sum!A70="QU",sum!C70,"*")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2020</v>
      </c>
      <c r="BA77" s="1">
        <f>IF(sum!A70="SA",sum!B70,"*")</f>
        <v/>
      </c>
      <c r="BB77" s="1" t="n"/>
      <c r="BC77" s="1">
        <f>IF(sum!A70="SA",sum!C70,"*")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2020</v>
      </c>
      <c r="E78" s="1">
        <f>IF(sum!A71="AL",sum!B71,"*")</f>
        <v/>
      </c>
      <c r="F78" s="1" t="n"/>
      <c r="G78" s="1">
        <f>IF(sum!A71="AL",sum!C71,"*")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2020</v>
      </c>
      <c r="M78" s="1">
        <f>IF(sum!A71="AT",sum!B71,"*")</f>
        <v/>
      </c>
      <c r="N78" s="1" t="n"/>
      <c r="O78" s="1">
        <f>IF(sum!A71="AT",sum!C71,"*")</f>
        <v/>
      </c>
      <c r="R78" s="1" t="inlineStr">
        <is>
          <t>NCAP_BND</t>
        </is>
      </c>
      <c r="S78" s="1" t="inlineStr">
        <is>
          <t>FX</t>
        </is>
      </c>
      <c r="T78" s="1" t="n">
        <v>2020</v>
      </c>
      <c r="U78" s="1">
        <f>IF(sum!A71="BC",sum!B71,"*")</f>
        <v/>
      </c>
      <c r="V78" s="1" t="n"/>
      <c r="W78" s="1">
        <f>IF(sum!A71="BC",sum!C71,"*")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2020</v>
      </c>
      <c r="AC78" s="1">
        <f>IF(sum!A71="MA",sum!B71,"*")</f>
        <v/>
      </c>
      <c r="AD78" s="1" t="n"/>
      <c r="AE78" s="1">
        <f>IF(sum!A71="MA",sum!C71,"*")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2020</v>
      </c>
      <c r="AK78" s="1">
        <f>IF(sum!A71="ON",sum!B71,"*")</f>
        <v/>
      </c>
      <c r="AL78" s="1" t="n"/>
      <c r="AM78" s="1">
        <f>IF(sum!A71="ON",sum!C71,"*")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2020</v>
      </c>
      <c r="AS78" s="1">
        <f>IF(sum!A71="QU",sum!B71,"*")</f>
        <v/>
      </c>
      <c r="AT78" s="1" t="n"/>
      <c r="AU78" s="1">
        <f>IF(sum!A71="QU",sum!C71,"*")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2020</v>
      </c>
      <c r="BA78" s="1">
        <f>IF(sum!A71="SA",sum!B71,"*")</f>
        <v/>
      </c>
      <c r="BB78" s="1" t="n"/>
      <c r="BC78" s="1">
        <f>IF(sum!A71="SA",sum!C71,"*")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2020</v>
      </c>
      <c r="E79" s="1">
        <f>IF(sum!A72="AL",sum!B72,"*")</f>
        <v/>
      </c>
      <c r="F79" s="1" t="n"/>
      <c r="G79" s="1">
        <f>IF(sum!A72="AL",sum!C72,"*")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2020</v>
      </c>
      <c r="M79" s="1">
        <f>IF(sum!A72="AT",sum!B72,"*")</f>
        <v/>
      </c>
      <c r="N79" s="1" t="n"/>
      <c r="O79" s="1">
        <f>IF(sum!A72="AT",sum!C72,"*")</f>
        <v/>
      </c>
      <c r="R79" s="1" t="inlineStr">
        <is>
          <t>NCAP_BND</t>
        </is>
      </c>
      <c r="S79" s="1" t="inlineStr">
        <is>
          <t>FX</t>
        </is>
      </c>
      <c r="T79" s="1" t="n">
        <v>2020</v>
      </c>
      <c r="U79" s="1">
        <f>IF(sum!A72="BC",sum!B72,"*")</f>
        <v/>
      </c>
      <c r="V79" s="1" t="n"/>
      <c r="W79" s="1">
        <f>IF(sum!A72="BC",sum!C72,"*")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2020</v>
      </c>
      <c r="AC79" s="1">
        <f>IF(sum!A72="MA",sum!B72,"*")</f>
        <v/>
      </c>
      <c r="AD79" s="1" t="n"/>
      <c r="AE79" s="1">
        <f>IF(sum!A72="MA",sum!C72,"*")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2020</v>
      </c>
      <c r="AK79" s="1">
        <f>IF(sum!A72="ON",sum!B72,"*")</f>
        <v/>
      </c>
      <c r="AL79" s="1" t="n"/>
      <c r="AM79" s="1">
        <f>IF(sum!A72="ON",sum!C72,"*")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2020</v>
      </c>
      <c r="AS79" s="1">
        <f>IF(sum!A72="QU",sum!B72,"*")</f>
        <v/>
      </c>
      <c r="AT79" s="1" t="n"/>
      <c r="AU79" s="1">
        <f>IF(sum!A72="QU",sum!C72,"*")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2020</v>
      </c>
      <c r="BA79" s="1">
        <f>IF(sum!A72="SA",sum!B72,"*")</f>
        <v/>
      </c>
      <c r="BB79" s="1" t="n"/>
      <c r="BC79" s="1">
        <f>IF(sum!A72="SA",sum!C72,"*")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2020</v>
      </c>
      <c r="E80" s="1">
        <f>IF(sum!A73="AL",sum!B73,"*")</f>
        <v/>
      </c>
      <c r="F80" s="1" t="n"/>
      <c r="G80" s="1">
        <f>IF(sum!A73="AL",sum!C73,"*")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2020</v>
      </c>
      <c r="M80" s="1">
        <f>IF(sum!A73="AT",sum!B73,"*")</f>
        <v/>
      </c>
      <c r="N80" s="1" t="n"/>
      <c r="O80" s="1">
        <f>IF(sum!A73="AT",sum!C73,"*")</f>
        <v/>
      </c>
      <c r="R80" s="1" t="inlineStr">
        <is>
          <t>NCAP_BND</t>
        </is>
      </c>
      <c r="S80" s="1" t="inlineStr">
        <is>
          <t>FX</t>
        </is>
      </c>
      <c r="T80" s="1" t="n">
        <v>2020</v>
      </c>
      <c r="U80" s="1">
        <f>IF(sum!A73="BC",sum!B73,"*")</f>
        <v/>
      </c>
      <c r="V80" s="1" t="n"/>
      <c r="W80" s="1">
        <f>IF(sum!A73="BC",sum!C73,"*")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2020</v>
      </c>
      <c r="AC80" s="1">
        <f>IF(sum!A73="MA",sum!B73,"*")</f>
        <v/>
      </c>
      <c r="AD80" s="1" t="n"/>
      <c r="AE80" s="1">
        <f>IF(sum!A73="MA",sum!C73,"*")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2020</v>
      </c>
      <c r="AK80" s="1">
        <f>IF(sum!A73="ON",sum!B73,"*")</f>
        <v/>
      </c>
      <c r="AL80" s="1" t="n"/>
      <c r="AM80" s="1">
        <f>IF(sum!A73="ON",sum!C73,"*")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2020</v>
      </c>
      <c r="AS80" s="1">
        <f>IF(sum!A73="QU",sum!B73,"*")</f>
        <v/>
      </c>
      <c r="AT80" s="1" t="n"/>
      <c r="AU80" s="1">
        <f>IF(sum!A73="QU",sum!C73,"*")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2020</v>
      </c>
      <c r="BA80" s="1">
        <f>IF(sum!A73="SA",sum!B73,"*")</f>
        <v/>
      </c>
      <c r="BB80" s="1" t="n"/>
      <c r="BC80" s="1">
        <f>IF(sum!A73="SA",sum!C73,"*")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2020</v>
      </c>
      <c r="E81" s="1">
        <f>IF(sum!A74="AL",sum!B74,"*")</f>
        <v/>
      </c>
      <c r="F81" s="1" t="n"/>
      <c r="G81" s="1">
        <f>IF(sum!A74="AL",sum!C74,"*")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2020</v>
      </c>
      <c r="M81" s="1">
        <f>IF(sum!A74="AT",sum!B74,"*")</f>
        <v/>
      </c>
      <c r="N81" s="1" t="n"/>
      <c r="O81" s="1">
        <f>IF(sum!A74="AT",sum!C74,"*")</f>
        <v/>
      </c>
      <c r="R81" s="1" t="inlineStr">
        <is>
          <t>NCAP_BND</t>
        </is>
      </c>
      <c r="S81" s="1" t="inlineStr">
        <is>
          <t>FX</t>
        </is>
      </c>
      <c r="T81" s="1" t="n">
        <v>2020</v>
      </c>
      <c r="U81" s="1">
        <f>IF(sum!A74="BC",sum!B74,"*")</f>
        <v/>
      </c>
      <c r="V81" s="1" t="n"/>
      <c r="W81" s="1">
        <f>IF(sum!A74="BC",sum!C74,"*")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2020</v>
      </c>
      <c r="AC81" s="1">
        <f>IF(sum!A74="MA",sum!B74,"*")</f>
        <v/>
      </c>
      <c r="AD81" s="1" t="n"/>
      <c r="AE81" s="1">
        <f>IF(sum!A74="MA",sum!C74,"*")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2020</v>
      </c>
      <c r="AK81" s="1">
        <f>IF(sum!A74="ON",sum!B74,"*")</f>
        <v/>
      </c>
      <c r="AL81" s="1" t="n"/>
      <c r="AM81" s="1">
        <f>IF(sum!A74="ON",sum!C74,"*")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2020</v>
      </c>
      <c r="AS81" s="1">
        <f>IF(sum!A74="QU",sum!B74,"*")</f>
        <v/>
      </c>
      <c r="AT81" s="1" t="n"/>
      <c r="AU81" s="1">
        <f>IF(sum!A74="QU",sum!C74,"*")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2020</v>
      </c>
      <c r="BA81" s="1">
        <f>IF(sum!A74="SA",sum!B74,"*")</f>
        <v/>
      </c>
      <c r="BB81" s="1" t="n"/>
      <c r="BC81" s="1">
        <f>IF(sum!A74="SA",sum!C74,"*")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2020</v>
      </c>
      <c r="E82" s="1">
        <f>IF(sum!A75="AL",sum!B75,"*")</f>
        <v/>
      </c>
      <c r="F82" s="1" t="n"/>
      <c r="G82" s="1">
        <f>IF(sum!A75="AL",sum!C75,"*")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2020</v>
      </c>
      <c r="M82" s="1">
        <f>IF(sum!A75="AT",sum!B75,"*")</f>
        <v/>
      </c>
      <c r="N82" s="1" t="n"/>
      <c r="O82" s="1">
        <f>IF(sum!A75="AT",sum!C75,"*")</f>
        <v/>
      </c>
      <c r="R82" s="1" t="inlineStr">
        <is>
          <t>NCAP_BND</t>
        </is>
      </c>
      <c r="S82" s="1" t="inlineStr">
        <is>
          <t>FX</t>
        </is>
      </c>
      <c r="T82" s="1" t="n">
        <v>2020</v>
      </c>
      <c r="U82" s="1">
        <f>IF(sum!A75="BC",sum!B75,"*")</f>
        <v/>
      </c>
      <c r="V82" s="1" t="n"/>
      <c r="W82" s="1">
        <f>IF(sum!A75="BC",sum!C75,"*")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2020</v>
      </c>
      <c r="AC82" s="1">
        <f>IF(sum!A75="MA",sum!B75,"*")</f>
        <v/>
      </c>
      <c r="AD82" s="1" t="n"/>
      <c r="AE82" s="1">
        <f>IF(sum!A75="MA",sum!C75,"*")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2020</v>
      </c>
      <c r="AK82" s="1">
        <f>IF(sum!A75="ON",sum!B75,"*")</f>
        <v/>
      </c>
      <c r="AL82" s="1" t="n"/>
      <c r="AM82" s="1">
        <f>IF(sum!A75="ON",sum!C75,"*")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2020</v>
      </c>
      <c r="AS82" s="1">
        <f>IF(sum!A75="QU",sum!B75,"*")</f>
        <v/>
      </c>
      <c r="AT82" s="1" t="n"/>
      <c r="AU82" s="1">
        <f>IF(sum!A75="QU",sum!C75,"*")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2020</v>
      </c>
      <c r="BA82" s="1">
        <f>IF(sum!A75="SA",sum!B75,"*")</f>
        <v/>
      </c>
      <c r="BB82" s="1" t="n"/>
      <c r="BC82" s="1">
        <f>IF(sum!A75="SA",sum!C75,"*")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2020</v>
      </c>
      <c r="E83" s="1">
        <f>IF(sum!A76="AL",sum!B76,"*")</f>
        <v/>
      </c>
      <c r="F83" s="1" t="n"/>
      <c r="G83" s="1">
        <f>IF(sum!A76="AL",sum!C76,"*")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2020</v>
      </c>
      <c r="M83" s="1">
        <f>IF(sum!A76="AT",sum!B76,"*")</f>
        <v/>
      </c>
      <c r="N83" s="1" t="n"/>
      <c r="O83" s="1">
        <f>IF(sum!A76="AT",sum!C76,"*")</f>
        <v/>
      </c>
      <c r="R83" s="1" t="inlineStr">
        <is>
          <t>NCAP_BND</t>
        </is>
      </c>
      <c r="S83" s="1" t="inlineStr">
        <is>
          <t>FX</t>
        </is>
      </c>
      <c r="T83" s="1" t="n">
        <v>2020</v>
      </c>
      <c r="U83" s="1">
        <f>IF(sum!A76="BC",sum!B76,"*")</f>
        <v/>
      </c>
      <c r="V83" s="1" t="n"/>
      <c r="W83" s="1">
        <f>IF(sum!A76="BC",sum!C76,"*")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2020</v>
      </c>
      <c r="AC83" s="1">
        <f>IF(sum!A76="MA",sum!B76,"*")</f>
        <v/>
      </c>
      <c r="AD83" s="1" t="n"/>
      <c r="AE83" s="1">
        <f>IF(sum!A76="MA",sum!C76,"*")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2020</v>
      </c>
      <c r="AK83" s="1">
        <f>IF(sum!A76="ON",sum!B76,"*")</f>
        <v/>
      </c>
      <c r="AL83" s="1" t="n"/>
      <c r="AM83" s="1">
        <f>IF(sum!A76="ON",sum!C76,"*")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2020</v>
      </c>
      <c r="AS83" s="1">
        <f>IF(sum!A76="QU",sum!B76,"*")</f>
        <v/>
      </c>
      <c r="AT83" s="1" t="n"/>
      <c r="AU83" s="1">
        <f>IF(sum!A76="QU",sum!C76,"*")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2020</v>
      </c>
      <c r="BA83" s="1">
        <f>IF(sum!A76="SA",sum!B76,"*")</f>
        <v/>
      </c>
      <c r="BB83" s="1" t="n"/>
      <c r="BC83" s="1">
        <f>IF(sum!A76="SA",sum!C76,"*")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2020</v>
      </c>
      <c r="E84" s="1">
        <f>IF(sum!A77="AL",sum!B77,"*")</f>
        <v/>
      </c>
      <c r="F84" s="1" t="n"/>
      <c r="G84" s="1">
        <f>IF(sum!A77="AL",sum!C77,"*")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2020</v>
      </c>
      <c r="M84" s="1">
        <f>IF(sum!A77="AT",sum!B77,"*")</f>
        <v/>
      </c>
      <c r="N84" s="1" t="n"/>
      <c r="O84" s="1">
        <f>IF(sum!A77="AT",sum!C77,"*")</f>
        <v/>
      </c>
      <c r="R84" s="1" t="inlineStr">
        <is>
          <t>NCAP_BND</t>
        </is>
      </c>
      <c r="S84" s="1" t="inlineStr">
        <is>
          <t>FX</t>
        </is>
      </c>
      <c r="T84" s="1" t="n">
        <v>2020</v>
      </c>
      <c r="U84" s="1">
        <f>IF(sum!A77="BC",sum!B77,"*")</f>
        <v/>
      </c>
      <c r="V84" s="1" t="n"/>
      <c r="W84" s="1">
        <f>IF(sum!A77="BC",sum!C77,"*")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2020</v>
      </c>
      <c r="AC84" s="1">
        <f>IF(sum!A77="MA",sum!B77,"*")</f>
        <v/>
      </c>
      <c r="AD84" s="1" t="n"/>
      <c r="AE84" s="1">
        <f>IF(sum!A77="MA",sum!C77,"*")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2020</v>
      </c>
      <c r="AK84" s="1">
        <f>IF(sum!A77="ON",sum!B77,"*")</f>
        <v/>
      </c>
      <c r="AL84" s="1" t="n"/>
      <c r="AM84" s="1">
        <f>IF(sum!A77="ON",sum!C77,"*")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2020</v>
      </c>
      <c r="AS84" s="1">
        <f>IF(sum!A77="QU",sum!B77,"*")</f>
        <v/>
      </c>
      <c r="AT84" s="1" t="n"/>
      <c r="AU84" s="1">
        <f>IF(sum!A77="QU",sum!C77,"*")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2020</v>
      </c>
      <c r="BA84" s="1">
        <f>IF(sum!A77="SA",sum!B77,"*")</f>
        <v/>
      </c>
      <c r="BB84" s="1" t="n"/>
      <c r="BC84" s="1">
        <f>IF(sum!A77="SA",sum!C77,"*")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2020</v>
      </c>
      <c r="E85" s="1">
        <f>IF(sum!A78="AL",sum!B78,"*")</f>
        <v/>
      </c>
      <c r="F85" s="1" t="n"/>
      <c r="G85" s="1">
        <f>IF(sum!A78="AL",sum!C78,"*")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2020</v>
      </c>
      <c r="M85" s="1">
        <f>IF(sum!A78="AT",sum!B78,"*")</f>
        <v/>
      </c>
      <c r="N85" s="1" t="n"/>
      <c r="O85" s="1">
        <f>IF(sum!A78="AT",sum!C78,"*")</f>
        <v/>
      </c>
      <c r="R85" s="1" t="inlineStr">
        <is>
          <t>NCAP_BND</t>
        </is>
      </c>
      <c r="S85" s="1" t="inlineStr">
        <is>
          <t>FX</t>
        </is>
      </c>
      <c r="T85" s="1" t="n">
        <v>2020</v>
      </c>
      <c r="U85" s="1">
        <f>IF(sum!A78="BC",sum!B78,"*")</f>
        <v/>
      </c>
      <c r="V85" s="1" t="n"/>
      <c r="W85" s="1">
        <f>IF(sum!A78="BC",sum!C78,"*")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2020</v>
      </c>
      <c r="AC85" s="1">
        <f>IF(sum!A78="MA",sum!B78,"*")</f>
        <v/>
      </c>
      <c r="AD85" s="1" t="n"/>
      <c r="AE85" s="1">
        <f>IF(sum!A78="MA",sum!C78,"*")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2020</v>
      </c>
      <c r="AK85" s="1">
        <f>IF(sum!A78="ON",sum!B78,"*")</f>
        <v/>
      </c>
      <c r="AL85" s="1" t="n"/>
      <c r="AM85" s="1">
        <f>IF(sum!A78="ON",sum!C78,"*")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2020</v>
      </c>
      <c r="AS85" s="1">
        <f>IF(sum!A78="QU",sum!B78,"*")</f>
        <v/>
      </c>
      <c r="AT85" s="1" t="n"/>
      <c r="AU85" s="1">
        <f>IF(sum!A78="QU",sum!C78,"*")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2020</v>
      </c>
      <c r="BA85" s="1">
        <f>IF(sum!A78="SA",sum!B78,"*")</f>
        <v/>
      </c>
      <c r="BB85" s="1" t="n"/>
      <c r="BC85" s="1">
        <f>IF(sum!A78="SA",sum!C78,"*")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2020</v>
      </c>
      <c r="E86" s="1">
        <f>IF(sum!A79="AL",sum!B79,"*")</f>
        <v/>
      </c>
      <c r="F86" s="1" t="n"/>
      <c r="G86" s="1">
        <f>IF(sum!A79="AL",sum!C79,"*")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2020</v>
      </c>
      <c r="M86" s="1">
        <f>IF(sum!A79="AT",sum!B79,"*")</f>
        <v/>
      </c>
      <c r="N86" s="1" t="n"/>
      <c r="O86" s="1">
        <f>IF(sum!A79="AT",sum!C79,"*")</f>
        <v/>
      </c>
      <c r="R86" s="1" t="inlineStr">
        <is>
          <t>NCAP_BND</t>
        </is>
      </c>
      <c r="S86" s="1" t="inlineStr">
        <is>
          <t>FX</t>
        </is>
      </c>
      <c r="T86" s="1" t="n">
        <v>2020</v>
      </c>
      <c r="U86" s="1">
        <f>IF(sum!A79="BC",sum!B79,"*")</f>
        <v/>
      </c>
      <c r="V86" s="1" t="n"/>
      <c r="W86" s="1">
        <f>IF(sum!A79="BC",sum!C79,"*")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2020</v>
      </c>
      <c r="AC86" s="1">
        <f>IF(sum!A79="MA",sum!B79,"*")</f>
        <v/>
      </c>
      <c r="AD86" s="1" t="n"/>
      <c r="AE86" s="1">
        <f>IF(sum!A79="MA",sum!C79,"*")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2020</v>
      </c>
      <c r="AK86" s="1">
        <f>IF(sum!A79="ON",sum!B79,"*")</f>
        <v/>
      </c>
      <c r="AL86" s="1" t="n"/>
      <c r="AM86" s="1">
        <f>IF(sum!A79="ON",sum!C79,"*")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2020</v>
      </c>
      <c r="AS86" s="1">
        <f>IF(sum!A79="QU",sum!B79,"*")</f>
        <v/>
      </c>
      <c r="AT86" s="1" t="n"/>
      <c r="AU86" s="1">
        <f>IF(sum!A79="QU",sum!C79,"*")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2020</v>
      </c>
      <c r="BA86" s="1">
        <f>IF(sum!A79="SA",sum!B79,"*")</f>
        <v/>
      </c>
      <c r="BB86" s="1" t="n"/>
      <c r="BC86" s="1">
        <f>IF(sum!A79="SA",sum!C79,"*")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2020</v>
      </c>
      <c r="E87" s="1">
        <f>IF(sum!A80="AL",sum!B80,"*")</f>
        <v/>
      </c>
      <c r="F87" s="1" t="n"/>
      <c r="G87" s="1">
        <f>IF(sum!A80="AL",sum!C80,"*")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2020</v>
      </c>
      <c r="M87" s="1">
        <f>IF(sum!A80="AT",sum!B80,"*")</f>
        <v/>
      </c>
      <c r="N87" s="1" t="n"/>
      <c r="O87" s="1">
        <f>IF(sum!A80="AT",sum!C80,"*")</f>
        <v/>
      </c>
      <c r="R87" s="1" t="inlineStr">
        <is>
          <t>NCAP_BND</t>
        </is>
      </c>
      <c r="S87" s="1" t="inlineStr">
        <is>
          <t>FX</t>
        </is>
      </c>
      <c r="T87" s="1" t="n">
        <v>2020</v>
      </c>
      <c r="U87" s="1">
        <f>IF(sum!A80="BC",sum!B80,"*")</f>
        <v/>
      </c>
      <c r="V87" s="1" t="n"/>
      <c r="W87" s="1">
        <f>IF(sum!A80="BC",sum!C80,"*")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2020</v>
      </c>
      <c r="AC87" s="1">
        <f>IF(sum!A80="MA",sum!B80,"*")</f>
        <v/>
      </c>
      <c r="AD87" s="1" t="n"/>
      <c r="AE87" s="1">
        <f>IF(sum!A80="MA",sum!C80,"*")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2020</v>
      </c>
      <c r="AK87" s="1">
        <f>IF(sum!A80="ON",sum!B80,"*")</f>
        <v/>
      </c>
      <c r="AL87" s="1" t="n"/>
      <c r="AM87" s="1">
        <f>IF(sum!A80="ON",sum!C80,"*")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2020</v>
      </c>
      <c r="AS87" s="1">
        <f>IF(sum!A80="QU",sum!B80,"*")</f>
        <v/>
      </c>
      <c r="AT87" s="1" t="n"/>
      <c r="AU87" s="1">
        <f>IF(sum!A80="QU",sum!C80,"*")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2020</v>
      </c>
      <c r="BA87" s="1">
        <f>IF(sum!A80="SA",sum!B80,"*")</f>
        <v/>
      </c>
      <c r="BB87" s="1" t="n"/>
      <c r="BC87" s="1">
        <f>IF(sum!A80="SA",sum!C80,"*")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2020</v>
      </c>
      <c r="E88" s="1">
        <f>IF(sum!A81="AL",sum!B81,"*")</f>
        <v/>
      </c>
      <c r="F88" s="1" t="n"/>
      <c r="G88" s="1">
        <f>IF(sum!A81="AL",sum!C81,"*")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2020</v>
      </c>
      <c r="M88" s="1">
        <f>IF(sum!A81="AT",sum!B81,"*")</f>
        <v/>
      </c>
      <c r="N88" s="1" t="n"/>
      <c r="O88" s="1">
        <f>IF(sum!A81="AT",sum!C81,"*")</f>
        <v/>
      </c>
      <c r="R88" s="1" t="inlineStr">
        <is>
          <t>NCAP_BND</t>
        </is>
      </c>
      <c r="S88" s="1" t="inlineStr">
        <is>
          <t>FX</t>
        </is>
      </c>
      <c r="T88" s="1" t="n">
        <v>2020</v>
      </c>
      <c r="U88" s="1">
        <f>IF(sum!A81="BC",sum!B81,"*")</f>
        <v/>
      </c>
      <c r="V88" s="1" t="n"/>
      <c r="W88" s="1">
        <f>IF(sum!A81="BC",sum!C81,"*")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2020</v>
      </c>
      <c r="AC88" s="1">
        <f>IF(sum!A81="MA",sum!B81,"*")</f>
        <v/>
      </c>
      <c r="AD88" s="1" t="n"/>
      <c r="AE88" s="1">
        <f>IF(sum!A81="MA",sum!C81,"*")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2020</v>
      </c>
      <c r="AK88" s="1">
        <f>IF(sum!A81="ON",sum!B81,"*")</f>
        <v/>
      </c>
      <c r="AL88" s="1" t="n"/>
      <c r="AM88" s="1">
        <f>IF(sum!A81="ON",sum!C81,"*")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2020</v>
      </c>
      <c r="AS88" s="1">
        <f>IF(sum!A81="QU",sum!B81,"*")</f>
        <v/>
      </c>
      <c r="AT88" s="1" t="n"/>
      <c r="AU88" s="1">
        <f>IF(sum!A81="QU",sum!C81,"*")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2020</v>
      </c>
      <c r="BA88" s="1">
        <f>IF(sum!A81="SA",sum!B81,"*")</f>
        <v/>
      </c>
      <c r="BB88" s="1" t="n"/>
      <c r="BC88" s="1">
        <f>IF(sum!A81="SA",sum!C81,"*")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2020</v>
      </c>
      <c r="E89" s="1">
        <f>IF(sum!A82="AL",sum!B82,"*")</f>
        <v/>
      </c>
      <c r="F89" s="1" t="n"/>
      <c r="G89" s="1">
        <f>IF(sum!A82="AL",sum!C82,"*")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2020</v>
      </c>
      <c r="M89" s="1">
        <f>IF(sum!A82="AT",sum!B82,"*")</f>
        <v/>
      </c>
      <c r="N89" s="1" t="n"/>
      <c r="O89" s="1">
        <f>IF(sum!A82="AT",sum!C82,"*")</f>
        <v/>
      </c>
      <c r="R89" s="1" t="inlineStr">
        <is>
          <t>NCAP_BND</t>
        </is>
      </c>
      <c r="S89" s="1" t="inlineStr">
        <is>
          <t>FX</t>
        </is>
      </c>
      <c r="T89" s="1" t="n">
        <v>2020</v>
      </c>
      <c r="U89" s="1">
        <f>IF(sum!A82="BC",sum!B82,"*")</f>
        <v/>
      </c>
      <c r="V89" s="1" t="n"/>
      <c r="W89" s="1">
        <f>IF(sum!A82="BC",sum!C82,"*")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2020</v>
      </c>
      <c r="AC89" s="1">
        <f>IF(sum!A82="MA",sum!B82,"*")</f>
        <v/>
      </c>
      <c r="AD89" s="1" t="n"/>
      <c r="AE89" s="1">
        <f>IF(sum!A82="MA",sum!C82,"*")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2020</v>
      </c>
      <c r="AK89" s="1">
        <f>IF(sum!A82="ON",sum!B82,"*")</f>
        <v/>
      </c>
      <c r="AL89" s="1" t="n"/>
      <c r="AM89" s="1">
        <f>IF(sum!A82="ON",sum!C82,"*")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2020</v>
      </c>
      <c r="AS89" s="1">
        <f>IF(sum!A82="QU",sum!B82,"*")</f>
        <v/>
      </c>
      <c r="AT89" s="1" t="n"/>
      <c r="AU89" s="1">
        <f>IF(sum!A82="QU",sum!C82,"*")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2020</v>
      </c>
      <c r="BA89" s="1">
        <f>IF(sum!A82="SA",sum!B82,"*")</f>
        <v/>
      </c>
      <c r="BB89" s="1" t="n"/>
      <c r="BC89" s="1">
        <f>IF(sum!A82="SA",sum!C82,"*")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2020</v>
      </c>
      <c r="E90" s="1">
        <f>IF(sum!A83="AL",sum!B83,"*")</f>
        <v/>
      </c>
      <c r="F90" s="1" t="n"/>
      <c r="G90" s="1">
        <f>IF(sum!A83="AL",sum!C83,"*")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2020</v>
      </c>
      <c r="M90" s="1">
        <f>IF(sum!A83="AT",sum!B83,"*")</f>
        <v/>
      </c>
      <c r="N90" s="1" t="n"/>
      <c r="O90" s="1">
        <f>IF(sum!A83="AT",sum!C83,"*")</f>
        <v/>
      </c>
      <c r="R90" s="1" t="inlineStr">
        <is>
          <t>NCAP_BND</t>
        </is>
      </c>
      <c r="S90" s="1" t="inlineStr">
        <is>
          <t>FX</t>
        </is>
      </c>
      <c r="T90" s="1" t="n">
        <v>2020</v>
      </c>
      <c r="U90" s="1">
        <f>IF(sum!A83="BC",sum!B83,"*")</f>
        <v/>
      </c>
      <c r="V90" s="1" t="n"/>
      <c r="W90" s="1">
        <f>IF(sum!A83="BC",sum!C83,"*")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2020</v>
      </c>
      <c r="AC90" s="1">
        <f>IF(sum!A83="MA",sum!B83,"*")</f>
        <v/>
      </c>
      <c r="AD90" s="1" t="n"/>
      <c r="AE90" s="1">
        <f>IF(sum!A83="MA",sum!C83,"*")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2020</v>
      </c>
      <c r="AK90" s="1">
        <f>IF(sum!A83="ON",sum!B83,"*")</f>
        <v/>
      </c>
      <c r="AL90" s="1" t="n"/>
      <c r="AM90" s="1">
        <f>IF(sum!A83="ON",sum!C83,"*")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2020</v>
      </c>
      <c r="AS90" s="1">
        <f>IF(sum!A83="QU",sum!B83,"*")</f>
        <v/>
      </c>
      <c r="AT90" s="1" t="n"/>
      <c r="AU90" s="1">
        <f>IF(sum!A83="QU",sum!C83,"*")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2020</v>
      </c>
      <c r="BA90" s="1">
        <f>IF(sum!A83="SA",sum!B83,"*")</f>
        <v/>
      </c>
      <c r="BB90" s="1" t="n"/>
      <c r="BC90" s="1">
        <f>IF(sum!A83="SA",sum!C83,"*")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2020</v>
      </c>
      <c r="E91" s="1">
        <f>IF(sum!A84="AL",sum!B84,"*")</f>
        <v/>
      </c>
      <c r="F91" s="1" t="n"/>
      <c r="G91" s="1">
        <f>IF(sum!A84="AL",sum!C84,"*")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2020</v>
      </c>
      <c r="M91" s="1">
        <f>IF(sum!A84="AT",sum!B84,"*")</f>
        <v/>
      </c>
      <c r="N91" s="1" t="n"/>
      <c r="O91" s="1">
        <f>IF(sum!A84="AT",sum!C84,"*")</f>
        <v/>
      </c>
      <c r="R91" s="1" t="inlineStr">
        <is>
          <t>NCAP_BND</t>
        </is>
      </c>
      <c r="S91" s="1" t="inlineStr">
        <is>
          <t>FX</t>
        </is>
      </c>
      <c r="T91" s="1" t="n">
        <v>2020</v>
      </c>
      <c r="U91" s="1">
        <f>IF(sum!A84="BC",sum!B84,"*")</f>
        <v/>
      </c>
      <c r="V91" s="1" t="n"/>
      <c r="W91" s="1">
        <f>IF(sum!A84="BC",sum!C84,"*")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2020</v>
      </c>
      <c r="AC91" s="1">
        <f>IF(sum!A84="MA",sum!B84,"*")</f>
        <v/>
      </c>
      <c r="AD91" s="1" t="n"/>
      <c r="AE91" s="1">
        <f>IF(sum!A84="MA",sum!C84,"*")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2020</v>
      </c>
      <c r="AK91" s="1">
        <f>IF(sum!A84="ON",sum!B84,"*")</f>
        <v/>
      </c>
      <c r="AL91" s="1" t="n"/>
      <c r="AM91" s="1">
        <f>IF(sum!A84="ON",sum!C84,"*")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2020</v>
      </c>
      <c r="AS91" s="1">
        <f>IF(sum!A84="QU",sum!B84,"*")</f>
        <v/>
      </c>
      <c r="AT91" s="1" t="n"/>
      <c r="AU91" s="1">
        <f>IF(sum!A84="QU",sum!C84,"*")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2020</v>
      </c>
      <c r="BA91" s="1">
        <f>IF(sum!A84="SA",sum!B84,"*")</f>
        <v/>
      </c>
      <c r="BB91" s="1" t="n"/>
      <c r="BC91" s="1">
        <f>IF(sum!A84="SA",sum!C84,"*")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2020</v>
      </c>
      <c r="E92" s="1">
        <f>IF(sum!A85="AL",sum!B85,"*")</f>
        <v/>
      </c>
      <c r="F92" s="1" t="n"/>
      <c r="G92" s="1">
        <f>IF(sum!A85="AL",sum!C85,"*")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2020</v>
      </c>
      <c r="M92" s="1">
        <f>IF(sum!A85="AT",sum!B85,"*")</f>
        <v/>
      </c>
      <c r="N92" s="1" t="n"/>
      <c r="O92" s="1">
        <f>IF(sum!A85="AT",sum!C85,"*")</f>
        <v/>
      </c>
      <c r="R92" s="1" t="inlineStr">
        <is>
          <t>NCAP_BND</t>
        </is>
      </c>
      <c r="S92" s="1" t="inlineStr">
        <is>
          <t>FX</t>
        </is>
      </c>
      <c r="T92" s="1" t="n">
        <v>2020</v>
      </c>
      <c r="U92" s="1">
        <f>IF(sum!A85="BC",sum!B85,"*")</f>
        <v/>
      </c>
      <c r="V92" s="1" t="n"/>
      <c r="W92" s="1">
        <f>IF(sum!A85="BC",sum!C85,"*")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2020</v>
      </c>
      <c r="AC92" s="1">
        <f>IF(sum!A85="MA",sum!B85,"*")</f>
        <v/>
      </c>
      <c r="AD92" s="1" t="n"/>
      <c r="AE92" s="1">
        <f>IF(sum!A85="MA",sum!C85,"*")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2020</v>
      </c>
      <c r="AK92" s="1">
        <f>IF(sum!A85="ON",sum!B85,"*")</f>
        <v/>
      </c>
      <c r="AL92" s="1" t="n"/>
      <c r="AM92" s="1">
        <f>IF(sum!A85="ON",sum!C85,"*")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2020</v>
      </c>
      <c r="AS92" s="1">
        <f>IF(sum!A85="QU",sum!B85,"*")</f>
        <v/>
      </c>
      <c r="AT92" s="1" t="n"/>
      <c r="AU92" s="1">
        <f>IF(sum!A85="QU",sum!C85,"*")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2020</v>
      </c>
      <c r="BA92" s="1">
        <f>IF(sum!A85="SA",sum!B85,"*")</f>
        <v/>
      </c>
      <c r="BB92" s="1" t="n"/>
      <c r="BC92" s="1">
        <f>IF(sum!A85="SA",sum!C85,"*")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2020</v>
      </c>
      <c r="E93" s="1">
        <f>IF(sum!A86="AL",sum!B86,"*")</f>
        <v/>
      </c>
      <c r="F93" s="1" t="n"/>
      <c r="G93" s="1">
        <f>IF(sum!A86="AL",sum!C86,"*")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2020</v>
      </c>
      <c r="M93" s="1">
        <f>IF(sum!A86="AT",sum!B86,"*")</f>
        <v/>
      </c>
      <c r="N93" s="1" t="n"/>
      <c r="O93" s="1">
        <f>IF(sum!A86="AT",sum!C86,"*")</f>
        <v/>
      </c>
      <c r="R93" s="1" t="inlineStr">
        <is>
          <t>NCAP_BND</t>
        </is>
      </c>
      <c r="S93" s="1" t="inlineStr">
        <is>
          <t>FX</t>
        </is>
      </c>
      <c r="T93" s="1" t="n">
        <v>2020</v>
      </c>
      <c r="U93" s="1">
        <f>IF(sum!A86="BC",sum!B86,"*")</f>
        <v/>
      </c>
      <c r="V93" s="1" t="n"/>
      <c r="W93" s="1">
        <f>IF(sum!A86="BC",sum!C86,"*")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2020</v>
      </c>
      <c r="AC93" s="1">
        <f>IF(sum!A86="MA",sum!B86,"*")</f>
        <v/>
      </c>
      <c r="AD93" s="1" t="n"/>
      <c r="AE93" s="1">
        <f>IF(sum!A86="MA",sum!C86,"*")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2020</v>
      </c>
      <c r="AK93" s="1">
        <f>IF(sum!A86="ON",sum!B86,"*")</f>
        <v/>
      </c>
      <c r="AL93" s="1" t="n"/>
      <c r="AM93" s="1">
        <f>IF(sum!A86="ON",sum!C86,"*")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2020</v>
      </c>
      <c r="AS93" s="1">
        <f>IF(sum!A86="QU",sum!B86,"*")</f>
        <v/>
      </c>
      <c r="AT93" s="1" t="n"/>
      <c r="AU93" s="1">
        <f>IF(sum!A86="QU",sum!C86,"*")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2020</v>
      </c>
      <c r="BA93" s="1">
        <f>IF(sum!A86="SA",sum!B86,"*")</f>
        <v/>
      </c>
      <c r="BB93" s="1" t="n"/>
      <c r="BC93" s="1">
        <f>IF(sum!A86="SA",sum!C86,"*")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2020</v>
      </c>
      <c r="E94" s="1">
        <f>IF(sum!A87="AL",sum!B87,"*")</f>
        <v/>
      </c>
      <c r="F94" s="1" t="n"/>
      <c r="G94" s="1">
        <f>IF(sum!A87="AL",sum!C87,"*")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2020</v>
      </c>
      <c r="M94" s="1">
        <f>IF(sum!A87="AT",sum!B87,"*")</f>
        <v/>
      </c>
      <c r="N94" s="1" t="n"/>
      <c r="O94" s="1">
        <f>IF(sum!A87="AT",sum!C87,"*")</f>
        <v/>
      </c>
      <c r="R94" s="1" t="inlineStr">
        <is>
          <t>NCAP_BND</t>
        </is>
      </c>
      <c r="S94" s="1" t="inlineStr">
        <is>
          <t>FX</t>
        </is>
      </c>
      <c r="T94" s="1" t="n">
        <v>2020</v>
      </c>
      <c r="U94" s="1">
        <f>IF(sum!A87="BC",sum!B87,"*")</f>
        <v/>
      </c>
      <c r="V94" s="1" t="n"/>
      <c r="W94" s="1">
        <f>IF(sum!A87="BC",sum!C87,"*")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2020</v>
      </c>
      <c r="AC94" s="1">
        <f>IF(sum!A87="MA",sum!B87,"*")</f>
        <v/>
      </c>
      <c r="AD94" s="1" t="n"/>
      <c r="AE94" s="1">
        <f>IF(sum!A87="MA",sum!C87,"*")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2020</v>
      </c>
      <c r="AK94" s="1">
        <f>IF(sum!A87="ON",sum!B87,"*")</f>
        <v/>
      </c>
      <c r="AL94" s="1" t="n"/>
      <c r="AM94" s="1">
        <f>IF(sum!A87="ON",sum!C87,"*")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2020</v>
      </c>
      <c r="AS94" s="1">
        <f>IF(sum!A87="QU",sum!B87,"*")</f>
        <v/>
      </c>
      <c r="AT94" s="1" t="n"/>
      <c r="AU94" s="1">
        <f>IF(sum!A87="QU",sum!C87,"*")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2020</v>
      </c>
      <c r="BA94" s="1">
        <f>IF(sum!A87="SA",sum!B87,"*")</f>
        <v/>
      </c>
      <c r="BB94" s="1" t="n"/>
      <c r="BC94" s="1">
        <f>IF(sum!A87="SA",sum!C87,"*")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2020</v>
      </c>
      <c r="E95" s="1">
        <f>IF(sum!A88="AL",sum!B88,"*")</f>
        <v/>
      </c>
      <c r="F95" s="1" t="n"/>
      <c r="G95" s="1">
        <f>IF(sum!A88="AL",sum!C88,"*")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2020</v>
      </c>
      <c r="M95" s="1">
        <f>IF(sum!A88="AT",sum!B88,"*")</f>
        <v/>
      </c>
      <c r="N95" s="1" t="n"/>
      <c r="O95" s="1">
        <f>IF(sum!A88="AT",sum!C88,"*")</f>
        <v/>
      </c>
      <c r="R95" s="1" t="inlineStr">
        <is>
          <t>NCAP_BND</t>
        </is>
      </c>
      <c r="S95" s="1" t="inlineStr">
        <is>
          <t>FX</t>
        </is>
      </c>
      <c r="T95" s="1" t="n">
        <v>2020</v>
      </c>
      <c r="U95" s="1">
        <f>IF(sum!A88="BC",sum!B88,"*")</f>
        <v/>
      </c>
      <c r="V95" s="1" t="n"/>
      <c r="W95" s="1">
        <f>IF(sum!A88="BC",sum!C88,"*")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2020</v>
      </c>
      <c r="AC95" s="1">
        <f>IF(sum!A88="MA",sum!B88,"*")</f>
        <v/>
      </c>
      <c r="AD95" s="1" t="n"/>
      <c r="AE95" s="1">
        <f>IF(sum!A88="MA",sum!C88,"*")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2020</v>
      </c>
      <c r="AK95" s="1">
        <f>IF(sum!A88="ON",sum!B88,"*")</f>
        <v/>
      </c>
      <c r="AL95" s="1" t="n"/>
      <c r="AM95" s="1">
        <f>IF(sum!A88="ON",sum!C88,"*")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2020</v>
      </c>
      <c r="AS95" s="1">
        <f>IF(sum!A88="QU",sum!B88,"*")</f>
        <v/>
      </c>
      <c r="AT95" s="1" t="n"/>
      <c r="AU95" s="1">
        <f>IF(sum!A88="QU",sum!C88,"*")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2020</v>
      </c>
      <c r="BA95" s="1">
        <f>IF(sum!A88="SA",sum!B88,"*")</f>
        <v/>
      </c>
      <c r="BB95" s="1" t="n"/>
      <c r="BC95" s="1">
        <f>IF(sum!A88="SA",sum!C88,"*")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2020</v>
      </c>
      <c r="E96" s="1">
        <f>IF(sum!A89="AL",sum!B89,"*")</f>
        <v/>
      </c>
      <c r="F96" s="1" t="n"/>
      <c r="G96" s="1">
        <f>IF(sum!A89="AL",sum!C89,"*")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2020</v>
      </c>
      <c r="M96" s="1">
        <f>IF(sum!A89="AT",sum!B89,"*")</f>
        <v/>
      </c>
      <c r="N96" s="1" t="n"/>
      <c r="O96" s="1">
        <f>IF(sum!A89="AT",sum!C89,"*")</f>
        <v/>
      </c>
      <c r="R96" s="1" t="inlineStr">
        <is>
          <t>NCAP_BND</t>
        </is>
      </c>
      <c r="S96" s="1" t="inlineStr">
        <is>
          <t>FX</t>
        </is>
      </c>
      <c r="T96" s="1" t="n">
        <v>2020</v>
      </c>
      <c r="U96" s="1">
        <f>IF(sum!A89="BC",sum!B89,"*")</f>
        <v/>
      </c>
      <c r="V96" s="1" t="n"/>
      <c r="W96" s="1">
        <f>IF(sum!A89="BC",sum!C89,"*")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2020</v>
      </c>
      <c r="AC96" s="1">
        <f>IF(sum!A89="MA",sum!B89,"*")</f>
        <v/>
      </c>
      <c r="AD96" s="1" t="n"/>
      <c r="AE96" s="1">
        <f>IF(sum!A89="MA",sum!C89,"*")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2020</v>
      </c>
      <c r="AK96" s="1">
        <f>IF(sum!A89="ON",sum!B89,"*")</f>
        <v/>
      </c>
      <c r="AL96" s="1" t="n"/>
      <c r="AM96" s="1">
        <f>IF(sum!A89="ON",sum!C89,"*")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2020</v>
      </c>
      <c r="AS96" s="1">
        <f>IF(sum!A89="QU",sum!B89,"*")</f>
        <v/>
      </c>
      <c r="AT96" s="1" t="n"/>
      <c r="AU96" s="1">
        <f>IF(sum!A89="QU",sum!C89,"*")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2020</v>
      </c>
      <c r="BA96" s="1">
        <f>IF(sum!A89="SA",sum!B89,"*")</f>
        <v/>
      </c>
      <c r="BB96" s="1" t="n"/>
      <c r="BC96" s="1">
        <f>IF(sum!A89="SA",sum!C89,"*")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2020</v>
      </c>
      <c r="E97" s="1">
        <f>IF(sum!A90="AL",sum!B90,"*")</f>
        <v/>
      </c>
      <c r="F97" s="1" t="n"/>
      <c r="G97" s="1">
        <f>IF(sum!A90="AL",sum!C90,"*")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2020</v>
      </c>
      <c r="M97" s="1">
        <f>IF(sum!A90="AT",sum!B90,"*")</f>
        <v/>
      </c>
      <c r="N97" s="1" t="n"/>
      <c r="O97" s="1">
        <f>IF(sum!A90="AT",sum!C90,"*")</f>
        <v/>
      </c>
      <c r="R97" s="1" t="inlineStr">
        <is>
          <t>NCAP_BND</t>
        </is>
      </c>
      <c r="S97" s="1" t="inlineStr">
        <is>
          <t>FX</t>
        </is>
      </c>
      <c r="T97" s="1" t="n">
        <v>2020</v>
      </c>
      <c r="U97" s="1">
        <f>IF(sum!A90="BC",sum!B90,"*")</f>
        <v/>
      </c>
      <c r="V97" s="1" t="n"/>
      <c r="W97" s="1">
        <f>IF(sum!A90="BC",sum!C90,"*")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2020</v>
      </c>
      <c r="AC97" s="1">
        <f>IF(sum!A90="MA",sum!B90,"*")</f>
        <v/>
      </c>
      <c r="AD97" s="1" t="n"/>
      <c r="AE97" s="1">
        <f>IF(sum!A90="MA",sum!C90,"*")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2020</v>
      </c>
      <c r="AK97" s="1">
        <f>IF(sum!A90="ON",sum!B90,"*")</f>
        <v/>
      </c>
      <c r="AL97" s="1" t="n"/>
      <c r="AM97" s="1">
        <f>IF(sum!A90="ON",sum!C90,"*")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2020</v>
      </c>
      <c r="AS97" s="1">
        <f>IF(sum!A90="QU",sum!B90,"*")</f>
        <v/>
      </c>
      <c r="AT97" s="1" t="n"/>
      <c r="AU97" s="1">
        <f>IF(sum!A90="QU",sum!C90,"*")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2020</v>
      </c>
      <c r="BA97" s="1">
        <f>IF(sum!A90="SA",sum!B90,"*")</f>
        <v/>
      </c>
      <c r="BB97" s="1" t="n"/>
      <c r="BC97" s="1">
        <f>IF(sum!A90="SA",sum!C90,"*")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2020</v>
      </c>
      <c r="E98" s="1">
        <f>IF(sum!A91="AL",sum!B91,"*")</f>
        <v/>
      </c>
      <c r="F98" s="1" t="n"/>
      <c r="G98" s="1">
        <f>IF(sum!A91="AL",sum!C91,"*")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2020</v>
      </c>
      <c r="M98" s="1">
        <f>IF(sum!A91="AT",sum!B91,"*")</f>
        <v/>
      </c>
      <c r="N98" s="1" t="n"/>
      <c r="O98" s="1">
        <f>IF(sum!A91="AT",sum!C91,"*")</f>
        <v/>
      </c>
      <c r="R98" s="1" t="inlineStr">
        <is>
          <t>NCAP_BND</t>
        </is>
      </c>
      <c r="S98" s="1" t="inlineStr">
        <is>
          <t>FX</t>
        </is>
      </c>
      <c r="T98" s="1" t="n">
        <v>2020</v>
      </c>
      <c r="U98" s="1">
        <f>IF(sum!A91="BC",sum!B91,"*")</f>
        <v/>
      </c>
      <c r="V98" s="1" t="n"/>
      <c r="W98" s="1">
        <f>IF(sum!A91="BC",sum!C91,"*")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2020</v>
      </c>
      <c r="AC98" s="1">
        <f>IF(sum!A91="MA",sum!B91,"*")</f>
        <v/>
      </c>
      <c r="AD98" s="1" t="n"/>
      <c r="AE98" s="1">
        <f>IF(sum!A91="MA",sum!C91,"*")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2020</v>
      </c>
      <c r="AK98" s="1">
        <f>IF(sum!A91="ON",sum!B91,"*")</f>
        <v/>
      </c>
      <c r="AL98" s="1" t="n"/>
      <c r="AM98" s="1">
        <f>IF(sum!A91="ON",sum!C91,"*")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2020</v>
      </c>
      <c r="AS98" s="1">
        <f>IF(sum!A91="QU",sum!B91,"*")</f>
        <v/>
      </c>
      <c r="AT98" s="1" t="n"/>
      <c r="AU98" s="1">
        <f>IF(sum!A91="QU",sum!C91,"*")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2020</v>
      </c>
      <c r="BA98" s="1">
        <f>IF(sum!A91="SA",sum!B91,"*")</f>
        <v/>
      </c>
      <c r="BB98" s="1" t="n"/>
      <c r="BC98" s="1">
        <f>IF(sum!A91="SA",sum!C91,"*")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2020</v>
      </c>
      <c r="E99" s="1">
        <f>IF(sum!A92="AL",sum!B92,"*")</f>
        <v/>
      </c>
      <c r="F99" s="1" t="n"/>
      <c r="G99" s="1">
        <f>IF(sum!A92="AL",sum!C92,"*")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2020</v>
      </c>
      <c r="M99" s="1">
        <f>IF(sum!A92="AT",sum!B92,"*")</f>
        <v/>
      </c>
      <c r="N99" s="1" t="n"/>
      <c r="O99" s="1">
        <f>IF(sum!A92="AT",sum!C92,"*")</f>
        <v/>
      </c>
      <c r="R99" s="1" t="inlineStr">
        <is>
          <t>NCAP_BND</t>
        </is>
      </c>
      <c r="S99" s="1" t="inlineStr">
        <is>
          <t>FX</t>
        </is>
      </c>
      <c r="T99" s="1" t="n">
        <v>2020</v>
      </c>
      <c r="U99" s="1">
        <f>IF(sum!A92="BC",sum!B92,"*")</f>
        <v/>
      </c>
      <c r="V99" s="1" t="n"/>
      <c r="W99" s="1">
        <f>IF(sum!A92="BC",sum!C92,"*")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2020</v>
      </c>
      <c r="AC99" s="1">
        <f>IF(sum!A92="MA",sum!B92,"*")</f>
        <v/>
      </c>
      <c r="AD99" s="1" t="n"/>
      <c r="AE99" s="1">
        <f>IF(sum!A92="MA",sum!C92,"*")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2020</v>
      </c>
      <c r="AK99" s="1">
        <f>IF(sum!A92="ON",sum!B92,"*")</f>
        <v/>
      </c>
      <c r="AL99" s="1" t="n"/>
      <c r="AM99" s="1">
        <f>IF(sum!A92="ON",sum!C92,"*")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2020</v>
      </c>
      <c r="AS99" s="1">
        <f>IF(sum!A92="QU",sum!B92,"*")</f>
        <v/>
      </c>
      <c r="AT99" s="1" t="n"/>
      <c r="AU99" s="1">
        <f>IF(sum!A92="QU",sum!C92,"*")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2020</v>
      </c>
      <c r="BA99" s="1">
        <f>IF(sum!A92="SA",sum!B92,"*")</f>
        <v/>
      </c>
      <c r="BB99" s="1" t="n"/>
      <c r="BC99" s="1">
        <f>IF(sum!A92="SA",sum!C92,"*")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2020</v>
      </c>
      <c r="E100" s="1">
        <f>IF(sum!A93="AL",sum!B93,"*")</f>
        <v/>
      </c>
      <c r="F100" s="1" t="n"/>
      <c r="G100" s="1">
        <f>IF(sum!A93="AL",sum!C93,"*")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2020</v>
      </c>
      <c r="M100" s="1">
        <f>IF(sum!A93="AT",sum!B93,"*")</f>
        <v/>
      </c>
      <c r="N100" s="1" t="n"/>
      <c r="O100" s="1">
        <f>IF(sum!A93="AT",sum!C93,"*")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2020</v>
      </c>
      <c r="U100" s="1">
        <f>IF(sum!A93="BC",sum!B93,"*")</f>
        <v/>
      </c>
      <c r="V100" s="1" t="n"/>
      <c r="W100" s="1">
        <f>IF(sum!A93="BC",sum!C93,"*")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2020</v>
      </c>
      <c r="AC100" s="1">
        <f>IF(sum!A93="MA",sum!B93,"*")</f>
        <v/>
      </c>
      <c r="AD100" s="1" t="n"/>
      <c r="AE100" s="1">
        <f>IF(sum!A93="MA",sum!C93,"*")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2020</v>
      </c>
      <c r="AK100" s="1">
        <f>IF(sum!A93="ON",sum!B93,"*")</f>
        <v/>
      </c>
      <c r="AL100" s="1" t="n"/>
      <c r="AM100" s="1">
        <f>IF(sum!A93="ON",sum!C93,"*")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2020</v>
      </c>
      <c r="AS100" s="1">
        <f>IF(sum!A93="QU",sum!B93,"*")</f>
        <v/>
      </c>
      <c r="AT100" s="1" t="n"/>
      <c r="AU100" s="1">
        <f>IF(sum!A93="QU",sum!C93,"*")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2020</v>
      </c>
      <c r="BA100" s="1">
        <f>IF(sum!A93="SA",sum!B93,"*")</f>
        <v/>
      </c>
      <c r="BB100" s="1" t="n"/>
      <c r="BC100" s="1">
        <f>IF(sum!A93="SA",sum!C93,"*")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2020</v>
      </c>
      <c r="E101" s="1">
        <f>IF(sum!A94="AL",sum!B94,"*")</f>
        <v/>
      </c>
      <c r="F101" s="1" t="n"/>
      <c r="G101" s="1">
        <f>IF(sum!A94="AL",sum!C94,"*")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2020</v>
      </c>
      <c r="M101" s="1">
        <f>IF(sum!A94="AT",sum!B94,"*")</f>
        <v/>
      </c>
      <c r="N101" s="1" t="n"/>
      <c r="O101" s="1">
        <f>IF(sum!A94="AT",sum!C94,"*")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2020</v>
      </c>
      <c r="U101" s="1">
        <f>IF(sum!A94="BC",sum!B94,"*")</f>
        <v/>
      </c>
      <c r="V101" s="1" t="n"/>
      <c r="W101" s="1">
        <f>IF(sum!A94="BC",sum!C94,"*")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2020</v>
      </c>
      <c r="AC101" s="1">
        <f>IF(sum!A94="MA",sum!B94,"*")</f>
        <v/>
      </c>
      <c r="AD101" s="1" t="n"/>
      <c r="AE101" s="1">
        <f>IF(sum!A94="MA",sum!C94,"*")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2020</v>
      </c>
      <c r="AK101" s="1">
        <f>IF(sum!A94="ON",sum!B94,"*")</f>
        <v/>
      </c>
      <c r="AL101" s="1" t="n"/>
      <c r="AM101" s="1">
        <f>IF(sum!A94="ON",sum!C94,"*")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2020</v>
      </c>
      <c r="AS101" s="1">
        <f>IF(sum!A94="QU",sum!B94,"*")</f>
        <v/>
      </c>
      <c r="AT101" s="1" t="n"/>
      <c r="AU101" s="1">
        <f>IF(sum!A94="QU",sum!C94,"*")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2020</v>
      </c>
      <c r="BA101" s="1">
        <f>IF(sum!A94="SA",sum!B94,"*")</f>
        <v/>
      </c>
      <c r="BB101" s="1" t="n"/>
      <c r="BC101" s="1">
        <f>IF(sum!A94="SA",sum!C94,"*")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2020</v>
      </c>
      <c r="E102" s="1">
        <f>IF(sum!A95="AL",sum!B95,"*")</f>
        <v/>
      </c>
      <c r="F102" s="1" t="n"/>
      <c r="G102" s="1">
        <f>IF(sum!A95="AL",sum!C95,"*")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2020</v>
      </c>
      <c r="M102" s="1">
        <f>IF(sum!A95="AT",sum!B95,"*")</f>
        <v/>
      </c>
      <c r="N102" s="1" t="n"/>
      <c r="O102" s="1">
        <f>IF(sum!A95="AT",sum!C95,"*")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2020</v>
      </c>
      <c r="U102" s="1">
        <f>IF(sum!A95="BC",sum!B95,"*")</f>
        <v/>
      </c>
      <c r="V102" s="1" t="n"/>
      <c r="W102" s="1">
        <f>IF(sum!A95="BC",sum!C95,"*")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2020</v>
      </c>
      <c r="AC102" s="1">
        <f>IF(sum!A95="MA",sum!B95,"*")</f>
        <v/>
      </c>
      <c r="AD102" s="1" t="n"/>
      <c r="AE102" s="1">
        <f>IF(sum!A95="MA",sum!C95,"*")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2020</v>
      </c>
      <c r="AK102" s="1">
        <f>IF(sum!A95="ON",sum!B95,"*")</f>
        <v/>
      </c>
      <c r="AL102" s="1" t="n"/>
      <c r="AM102" s="1">
        <f>IF(sum!A95="ON",sum!C95,"*")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2020</v>
      </c>
      <c r="AS102" s="1">
        <f>IF(sum!A95="QU",sum!B95,"*")</f>
        <v/>
      </c>
      <c r="AT102" s="1" t="n"/>
      <c r="AU102" s="1">
        <f>IF(sum!A95="QU",sum!C95,"*")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2020</v>
      </c>
      <c r="BA102" s="1">
        <f>IF(sum!A95="SA",sum!B95,"*")</f>
        <v/>
      </c>
      <c r="BB102" s="1" t="n"/>
      <c r="BC102" s="1">
        <f>IF(sum!A95="SA",sum!C95,"*")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2020</v>
      </c>
      <c r="E103" s="1">
        <f>IF(sum!A96="AL",sum!B96,"*")</f>
        <v/>
      </c>
      <c r="F103" s="1" t="n"/>
      <c r="G103" s="1">
        <f>IF(sum!A96="AL",sum!C96,"*")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2020</v>
      </c>
      <c r="M103" s="1">
        <f>IF(sum!A96="AT",sum!B96,"*")</f>
        <v/>
      </c>
      <c r="N103" s="1" t="n"/>
      <c r="O103" s="1">
        <f>IF(sum!A96="AT",sum!C96,"*")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2020</v>
      </c>
      <c r="U103" s="1">
        <f>IF(sum!A96="BC",sum!B96,"*")</f>
        <v/>
      </c>
      <c r="V103" s="1" t="n"/>
      <c r="W103" s="1">
        <f>IF(sum!A96="BC",sum!C96,"*")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2020</v>
      </c>
      <c r="AC103" s="1">
        <f>IF(sum!A96="MA",sum!B96,"*")</f>
        <v/>
      </c>
      <c r="AD103" s="1" t="n"/>
      <c r="AE103" s="1">
        <f>IF(sum!A96="MA",sum!C96,"*")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2020</v>
      </c>
      <c r="AK103" s="1">
        <f>IF(sum!A96="ON",sum!B96,"*")</f>
        <v/>
      </c>
      <c r="AL103" s="1" t="n"/>
      <c r="AM103" s="1">
        <f>IF(sum!A96="ON",sum!C96,"*")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2020</v>
      </c>
      <c r="AS103" s="1">
        <f>IF(sum!A96="QU",sum!B96,"*")</f>
        <v/>
      </c>
      <c r="AT103" s="1" t="n"/>
      <c r="AU103" s="1">
        <f>IF(sum!A96="QU",sum!C96,"*")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2020</v>
      </c>
      <c r="BA103" s="1">
        <f>IF(sum!A96="SA",sum!B96,"*")</f>
        <v/>
      </c>
      <c r="BB103" s="1" t="n"/>
      <c r="BC103" s="1">
        <f>IF(sum!A96="SA",sum!C96,"*")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2020</v>
      </c>
      <c r="E104" s="1">
        <f>IF(sum!A97="AL",sum!B97,"*")</f>
        <v/>
      </c>
      <c r="F104" s="1" t="n"/>
      <c r="G104" s="1">
        <f>IF(sum!A97="AL",sum!C97,"*")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2020</v>
      </c>
      <c r="M104" s="1">
        <f>IF(sum!A97="AT",sum!B97,"*")</f>
        <v/>
      </c>
      <c r="N104" s="1" t="n"/>
      <c r="O104" s="1">
        <f>IF(sum!A97="AT",sum!C97,"*")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2020</v>
      </c>
      <c r="U104" s="1">
        <f>IF(sum!A97="BC",sum!B97,"*")</f>
        <v/>
      </c>
      <c r="V104" s="1" t="n"/>
      <c r="W104" s="1">
        <f>IF(sum!A97="BC",sum!C97,"*")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2020</v>
      </c>
      <c r="AC104" s="1">
        <f>IF(sum!A97="MA",sum!B97,"*")</f>
        <v/>
      </c>
      <c r="AD104" s="1" t="n"/>
      <c r="AE104" s="1">
        <f>IF(sum!A97="MA",sum!C97,"*")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2020</v>
      </c>
      <c r="AK104" s="1">
        <f>IF(sum!A97="ON",sum!B97,"*")</f>
        <v/>
      </c>
      <c r="AL104" s="1" t="n"/>
      <c r="AM104" s="1">
        <f>IF(sum!A97="ON",sum!C97,"*")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2020</v>
      </c>
      <c r="AS104" s="1">
        <f>IF(sum!A97="QU",sum!B97,"*")</f>
        <v/>
      </c>
      <c r="AT104" s="1" t="n"/>
      <c r="AU104" s="1">
        <f>IF(sum!A97="QU",sum!C97,"*")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2020</v>
      </c>
      <c r="BA104" s="1">
        <f>IF(sum!A97="SA",sum!B97,"*")</f>
        <v/>
      </c>
      <c r="BB104" s="1" t="n"/>
      <c r="BC104" s="1">
        <f>IF(sum!A97="SA",sum!C97,"*")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2020</v>
      </c>
      <c r="E105" s="1">
        <f>IF(sum!A98="AL",sum!B98,"*")</f>
        <v/>
      </c>
      <c r="F105" s="1" t="n"/>
      <c r="G105" s="1">
        <f>IF(sum!A98="AL",sum!C98,"*")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2020</v>
      </c>
      <c r="M105" s="1">
        <f>IF(sum!A98="AT",sum!B98,"*")</f>
        <v/>
      </c>
      <c r="N105" s="1" t="n"/>
      <c r="O105" s="1">
        <f>IF(sum!A98="AT",sum!C98,"*")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2020</v>
      </c>
      <c r="U105" s="1">
        <f>IF(sum!A98="BC",sum!B98,"*")</f>
        <v/>
      </c>
      <c r="V105" s="1" t="n"/>
      <c r="W105" s="1">
        <f>IF(sum!A98="BC",sum!C98,"*")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2020</v>
      </c>
      <c r="AC105" s="1">
        <f>IF(sum!A98="MA",sum!B98,"*")</f>
        <v/>
      </c>
      <c r="AD105" s="1" t="n"/>
      <c r="AE105" s="1">
        <f>IF(sum!A98="MA",sum!C98,"*")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2020</v>
      </c>
      <c r="AK105" s="1">
        <f>IF(sum!A98="ON",sum!B98,"*")</f>
        <v/>
      </c>
      <c r="AL105" s="1" t="n"/>
      <c r="AM105" s="1">
        <f>IF(sum!A98="ON",sum!C98,"*")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2020</v>
      </c>
      <c r="AS105" s="1">
        <f>IF(sum!A98="QU",sum!B98,"*")</f>
        <v/>
      </c>
      <c r="AT105" s="1" t="n"/>
      <c r="AU105" s="1">
        <f>IF(sum!A98="QU",sum!C98,"*")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2020</v>
      </c>
      <c r="BA105" s="1">
        <f>IF(sum!A98="SA",sum!B98,"*")</f>
        <v/>
      </c>
      <c r="BB105" s="1" t="n"/>
      <c r="BC105" s="1">
        <f>IF(sum!A98="SA",sum!C98,"*")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2020</v>
      </c>
      <c r="E106" s="1">
        <f>IF(sum!A99="AL",sum!B99,"*")</f>
        <v/>
      </c>
      <c r="F106" s="1" t="n"/>
      <c r="G106" s="1">
        <f>IF(sum!A99="AL",sum!C99,"*")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2020</v>
      </c>
      <c r="M106" s="1">
        <f>IF(sum!A99="AT",sum!B99,"*")</f>
        <v/>
      </c>
      <c r="N106" s="1" t="n"/>
      <c r="O106" s="1">
        <f>IF(sum!A99="AT",sum!C99,"*")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2020</v>
      </c>
      <c r="U106" s="1">
        <f>IF(sum!A99="BC",sum!B99,"*")</f>
        <v/>
      </c>
      <c r="V106" s="1" t="n"/>
      <c r="W106" s="1">
        <f>IF(sum!A99="BC",sum!C99,"*")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2020</v>
      </c>
      <c r="AC106" s="1">
        <f>IF(sum!A99="MA",sum!B99,"*")</f>
        <v/>
      </c>
      <c r="AD106" s="1" t="n"/>
      <c r="AE106" s="1">
        <f>IF(sum!A99="MA",sum!C99,"*")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2020</v>
      </c>
      <c r="AK106" s="1">
        <f>IF(sum!A99="ON",sum!B99,"*")</f>
        <v/>
      </c>
      <c r="AL106" s="1" t="n"/>
      <c r="AM106" s="1">
        <f>IF(sum!A99="ON",sum!C99,"*")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2020</v>
      </c>
      <c r="AS106" s="1">
        <f>IF(sum!A99="QU",sum!B99,"*")</f>
        <v/>
      </c>
      <c r="AT106" s="1" t="n"/>
      <c r="AU106" s="1">
        <f>IF(sum!A99="QU",sum!C99,"*")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2020</v>
      </c>
      <c r="BA106" s="1">
        <f>IF(sum!A99="SA",sum!B99,"*")</f>
        <v/>
      </c>
      <c r="BB106" s="1" t="n"/>
      <c r="BC106" s="1">
        <f>IF(sum!A99="SA",sum!C99,"*")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2020</v>
      </c>
      <c r="E107" s="1">
        <f>IF(sum!A100="AL",sum!B100,"*")</f>
        <v/>
      </c>
      <c r="F107" s="1" t="n"/>
      <c r="G107" s="1">
        <f>IF(sum!A100="AL",sum!C100,"*")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2020</v>
      </c>
      <c r="M107" s="1">
        <f>IF(sum!A100="AT",sum!B100,"*")</f>
        <v/>
      </c>
      <c r="N107" s="1" t="n"/>
      <c r="O107" s="1">
        <f>IF(sum!A100="AT",sum!C100,"*")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2020</v>
      </c>
      <c r="U107" s="1">
        <f>IF(sum!A100="BC",sum!B100,"*")</f>
        <v/>
      </c>
      <c r="V107" s="1" t="n"/>
      <c r="W107" s="1">
        <f>IF(sum!A100="BC",sum!C100,"*")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2020</v>
      </c>
      <c r="AC107" s="1">
        <f>IF(sum!A100="MA",sum!B100,"*")</f>
        <v/>
      </c>
      <c r="AD107" s="1" t="n"/>
      <c r="AE107" s="1">
        <f>IF(sum!A100="MA",sum!C100,"*")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2020</v>
      </c>
      <c r="AK107" s="1">
        <f>IF(sum!A100="ON",sum!B100,"*")</f>
        <v/>
      </c>
      <c r="AL107" s="1" t="n"/>
      <c r="AM107" s="1">
        <f>IF(sum!A100="ON",sum!C100,"*")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2020</v>
      </c>
      <c r="AS107" s="1">
        <f>IF(sum!A100="QU",sum!B100,"*")</f>
        <v/>
      </c>
      <c r="AT107" s="1" t="n"/>
      <c r="AU107" s="1">
        <f>IF(sum!A100="QU",sum!C100,"*")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2020</v>
      </c>
      <c r="BA107" s="1">
        <f>IF(sum!A100="SA",sum!B100,"*")</f>
        <v/>
      </c>
      <c r="BB107" s="1" t="n"/>
      <c r="BC107" s="1">
        <f>IF(sum!A100="SA",sum!C100,"*")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2020</v>
      </c>
      <c r="E108" s="1">
        <f>IF(sum!A101="AL",sum!B101,"*")</f>
        <v/>
      </c>
      <c r="F108" s="1" t="n"/>
      <c r="G108" s="1">
        <f>IF(sum!A101="AL",sum!C101,"*")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2020</v>
      </c>
      <c r="M108" s="1">
        <f>IF(sum!A101="AT",sum!B101,"*")</f>
        <v/>
      </c>
      <c r="N108" s="1" t="n"/>
      <c r="O108" s="1">
        <f>IF(sum!A101="AT",sum!C101,"*")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2020</v>
      </c>
      <c r="U108" s="1">
        <f>IF(sum!A101="BC",sum!B101,"*")</f>
        <v/>
      </c>
      <c r="V108" s="1" t="n"/>
      <c r="W108" s="1">
        <f>IF(sum!A101="BC",sum!C101,"*")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2020</v>
      </c>
      <c r="AC108" s="1">
        <f>IF(sum!A101="MA",sum!B101,"*")</f>
        <v/>
      </c>
      <c r="AD108" s="1" t="n"/>
      <c r="AE108" s="1">
        <f>IF(sum!A101="MA",sum!C101,"*")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2020</v>
      </c>
      <c r="AK108" s="1">
        <f>IF(sum!A101="ON",sum!B101,"*")</f>
        <v/>
      </c>
      <c r="AL108" s="1" t="n"/>
      <c r="AM108" s="1">
        <f>IF(sum!A101="ON",sum!C101,"*")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2020</v>
      </c>
      <c r="AS108" s="1">
        <f>IF(sum!A101="QU",sum!B101,"*")</f>
        <v/>
      </c>
      <c r="AT108" s="1" t="n"/>
      <c r="AU108" s="1">
        <f>IF(sum!A101="QU",sum!C101,"*")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2020</v>
      </c>
      <c r="BA108" s="1">
        <f>IF(sum!A101="SA",sum!B101,"*")</f>
        <v/>
      </c>
      <c r="BB108" s="1" t="n"/>
      <c r="BC108" s="1">
        <f>IF(sum!A101="SA",sum!C101,"*")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2020</v>
      </c>
      <c r="E109" s="1">
        <f>IF(sum!A102="AL",sum!B102,"*")</f>
        <v/>
      </c>
      <c r="F109" s="1" t="n"/>
      <c r="G109" s="1">
        <f>IF(sum!A102="AL",sum!C102,"*")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2020</v>
      </c>
      <c r="M109" s="1">
        <f>IF(sum!A102="AT",sum!B102,"*")</f>
        <v/>
      </c>
      <c r="N109" s="1" t="n"/>
      <c r="O109" s="1">
        <f>IF(sum!A102="AT",sum!C102,"*")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2020</v>
      </c>
      <c r="U109" s="1">
        <f>IF(sum!A102="BC",sum!B102,"*")</f>
        <v/>
      </c>
      <c r="V109" s="1" t="n"/>
      <c r="W109" s="1">
        <f>IF(sum!A102="BC",sum!C102,"*")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2020</v>
      </c>
      <c r="AC109" s="1">
        <f>IF(sum!A102="MA",sum!B102,"*")</f>
        <v/>
      </c>
      <c r="AD109" s="1" t="n"/>
      <c r="AE109" s="1">
        <f>IF(sum!A102="MA",sum!C102,"*")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2020</v>
      </c>
      <c r="AK109" s="1">
        <f>IF(sum!A102="ON",sum!B102,"*")</f>
        <v/>
      </c>
      <c r="AL109" s="1" t="n"/>
      <c r="AM109" s="1">
        <f>IF(sum!A102="ON",sum!C102,"*")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2020</v>
      </c>
      <c r="AS109" s="1">
        <f>IF(sum!A102="QU",sum!B102,"*")</f>
        <v/>
      </c>
      <c r="AT109" s="1" t="n"/>
      <c r="AU109" s="1">
        <f>IF(sum!A102="QU",sum!C102,"*")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2020</v>
      </c>
      <c r="BA109" s="1">
        <f>IF(sum!A102="SA",sum!B102,"*")</f>
        <v/>
      </c>
      <c r="BB109" s="1" t="n"/>
      <c r="BC109" s="1">
        <f>IF(sum!A102="SA",sum!C102,"*")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2020</v>
      </c>
      <c r="E110" s="1">
        <f>IF(sum!A103="AL",sum!B103,"*")</f>
        <v/>
      </c>
      <c r="F110" s="1" t="n"/>
      <c r="G110" s="1">
        <f>IF(sum!A103="AL",sum!C103,"*")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2020</v>
      </c>
      <c r="M110" s="1">
        <f>IF(sum!A103="AT",sum!B103,"*")</f>
        <v/>
      </c>
      <c r="N110" s="1" t="n"/>
      <c r="O110" s="1">
        <f>IF(sum!A103="AT",sum!C103,"*")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2020</v>
      </c>
      <c r="U110" s="1">
        <f>IF(sum!A103="BC",sum!B103,"*")</f>
        <v/>
      </c>
      <c r="V110" s="1" t="n"/>
      <c r="W110" s="1">
        <f>IF(sum!A103="BC",sum!C103,"*")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2020</v>
      </c>
      <c r="AC110" s="1">
        <f>IF(sum!A103="MA",sum!B103,"*")</f>
        <v/>
      </c>
      <c r="AD110" s="1" t="n"/>
      <c r="AE110" s="1">
        <f>IF(sum!A103="MA",sum!C103,"*")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2020</v>
      </c>
      <c r="AK110" s="1">
        <f>IF(sum!A103="ON",sum!B103,"*")</f>
        <v/>
      </c>
      <c r="AL110" s="1" t="n"/>
      <c r="AM110" s="1">
        <f>IF(sum!A103="ON",sum!C103,"*")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2020</v>
      </c>
      <c r="AS110" s="1">
        <f>IF(sum!A103="QU",sum!B103,"*")</f>
        <v/>
      </c>
      <c r="AT110" s="1" t="n"/>
      <c r="AU110" s="1">
        <f>IF(sum!A103="QU",sum!C103,"*")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2020</v>
      </c>
      <c r="BA110" s="1">
        <f>IF(sum!A103="SA",sum!B103,"*")</f>
        <v/>
      </c>
      <c r="BB110" s="1" t="n"/>
      <c r="BC110" s="1">
        <f>IF(sum!A103="SA",sum!C103,"*")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2020</v>
      </c>
      <c r="E111" s="1">
        <f>IF(sum!A104="AL",sum!B104,"*")</f>
        <v/>
      </c>
      <c r="F111" s="1" t="n"/>
      <c r="G111" s="1">
        <f>IF(sum!A104="AL",sum!C104,"*")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2020</v>
      </c>
      <c r="M111" s="1">
        <f>IF(sum!A104="AT",sum!B104,"*")</f>
        <v/>
      </c>
      <c r="N111" s="1" t="n"/>
      <c r="O111" s="1">
        <f>IF(sum!A104="AT",sum!C104,"*")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2020</v>
      </c>
      <c r="U111" s="1">
        <f>IF(sum!A104="BC",sum!B104,"*")</f>
        <v/>
      </c>
      <c r="V111" s="1" t="n"/>
      <c r="W111" s="1">
        <f>IF(sum!A104="BC",sum!C104,"*")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2020</v>
      </c>
      <c r="AC111" s="1">
        <f>IF(sum!A104="MA",sum!B104,"*")</f>
        <v/>
      </c>
      <c r="AD111" s="1" t="n"/>
      <c r="AE111" s="1">
        <f>IF(sum!A104="MA",sum!C104,"*")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2020</v>
      </c>
      <c r="AK111" s="1">
        <f>IF(sum!A104="ON",sum!B104,"*")</f>
        <v/>
      </c>
      <c r="AL111" s="1" t="n"/>
      <c r="AM111" s="1">
        <f>IF(sum!A104="ON",sum!C104,"*")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2020</v>
      </c>
      <c r="AS111" s="1">
        <f>IF(sum!A104="QU",sum!B104,"*")</f>
        <v/>
      </c>
      <c r="AT111" s="1" t="n"/>
      <c r="AU111" s="1">
        <f>IF(sum!A104="QU",sum!C104,"*")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2020</v>
      </c>
      <c r="BA111" s="1">
        <f>IF(sum!A104="SA",sum!B104,"*")</f>
        <v/>
      </c>
      <c r="BB111" s="1" t="n"/>
      <c r="BC111" s="1">
        <f>IF(sum!A104="SA",sum!C104,"*")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2020</v>
      </c>
      <c r="E112" s="1">
        <f>IF(sum!A105="AL",sum!B105,"*")</f>
        <v/>
      </c>
      <c r="F112" s="1" t="n"/>
      <c r="G112" s="1">
        <f>IF(sum!A105="AL",sum!C105,"*")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2020</v>
      </c>
      <c r="M112" s="1">
        <f>IF(sum!A105="AT",sum!B105,"*")</f>
        <v/>
      </c>
      <c r="N112" s="1" t="n"/>
      <c r="O112" s="1">
        <f>IF(sum!A105="AT",sum!C105,"*")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2020</v>
      </c>
      <c r="U112" s="1">
        <f>IF(sum!A105="BC",sum!B105,"*")</f>
        <v/>
      </c>
      <c r="V112" s="1" t="n"/>
      <c r="W112" s="1">
        <f>IF(sum!A105="BC",sum!C105,"*")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2020</v>
      </c>
      <c r="AC112" s="1">
        <f>IF(sum!A105="MA",sum!B105,"*")</f>
        <v/>
      </c>
      <c r="AD112" s="1" t="n"/>
      <c r="AE112" s="1">
        <f>IF(sum!A105="MA",sum!C105,"*")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2020</v>
      </c>
      <c r="AK112" s="1">
        <f>IF(sum!A105="ON",sum!B105,"*")</f>
        <v/>
      </c>
      <c r="AL112" s="1" t="n"/>
      <c r="AM112" s="1">
        <f>IF(sum!A105="ON",sum!C105,"*")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2020</v>
      </c>
      <c r="AS112" s="1">
        <f>IF(sum!A105="QU",sum!B105,"*")</f>
        <v/>
      </c>
      <c r="AT112" s="1" t="n"/>
      <c r="AU112" s="1">
        <f>IF(sum!A105="QU",sum!C105,"*")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2020</v>
      </c>
      <c r="BA112" s="1">
        <f>IF(sum!A105="SA",sum!B105,"*")</f>
        <v/>
      </c>
      <c r="BB112" s="1" t="n"/>
      <c r="BC112" s="1">
        <f>IF(sum!A105="SA",sum!C105,"*")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2020</v>
      </c>
      <c r="E113" s="1">
        <f>IF(sum!A106="AL",sum!B106,"*")</f>
        <v/>
      </c>
      <c r="F113" s="1" t="n"/>
      <c r="G113" s="1">
        <f>IF(sum!A106="AL",sum!C106,"*")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2020</v>
      </c>
      <c r="M113" s="1">
        <f>IF(sum!A106="AT",sum!B106,"*")</f>
        <v/>
      </c>
      <c r="N113" s="1" t="n"/>
      <c r="O113" s="1">
        <f>IF(sum!A106="AT",sum!C106,"*")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2020</v>
      </c>
      <c r="U113" s="1">
        <f>IF(sum!A106="BC",sum!B106,"*")</f>
        <v/>
      </c>
      <c r="V113" s="1" t="n"/>
      <c r="W113" s="1">
        <f>IF(sum!A106="BC",sum!C106,"*")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2020</v>
      </c>
      <c r="AC113" s="1">
        <f>IF(sum!A106="MA",sum!B106,"*")</f>
        <v/>
      </c>
      <c r="AD113" s="1" t="n"/>
      <c r="AE113" s="1">
        <f>IF(sum!A106="MA",sum!C106,"*")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2020</v>
      </c>
      <c r="AK113" s="1">
        <f>IF(sum!A106="ON",sum!B106,"*")</f>
        <v/>
      </c>
      <c r="AL113" s="1" t="n"/>
      <c r="AM113" s="1">
        <f>IF(sum!A106="ON",sum!C106,"*")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2020</v>
      </c>
      <c r="AS113" s="1">
        <f>IF(sum!A106="QU",sum!B106,"*")</f>
        <v/>
      </c>
      <c r="AT113" s="1" t="n"/>
      <c r="AU113" s="1">
        <f>IF(sum!A106="QU",sum!C106,"*")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2020</v>
      </c>
      <c r="BA113" s="1">
        <f>IF(sum!A106="SA",sum!B106,"*")</f>
        <v/>
      </c>
      <c r="BB113" s="1" t="n"/>
      <c r="BC113" s="1">
        <f>IF(sum!A106="SA",sum!C106,"*")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2020</v>
      </c>
      <c r="E114" s="1">
        <f>IF(sum!A107="AL",sum!B107,"*")</f>
        <v/>
      </c>
      <c r="F114" s="1" t="n"/>
      <c r="G114" s="1">
        <f>IF(sum!A107="AL",sum!C107,"*")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2020</v>
      </c>
      <c r="M114" s="1">
        <f>IF(sum!A107="AT",sum!B107,"*")</f>
        <v/>
      </c>
      <c r="N114" s="1" t="n"/>
      <c r="O114" s="1">
        <f>IF(sum!A107="AT",sum!C107,"*")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2020</v>
      </c>
      <c r="U114" s="1">
        <f>IF(sum!A107="BC",sum!B107,"*")</f>
        <v/>
      </c>
      <c r="V114" s="1" t="n"/>
      <c r="W114" s="1">
        <f>IF(sum!A107="BC",sum!C107,"*")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2020</v>
      </c>
      <c r="AC114" s="1">
        <f>IF(sum!A107="MA",sum!B107,"*")</f>
        <v/>
      </c>
      <c r="AD114" s="1" t="n"/>
      <c r="AE114" s="1">
        <f>IF(sum!A107="MA",sum!C107,"*")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2020</v>
      </c>
      <c r="AK114" s="1">
        <f>IF(sum!A107="ON",sum!B107,"*")</f>
        <v/>
      </c>
      <c r="AL114" s="1" t="n"/>
      <c r="AM114" s="1">
        <f>IF(sum!A107="ON",sum!C107,"*")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2020</v>
      </c>
      <c r="AS114" s="1">
        <f>IF(sum!A107="QU",sum!B107,"*")</f>
        <v/>
      </c>
      <c r="AT114" s="1" t="n"/>
      <c r="AU114" s="1">
        <f>IF(sum!A107="QU",sum!C107,"*")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2020</v>
      </c>
      <c r="BA114" s="1">
        <f>IF(sum!A107="SA",sum!B107,"*")</f>
        <v/>
      </c>
      <c r="BB114" s="1" t="n"/>
      <c r="BC114" s="1">
        <f>IF(sum!A107="SA",sum!C107,"*")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2020</v>
      </c>
      <c r="E115" s="1">
        <f>IF(sum!A108="AL",sum!B108,"*")</f>
        <v/>
      </c>
      <c r="F115" s="1" t="n"/>
      <c r="G115" s="1">
        <f>IF(sum!A108="AL",sum!C108,"*")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2020</v>
      </c>
      <c r="M115" s="1">
        <f>IF(sum!A108="AT",sum!B108,"*")</f>
        <v/>
      </c>
      <c r="N115" s="1" t="n"/>
      <c r="O115" s="1">
        <f>IF(sum!A108="AT",sum!C108,"*")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2020</v>
      </c>
      <c r="U115" s="1">
        <f>IF(sum!A108="BC",sum!B108,"*")</f>
        <v/>
      </c>
      <c r="V115" s="1" t="n"/>
      <c r="W115" s="1">
        <f>IF(sum!A108="BC",sum!C108,"*")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2020</v>
      </c>
      <c r="AC115" s="1">
        <f>IF(sum!A108="MA",sum!B108,"*")</f>
        <v/>
      </c>
      <c r="AD115" s="1" t="n"/>
      <c r="AE115" s="1">
        <f>IF(sum!A108="MA",sum!C108,"*")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2020</v>
      </c>
      <c r="AK115" s="1">
        <f>IF(sum!A108="ON",sum!B108,"*")</f>
        <v/>
      </c>
      <c r="AL115" s="1" t="n"/>
      <c r="AM115" s="1">
        <f>IF(sum!A108="ON",sum!C108,"*")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2020</v>
      </c>
      <c r="AS115" s="1">
        <f>IF(sum!A108="QU",sum!B108,"*")</f>
        <v/>
      </c>
      <c r="AT115" s="1" t="n"/>
      <c r="AU115" s="1">
        <f>IF(sum!A108="QU",sum!C108,"*")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2020</v>
      </c>
      <c r="BA115" s="1">
        <f>IF(sum!A108="SA",sum!B108,"*")</f>
        <v/>
      </c>
      <c r="BB115" s="1" t="n"/>
      <c r="BC115" s="1">
        <f>IF(sum!A108="SA",sum!C108,"*")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2020</v>
      </c>
      <c r="E116" s="1">
        <f>IF(sum!A109="AL",sum!B109,"*")</f>
        <v/>
      </c>
      <c r="F116" s="1" t="n"/>
      <c r="G116" s="1">
        <f>IF(sum!A109="AL",sum!C109,"*")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2020</v>
      </c>
      <c r="M116" s="1">
        <f>IF(sum!A109="AT",sum!B109,"*")</f>
        <v/>
      </c>
      <c r="N116" s="1" t="n"/>
      <c r="O116" s="1">
        <f>IF(sum!A109="AT",sum!C109,"*")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2020</v>
      </c>
      <c r="U116" s="1">
        <f>IF(sum!A109="BC",sum!B109,"*")</f>
        <v/>
      </c>
      <c r="V116" s="1" t="n"/>
      <c r="W116" s="1">
        <f>IF(sum!A109="BC",sum!C109,"*")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2020</v>
      </c>
      <c r="AC116" s="1">
        <f>IF(sum!A109="MA",sum!B109,"*")</f>
        <v/>
      </c>
      <c r="AD116" s="1" t="n"/>
      <c r="AE116" s="1">
        <f>IF(sum!A109="MA",sum!C109,"*")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2020</v>
      </c>
      <c r="AK116" s="1">
        <f>IF(sum!A109="ON",sum!B109,"*")</f>
        <v/>
      </c>
      <c r="AL116" s="1" t="n"/>
      <c r="AM116" s="1">
        <f>IF(sum!A109="ON",sum!C109,"*")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2020</v>
      </c>
      <c r="AS116" s="1">
        <f>IF(sum!A109="QU",sum!B109,"*")</f>
        <v/>
      </c>
      <c r="AT116" s="1" t="n"/>
      <c r="AU116" s="1">
        <f>IF(sum!A109="QU",sum!C109,"*")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2020</v>
      </c>
      <c r="BA116" s="1">
        <f>IF(sum!A109="SA",sum!B109,"*")</f>
        <v/>
      </c>
      <c r="BB116" s="1" t="n"/>
      <c r="BC116" s="1">
        <f>IF(sum!A109="SA",sum!C109,"*")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2020</v>
      </c>
      <c r="E117" s="1">
        <f>IF(sum!A110="AL",sum!B110,"*")</f>
        <v/>
      </c>
      <c r="F117" s="1" t="n"/>
      <c r="G117" s="1">
        <f>IF(sum!A110="AL",sum!C110,"*")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2020</v>
      </c>
      <c r="M117" s="1">
        <f>IF(sum!A110="AT",sum!B110,"*")</f>
        <v/>
      </c>
      <c r="N117" s="1" t="n"/>
      <c r="O117" s="1">
        <f>IF(sum!A110="AT",sum!C110,"*")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2020</v>
      </c>
      <c r="U117" s="1">
        <f>IF(sum!A110="BC",sum!B110,"*")</f>
        <v/>
      </c>
      <c r="V117" s="1" t="n"/>
      <c r="W117" s="1">
        <f>IF(sum!A110="BC",sum!C110,"*")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2020</v>
      </c>
      <c r="AC117" s="1">
        <f>IF(sum!A110="MA",sum!B110,"*")</f>
        <v/>
      </c>
      <c r="AD117" s="1" t="n"/>
      <c r="AE117" s="1">
        <f>IF(sum!A110="MA",sum!C110,"*")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2020</v>
      </c>
      <c r="AK117" s="1">
        <f>IF(sum!A110="ON",sum!B110,"*")</f>
        <v/>
      </c>
      <c r="AL117" s="1" t="n"/>
      <c r="AM117" s="1">
        <f>IF(sum!A110="ON",sum!C110,"*")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2020</v>
      </c>
      <c r="AS117" s="1">
        <f>IF(sum!A110="QU",sum!B110,"*")</f>
        <v/>
      </c>
      <c r="AT117" s="1" t="n"/>
      <c r="AU117" s="1">
        <f>IF(sum!A110="QU",sum!C110,"*")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2020</v>
      </c>
      <c r="BA117" s="1">
        <f>IF(sum!A110="SA",sum!B110,"*")</f>
        <v/>
      </c>
      <c r="BB117" s="1" t="n"/>
      <c r="BC117" s="1">
        <f>IF(sum!A110="SA",sum!C110,"*")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2020</v>
      </c>
      <c r="E118" s="1">
        <f>IF(sum!A111="AL",sum!B111,"*")</f>
        <v/>
      </c>
      <c r="F118" s="1" t="n"/>
      <c r="G118" s="1">
        <f>IF(sum!A111="AL",sum!C111,"*")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2020</v>
      </c>
      <c r="M118" s="1">
        <f>IF(sum!A111="AT",sum!B111,"*")</f>
        <v/>
      </c>
      <c r="N118" s="1" t="n"/>
      <c r="O118" s="1">
        <f>IF(sum!A111="AT",sum!C111,"*")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2020</v>
      </c>
      <c r="U118" s="1">
        <f>IF(sum!A111="BC",sum!B111,"*")</f>
        <v/>
      </c>
      <c r="V118" s="1" t="n"/>
      <c r="W118" s="1">
        <f>IF(sum!A111="BC",sum!C111,"*")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2020</v>
      </c>
      <c r="AC118" s="1">
        <f>IF(sum!A111="MA",sum!B111,"*")</f>
        <v/>
      </c>
      <c r="AD118" s="1" t="n"/>
      <c r="AE118" s="1">
        <f>IF(sum!A111="MA",sum!C111,"*")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2020</v>
      </c>
      <c r="AK118" s="1">
        <f>IF(sum!A111="ON",sum!B111,"*")</f>
        <v/>
      </c>
      <c r="AL118" s="1" t="n"/>
      <c r="AM118" s="1">
        <f>IF(sum!A111="ON",sum!C111,"*")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2020</v>
      </c>
      <c r="AS118" s="1">
        <f>IF(sum!A111="QU",sum!B111,"*")</f>
        <v/>
      </c>
      <c r="AT118" s="1" t="n"/>
      <c r="AU118" s="1">
        <f>IF(sum!A111="QU",sum!C111,"*")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2020</v>
      </c>
      <c r="BA118" s="1">
        <f>IF(sum!A111="SA",sum!B111,"*")</f>
        <v/>
      </c>
      <c r="BB118" s="1" t="n"/>
      <c r="BC118" s="1">
        <f>IF(sum!A111="SA",sum!C111,"*")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2020</v>
      </c>
      <c r="E119" s="1">
        <f>IF(sum!A112="AL",sum!B112,"*")</f>
        <v/>
      </c>
      <c r="F119" s="1" t="n"/>
      <c r="G119" s="1">
        <f>IF(sum!A112="AL",sum!C112,"*")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2020</v>
      </c>
      <c r="M119" s="1">
        <f>IF(sum!A112="AT",sum!B112,"*")</f>
        <v/>
      </c>
      <c r="N119" s="1" t="n"/>
      <c r="O119" s="1">
        <f>IF(sum!A112="AT",sum!C112,"*")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2020</v>
      </c>
      <c r="U119" s="1">
        <f>IF(sum!A112="BC",sum!B112,"*")</f>
        <v/>
      </c>
      <c r="V119" s="1" t="n"/>
      <c r="W119" s="1">
        <f>IF(sum!A112="BC",sum!C112,"*")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2020</v>
      </c>
      <c r="AC119" s="1">
        <f>IF(sum!A112="MA",sum!B112,"*")</f>
        <v/>
      </c>
      <c r="AD119" s="1" t="n"/>
      <c r="AE119" s="1">
        <f>IF(sum!A112="MA",sum!C112,"*")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2020</v>
      </c>
      <c r="AK119" s="1">
        <f>IF(sum!A112="ON",sum!B112,"*")</f>
        <v/>
      </c>
      <c r="AL119" s="1" t="n"/>
      <c r="AM119" s="1">
        <f>IF(sum!A112="ON",sum!C112,"*")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2020</v>
      </c>
      <c r="AS119" s="1">
        <f>IF(sum!A112="QU",sum!B112,"*")</f>
        <v/>
      </c>
      <c r="AT119" s="1" t="n"/>
      <c r="AU119" s="1">
        <f>IF(sum!A112="QU",sum!C112,"*")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2020</v>
      </c>
      <c r="BA119" s="1">
        <f>IF(sum!A112="SA",sum!B112,"*")</f>
        <v/>
      </c>
      <c r="BB119" s="1" t="n"/>
      <c r="BC119" s="1">
        <f>IF(sum!A112="SA",sum!C112,"*")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2020</v>
      </c>
      <c r="E120" s="1">
        <f>IF(sum!A113="AL",sum!B113,"*")</f>
        <v/>
      </c>
      <c r="F120" s="1" t="n"/>
      <c r="G120" s="1">
        <f>IF(sum!A113="AL",sum!C113,"*")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2020</v>
      </c>
      <c r="M120" s="1">
        <f>IF(sum!A113="AT",sum!B113,"*")</f>
        <v/>
      </c>
      <c r="N120" s="1" t="n"/>
      <c r="O120" s="1">
        <f>IF(sum!A113="AT",sum!C113,"*")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2020</v>
      </c>
      <c r="U120" s="1">
        <f>IF(sum!A113="BC",sum!B113,"*")</f>
        <v/>
      </c>
      <c r="V120" s="1" t="n"/>
      <c r="W120" s="1">
        <f>IF(sum!A113="BC",sum!C113,"*")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2020</v>
      </c>
      <c r="AC120" s="1">
        <f>IF(sum!A113="MA",sum!B113,"*")</f>
        <v/>
      </c>
      <c r="AD120" s="1" t="n"/>
      <c r="AE120" s="1">
        <f>IF(sum!A113="MA",sum!C113,"*")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2020</v>
      </c>
      <c r="AK120" s="1">
        <f>IF(sum!A113="ON",sum!B113,"*")</f>
        <v/>
      </c>
      <c r="AL120" s="1" t="n"/>
      <c r="AM120" s="1">
        <f>IF(sum!A113="ON",sum!C113,"*")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2020</v>
      </c>
      <c r="AS120" s="1">
        <f>IF(sum!A113="QU",sum!B113,"*")</f>
        <v/>
      </c>
      <c r="AT120" s="1" t="n"/>
      <c r="AU120" s="1">
        <f>IF(sum!A113="QU",sum!C113,"*")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2020</v>
      </c>
      <c r="BA120" s="1">
        <f>IF(sum!A113="SA",sum!B113,"*")</f>
        <v/>
      </c>
      <c r="BB120" s="1" t="n"/>
      <c r="BC120" s="1">
        <f>IF(sum!A113="SA",sum!C113,"*")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2020</v>
      </c>
      <c r="E121" s="1">
        <f>IF(sum!A114="AL",sum!B114,"*")</f>
        <v/>
      </c>
      <c r="F121" s="1" t="n"/>
      <c r="G121" s="1">
        <f>IF(sum!A114="AL",sum!C114,"*")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2020</v>
      </c>
      <c r="M121" s="1">
        <f>IF(sum!A114="AT",sum!B114,"*")</f>
        <v/>
      </c>
      <c r="N121" s="1" t="n"/>
      <c r="O121" s="1">
        <f>IF(sum!A114="AT",sum!C114,"*")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2020</v>
      </c>
      <c r="U121" s="1">
        <f>IF(sum!A114="BC",sum!B114,"*")</f>
        <v/>
      </c>
      <c r="V121" s="1" t="n"/>
      <c r="W121" s="1">
        <f>IF(sum!A114="BC",sum!C114,"*")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2020</v>
      </c>
      <c r="AC121" s="1">
        <f>IF(sum!A114="MA",sum!B114,"*")</f>
        <v/>
      </c>
      <c r="AD121" s="1" t="n"/>
      <c r="AE121" s="1">
        <f>IF(sum!A114="MA",sum!C114,"*")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2020</v>
      </c>
      <c r="AK121" s="1">
        <f>IF(sum!A114="ON",sum!B114,"*")</f>
        <v/>
      </c>
      <c r="AL121" s="1" t="n"/>
      <c r="AM121" s="1">
        <f>IF(sum!A114="ON",sum!C114,"*")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2020</v>
      </c>
      <c r="AS121" s="1">
        <f>IF(sum!A114="QU",sum!B114,"*")</f>
        <v/>
      </c>
      <c r="AT121" s="1" t="n"/>
      <c r="AU121" s="1">
        <f>IF(sum!A114="QU",sum!C114,"*")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2020</v>
      </c>
      <c r="BA121" s="1">
        <f>IF(sum!A114="SA",sum!B114,"*")</f>
        <v/>
      </c>
      <c r="BB121" s="1" t="n"/>
      <c r="BC121" s="1">
        <f>IF(sum!A114="SA",sum!C114,"*")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2020</v>
      </c>
      <c r="E122" s="1">
        <f>IF(sum!A115="AL",sum!B115,"*")</f>
        <v/>
      </c>
      <c r="F122" s="1" t="n"/>
      <c r="G122" s="1">
        <f>IF(sum!A115="AL",sum!C115,"*")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2020</v>
      </c>
      <c r="M122" s="1">
        <f>IF(sum!A115="AT",sum!B115,"*")</f>
        <v/>
      </c>
      <c r="N122" s="1" t="n"/>
      <c r="O122" s="1">
        <f>IF(sum!A115="AT",sum!C115,"*")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2020</v>
      </c>
      <c r="U122" s="1">
        <f>IF(sum!A115="BC",sum!B115,"*")</f>
        <v/>
      </c>
      <c r="V122" s="1" t="n"/>
      <c r="W122" s="1">
        <f>IF(sum!A115="BC",sum!C115,"*")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2020</v>
      </c>
      <c r="AC122" s="1">
        <f>IF(sum!A115="MA",sum!B115,"*")</f>
        <v/>
      </c>
      <c r="AD122" s="1" t="n"/>
      <c r="AE122" s="1">
        <f>IF(sum!A115="MA",sum!C115,"*")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2020</v>
      </c>
      <c r="AK122" s="1">
        <f>IF(sum!A115="ON",sum!B115,"*")</f>
        <v/>
      </c>
      <c r="AL122" s="1" t="n"/>
      <c r="AM122" s="1">
        <f>IF(sum!A115="ON",sum!C115,"*")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2020</v>
      </c>
      <c r="AS122" s="1">
        <f>IF(sum!A115="QU",sum!B115,"*")</f>
        <v/>
      </c>
      <c r="AT122" s="1" t="n"/>
      <c r="AU122" s="1">
        <f>IF(sum!A115="QU",sum!C115,"*")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2020</v>
      </c>
      <c r="BA122" s="1">
        <f>IF(sum!A115="SA",sum!B115,"*")</f>
        <v/>
      </c>
      <c r="BB122" s="1" t="n"/>
      <c r="BC122" s="1">
        <f>IF(sum!A115="SA",sum!C115,"*")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2020</v>
      </c>
      <c r="E123" s="1">
        <f>IF(sum!A116="AL",sum!B116,"*")</f>
        <v/>
      </c>
      <c r="F123" s="1" t="n"/>
      <c r="G123" s="1">
        <f>IF(sum!A116="AL",sum!C116,"*")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2020</v>
      </c>
      <c r="M123" s="1">
        <f>IF(sum!A116="AT",sum!B116,"*")</f>
        <v/>
      </c>
      <c r="N123" s="1" t="n"/>
      <c r="O123" s="1">
        <f>IF(sum!A116="AT",sum!C116,"*")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2020</v>
      </c>
      <c r="U123" s="1">
        <f>IF(sum!A116="BC",sum!B116,"*")</f>
        <v/>
      </c>
      <c r="V123" s="1" t="n"/>
      <c r="W123" s="1">
        <f>IF(sum!A116="BC",sum!C116,"*")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2020</v>
      </c>
      <c r="AC123" s="1">
        <f>IF(sum!A116="MA",sum!B116,"*")</f>
        <v/>
      </c>
      <c r="AD123" s="1" t="n"/>
      <c r="AE123" s="1">
        <f>IF(sum!A116="MA",sum!C116,"*")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2020</v>
      </c>
      <c r="AK123" s="1">
        <f>IF(sum!A116="ON",sum!B116,"*")</f>
        <v/>
      </c>
      <c r="AL123" s="1" t="n"/>
      <c r="AM123" s="1">
        <f>IF(sum!A116="ON",sum!C116,"*")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2020</v>
      </c>
      <c r="AS123" s="1">
        <f>IF(sum!A116="QU",sum!B116,"*")</f>
        <v/>
      </c>
      <c r="AT123" s="1" t="n"/>
      <c r="AU123" s="1">
        <f>IF(sum!A116="QU",sum!C116,"*")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2020</v>
      </c>
      <c r="BA123" s="1">
        <f>IF(sum!A116="SA",sum!B116,"*")</f>
        <v/>
      </c>
      <c r="BB123" s="1" t="n"/>
      <c r="BC123" s="1">
        <f>IF(sum!A116="SA",sum!C116,"*")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2020</v>
      </c>
      <c r="E124" s="1">
        <f>IF(sum!A117="AL",sum!B117,"*")</f>
        <v/>
      </c>
      <c r="F124" s="1" t="n"/>
      <c r="G124" s="1">
        <f>IF(sum!A117="AL",sum!C117,"*")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2020</v>
      </c>
      <c r="M124" s="1">
        <f>IF(sum!A117="AT",sum!B117,"*")</f>
        <v/>
      </c>
      <c r="N124" s="1" t="n"/>
      <c r="O124" s="1">
        <f>IF(sum!A117="AT",sum!C117,"*")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2020</v>
      </c>
      <c r="U124" s="1">
        <f>IF(sum!A117="BC",sum!B117,"*")</f>
        <v/>
      </c>
      <c r="V124" s="1" t="n"/>
      <c r="W124" s="1">
        <f>IF(sum!A117="BC",sum!C117,"*")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2020</v>
      </c>
      <c r="AC124" s="1">
        <f>IF(sum!A117="MA",sum!B117,"*")</f>
        <v/>
      </c>
      <c r="AD124" s="1" t="n"/>
      <c r="AE124" s="1">
        <f>IF(sum!A117="MA",sum!C117,"*")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2020</v>
      </c>
      <c r="AK124" s="1">
        <f>IF(sum!A117="ON",sum!B117,"*")</f>
        <v/>
      </c>
      <c r="AL124" s="1" t="n"/>
      <c r="AM124" s="1">
        <f>IF(sum!A117="ON",sum!C117,"*")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2020</v>
      </c>
      <c r="AS124" s="1">
        <f>IF(sum!A117="QU",sum!B117,"*")</f>
        <v/>
      </c>
      <c r="AT124" s="1" t="n"/>
      <c r="AU124" s="1">
        <f>IF(sum!A117="QU",sum!C117,"*")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2020</v>
      </c>
      <c r="BA124" s="1">
        <f>IF(sum!A117="SA",sum!B117,"*")</f>
        <v/>
      </c>
      <c r="BB124" s="1" t="n"/>
      <c r="BC124" s="1">
        <f>IF(sum!A117="SA",sum!C117,"*")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2020</v>
      </c>
      <c r="E125" s="1">
        <f>IF(sum!A118="AL",sum!B118,"*")</f>
        <v/>
      </c>
      <c r="F125" s="1" t="n"/>
      <c r="G125" s="1">
        <f>IF(sum!A118="AL",sum!C118,"*")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2020</v>
      </c>
      <c r="M125" s="1">
        <f>IF(sum!A118="AT",sum!B118,"*")</f>
        <v/>
      </c>
      <c r="N125" s="1" t="n"/>
      <c r="O125" s="1">
        <f>IF(sum!A118="AT",sum!C118,"*")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2020</v>
      </c>
      <c r="U125" s="1">
        <f>IF(sum!A118="BC",sum!B118,"*")</f>
        <v/>
      </c>
      <c r="V125" s="1" t="n"/>
      <c r="W125" s="1">
        <f>IF(sum!A118="BC",sum!C118,"*")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2020</v>
      </c>
      <c r="AC125" s="1">
        <f>IF(sum!A118="MA",sum!B118,"*")</f>
        <v/>
      </c>
      <c r="AD125" s="1" t="n"/>
      <c r="AE125" s="1">
        <f>IF(sum!A118="MA",sum!C118,"*")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2020</v>
      </c>
      <c r="AK125" s="1">
        <f>IF(sum!A118="ON",sum!B118,"*")</f>
        <v/>
      </c>
      <c r="AL125" s="1" t="n"/>
      <c r="AM125" s="1">
        <f>IF(sum!A118="ON",sum!C118,"*")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2020</v>
      </c>
      <c r="AS125" s="1">
        <f>IF(sum!A118="QU",sum!B118,"*")</f>
        <v/>
      </c>
      <c r="AT125" s="1" t="n"/>
      <c r="AU125" s="1">
        <f>IF(sum!A118="QU",sum!C118,"*")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2020</v>
      </c>
      <c r="BA125" s="1">
        <f>IF(sum!A118="SA",sum!B118,"*")</f>
        <v/>
      </c>
      <c r="BB125" s="1" t="n"/>
      <c r="BC125" s="1">
        <f>IF(sum!A118="SA",sum!C118,"*")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2020</v>
      </c>
      <c r="E126" s="1">
        <f>IF(sum!A119="AL",sum!B119,"*")</f>
        <v/>
      </c>
      <c r="F126" s="1" t="n"/>
      <c r="G126" s="1">
        <f>IF(sum!A119="AL",sum!C119,"*")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2020</v>
      </c>
      <c r="M126" s="1">
        <f>IF(sum!A119="AT",sum!B119,"*")</f>
        <v/>
      </c>
      <c r="N126" s="1" t="n"/>
      <c r="O126" s="1">
        <f>IF(sum!A119="AT",sum!C119,"*")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2020</v>
      </c>
      <c r="U126" s="1">
        <f>IF(sum!A119="BC",sum!B119,"*")</f>
        <v/>
      </c>
      <c r="V126" s="1" t="n"/>
      <c r="W126" s="1">
        <f>IF(sum!A119="BC",sum!C119,"*")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2020</v>
      </c>
      <c r="AC126" s="1">
        <f>IF(sum!A119="MA",sum!B119,"*")</f>
        <v/>
      </c>
      <c r="AD126" s="1" t="n"/>
      <c r="AE126" s="1">
        <f>IF(sum!A119="MA",sum!C119,"*")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2020</v>
      </c>
      <c r="AK126" s="1">
        <f>IF(sum!A119="ON",sum!B119,"*")</f>
        <v/>
      </c>
      <c r="AL126" s="1" t="n"/>
      <c r="AM126" s="1">
        <f>IF(sum!A119="ON",sum!C119,"*")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2020</v>
      </c>
      <c r="AS126" s="1">
        <f>IF(sum!A119="QU",sum!B119,"*")</f>
        <v/>
      </c>
      <c r="AT126" s="1" t="n"/>
      <c r="AU126" s="1">
        <f>IF(sum!A119="QU",sum!C119,"*")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2020</v>
      </c>
      <c r="BA126" s="1">
        <f>IF(sum!A119="SA",sum!B119,"*")</f>
        <v/>
      </c>
      <c r="BB126" s="1" t="n"/>
      <c r="BC126" s="1">
        <f>IF(sum!A119="SA",sum!C119,"*")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2020</v>
      </c>
      <c r="E127" s="1">
        <f>IF(sum!A120="AL",sum!B120,"*")</f>
        <v/>
      </c>
      <c r="F127" s="1" t="n"/>
      <c r="G127" s="1">
        <f>IF(sum!A120="AL",sum!C120,"*")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2020</v>
      </c>
      <c r="M127" s="1">
        <f>IF(sum!A120="AT",sum!B120,"*")</f>
        <v/>
      </c>
      <c r="N127" s="1" t="n"/>
      <c r="O127" s="1">
        <f>IF(sum!A120="AT",sum!C120,"*")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2020</v>
      </c>
      <c r="U127" s="1">
        <f>IF(sum!A120="BC",sum!B120,"*")</f>
        <v/>
      </c>
      <c r="V127" s="1" t="n"/>
      <c r="W127" s="1">
        <f>IF(sum!A120="BC",sum!C120,"*")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2020</v>
      </c>
      <c r="AC127" s="1">
        <f>IF(sum!A120="MA",sum!B120,"*")</f>
        <v/>
      </c>
      <c r="AD127" s="1" t="n"/>
      <c r="AE127" s="1">
        <f>IF(sum!A120="MA",sum!C120,"*")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2020</v>
      </c>
      <c r="AK127" s="1">
        <f>IF(sum!A120="ON",sum!B120,"*")</f>
        <v/>
      </c>
      <c r="AL127" s="1" t="n"/>
      <c r="AM127" s="1">
        <f>IF(sum!A120="ON",sum!C120,"*")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2020</v>
      </c>
      <c r="AS127" s="1">
        <f>IF(sum!A120="QU",sum!B120,"*")</f>
        <v/>
      </c>
      <c r="AT127" s="1" t="n"/>
      <c r="AU127" s="1">
        <f>IF(sum!A120="QU",sum!C120,"*")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2020</v>
      </c>
      <c r="BA127" s="1">
        <f>IF(sum!A120="SA",sum!B120,"*")</f>
        <v/>
      </c>
      <c r="BB127" s="1" t="n"/>
      <c r="BC127" s="1">
        <f>IF(sum!A120="SA",sum!C120,"*")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2020</v>
      </c>
      <c r="E128" s="1">
        <f>IF(sum!A121="AL",sum!B121,"*")</f>
        <v/>
      </c>
      <c r="F128" s="1" t="n"/>
      <c r="G128" s="1">
        <f>IF(sum!A121="AL",sum!C121,"*")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2020</v>
      </c>
      <c r="M128" s="1">
        <f>IF(sum!A121="AT",sum!B121,"*")</f>
        <v/>
      </c>
      <c r="N128" s="1" t="n"/>
      <c r="O128" s="1">
        <f>IF(sum!A121="AT",sum!C121,"*")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2020</v>
      </c>
      <c r="U128" s="1">
        <f>IF(sum!A121="BC",sum!B121,"*")</f>
        <v/>
      </c>
      <c r="V128" s="1" t="n"/>
      <c r="W128" s="1">
        <f>IF(sum!A121="BC",sum!C121,"*")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2020</v>
      </c>
      <c r="AC128" s="1">
        <f>IF(sum!A121="MA",sum!B121,"*")</f>
        <v/>
      </c>
      <c r="AD128" s="1" t="n"/>
      <c r="AE128" s="1">
        <f>IF(sum!A121="MA",sum!C121,"*")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2020</v>
      </c>
      <c r="AK128" s="1">
        <f>IF(sum!A121="ON",sum!B121,"*")</f>
        <v/>
      </c>
      <c r="AL128" s="1" t="n"/>
      <c r="AM128" s="1">
        <f>IF(sum!A121="ON",sum!C121,"*")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2020</v>
      </c>
      <c r="AS128" s="1">
        <f>IF(sum!A121="QU",sum!B121,"*")</f>
        <v/>
      </c>
      <c r="AT128" s="1" t="n"/>
      <c r="AU128" s="1">
        <f>IF(sum!A121="QU",sum!C121,"*")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2020</v>
      </c>
      <c r="BA128" s="1">
        <f>IF(sum!A121="SA",sum!B121,"*")</f>
        <v/>
      </c>
      <c r="BB128" s="1" t="n"/>
      <c r="BC128" s="1">
        <f>IF(sum!A121="SA",sum!C121,"*")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2020</v>
      </c>
      <c r="E129" s="1">
        <f>IF(sum!A122="AL",sum!B122,"*")</f>
        <v/>
      </c>
      <c r="F129" s="1" t="n"/>
      <c r="G129" s="1">
        <f>IF(sum!A122="AL",sum!C122,"*")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2020</v>
      </c>
      <c r="M129" s="1">
        <f>IF(sum!A122="AT",sum!B122,"*")</f>
        <v/>
      </c>
      <c r="N129" s="1" t="n"/>
      <c r="O129" s="1">
        <f>IF(sum!A122="AT",sum!C122,"*")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2020</v>
      </c>
      <c r="U129" s="1">
        <f>IF(sum!A122="BC",sum!B122,"*")</f>
        <v/>
      </c>
      <c r="V129" s="1" t="n"/>
      <c r="W129" s="1">
        <f>IF(sum!A122="BC",sum!C122,"*")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2020</v>
      </c>
      <c r="AC129" s="1">
        <f>IF(sum!A122="MA",sum!B122,"*")</f>
        <v/>
      </c>
      <c r="AD129" s="1" t="n"/>
      <c r="AE129" s="1">
        <f>IF(sum!A122="MA",sum!C122,"*")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2020</v>
      </c>
      <c r="AK129" s="1">
        <f>IF(sum!A122="ON",sum!B122,"*")</f>
        <v/>
      </c>
      <c r="AL129" s="1" t="n"/>
      <c r="AM129" s="1">
        <f>IF(sum!A122="ON",sum!C122,"*")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2020</v>
      </c>
      <c r="AS129" s="1">
        <f>IF(sum!A122="QU",sum!B122,"*")</f>
        <v/>
      </c>
      <c r="AT129" s="1" t="n"/>
      <c r="AU129" s="1">
        <f>IF(sum!A122="QU",sum!C122,"*")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2020</v>
      </c>
      <c r="BA129" s="1">
        <f>IF(sum!A122="SA",sum!B122,"*")</f>
        <v/>
      </c>
      <c r="BB129" s="1" t="n"/>
      <c r="BC129" s="1">
        <f>IF(sum!A122="SA",sum!C122,"*")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2020</v>
      </c>
      <c r="E130" s="1">
        <f>IF(sum!A123="AL",sum!B123,"*")</f>
        <v/>
      </c>
      <c r="F130" s="1" t="n"/>
      <c r="G130" s="1">
        <f>IF(sum!A123="AL",sum!C123,"*")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2020</v>
      </c>
      <c r="M130" s="1">
        <f>IF(sum!A123="AT",sum!B123,"*")</f>
        <v/>
      </c>
      <c r="N130" s="1" t="n"/>
      <c r="O130" s="1">
        <f>IF(sum!A123="AT",sum!C123,"*")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2020</v>
      </c>
      <c r="U130" s="1">
        <f>IF(sum!A123="BC",sum!B123,"*")</f>
        <v/>
      </c>
      <c r="V130" s="1" t="n"/>
      <c r="W130" s="1">
        <f>IF(sum!A123="BC",sum!C123,"*")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2020</v>
      </c>
      <c r="AC130" s="1">
        <f>IF(sum!A123="MA",sum!B123,"*")</f>
        <v/>
      </c>
      <c r="AD130" s="1" t="n"/>
      <c r="AE130" s="1">
        <f>IF(sum!A123="MA",sum!C123,"*")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2020</v>
      </c>
      <c r="AK130" s="1">
        <f>IF(sum!A123="ON",sum!B123,"*")</f>
        <v/>
      </c>
      <c r="AL130" s="1" t="n"/>
      <c r="AM130" s="1">
        <f>IF(sum!A123="ON",sum!C123,"*")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2020</v>
      </c>
      <c r="AS130" s="1">
        <f>IF(sum!A123="QU",sum!B123,"*")</f>
        <v/>
      </c>
      <c r="AT130" s="1" t="n"/>
      <c r="AU130" s="1">
        <f>IF(sum!A123="QU",sum!C123,"*")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2020</v>
      </c>
      <c r="BA130" s="1">
        <f>IF(sum!A123="SA",sum!B123,"*")</f>
        <v/>
      </c>
      <c r="BB130" s="1" t="n"/>
      <c r="BC130" s="1">
        <f>IF(sum!A123="SA",sum!C123,"*")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2020</v>
      </c>
      <c r="E131" s="1">
        <f>IF(sum!A124="AL",sum!B124,"*")</f>
        <v/>
      </c>
      <c r="F131" s="1" t="n"/>
      <c r="G131" s="1">
        <f>IF(sum!A124="AL",sum!C124,"*")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2020</v>
      </c>
      <c r="M131" s="1">
        <f>IF(sum!A124="AT",sum!B124,"*")</f>
        <v/>
      </c>
      <c r="N131" s="1" t="n"/>
      <c r="O131" s="1">
        <f>IF(sum!A124="AT",sum!C124,"*")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2020</v>
      </c>
      <c r="U131" s="1">
        <f>IF(sum!A124="BC",sum!B124,"*")</f>
        <v/>
      </c>
      <c r="V131" s="1" t="n"/>
      <c r="W131" s="1">
        <f>IF(sum!A124="BC",sum!C124,"*")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2020</v>
      </c>
      <c r="AC131" s="1">
        <f>IF(sum!A124="MA",sum!B124,"*")</f>
        <v/>
      </c>
      <c r="AD131" s="1" t="n"/>
      <c r="AE131" s="1">
        <f>IF(sum!A124="MA",sum!C124,"*")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2020</v>
      </c>
      <c r="AK131" s="1">
        <f>IF(sum!A124="ON",sum!B124,"*")</f>
        <v/>
      </c>
      <c r="AL131" s="1" t="n"/>
      <c r="AM131" s="1">
        <f>IF(sum!A124="ON",sum!C124,"*")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2020</v>
      </c>
      <c r="AS131" s="1">
        <f>IF(sum!A124="QU",sum!B124,"*")</f>
        <v/>
      </c>
      <c r="AT131" s="1" t="n"/>
      <c r="AU131" s="1">
        <f>IF(sum!A124="QU",sum!C124,"*")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2020</v>
      </c>
      <c r="BA131" s="1">
        <f>IF(sum!A124="SA",sum!B124,"*")</f>
        <v/>
      </c>
      <c r="BB131" s="1" t="n"/>
      <c r="BC131" s="1">
        <f>IF(sum!A124="SA",sum!C124,"*")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2020</v>
      </c>
      <c r="E132" s="1">
        <f>IF(sum!A125="AL",sum!B125,"*")</f>
        <v/>
      </c>
      <c r="F132" s="1" t="n"/>
      <c r="G132" s="1">
        <f>IF(sum!A125="AL",sum!C125,"*")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2020</v>
      </c>
      <c r="M132" s="1">
        <f>IF(sum!A125="AT",sum!B125,"*")</f>
        <v/>
      </c>
      <c r="N132" s="1" t="n"/>
      <c r="O132" s="1">
        <f>IF(sum!A125="AT",sum!C125,"*")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2020</v>
      </c>
      <c r="U132" s="1">
        <f>IF(sum!A125="BC",sum!B125,"*")</f>
        <v/>
      </c>
      <c r="V132" s="1" t="n"/>
      <c r="W132" s="1">
        <f>IF(sum!A125="BC",sum!C125,"*")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2020</v>
      </c>
      <c r="AC132" s="1">
        <f>IF(sum!A125="MA",sum!B125,"*")</f>
        <v/>
      </c>
      <c r="AD132" s="1" t="n"/>
      <c r="AE132" s="1">
        <f>IF(sum!A125="MA",sum!C125,"*")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2020</v>
      </c>
      <c r="AK132" s="1">
        <f>IF(sum!A125="ON",sum!B125,"*")</f>
        <v/>
      </c>
      <c r="AL132" s="1" t="n"/>
      <c r="AM132" s="1">
        <f>IF(sum!A125="ON",sum!C125,"*")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2020</v>
      </c>
      <c r="AS132" s="1">
        <f>IF(sum!A125="QU",sum!B125,"*")</f>
        <v/>
      </c>
      <c r="AT132" s="1" t="n"/>
      <c r="AU132" s="1">
        <f>IF(sum!A125="QU",sum!C125,"*")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2020</v>
      </c>
      <c r="BA132" s="1">
        <f>IF(sum!A125="SA",sum!B125,"*")</f>
        <v/>
      </c>
      <c r="BB132" s="1" t="n"/>
      <c r="BC132" s="1">
        <f>IF(sum!A125="SA",sum!C125,"*")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2020</v>
      </c>
      <c r="E133" s="1">
        <f>IF(sum!A126="AL",sum!B126,"*")</f>
        <v/>
      </c>
      <c r="F133" s="1" t="n"/>
      <c r="G133" s="1">
        <f>IF(sum!A126="AL",sum!C126,"*")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2020</v>
      </c>
      <c r="M133" s="1">
        <f>IF(sum!A126="AT",sum!B126,"*")</f>
        <v/>
      </c>
      <c r="N133" s="1" t="n"/>
      <c r="O133" s="1">
        <f>IF(sum!A126="AT",sum!C126,"*")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2020</v>
      </c>
      <c r="U133" s="1">
        <f>IF(sum!A126="BC",sum!B126,"*")</f>
        <v/>
      </c>
      <c r="V133" s="1" t="n"/>
      <c r="W133" s="1">
        <f>IF(sum!A126="BC",sum!C126,"*")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2020</v>
      </c>
      <c r="AC133" s="1">
        <f>IF(sum!A126="MA",sum!B126,"*")</f>
        <v/>
      </c>
      <c r="AD133" s="1" t="n"/>
      <c r="AE133" s="1">
        <f>IF(sum!A126="MA",sum!C126,"*")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2020</v>
      </c>
      <c r="AK133" s="1">
        <f>IF(sum!A126="ON",sum!B126,"*")</f>
        <v/>
      </c>
      <c r="AL133" s="1" t="n"/>
      <c r="AM133" s="1">
        <f>IF(sum!A126="ON",sum!C126,"*")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2020</v>
      </c>
      <c r="AS133" s="1">
        <f>IF(sum!A126="QU",sum!B126,"*")</f>
        <v/>
      </c>
      <c r="AT133" s="1" t="n"/>
      <c r="AU133" s="1">
        <f>IF(sum!A126="QU",sum!C126,"*")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2020</v>
      </c>
      <c r="BA133" s="1">
        <f>IF(sum!A126="SA",sum!B126,"*")</f>
        <v/>
      </c>
      <c r="BB133" s="1" t="n"/>
      <c r="BC133" s="1">
        <f>IF(sum!A126="SA",sum!C126,"*")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2020</v>
      </c>
      <c r="E134" s="1">
        <f>IF(sum!A127="AL",sum!B127,"*")</f>
        <v/>
      </c>
      <c r="F134" s="1" t="n"/>
      <c r="G134" s="1">
        <f>IF(sum!A127="AL",sum!C127,"*")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2020</v>
      </c>
      <c r="M134" s="1">
        <f>IF(sum!A127="AT",sum!B127,"*")</f>
        <v/>
      </c>
      <c r="N134" s="1" t="n"/>
      <c r="O134" s="1">
        <f>IF(sum!A127="AT",sum!C127,"*")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2020</v>
      </c>
      <c r="U134" s="1">
        <f>IF(sum!A127="BC",sum!B127,"*")</f>
        <v/>
      </c>
      <c r="V134" s="1" t="n"/>
      <c r="W134" s="1">
        <f>IF(sum!A127="BC",sum!C127,"*")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2020</v>
      </c>
      <c r="AC134" s="1">
        <f>IF(sum!A127="MA",sum!B127,"*")</f>
        <v/>
      </c>
      <c r="AD134" s="1" t="n"/>
      <c r="AE134" s="1">
        <f>IF(sum!A127="MA",sum!C127,"*")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2020</v>
      </c>
      <c r="AK134" s="1">
        <f>IF(sum!A127="ON",sum!B127,"*")</f>
        <v/>
      </c>
      <c r="AL134" s="1" t="n"/>
      <c r="AM134" s="1">
        <f>IF(sum!A127="ON",sum!C127,"*")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2020</v>
      </c>
      <c r="AS134" s="1">
        <f>IF(sum!A127="QU",sum!B127,"*")</f>
        <v/>
      </c>
      <c r="AT134" s="1" t="n"/>
      <c r="AU134" s="1">
        <f>IF(sum!A127="QU",sum!C127,"*")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2020</v>
      </c>
      <c r="BA134" s="1">
        <f>IF(sum!A127="SA",sum!B127,"*")</f>
        <v/>
      </c>
      <c r="BB134" s="1" t="n"/>
      <c r="BC134" s="1">
        <f>IF(sum!A127="SA",sum!C127,"*")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2020</v>
      </c>
      <c r="E135" s="1">
        <f>IF(sum!A128="AL",sum!B128,"*")</f>
        <v/>
      </c>
      <c r="F135" s="1" t="n"/>
      <c r="G135" s="1">
        <f>IF(sum!A128="AL",sum!C128,"*")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2020</v>
      </c>
      <c r="M135" s="1">
        <f>IF(sum!A128="AT",sum!B128,"*")</f>
        <v/>
      </c>
      <c r="N135" s="1" t="n"/>
      <c r="O135" s="1">
        <f>IF(sum!A128="AT",sum!C128,"*")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2020</v>
      </c>
      <c r="U135" s="1">
        <f>IF(sum!A128="BC",sum!B128,"*")</f>
        <v/>
      </c>
      <c r="V135" s="1" t="n"/>
      <c r="W135" s="1">
        <f>IF(sum!A128="BC",sum!C128,"*")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2020</v>
      </c>
      <c r="AC135" s="1">
        <f>IF(sum!A128="MA",sum!B128,"*")</f>
        <v/>
      </c>
      <c r="AD135" s="1" t="n"/>
      <c r="AE135" s="1">
        <f>IF(sum!A128="MA",sum!C128,"*")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2020</v>
      </c>
      <c r="AK135" s="1">
        <f>IF(sum!A128="ON",sum!B128,"*")</f>
        <v/>
      </c>
      <c r="AL135" s="1" t="n"/>
      <c r="AM135" s="1">
        <f>IF(sum!A128="ON",sum!C128,"*")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2020</v>
      </c>
      <c r="AS135" s="1">
        <f>IF(sum!A128="QU",sum!B128,"*")</f>
        <v/>
      </c>
      <c r="AT135" s="1" t="n"/>
      <c r="AU135" s="1">
        <f>IF(sum!A128="QU",sum!C128,"*")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2020</v>
      </c>
      <c r="BA135" s="1">
        <f>IF(sum!A128="SA",sum!B128,"*")</f>
        <v/>
      </c>
      <c r="BB135" s="1" t="n"/>
      <c r="BC135" s="1">
        <f>IF(sum!A128="SA",sum!C128,"*")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2020</v>
      </c>
      <c r="E136" s="1">
        <f>IF(sum!A129="AL",sum!B129,"*")</f>
        <v/>
      </c>
      <c r="F136" s="1" t="n"/>
      <c r="G136" s="1">
        <f>IF(sum!A129="AL",sum!C129,"*")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2020</v>
      </c>
      <c r="M136" s="1">
        <f>IF(sum!A129="AT",sum!B129,"*")</f>
        <v/>
      </c>
      <c r="N136" s="1" t="n"/>
      <c r="O136" s="1">
        <f>IF(sum!A129="AT",sum!C129,"*")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2020</v>
      </c>
      <c r="U136" s="1">
        <f>IF(sum!A129="BC",sum!B129,"*")</f>
        <v/>
      </c>
      <c r="V136" s="1" t="n"/>
      <c r="W136" s="1">
        <f>IF(sum!A129="BC",sum!C129,"*")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2020</v>
      </c>
      <c r="AC136" s="1">
        <f>IF(sum!A129="MA",sum!B129,"*")</f>
        <v/>
      </c>
      <c r="AD136" s="1" t="n"/>
      <c r="AE136" s="1">
        <f>IF(sum!A129="MA",sum!C129,"*")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2020</v>
      </c>
      <c r="AK136" s="1">
        <f>IF(sum!A129="ON",sum!B129,"*")</f>
        <v/>
      </c>
      <c r="AL136" s="1" t="n"/>
      <c r="AM136" s="1">
        <f>IF(sum!A129="ON",sum!C129,"*")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2020</v>
      </c>
      <c r="AS136" s="1">
        <f>IF(sum!A129="QU",sum!B129,"*")</f>
        <v/>
      </c>
      <c r="AT136" s="1" t="n"/>
      <c r="AU136" s="1">
        <f>IF(sum!A129="QU",sum!C129,"*")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2020</v>
      </c>
      <c r="BA136" s="1">
        <f>IF(sum!A129="SA",sum!B129,"*")</f>
        <v/>
      </c>
      <c r="BB136" s="1" t="n"/>
      <c r="BC136" s="1">
        <f>IF(sum!A129="SA",sum!C129,"*")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2020</v>
      </c>
      <c r="E137" s="1">
        <f>IF(sum!A130="AL",sum!B130,"*")</f>
        <v/>
      </c>
      <c r="F137" s="1" t="n"/>
      <c r="G137" s="1">
        <f>IF(sum!A130="AL",sum!C130,"*")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2020</v>
      </c>
      <c r="M137" s="1">
        <f>IF(sum!A130="AT",sum!B130,"*")</f>
        <v/>
      </c>
      <c r="N137" s="1" t="n"/>
      <c r="O137" s="1">
        <f>IF(sum!A130="AT",sum!C130,"*")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2020</v>
      </c>
      <c r="U137" s="1">
        <f>IF(sum!A130="BC",sum!B130,"*")</f>
        <v/>
      </c>
      <c r="V137" s="1" t="n"/>
      <c r="W137" s="1">
        <f>IF(sum!A130="BC",sum!C130,"*")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2020</v>
      </c>
      <c r="AC137" s="1">
        <f>IF(sum!A130="MA",sum!B130,"*")</f>
        <v/>
      </c>
      <c r="AD137" s="1" t="n"/>
      <c r="AE137" s="1">
        <f>IF(sum!A130="MA",sum!C130,"*")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2020</v>
      </c>
      <c r="AK137" s="1">
        <f>IF(sum!A130="ON",sum!B130,"*")</f>
        <v/>
      </c>
      <c r="AL137" s="1" t="n"/>
      <c r="AM137" s="1">
        <f>IF(sum!A130="ON",sum!C130,"*")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2020</v>
      </c>
      <c r="AS137" s="1">
        <f>IF(sum!A130="QU",sum!B130,"*")</f>
        <v/>
      </c>
      <c r="AT137" s="1" t="n"/>
      <c r="AU137" s="1">
        <f>IF(sum!A130="QU",sum!C130,"*")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2020</v>
      </c>
      <c r="BA137" s="1">
        <f>IF(sum!A130="SA",sum!B130,"*")</f>
        <v/>
      </c>
      <c r="BB137" s="1" t="n"/>
      <c r="BC137" s="1">
        <f>IF(sum!A130="SA",sum!C130,"*")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2020</v>
      </c>
      <c r="E138" s="1">
        <f>IF(sum!A131="AL",sum!B131,"*")</f>
        <v/>
      </c>
      <c r="F138" s="1" t="n"/>
      <c r="G138" s="1">
        <f>IF(sum!A131="AL",sum!C131,"*")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2020</v>
      </c>
      <c r="M138" s="1">
        <f>IF(sum!A131="AT",sum!B131,"*")</f>
        <v/>
      </c>
      <c r="N138" s="1" t="n"/>
      <c r="O138" s="1">
        <f>IF(sum!A131="AT",sum!C131,"*")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2020</v>
      </c>
      <c r="U138" s="1">
        <f>IF(sum!A131="BC",sum!B131,"*")</f>
        <v/>
      </c>
      <c r="V138" s="1" t="n"/>
      <c r="W138" s="1">
        <f>IF(sum!A131="BC",sum!C131,"*")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2020</v>
      </c>
      <c r="AC138" s="1">
        <f>IF(sum!A131="MA",sum!B131,"*")</f>
        <v/>
      </c>
      <c r="AD138" s="1" t="n"/>
      <c r="AE138" s="1">
        <f>IF(sum!A131="MA",sum!C131,"*")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2020</v>
      </c>
      <c r="AK138" s="1">
        <f>IF(sum!A131="ON",sum!B131,"*")</f>
        <v/>
      </c>
      <c r="AL138" s="1" t="n"/>
      <c r="AM138" s="1">
        <f>IF(sum!A131="ON",sum!C131,"*")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2020</v>
      </c>
      <c r="AS138" s="1">
        <f>IF(sum!A131="QU",sum!B131,"*")</f>
        <v/>
      </c>
      <c r="AT138" s="1" t="n"/>
      <c r="AU138" s="1">
        <f>IF(sum!A131="QU",sum!C131,"*")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2020</v>
      </c>
      <c r="BA138" s="1">
        <f>IF(sum!A131="SA",sum!B131,"*")</f>
        <v/>
      </c>
      <c r="BB138" s="1" t="n"/>
      <c r="BC138" s="1">
        <f>IF(sum!A131="SA",sum!C131,"*")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2020</v>
      </c>
      <c r="E139" s="1">
        <f>IF(sum!A132="AL",sum!B132,"*")</f>
        <v/>
      </c>
      <c r="F139" s="1" t="n"/>
      <c r="G139" s="1">
        <f>IF(sum!A132="AL",sum!C132,"*")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2020</v>
      </c>
      <c r="M139" s="1">
        <f>IF(sum!A132="AT",sum!B132,"*")</f>
        <v/>
      </c>
      <c r="N139" s="1" t="n"/>
      <c r="O139" s="1">
        <f>IF(sum!A132="AT",sum!C132,"*")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2020</v>
      </c>
      <c r="U139" s="1">
        <f>IF(sum!A132="BC",sum!B132,"*")</f>
        <v/>
      </c>
      <c r="V139" s="1" t="n"/>
      <c r="W139" s="1">
        <f>IF(sum!A132="BC",sum!C132,"*")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2020</v>
      </c>
      <c r="AC139" s="1">
        <f>IF(sum!A132="MA",sum!B132,"*")</f>
        <v/>
      </c>
      <c r="AD139" s="1" t="n"/>
      <c r="AE139" s="1">
        <f>IF(sum!A132="MA",sum!C132,"*")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2020</v>
      </c>
      <c r="AK139" s="1">
        <f>IF(sum!A132="ON",sum!B132,"*")</f>
        <v/>
      </c>
      <c r="AL139" s="1" t="n"/>
      <c r="AM139" s="1">
        <f>IF(sum!A132="ON",sum!C132,"*")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2020</v>
      </c>
      <c r="AS139" s="1">
        <f>IF(sum!A132="QU",sum!B132,"*")</f>
        <v/>
      </c>
      <c r="AT139" s="1" t="n"/>
      <c r="AU139" s="1">
        <f>IF(sum!A132="QU",sum!C132,"*")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2020</v>
      </c>
      <c r="BA139" s="1">
        <f>IF(sum!A132="SA",sum!B132,"*")</f>
        <v/>
      </c>
      <c r="BB139" s="1" t="n"/>
      <c r="BC139" s="1">
        <f>IF(sum!A132="SA",sum!C132,"*")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2020</v>
      </c>
      <c r="E140" s="1">
        <f>IF(sum!A133="AL",sum!B133,"*")</f>
        <v/>
      </c>
      <c r="F140" s="1" t="n"/>
      <c r="G140" s="1">
        <f>IF(sum!A133="AL",sum!C133,"*")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2020</v>
      </c>
      <c r="M140" s="1">
        <f>IF(sum!A133="AT",sum!B133,"*")</f>
        <v/>
      </c>
      <c r="N140" s="1" t="n"/>
      <c r="O140" s="1">
        <f>IF(sum!A133="AT",sum!C133,"*")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2020</v>
      </c>
      <c r="U140" s="1">
        <f>IF(sum!A133="BC",sum!B133,"*")</f>
        <v/>
      </c>
      <c r="V140" s="1" t="n"/>
      <c r="W140" s="1">
        <f>IF(sum!A133="BC",sum!C133,"*")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2020</v>
      </c>
      <c r="AC140" s="1">
        <f>IF(sum!A133="MA",sum!B133,"*")</f>
        <v/>
      </c>
      <c r="AD140" s="1" t="n"/>
      <c r="AE140" s="1">
        <f>IF(sum!A133="MA",sum!C133,"*")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2020</v>
      </c>
      <c r="AK140" s="1">
        <f>IF(sum!A133="ON",sum!B133,"*")</f>
        <v/>
      </c>
      <c r="AL140" s="1" t="n"/>
      <c r="AM140" s="1">
        <f>IF(sum!A133="ON",sum!C133,"*")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2020</v>
      </c>
      <c r="AS140" s="1">
        <f>IF(sum!A133="QU",sum!B133,"*")</f>
        <v/>
      </c>
      <c r="AT140" s="1" t="n"/>
      <c r="AU140" s="1">
        <f>IF(sum!A133="QU",sum!C133,"*")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2020</v>
      </c>
      <c r="BA140" s="1">
        <f>IF(sum!A133="SA",sum!B133,"*")</f>
        <v/>
      </c>
      <c r="BB140" s="1" t="n"/>
      <c r="BC140" s="1">
        <f>IF(sum!A133="SA",sum!C133,"*")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2020</v>
      </c>
      <c r="J141" s="4" t="inlineStr">
        <is>
          <t>NCAP_BND</t>
        </is>
      </c>
      <c r="K141" s="4" t="inlineStr">
        <is>
          <t>FX</t>
        </is>
      </c>
      <c r="L141" s="4" t="n">
        <v>2020</v>
      </c>
      <c r="M141" s="1">
        <f>IF(sum!A134="AT",sum!B134,"*")</f>
        <v/>
      </c>
      <c r="N141" s="1" t="n"/>
      <c r="O141" s="1">
        <f>IF(sum!A134="AT",sum!C134,"*")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2020</v>
      </c>
      <c r="U141" s="1">
        <f>IF(sum!A134="BC",sum!B134,"*")</f>
        <v/>
      </c>
      <c r="V141" s="1" t="n"/>
      <c r="W141" s="1">
        <f>IF(sum!A134="BC",sum!C134,"*")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2020</v>
      </c>
      <c r="AC141" s="1">
        <f>IF(sum!A134="MA",sum!B134,"*")</f>
        <v/>
      </c>
      <c r="AD141" s="1" t="n"/>
      <c r="AE141" s="1">
        <f>IF(sum!A134="MA",sum!C134,"*")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2020</v>
      </c>
      <c r="AK141" s="1">
        <f>IF(sum!A134="ON",sum!B134,"*")</f>
        <v/>
      </c>
      <c r="AL141" s="1" t="n"/>
      <c r="AM141" s="1">
        <f>IF(sum!A134="ON",sum!C134,"*")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2020</v>
      </c>
      <c r="AS141" s="1">
        <f>IF(sum!A134="QU",sum!B134,"*")</f>
        <v/>
      </c>
      <c r="AT141" s="1" t="n"/>
      <c r="AU141" s="1">
        <f>IF(sum!A134="QU",sum!C134,"*")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2020</v>
      </c>
      <c r="BA141" s="1">
        <f>IF(sum!A134="SA",sum!B134,"*")</f>
        <v/>
      </c>
      <c r="BB141" s="1" t="n"/>
      <c r="BC141" s="1">
        <f>IF(sum!A134="SA",sum!C134,"*")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2020</v>
      </c>
      <c r="J142" s="1" t="inlineStr">
        <is>
          <t>NCAP_BND</t>
        </is>
      </c>
      <c r="K142" s="1" t="inlineStr">
        <is>
          <t>FX</t>
        </is>
      </c>
      <c r="L142" s="1" t="n">
        <v>2020</v>
      </c>
      <c r="M142" s="1">
        <f>IF(sum!A135="AT",sum!B135,"*")</f>
        <v/>
      </c>
      <c r="N142" s="1" t="n"/>
      <c r="O142" s="1">
        <f>IF(sum!A135="AT",sum!C135,"*")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2020</v>
      </c>
      <c r="U142" s="1">
        <f>IF(sum!A135="BC",sum!B135,"*")</f>
        <v/>
      </c>
      <c r="V142" s="1" t="n"/>
      <c r="W142" s="1">
        <f>IF(sum!A135="BC",sum!C135,"*")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2020</v>
      </c>
      <c r="AC142" s="1">
        <f>IF(sum!A135="MA",sum!B135,"*")</f>
        <v/>
      </c>
      <c r="AD142" s="1" t="n"/>
      <c r="AE142" s="1">
        <f>IF(sum!A135="MA",sum!C135,"*")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2020</v>
      </c>
      <c r="AK142" s="1">
        <f>IF(sum!A135="ON",sum!B135,"*")</f>
        <v/>
      </c>
      <c r="AL142" s="1" t="n"/>
      <c r="AM142" s="1">
        <f>IF(sum!A135="ON",sum!C135,"*")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2020</v>
      </c>
      <c r="AS142" s="1">
        <f>IF(sum!A135="QU",sum!B135,"*")</f>
        <v/>
      </c>
      <c r="AT142" s="1" t="n"/>
      <c r="AU142" s="1">
        <f>IF(sum!A135="QU",sum!C135,"*")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2020</v>
      </c>
      <c r="BA142" s="1">
        <f>IF(sum!A135="SA",sum!B135,"*")</f>
        <v/>
      </c>
      <c r="BB142" s="1" t="n"/>
      <c r="BC142" s="1">
        <f>IF(sum!A135="SA",sum!C135,"*")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2020</v>
      </c>
      <c r="J143" s="1" t="inlineStr">
        <is>
          <t>NCAP_BND</t>
        </is>
      </c>
      <c r="K143" s="1" t="inlineStr">
        <is>
          <t>FX</t>
        </is>
      </c>
      <c r="L143" s="1" t="n">
        <v>2020</v>
      </c>
      <c r="M143" s="1">
        <f>IF(sum!A136="AT",sum!B136,"*")</f>
        <v/>
      </c>
      <c r="N143" s="1" t="n"/>
      <c r="O143" s="1">
        <f>IF(sum!A136="AT",sum!C136,"*")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2020</v>
      </c>
      <c r="U143" s="1">
        <f>IF(sum!A136="BC",sum!B136,"*")</f>
        <v/>
      </c>
      <c r="V143" s="1" t="n"/>
      <c r="W143" s="1">
        <f>IF(sum!A136="BC",sum!C136,"*")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2020</v>
      </c>
      <c r="AC143" s="1">
        <f>IF(sum!A136="MA",sum!B136,"*")</f>
        <v/>
      </c>
      <c r="AD143" s="1" t="n"/>
      <c r="AE143" s="1">
        <f>IF(sum!A136="MA",sum!C136,"*")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2020</v>
      </c>
      <c r="AK143" s="1">
        <f>IF(sum!A136="ON",sum!B136,"*")</f>
        <v/>
      </c>
      <c r="AL143" s="1" t="n"/>
      <c r="AM143" s="1">
        <f>IF(sum!A136="ON",sum!C136,"*")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2020</v>
      </c>
      <c r="AS143" s="1">
        <f>IF(sum!A136="QU",sum!B136,"*")</f>
        <v/>
      </c>
      <c r="AT143" s="1" t="n"/>
      <c r="AU143" s="1">
        <f>IF(sum!A136="QU",sum!C136,"*")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2020</v>
      </c>
      <c r="BA143" s="1">
        <f>IF(sum!A136="SA",sum!B136,"*")</f>
        <v/>
      </c>
      <c r="BB143" s="1" t="n"/>
      <c r="BC143" s="1">
        <f>IF(sum!A136="SA",sum!C136,"*")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2020</v>
      </c>
      <c r="J144" s="4" t="inlineStr">
        <is>
          <t>NCAP_BND</t>
        </is>
      </c>
      <c r="K144" s="4" t="inlineStr">
        <is>
          <t>FX</t>
        </is>
      </c>
      <c r="L144" s="4" t="n">
        <v>2020</v>
      </c>
      <c r="M144" s="1">
        <f>IF(sum!A137="AT",sum!B137,"*")</f>
        <v/>
      </c>
      <c r="N144" s="1" t="n"/>
      <c r="O144" s="1">
        <f>IF(sum!A137="AT",sum!C137,"*")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2020</v>
      </c>
      <c r="U144" s="1">
        <f>IF(sum!A137="BC",sum!B137,"*")</f>
        <v/>
      </c>
      <c r="V144" s="1" t="n"/>
      <c r="W144" s="1">
        <f>IF(sum!A137="BC",sum!C137,"*")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2020</v>
      </c>
      <c r="AC144" s="1">
        <f>IF(sum!A137="MA",sum!B137,"*")</f>
        <v/>
      </c>
      <c r="AD144" s="1" t="n"/>
      <c r="AE144" s="1">
        <f>IF(sum!A137="MA",sum!C137,"*")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2020</v>
      </c>
      <c r="AK144" s="1">
        <f>IF(sum!A137="ON",sum!B137,"*")</f>
        <v/>
      </c>
      <c r="AL144" s="1" t="n"/>
      <c r="AM144" s="1">
        <f>IF(sum!A137="ON",sum!C137,"*")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2020</v>
      </c>
      <c r="AS144" s="1">
        <f>IF(sum!A137="QU",sum!B137,"*")</f>
        <v/>
      </c>
      <c r="AT144" s="1" t="n"/>
      <c r="AU144" s="1">
        <f>IF(sum!A137="QU",sum!C137,"*")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2020</v>
      </c>
      <c r="BA144" s="1">
        <f>IF(sum!A137="SA",sum!B137,"*")</f>
        <v/>
      </c>
      <c r="BB144" s="1" t="n"/>
      <c r="BC144" s="1">
        <f>IF(sum!A137="SA",sum!C137,"*")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2020</v>
      </c>
      <c r="J145" s="1" t="inlineStr">
        <is>
          <t>NCAP_BND</t>
        </is>
      </c>
      <c r="K145" s="1" t="inlineStr">
        <is>
          <t>FX</t>
        </is>
      </c>
      <c r="L145" s="1" t="n">
        <v>2020</v>
      </c>
      <c r="M145" s="1">
        <f>IF(sum!A138="AT",sum!B138,"*")</f>
        <v/>
      </c>
      <c r="N145" s="1" t="n"/>
      <c r="O145" s="1">
        <f>IF(sum!A138="AT",sum!C138,"*")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2020</v>
      </c>
      <c r="U145" s="1">
        <f>IF(sum!A138="BC",sum!B138,"*")</f>
        <v/>
      </c>
      <c r="V145" s="1" t="n"/>
      <c r="W145" s="1">
        <f>IF(sum!A138="BC",sum!C138,"*")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2020</v>
      </c>
      <c r="AC145" s="1">
        <f>IF(sum!A138="MA",sum!B138,"*")</f>
        <v/>
      </c>
      <c r="AD145" s="1" t="n"/>
      <c r="AE145" s="1">
        <f>IF(sum!A138="MA",sum!C138,"*")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2020</v>
      </c>
      <c r="AK145" s="1">
        <f>IF(sum!A138="ON",sum!B138,"*")</f>
        <v/>
      </c>
      <c r="AL145" s="1" t="n"/>
      <c r="AM145" s="1">
        <f>IF(sum!A138="ON",sum!C138,"*")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2020</v>
      </c>
      <c r="AS145" s="1">
        <f>IF(sum!A138="QU",sum!B138,"*")</f>
        <v/>
      </c>
      <c r="AT145" s="1" t="n"/>
      <c r="AU145" s="1">
        <f>IF(sum!A138="QU",sum!C138,"*")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2020</v>
      </c>
      <c r="BA145" s="1">
        <f>IF(sum!A138="SA",sum!B138,"*")</f>
        <v/>
      </c>
      <c r="BB145" s="1" t="n"/>
      <c r="BC145" s="1">
        <f>IF(sum!A138="SA",sum!C138,"*")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2020</v>
      </c>
      <c r="J146" s="1" t="inlineStr">
        <is>
          <t>NCAP_BND</t>
        </is>
      </c>
      <c r="K146" s="1" t="inlineStr">
        <is>
          <t>FX</t>
        </is>
      </c>
      <c r="L146" s="1" t="n">
        <v>2020</v>
      </c>
      <c r="M146" s="1">
        <f>IF(sum!A139="AT",sum!B139,"*")</f>
        <v/>
      </c>
      <c r="N146" s="1" t="n"/>
      <c r="O146" s="1">
        <f>IF(sum!A139="AT",sum!C139,"*")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2020</v>
      </c>
      <c r="U146" s="1">
        <f>IF(sum!A139="BC",sum!B139,"*")</f>
        <v/>
      </c>
      <c r="V146" s="1" t="n"/>
      <c r="W146" s="1">
        <f>IF(sum!A139="BC",sum!C139,"*")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2020</v>
      </c>
      <c r="AC146" s="1">
        <f>IF(sum!A139="MA",sum!B139,"*")</f>
        <v/>
      </c>
      <c r="AD146" s="1" t="n"/>
      <c r="AE146" s="1">
        <f>IF(sum!A139="MA",sum!C139,"*")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2020</v>
      </c>
      <c r="AK146" s="1">
        <f>IF(sum!A139="ON",sum!B139,"*")</f>
        <v/>
      </c>
      <c r="AL146" s="1" t="n"/>
      <c r="AM146" s="1">
        <f>IF(sum!A139="ON",sum!C139,"*")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2020</v>
      </c>
      <c r="AS146" s="1">
        <f>IF(sum!A139="QU",sum!B139,"*")</f>
        <v/>
      </c>
      <c r="AT146" s="1" t="n"/>
      <c r="AU146" s="1">
        <f>IF(sum!A139="QU",sum!C139,"*")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2020</v>
      </c>
      <c r="BA146" s="1">
        <f>IF(sum!A139="SA",sum!B139,"*")</f>
        <v/>
      </c>
      <c r="BB146" s="1" t="n"/>
      <c r="BC146" s="1">
        <f>IF(sum!A139="SA",sum!C139,"*")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2020</v>
      </c>
      <c r="J147" s="4" t="inlineStr">
        <is>
          <t>NCAP_BND</t>
        </is>
      </c>
      <c r="K147" s="4" t="inlineStr">
        <is>
          <t>FX</t>
        </is>
      </c>
      <c r="L147" s="4" t="n">
        <v>2020</v>
      </c>
      <c r="M147" s="1">
        <f>IF(sum!A140="AT",sum!B140,"*")</f>
        <v/>
      </c>
      <c r="N147" s="1" t="n"/>
      <c r="O147" s="1">
        <f>IF(sum!A140="AT",sum!C140,"*")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2020</v>
      </c>
      <c r="U147" s="1">
        <f>IF(sum!A140="BC",sum!B140,"*")</f>
        <v/>
      </c>
      <c r="V147" s="1" t="n"/>
      <c r="W147" s="1">
        <f>IF(sum!A140="BC",sum!C140,"*")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2020</v>
      </c>
      <c r="AC147" s="1">
        <f>IF(sum!A140="MA",sum!B140,"*")</f>
        <v/>
      </c>
      <c r="AD147" s="1" t="n"/>
      <c r="AE147" s="1">
        <f>IF(sum!A140="MA",sum!C140,"*")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2020</v>
      </c>
      <c r="AK147" s="1">
        <f>IF(sum!A140="ON",sum!B140,"*")</f>
        <v/>
      </c>
      <c r="AL147" s="1" t="n"/>
      <c r="AM147" s="1">
        <f>IF(sum!A140="ON",sum!C140,"*")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2020</v>
      </c>
      <c r="AS147" s="1">
        <f>IF(sum!A140="QU",sum!B140,"*")</f>
        <v/>
      </c>
      <c r="AT147" s="1" t="n"/>
      <c r="AU147" s="1">
        <f>IF(sum!A140="QU",sum!C140,"*")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2020</v>
      </c>
      <c r="BA147" s="1">
        <f>IF(sum!A140="SA",sum!B140,"*")</f>
        <v/>
      </c>
      <c r="BB147" s="1" t="n"/>
      <c r="BC147" s="1">
        <f>IF(sum!A140="SA",sum!C140,"*")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2020</v>
      </c>
      <c r="J148" s="1" t="inlineStr">
        <is>
          <t>NCAP_BND</t>
        </is>
      </c>
      <c r="K148" s="1" t="inlineStr">
        <is>
          <t>FX</t>
        </is>
      </c>
      <c r="L148" s="1" t="n">
        <v>2020</v>
      </c>
      <c r="M148" s="1">
        <f>IF(sum!A141="AT",sum!B141,"*")</f>
        <v/>
      </c>
      <c r="N148" s="1" t="n"/>
      <c r="O148" s="1">
        <f>IF(sum!A141="AT",sum!C141,"*")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2020</v>
      </c>
      <c r="U148" s="1">
        <f>IF(sum!A141="BC",sum!B141,"*")</f>
        <v/>
      </c>
      <c r="V148" s="1" t="n"/>
      <c r="W148" s="1">
        <f>IF(sum!A141="BC",sum!C141,"*")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2020</v>
      </c>
      <c r="AC148" s="1">
        <f>IF(sum!A141="MA",sum!B141,"*")</f>
        <v/>
      </c>
      <c r="AD148" s="1" t="n"/>
      <c r="AE148" s="1">
        <f>IF(sum!A141="MA",sum!C141,"*")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2020</v>
      </c>
      <c r="AK148" s="1">
        <f>IF(sum!A141="ON",sum!B141,"*")</f>
        <v/>
      </c>
      <c r="AL148" s="1" t="n"/>
      <c r="AM148" s="1">
        <f>IF(sum!A141="ON",sum!C141,"*")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2020</v>
      </c>
      <c r="AS148" s="1">
        <f>IF(sum!A141="QU",sum!B141,"*")</f>
        <v/>
      </c>
      <c r="AT148" s="1" t="n"/>
      <c r="AU148" s="1">
        <f>IF(sum!A141="QU",sum!C141,"*")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2020</v>
      </c>
      <c r="BA148" s="1">
        <f>IF(sum!A141="SA",sum!B141,"*")</f>
        <v/>
      </c>
      <c r="BB148" s="1" t="n"/>
      <c r="BC148" s="1">
        <f>IF(sum!A141="SA",sum!C141,"*")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2020</v>
      </c>
      <c r="J149" s="1" t="inlineStr">
        <is>
          <t>NCAP_BND</t>
        </is>
      </c>
      <c r="K149" s="1" t="inlineStr">
        <is>
          <t>FX</t>
        </is>
      </c>
      <c r="L149" s="1" t="n">
        <v>2020</v>
      </c>
      <c r="M149" s="1">
        <f>IF(sum!A142="AT",sum!B142,"*")</f>
        <v/>
      </c>
      <c r="N149" s="1" t="n"/>
      <c r="O149" s="1">
        <f>IF(sum!A142="AT",sum!C142,"*")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2020</v>
      </c>
      <c r="U149" s="1">
        <f>IF(sum!A142="BC",sum!B142,"*")</f>
        <v/>
      </c>
      <c r="V149" s="1" t="n"/>
      <c r="W149" s="1">
        <f>IF(sum!A142="BC",sum!C142,"*")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2020</v>
      </c>
      <c r="AC149" s="1">
        <f>IF(sum!A142="MA",sum!B142,"*")</f>
        <v/>
      </c>
      <c r="AD149" s="1" t="n"/>
      <c r="AE149" s="1">
        <f>IF(sum!A142="MA",sum!C142,"*")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2020</v>
      </c>
      <c r="AK149" s="1">
        <f>IF(sum!A142="ON",sum!B142,"*")</f>
        <v/>
      </c>
      <c r="AL149" s="1" t="n"/>
      <c r="AM149" s="1">
        <f>IF(sum!A142="ON",sum!C142,"*")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2020</v>
      </c>
      <c r="AS149" s="1">
        <f>IF(sum!A142="QU",sum!B142,"*")</f>
        <v/>
      </c>
      <c r="AT149" s="1" t="n"/>
      <c r="AU149" s="1">
        <f>IF(sum!A142="QU",sum!C142,"*")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2020</v>
      </c>
      <c r="BA149" s="1">
        <f>IF(sum!A142="SA",sum!B142,"*")</f>
        <v/>
      </c>
      <c r="BB149" s="1" t="n"/>
      <c r="BC149" s="1">
        <f>IF(sum!A142="SA",sum!C142,"*")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2020</v>
      </c>
      <c r="J150" s="4" t="inlineStr">
        <is>
          <t>NCAP_BND</t>
        </is>
      </c>
      <c r="K150" s="4" t="inlineStr">
        <is>
          <t>FX</t>
        </is>
      </c>
      <c r="L150" s="4" t="n">
        <v>2020</v>
      </c>
      <c r="M150" s="1">
        <f>IF(sum!A143="AT",sum!B143,"*")</f>
        <v/>
      </c>
      <c r="N150" s="1" t="n"/>
      <c r="O150" s="1">
        <f>IF(sum!A143="AT",sum!C143,"*")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2020</v>
      </c>
      <c r="U150" s="1">
        <f>IF(sum!A143="BC",sum!B143,"*")</f>
        <v/>
      </c>
      <c r="V150" s="1" t="n"/>
      <c r="W150" s="1">
        <f>IF(sum!A143="BC",sum!C143,"*")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2020</v>
      </c>
      <c r="AC150" s="1">
        <f>IF(sum!A143="MA",sum!B143,"*")</f>
        <v/>
      </c>
      <c r="AD150" s="1" t="n"/>
      <c r="AE150" s="1">
        <f>IF(sum!A143="MA",sum!C143,"*")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2020</v>
      </c>
      <c r="AK150" s="1">
        <f>IF(sum!A143="ON",sum!B143,"*")</f>
        <v/>
      </c>
      <c r="AL150" s="1" t="n"/>
      <c r="AM150" s="1">
        <f>IF(sum!A143="ON",sum!C143,"*")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2020</v>
      </c>
      <c r="AS150" s="1">
        <f>IF(sum!A143="QU",sum!B143,"*")</f>
        <v/>
      </c>
      <c r="AT150" s="1" t="n"/>
      <c r="AU150" s="1">
        <f>IF(sum!A143="QU",sum!C143,"*")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2020</v>
      </c>
      <c r="BA150" s="1">
        <f>IF(sum!A143="SA",sum!B143,"*")</f>
        <v/>
      </c>
      <c r="BB150" s="1" t="n"/>
      <c r="BC150" s="1">
        <f>IF(sum!A143="SA",sum!C143,"*")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2020</v>
      </c>
      <c r="J151" s="1" t="inlineStr">
        <is>
          <t>NCAP_BND</t>
        </is>
      </c>
      <c r="K151" s="1" t="inlineStr">
        <is>
          <t>FX</t>
        </is>
      </c>
      <c r="L151" s="1" t="n">
        <v>2020</v>
      </c>
      <c r="M151" s="1">
        <f>IF(sum!A144="AT",sum!B144,"*")</f>
        <v/>
      </c>
      <c r="N151" s="1" t="n"/>
      <c r="O151" s="1">
        <f>IF(sum!A144="AT",sum!C144,"*")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2020</v>
      </c>
      <c r="U151" s="1">
        <f>IF(sum!A144="BC",sum!B144,"*")</f>
        <v/>
      </c>
      <c r="V151" s="1" t="n"/>
      <c r="W151" s="1">
        <f>IF(sum!A144="BC",sum!C144,"*")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2020</v>
      </c>
      <c r="AC151" s="1">
        <f>IF(sum!A144="MA",sum!B144,"*")</f>
        <v/>
      </c>
      <c r="AD151" s="1" t="n"/>
      <c r="AE151" s="1">
        <f>IF(sum!A144="MA",sum!C144,"*")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2020</v>
      </c>
      <c r="AK151" s="1">
        <f>IF(sum!A144="ON",sum!B144,"*")</f>
        <v/>
      </c>
      <c r="AL151" s="1" t="n"/>
      <c r="AM151" s="1">
        <f>IF(sum!A144="ON",sum!C144,"*")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2020</v>
      </c>
      <c r="AS151" s="1">
        <f>IF(sum!A144="QU",sum!B144,"*")</f>
        <v/>
      </c>
      <c r="AT151" s="1" t="n"/>
      <c r="AU151" s="1">
        <f>IF(sum!A144="QU",sum!C144,"*")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2020</v>
      </c>
      <c r="BA151" s="1">
        <f>IF(sum!A144="SA",sum!B144,"*")</f>
        <v/>
      </c>
      <c r="BB151" s="1" t="n"/>
      <c r="BC151" s="1">
        <f>IF(sum!A144="SA",sum!C144,"*")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2020</v>
      </c>
      <c r="J152" s="1" t="inlineStr">
        <is>
          <t>NCAP_BND</t>
        </is>
      </c>
      <c r="K152" s="1" t="inlineStr">
        <is>
          <t>FX</t>
        </is>
      </c>
      <c r="L152" s="1" t="n">
        <v>2020</v>
      </c>
      <c r="M152" s="1">
        <f>IF(sum!A145="AT",sum!B145,"*")</f>
        <v/>
      </c>
      <c r="N152" s="1" t="n"/>
      <c r="O152" s="1">
        <f>IF(sum!A145="AT",sum!C145,"*")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2020</v>
      </c>
      <c r="U152" s="1">
        <f>IF(sum!A145="BC",sum!B145,"*")</f>
        <v/>
      </c>
      <c r="V152" s="1" t="n"/>
      <c r="W152" s="1">
        <f>IF(sum!A145="BC",sum!C145,"*")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2020</v>
      </c>
      <c r="AC152" s="1">
        <f>IF(sum!A145="MA",sum!B145,"*")</f>
        <v/>
      </c>
      <c r="AD152" s="1" t="n"/>
      <c r="AE152" s="1">
        <f>IF(sum!A145="MA",sum!C145,"*")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2020</v>
      </c>
      <c r="AK152" s="1">
        <f>IF(sum!A145="ON",sum!B145,"*")</f>
        <v/>
      </c>
      <c r="AL152" s="1" t="n"/>
      <c r="AM152" s="1">
        <f>IF(sum!A145="ON",sum!C145,"*")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2020</v>
      </c>
      <c r="AS152" s="1">
        <f>IF(sum!A145="QU",sum!B145,"*")</f>
        <v/>
      </c>
      <c r="AT152" s="1" t="n"/>
      <c r="AU152" s="1">
        <f>IF(sum!A145="QU",sum!C145,"*")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2020</v>
      </c>
      <c r="BA152" s="1">
        <f>IF(sum!A145="SA",sum!B145,"*")</f>
        <v/>
      </c>
      <c r="BB152" s="1" t="n"/>
      <c r="BC152" s="1">
        <f>IF(sum!A145="SA",sum!C145,"*")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2020</v>
      </c>
      <c r="J153" s="4" t="inlineStr">
        <is>
          <t>NCAP_BND</t>
        </is>
      </c>
      <c r="K153" s="4" t="inlineStr">
        <is>
          <t>FX</t>
        </is>
      </c>
      <c r="L153" s="4" t="n">
        <v>2020</v>
      </c>
      <c r="M153" s="1">
        <f>IF(sum!A146="AT",sum!B146,"*")</f>
        <v/>
      </c>
      <c r="N153" s="1" t="n"/>
      <c r="O153" s="1">
        <f>IF(sum!A146="AT",sum!C146,"*")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2020</v>
      </c>
      <c r="U153" s="1">
        <f>IF(sum!A146="BC",sum!B146,"*")</f>
        <v/>
      </c>
      <c r="V153" s="1" t="n"/>
      <c r="W153" s="1">
        <f>IF(sum!A146="BC",sum!C146,"*")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2020</v>
      </c>
      <c r="AC153" s="1">
        <f>IF(sum!A146="MA",sum!B146,"*")</f>
        <v/>
      </c>
      <c r="AD153" s="1" t="n"/>
      <c r="AE153" s="1">
        <f>IF(sum!A146="MA",sum!C146,"*")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2020</v>
      </c>
      <c r="AK153" s="1">
        <f>IF(sum!A146="ON",sum!B146,"*")</f>
        <v/>
      </c>
      <c r="AL153" s="1" t="n"/>
      <c r="AM153" s="1">
        <f>IF(sum!A146="ON",sum!C146,"*")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2020</v>
      </c>
      <c r="AS153" s="1">
        <f>IF(sum!A146="QU",sum!B146,"*")</f>
        <v/>
      </c>
      <c r="AT153" s="1" t="n"/>
      <c r="AU153" s="1">
        <f>IF(sum!A146="QU",sum!C146,"*")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2020</v>
      </c>
      <c r="BA153" s="1">
        <f>IF(sum!A146="SA",sum!B146,"*")</f>
        <v/>
      </c>
      <c r="BB153" s="1" t="n"/>
      <c r="BC153" s="1">
        <f>IF(sum!A146="SA",sum!C146,"*")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2020</v>
      </c>
      <c r="J154" s="1" t="inlineStr">
        <is>
          <t>NCAP_BND</t>
        </is>
      </c>
      <c r="K154" s="1" t="inlineStr">
        <is>
          <t>FX</t>
        </is>
      </c>
      <c r="L154" s="1" t="n">
        <v>2020</v>
      </c>
      <c r="M154" s="1">
        <f>IF(sum!A147="AT",sum!B147,"*")</f>
        <v/>
      </c>
      <c r="N154" s="1" t="n"/>
      <c r="O154" s="1">
        <f>IF(sum!A147="AT",sum!C147,"*")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2020</v>
      </c>
      <c r="U154" s="1">
        <f>IF(sum!A147="BC",sum!B147,"*")</f>
        <v/>
      </c>
      <c r="V154" s="1" t="n"/>
      <c r="W154" s="1">
        <f>IF(sum!A147="BC",sum!C147,"*")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2020</v>
      </c>
      <c r="AC154" s="1">
        <f>IF(sum!A147="MA",sum!B147,"*")</f>
        <v/>
      </c>
      <c r="AD154" s="1" t="n"/>
      <c r="AE154" s="1">
        <f>IF(sum!A147="MA",sum!C147,"*")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2020</v>
      </c>
      <c r="AK154" s="1">
        <f>IF(sum!A147="ON",sum!B147,"*")</f>
        <v/>
      </c>
      <c r="AL154" s="1" t="n"/>
      <c r="AM154" s="1">
        <f>IF(sum!A147="ON",sum!C147,"*")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2020</v>
      </c>
      <c r="AS154" s="1">
        <f>IF(sum!A147="QU",sum!B147,"*")</f>
        <v/>
      </c>
      <c r="AT154" s="1" t="n"/>
      <c r="AU154" s="1">
        <f>IF(sum!A147="QU",sum!C147,"*")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2020</v>
      </c>
      <c r="BA154" s="1">
        <f>IF(sum!A147="SA",sum!B147,"*")</f>
        <v/>
      </c>
      <c r="BB154" s="1" t="n"/>
      <c r="BC154" s="1">
        <f>IF(sum!A147="SA",sum!C147,"*")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2020</v>
      </c>
      <c r="J155" s="1" t="inlineStr">
        <is>
          <t>NCAP_BND</t>
        </is>
      </c>
      <c r="K155" s="1" t="inlineStr">
        <is>
          <t>FX</t>
        </is>
      </c>
      <c r="L155" s="1" t="n">
        <v>2020</v>
      </c>
      <c r="M155" s="1">
        <f>IF(sum!A148="AT",sum!B148,"*")</f>
        <v/>
      </c>
      <c r="N155" s="1" t="n"/>
      <c r="O155" s="1">
        <f>IF(sum!A148="AT",sum!C148,"*")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2020</v>
      </c>
      <c r="U155" s="1">
        <f>IF(sum!A148="BC",sum!B148,"*")</f>
        <v/>
      </c>
      <c r="V155" s="1" t="n"/>
      <c r="W155" s="1">
        <f>IF(sum!A148="BC",sum!C148,"*")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2020</v>
      </c>
      <c r="AC155" s="1">
        <f>IF(sum!A148="MA",sum!B148,"*")</f>
        <v/>
      </c>
      <c r="AD155" s="1" t="n"/>
      <c r="AE155" s="1">
        <f>IF(sum!A148="MA",sum!C148,"*")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2020</v>
      </c>
      <c r="AK155" s="1">
        <f>IF(sum!A148="ON",sum!B148,"*")</f>
        <v/>
      </c>
      <c r="AL155" s="1" t="n"/>
      <c r="AM155" s="1">
        <f>IF(sum!A148="ON",sum!C148,"*")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2020</v>
      </c>
      <c r="AS155" s="1">
        <f>IF(sum!A148="QU",sum!B148,"*")</f>
        <v/>
      </c>
      <c r="AT155" s="1" t="n"/>
      <c r="AU155" s="1">
        <f>IF(sum!A148="QU",sum!C148,"*")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2020</v>
      </c>
      <c r="BA155" s="1">
        <f>IF(sum!A148="SA",sum!B148,"*")</f>
        <v/>
      </c>
      <c r="BB155" s="1" t="n"/>
      <c r="BC155" s="1">
        <f>IF(sum!A148="SA",sum!C148,"*")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2020</v>
      </c>
      <c r="J156" s="4" t="inlineStr">
        <is>
          <t>NCAP_BND</t>
        </is>
      </c>
      <c r="K156" s="4" t="inlineStr">
        <is>
          <t>FX</t>
        </is>
      </c>
      <c r="L156" s="4" t="n">
        <v>2020</v>
      </c>
      <c r="M156" s="1">
        <f>IF(sum!A149="AT",sum!B149,"*")</f>
        <v/>
      </c>
      <c r="N156" s="1" t="n"/>
      <c r="O156" s="1">
        <f>IF(sum!A149="AT",sum!C149,"*")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2020</v>
      </c>
      <c r="U156" s="1">
        <f>IF(sum!A149="BC",sum!B149,"*")</f>
        <v/>
      </c>
      <c r="V156" s="1" t="n"/>
      <c r="W156" s="1">
        <f>IF(sum!A149="BC",sum!C149,"*")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2020</v>
      </c>
      <c r="AC156" s="1">
        <f>IF(sum!A149="MA",sum!B149,"*")</f>
        <v/>
      </c>
      <c r="AD156" s="1" t="n"/>
      <c r="AE156" s="1">
        <f>IF(sum!A149="MA",sum!C149,"*")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2020</v>
      </c>
      <c r="AK156" s="1">
        <f>IF(sum!A149="ON",sum!B149,"*")</f>
        <v/>
      </c>
      <c r="AL156" s="1" t="n"/>
      <c r="AM156" s="1">
        <f>IF(sum!A149="ON",sum!C149,"*")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2020</v>
      </c>
      <c r="AS156" s="1">
        <f>IF(sum!A149="QU",sum!B149,"*")</f>
        <v/>
      </c>
      <c r="AT156" s="1" t="n"/>
      <c r="AU156" s="1">
        <f>IF(sum!A149="QU",sum!C149,"*")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2020</v>
      </c>
      <c r="BA156" s="1">
        <f>IF(sum!A149="SA",sum!B149,"*")</f>
        <v/>
      </c>
      <c r="BB156" s="1" t="n"/>
      <c r="BC156" s="1">
        <f>IF(sum!A149="SA",sum!C149,"*")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2020</v>
      </c>
      <c r="J157" s="1" t="inlineStr">
        <is>
          <t>NCAP_BND</t>
        </is>
      </c>
      <c r="K157" s="1" t="inlineStr">
        <is>
          <t>FX</t>
        </is>
      </c>
      <c r="L157" s="1" t="n">
        <v>2020</v>
      </c>
      <c r="M157" s="1">
        <f>IF(sum!A150="AT",sum!B150,"*")</f>
        <v/>
      </c>
      <c r="N157" s="1" t="n"/>
      <c r="O157" s="1">
        <f>IF(sum!A150="AT",sum!C150,"*")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2020</v>
      </c>
      <c r="U157" s="1">
        <f>IF(sum!A150="BC",sum!B150,"*")</f>
        <v/>
      </c>
      <c r="V157" s="1" t="n"/>
      <c r="W157" s="1">
        <f>IF(sum!A150="BC",sum!C150,"*")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2020</v>
      </c>
      <c r="AC157" s="1">
        <f>IF(sum!A150="MA",sum!B150,"*")</f>
        <v/>
      </c>
      <c r="AD157" s="1" t="n"/>
      <c r="AE157" s="1">
        <f>IF(sum!A150="MA",sum!C150,"*")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2020</v>
      </c>
      <c r="AK157" s="1">
        <f>IF(sum!A150="ON",sum!B150,"*")</f>
        <v/>
      </c>
      <c r="AL157" s="1" t="n"/>
      <c r="AM157" s="1">
        <f>IF(sum!A150="ON",sum!C150,"*")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2020</v>
      </c>
      <c r="AS157" s="1">
        <f>IF(sum!A150="QU",sum!B150,"*")</f>
        <v/>
      </c>
      <c r="AT157" s="1" t="n"/>
      <c r="AU157" s="1">
        <f>IF(sum!A150="QU",sum!C150,"*")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2020</v>
      </c>
      <c r="BA157" s="1">
        <f>IF(sum!A150="SA",sum!B150,"*")</f>
        <v/>
      </c>
      <c r="BB157" s="1" t="n"/>
      <c r="BC157" s="1">
        <f>IF(sum!A150="SA",sum!C150,"*")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2020</v>
      </c>
      <c r="J158" s="1" t="inlineStr">
        <is>
          <t>NCAP_BND</t>
        </is>
      </c>
      <c r="K158" s="1" t="inlineStr">
        <is>
          <t>FX</t>
        </is>
      </c>
      <c r="L158" s="1" t="n">
        <v>2020</v>
      </c>
      <c r="M158" s="1">
        <f>IF(sum!A151="AT",sum!B151,"*")</f>
        <v/>
      </c>
      <c r="N158" s="1" t="n"/>
      <c r="O158" s="1">
        <f>IF(sum!A151="AT",sum!C151,"*")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2020</v>
      </c>
      <c r="U158" s="1">
        <f>IF(sum!A151="BC",sum!B151,"*")</f>
        <v/>
      </c>
      <c r="V158" s="1" t="n"/>
      <c r="W158" s="1">
        <f>IF(sum!A151="BC",sum!C151,"*")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2020</v>
      </c>
      <c r="AC158" s="1">
        <f>IF(sum!A151="MA",sum!B151,"*")</f>
        <v/>
      </c>
      <c r="AD158" s="1" t="n"/>
      <c r="AE158" s="1">
        <f>IF(sum!A151="MA",sum!C151,"*")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2020</v>
      </c>
      <c r="AK158" s="1">
        <f>IF(sum!A151="ON",sum!B151,"*")</f>
        <v/>
      </c>
      <c r="AL158" s="1" t="n"/>
      <c r="AM158" s="1">
        <f>IF(sum!A151="ON",sum!C151,"*")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2020</v>
      </c>
      <c r="AS158" s="1">
        <f>IF(sum!A151="QU",sum!B151,"*")</f>
        <v/>
      </c>
      <c r="AT158" s="1" t="n"/>
      <c r="AU158" s="1">
        <f>IF(sum!A151="QU",sum!C151,"*")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2020</v>
      </c>
      <c r="BA158" s="1">
        <f>IF(sum!A151="SA",sum!B151,"*")</f>
        <v/>
      </c>
      <c r="BB158" s="1" t="n"/>
      <c r="BC158" s="1">
        <f>IF(sum!A151="SA",sum!C151,"*")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2020</v>
      </c>
      <c r="J159" s="4" t="inlineStr">
        <is>
          <t>NCAP_BND</t>
        </is>
      </c>
      <c r="K159" s="4" t="inlineStr">
        <is>
          <t>FX</t>
        </is>
      </c>
      <c r="L159" s="4" t="n">
        <v>2020</v>
      </c>
      <c r="M159" s="1">
        <f>IF(sum!A152="AT",sum!B152,"*")</f>
        <v/>
      </c>
      <c r="N159" s="1" t="n"/>
      <c r="O159" s="1">
        <f>IF(sum!A152="AT",sum!C152,"*")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2020</v>
      </c>
      <c r="U159" s="1">
        <f>IF(sum!A152="BC",sum!B152,"*")</f>
        <v/>
      </c>
      <c r="V159" s="1" t="n"/>
      <c r="W159" s="1">
        <f>IF(sum!A152="BC",sum!C152,"*")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2020</v>
      </c>
      <c r="AC159" s="1">
        <f>IF(sum!A152="MA",sum!B152,"*")</f>
        <v/>
      </c>
      <c r="AD159" s="1" t="n"/>
      <c r="AE159" s="1">
        <f>IF(sum!A152="MA",sum!C152,"*")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2020</v>
      </c>
      <c r="AK159" s="1">
        <f>IF(sum!A152="ON",sum!B152,"*")</f>
        <v/>
      </c>
      <c r="AL159" s="1" t="n"/>
      <c r="AM159" s="1">
        <f>IF(sum!A152="ON",sum!C152,"*")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2020</v>
      </c>
      <c r="AS159" s="1">
        <f>IF(sum!A152="QU",sum!B152,"*")</f>
        <v/>
      </c>
      <c r="AT159" s="1" t="n"/>
      <c r="AU159" s="1">
        <f>IF(sum!A152="QU",sum!C152,"*")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2020</v>
      </c>
      <c r="BA159" s="1">
        <f>IF(sum!A152="SA",sum!B152,"*")</f>
        <v/>
      </c>
      <c r="BB159" s="1" t="n"/>
      <c r="BC159" s="1">
        <f>IF(sum!A152="SA",sum!C152,"*")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2020</v>
      </c>
      <c r="J160" s="1" t="inlineStr">
        <is>
          <t>NCAP_BND</t>
        </is>
      </c>
      <c r="K160" s="1" t="inlineStr">
        <is>
          <t>FX</t>
        </is>
      </c>
      <c r="L160" s="1" t="n">
        <v>2020</v>
      </c>
      <c r="M160" s="1">
        <f>IF(sum!A153="AT",sum!B153,"*")</f>
        <v/>
      </c>
      <c r="N160" s="1" t="n"/>
      <c r="O160" s="1">
        <f>IF(sum!A153="AT",sum!C153,"*")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2020</v>
      </c>
      <c r="U160" s="1">
        <f>IF(sum!A153="BC",sum!B153,"*")</f>
        <v/>
      </c>
      <c r="V160" s="1" t="n"/>
      <c r="W160" s="1">
        <f>IF(sum!A153="BC",sum!C153,"*")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2020</v>
      </c>
      <c r="AC160" s="1">
        <f>IF(sum!A153="MA",sum!B153,"*")</f>
        <v/>
      </c>
      <c r="AD160" s="1" t="n"/>
      <c r="AE160" s="1">
        <f>IF(sum!A153="MA",sum!C153,"*")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2020</v>
      </c>
      <c r="AK160" s="1">
        <f>IF(sum!A153="ON",sum!B153,"*")</f>
        <v/>
      </c>
      <c r="AL160" s="1" t="n"/>
      <c r="AM160" s="1">
        <f>IF(sum!A153="ON",sum!C153,"*")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2020</v>
      </c>
      <c r="AS160" s="1">
        <f>IF(sum!A153="QU",sum!B153,"*")</f>
        <v/>
      </c>
      <c r="AT160" s="1" t="n"/>
      <c r="AU160" s="1">
        <f>IF(sum!A153="QU",sum!C153,"*")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2020</v>
      </c>
      <c r="BA160" s="1">
        <f>IF(sum!A153="SA",sum!B153,"*")</f>
        <v/>
      </c>
      <c r="BB160" s="1" t="n"/>
      <c r="BC160" s="1">
        <f>IF(sum!A153="SA",sum!C153,"*")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2020</v>
      </c>
      <c r="J161" s="1" t="inlineStr">
        <is>
          <t>NCAP_BND</t>
        </is>
      </c>
      <c r="K161" s="1" t="inlineStr">
        <is>
          <t>FX</t>
        </is>
      </c>
      <c r="L161" s="1" t="n">
        <v>2020</v>
      </c>
      <c r="M161" s="1">
        <f>IF(sum!A154="AT",sum!B154,"*")</f>
        <v/>
      </c>
      <c r="N161" s="1" t="n"/>
      <c r="O161" s="1">
        <f>IF(sum!A154="AT",sum!C154,"*")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2020</v>
      </c>
      <c r="U161" s="1">
        <f>IF(sum!A154="BC",sum!B154,"*")</f>
        <v/>
      </c>
      <c r="V161" s="1" t="n"/>
      <c r="W161" s="1">
        <f>IF(sum!A154="BC",sum!C154,"*")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2020</v>
      </c>
      <c r="AC161" s="1">
        <f>IF(sum!A154="MA",sum!B154,"*")</f>
        <v/>
      </c>
      <c r="AD161" s="1" t="n"/>
      <c r="AE161" s="1">
        <f>IF(sum!A154="MA",sum!C154,"*")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2020</v>
      </c>
      <c r="AK161" s="1">
        <f>IF(sum!A154="ON",sum!B154,"*")</f>
        <v/>
      </c>
      <c r="AL161" s="1" t="n"/>
      <c r="AM161" s="1">
        <f>IF(sum!A154="ON",sum!C154,"*")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2020</v>
      </c>
      <c r="AS161" s="1">
        <f>IF(sum!A154="QU",sum!B154,"*")</f>
        <v/>
      </c>
      <c r="AT161" s="1" t="n"/>
      <c r="AU161" s="1">
        <f>IF(sum!A154="QU",sum!C154,"*")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2020</v>
      </c>
      <c r="BA161" s="1">
        <f>IF(sum!A154="SA",sum!B154,"*")</f>
        <v/>
      </c>
      <c r="BB161" s="1" t="n"/>
      <c r="BC161" s="1">
        <f>IF(sum!A154="SA",sum!C154,"*")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2020</v>
      </c>
      <c r="J162" s="4" t="inlineStr">
        <is>
          <t>NCAP_BND</t>
        </is>
      </c>
      <c r="K162" s="4" t="inlineStr">
        <is>
          <t>FX</t>
        </is>
      </c>
      <c r="L162" s="4" t="n">
        <v>2020</v>
      </c>
      <c r="M162" s="1">
        <f>IF(sum!A155="AT",sum!B155,"*")</f>
        <v/>
      </c>
      <c r="N162" s="1" t="n"/>
      <c r="O162" s="1">
        <f>IF(sum!A155="AT",sum!C155,"*")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2020</v>
      </c>
      <c r="U162" s="1">
        <f>IF(sum!A155="BC",sum!B155,"*")</f>
        <v/>
      </c>
      <c r="V162" s="1" t="n"/>
      <c r="W162" s="1">
        <f>IF(sum!A155="BC",sum!C155,"*")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2020</v>
      </c>
      <c r="AC162" s="1">
        <f>IF(sum!A155="MA",sum!B155,"*")</f>
        <v/>
      </c>
      <c r="AD162" s="1" t="n"/>
      <c r="AE162" s="1">
        <f>IF(sum!A155="MA",sum!C155,"*")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2020</v>
      </c>
      <c r="AK162" s="1">
        <f>IF(sum!A155="ON",sum!B155,"*")</f>
        <v/>
      </c>
      <c r="AL162" s="1" t="n"/>
      <c r="AM162" s="1">
        <f>IF(sum!A155="ON",sum!C155,"*")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2020</v>
      </c>
      <c r="AS162" s="1">
        <f>IF(sum!A155="QU",sum!B155,"*")</f>
        <v/>
      </c>
      <c r="AT162" s="1" t="n"/>
      <c r="AU162" s="1">
        <f>IF(sum!A155="QU",sum!C155,"*")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2020</v>
      </c>
      <c r="BA162" s="1">
        <f>IF(sum!A155="SA",sum!B155,"*")</f>
        <v/>
      </c>
      <c r="BB162" s="1" t="n"/>
      <c r="BC162" s="1">
        <f>IF(sum!A155="SA",sum!C155,"*")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2020</v>
      </c>
      <c r="J163" s="1" t="inlineStr">
        <is>
          <t>NCAP_BND</t>
        </is>
      </c>
      <c r="K163" s="1" t="inlineStr">
        <is>
          <t>FX</t>
        </is>
      </c>
      <c r="L163" s="1" t="n">
        <v>2020</v>
      </c>
      <c r="M163" s="1">
        <f>IF(sum!A156="AT",sum!B156,"*")</f>
        <v/>
      </c>
      <c r="N163" s="1" t="n"/>
      <c r="O163" s="1">
        <f>IF(sum!A156="AT",sum!C156,"*")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2020</v>
      </c>
      <c r="U163" s="1">
        <f>IF(sum!A156="BC",sum!B156,"*")</f>
        <v/>
      </c>
      <c r="V163" s="1" t="n"/>
      <c r="W163" s="1">
        <f>IF(sum!A156="BC",sum!C156,"*")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2020</v>
      </c>
      <c r="AC163" s="1">
        <f>IF(sum!A156="MA",sum!B156,"*")</f>
        <v/>
      </c>
      <c r="AD163" s="1" t="n"/>
      <c r="AE163" s="1">
        <f>IF(sum!A156="MA",sum!C156,"*")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2020</v>
      </c>
      <c r="AK163" s="1">
        <f>IF(sum!A156="ON",sum!B156,"*")</f>
        <v/>
      </c>
      <c r="AL163" s="1" t="n"/>
      <c r="AM163" s="1">
        <f>IF(sum!A156="ON",sum!C156,"*")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2020</v>
      </c>
      <c r="AS163" s="1">
        <f>IF(sum!A156="QU",sum!B156,"*")</f>
        <v/>
      </c>
      <c r="AT163" s="1" t="n"/>
      <c r="AU163" s="1">
        <f>IF(sum!A156="QU",sum!C156,"*")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2020</v>
      </c>
      <c r="BA163" s="1">
        <f>IF(sum!A156="SA",sum!B156,"*")</f>
        <v/>
      </c>
      <c r="BB163" s="1" t="n"/>
      <c r="BC163" s="1">
        <f>IF(sum!A156="SA",sum!C156,"*")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2020</v>
      </c>
      <c r="J164" s="1" t="inlineStr">
        <is>
          <t>NCAP_BND</t>
        </is>
      </c>
      <c r="K164" s="1" t="inlineStr">
        <is>
          <t>FX</t>
        </is>
      </c>
      <c r="L164" s="1" t="n">
        <v>2020</v>
      </c>
      <c r="M164" s="1">
        <f>IF(sum!A157="AT",sum!B157,"*")</f>
        <v/>
      </c>
      <c r="N164" s="1" t="n"/>
      <c r="O164" s="1">
        <f>IF(sum!A157="AT",sum!C157,"*")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2020</v>
      </c>
      <c r="U164" s="1">
        <f>IF(sum!A157="BC",sum!B157,"*")</f>
        <v/>
      </c>
      <c r="V164" s="1" t="n"/>
      <c r="W164" s="1">
        <f>IF(sum!A157="BC",sum!C157,"*")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2020</v>
      </c>
      <c r="AC164" s="1">
        <f>IF(sum!A157="MA",sum!B157,"*")</f>
        <v/>
      </c>
      <c r="AD164" s="1" t="n"/>
      <c r="AE164" s="1">
        <f>IF(sum!A157="MA",sum!C157,"*")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2020</v>
      </c>
      <c r="AK164" s="1">
        <f>IF(sum!A157="ON",sum!B157,"*")</f>
        <v/>
      </c>
      <c r="AL164" s="1" t="n"/>
      <c r="AM164" s="1">
        <f>IF(sum!A157="ON",sum!C157,"*")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2020</v>
      </c>
      <c r="AS164" s="1">
        <f>IF(sum!A157="QU",sum!B157,"*")</f>
        <v/>
      </c>
      <c r="AT164" s="1" t="n"/>
      <c r="AU164" s="1">
        <f>IF(sum!A157="QU",sum!C157,"*")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2020</v>
      </c>
      <c r="BA164" s="1">
        <f>IF(sum!A157="SA",sum!B157,"*")</f>
        <v/>
      </c>
      <c r="BB164" s="1" t="n"/>
      <c r="BC164" s="1">
        <f>IF(sum!A157="SA",sum!C157,"*")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2020</v>
      </c>
      <c r="J165" s="4" t="inlineStr">
        <is>
          <t>NCAP_BND</t>
        </is>
      </c>
      <c r="K165" s="4" t="inlineStr">
        <is>
          <t>FX</t>
        </is>
      </c>
      <c r="L165" s="4" t="n">
        <v>2020</v>
      </c>
      <c r="M165" s="1">
        <f>IF(sum!A158="AT",sum!B158,"*")</f>
        <v/>
      </c>
      <c r="N165" s="1" t="n"/>
      <c r="O165" s="1">
        <f>IF(sum!A158="AT",sum!C158,"*")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2020</v>
      </c>
      <c r="U165" s="1">
        <f>IF(sum!A158="BC",sum!B158,"*")</f>
        <v/>
      </c>
      <c r="V165" s="1" t="n"/>
      <c r="W165" s="1">
        <f>IF(sum!A158="BC",sum!C158,"*")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2020</v>
      </c>
      <c r="AC165" s="1">
        <f>IF(sum!A158="MA",sum!B158,"*")</f>
        <v/>
      </c>
      <c r="AD165" s="1" t="n"/>
      <c r="AE165" s="1">
        <f>IF(sum!A158="MA",sum!C158,"*")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2020</v>
      </c>
      <c r="AK165" s="1">
        <f>IF(sum!A158="ON",sum!B158,"*")</f>
        <v/>
      </c>
      <c r="AL165" s="1" t="n"/>
      <c r="AM165" s="1">
        <f>IF(sum!A158="ON",sum!C158,"*")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2020</v>
      </c>
      <c r="AS165" s="1">
        <f>IF(sum!A158="QU",sum!B158,"*")</f>
        <v/>
      </c>
      <c r="AT165" s="1" t="n"/>
      <c r="AU165" s="1">
        <f>IF(sum!A158="QU",sum!C158,"*")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2020</v>
      </c>
      <c r="BA165" s="1">
        <f>IF(sum!A158="SA",sum!B158,"*")</f>
        <v/>
      </c>
      <c r="BB165" s="1" t="n"/>
      <c r="BC165" s="1">
        <f>IF(sum!A158="SA",sum!C158,"*")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2020</v>
      </c>
      <c r="J166" s="1" t="inlineStr">
        <is>
          <t>NCAP_BND</t>
        </is>
      </c>
      <c r="K166" s="1" t="inlineStr">
        <is>
          <t>FX</t>
        </is>
      </c>
      <c r="L166" s="1" t="n">
        <v>2020</v>
      </c>
      <c r="M166" s="1">
        <f>IF(sum!A159="AT",sum!B159,"*")</f>
        <v/>
      </c>
      <c r="N166" s="1" t="n"/>
      <c r="O166" s="1">
        <f>IF(sum!A159="AT",sum!C159,"*")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2020</v>
      </c>
      <c r="U166" s="1">
        <f>IF(sum!A159="BC",sum!B159,"*")</f>
        <v/>
      </c>
      <c r="V166" s="1" t="n"/>
      <c r="W166" s="1">
        <f>IF(sum!A159="BC",sum!C159,"*")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2020</v>
      </c>
      <c r="AC166" s="1">
        <f>IF(sum!A159="MA",sum!B159,"*")</f>
        <v/>
      </c>
      <c r="AD166" s="1" t="n"/>
      <c r="AE166" s="1">
        <f>IF(sum!A159="MA",sum!C159,"*")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2020</v>
      </c>
      <c r="AK166" s="1">
        <f>IF(sum!A159="ON",sum!B159,"*")</f>
        <v/>
      </c>
      <c r="AL166" s="1" t="n"/>
      <c r="AM166" s="1">
        <f>IF(sum!A159="ON",sum!C159,"*")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2020</v>
      </c>
      <c r="AS166" s="1">
        <f>IF(sum!A159="QU",sum!B159,"*")</f>
        <v/>
      </c>
      <c r="AT166" s="1" t="n"/>
      <c r="AU166" s="1">
        <f>IF(sum!A159="QU",sum!C159,"*")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2020</v>
      </c>
      <c r="BA166" s="1">
        <f>IF(sum!A159="SA",sum!B159,"*")</f>
        <v/>
      </c>
      <c r="BB166" s="1" t="n"/>
      <c r="BC166" s="1">
        <f>IF(sum!A159="SA",sum!C159,"*")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2020</v>
      </c>
      <c r="J167" s="1" t="inlineStr">
        <is>
          <t>NCAP_BND</t>
        </is>
      </c>
      <c r="K167" s="1" t="inlineStr">
        <is>
          <t>FX</t>
        </is>
      </c>
      <c r="L167" s="1" t="n">
        <v>2020</v>
      </c>
      <c r="M167" s="1">
        <f>IF(sum!A160="AT",sum!B160,"*")</f>
        <v/>
      </c>
      <c r="N167" s="1" t="n"/>
      <c r="O167" s="1">
        <f>IF(sum!A160="AT",sum!C160,"*")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2020</v>
      </c>
      <c r="U167" s="1">
        <f>IF(sum!A160="BC",sum!B160,"*")</f>
        <v/>
      </c>
      <c r="V167" s="1" t="n"/>
      <c r="W167" s="1">
        <f>IF(sum!A160="BC",sum!C160,"*")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2020</v>
      </c>
      <c r="AC167" s="1">
        <f>IF(sum!A160="MA",sum!B160,"*")</f>
        <v/>
      </c>
      <c r="AD167" s="1" t="n"/>
      <c r="AE167" s="1">
        <f>IF(sum!A160="MA",sum!C160,"*")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2020</v>
      </c>
      <c r="AK167" s="1">
        <f>IF(sum!A160="ON",sum!B160,"*")</f>
        <v/>
      </c>
      <c r="AL167" s="1" t="n"/>
      <c r="AM167" s="1">
        <f>IF(sum!A160="ON",sum!C160,"*")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2020</v>
      </c>
      <c r="AS167" s="1">
        <f>IF(sum!A160="QU",sum!B160,"*")</f>
        <v/>
      </c>
      <c r="AT167" s="1" t="n"/>
      <c r="AU167" s="1">
        <f>IF(sum!A160="QU",sum!C160,"*")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2020</v>
      </c>
      <c r="BA167" s="1">
        <f>IF(sum!A160="SA",sum!B160,"*")</f>
        <v/>
      </c>
      <c r="BB167" s="1" t="n"/>
      <c r="BC167" s="1">
        <f>IF(sum!A160="SA",sum!C160,"*")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2020</v>
      </c>
      <c r="J168" s="4" t="inlineStr">
        <is>
          <t>NCAP_BND</t>
        </is>
      </c>
      <c r="K168" s="4" t="inlineStr">
        <is>
          <t>FX</t>
        </is>
      </c>
      <c r="L168" s="4" t="n">
        <v>2020</v>
      </c>
      <c r="M168" s="1">
        <f>IF(sum!A161="AT",sum!B161,"*")</f>
        <v/>
      </c>
      <c r="N168" s="1" t="n"/>
      <c r="O168" s="1">
        <f>IF(sum!A161="AT",sum!C161,"*")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2020</v>
      </c>
      <c r="U168" s="1">
        <f>IF(sum!A161="BC",sum!B161,"*")</f>
        <v/>
      </c>
      <c r="V168" s="1" t="n"/>
      <c r="W168" s="1">
        <f>IF(sum!A161="BC",sum!C161,"*")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2020</v>
      </c>
      <c r="AC168" s="1">
        <f>IF(sum!A161="MA",sum!B161,"*")</f>
        <v/>
      </c>
      <c r="AD168" s="1" t="n"/>
      <c r="AE168" s="1">
        <f>IF(sum!A161="MA",sum!C161,"*")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2020</v>
      </c>
      <c r="AK168" s="1">
        <f>IF(sum!A161="ON",sum!B161,"*")</f>
        <v/>
      </c>
      <c r="AL168" s="1" t="n"/>
      <c r="AM168" s="1">
        <f>IF(sum!A161="ON",sum!C161,"*")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2020</v>
      </c>
      <c r="AS168" s="1">
        <f>IF(sum!A161="QU",sum!B161,"*")</f>
        <v/>
      </c>
      <c r="AT168" s="1" t="n"/>
      <c r="AU168" s="1">
        <f>IF(sum!A161="QU",sum!C161,"*")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2020</v>
      </c>
      <c r="BA168" s="1">
        <f>IF(sum!A161="SA",sum!B161,"*")</f>
        <v/>
      </c>
      <c r="BB168" s="1" t="n"/>
      <c r="BC168" s="1">
        <f>IF(sum!A161="SA",sum!C161,"*")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2020</v>
      </c>
      <c r="J169" s="1" t="inlineStr">
        <is>
          <t>NCAP_BND</t>
        </is>
      </c>
      <c r="K169" s="1" t="inlineStr">
        <is>
          <t>FX</t>
        </is>
      </c>
      <c r="L169" s="1" t="n">
        <v>2020</v>
      </c>
      <c r="M169" s="1">
        <f>IF(sum!A162="AT",sum!B162,"*")</f>
        <v/>
      </c>
      <c r="N169" s="1" t="n"/>
      <c r="O169" s="1">
        <f>IF(sum!A162="AT",sum!C162,"*")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2020</v>
      </c>
      <c r="U169" s="1">
        <f>IF(sum!A162="BC",sum!B162,"*")</f>
        <v/>
      </c>
      <c r="V169" s="1" t="n"/>
      <c r="W169" s="1">
        <f>IF(sum!A162="BC",sum!C162,"*")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2020</v>
      </c>
      <c r="AC169" s="1">
        <f>IF(sum!A162="MA",sum!B162,"*")</f>
        <v/>
      </c>
      <c r="AD169" s="1" t="n"/>
      <c r="AE169" s="1">
        <f>IF(sum!A162="MA",sum!C162,"*")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2020</v>
      </c>
      <c r="AK169" s="1">
        <f>IF(sum!A162="ON",sum!B162,"*")</f>
        <v/>
      </c>
      <c r="AL169" s="1" t="n"/>
      <c r="AM169" s="1">
        <f>IF(sum!A162="ON",sum!C162,"*")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2020</v>
      </c>
      <c r="AS169" s="1">
        <f>IF(sum!A162="QU",sum!B162,"*")</f>
        <v/>
      </c>
      <c r="AT169" s="1" t="n"/>
      <c r="AU169" s="1">
        <f>IF(sum!A162="QU",sum!C162,"*")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2020</v>
      </c>
      <c r="BA169" s="1">
        <f>IF(sum!A162="SA",sum!B162,"*")</f>
        <v/>
      </c>
      <c r="BB169" s="1" t="n"/>
      <c r="BC169" s="1">
        <f>IF(sum!A162="SA",sum!C162,"*")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2020</v>
      </c>
      <c r="J170" s="1" t="inlineStr">
        <is>
          <t>NCAP_BND</t>
        </is>
      </c>
      <c r="K170" s="1" t="inlineStr">
        <is>
          <t>FX</t>
        </is>
      </c>
      <c r="L170" s="1" t="n">
        <v>2020</v>
      </c>
      <c r="M170" s="1">
        <f>IF(sum!A163="AT",sum!B163,"*")</f>
        <v/>
      </c>
      <c r="N170" s="1" t="n"/>
      <c r="O170" s="1">
        <f>IF(sum!A163="AT",sum!C163,"*")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2020</v>
      </c>
      <c r="U170" s="1">
        <f>IF(sum!A163="BC",sum!B163,"*")</f>
        <v/>
      </c>
      <c r="V170" s="1" t="n"/>
      <c r="W170" s="1">
        <f>IF(sum!A163="BC",sum!C163,"*")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2020</v>
      </c>
      <c r="AC170" s="1">
        <f>IF(sum!A163="MA",sum!B163,"*")</f>
        <v/>
      </c>
      <c r="AD170" s="1" t="n"/>
      <c r="AE170" s="1">
        <f>IF(sum!A163="MA",sum!C163,"*")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2020</v>
      </c>
      <c r="AK170" s="1">
        <f>IF(sum!A163="ON",sum!B163,"*")</f>
        <v/>
      </c>
      <c r="AL170" s="1" t="n"/>
      <c r="AM170" s="1">
        <f>IF(sum!A163="ON",sum!C163,"*")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2020</v>
      </c>
      <c r="AS170" s="1">
        <f>IF(sum!A163="QU",sum!B163,"*")</f>
        <v/>
      </c>
      <c r="AT170" s="1" t="n"/>
      <c r="AU170" s="1">
        <f>IF(sum!A163="QU",sum!C163,"*")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2020</v>
      </c>
      <c r="BA170" s="1">
        <f>IF(sum!A163="SA",sum!B163,"*")</f>
        <v/>
      </c>
      <c r="BB170" s="1" t="n"/>
      <c r="BC170" s="1">
        <f>IF(sum!A163="SA",sum!C163,"*")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2020</v>
      </c>
      <c r="J171" s="4" t="inlineStr">
        <is>
          <t>NCAP_BND</t>
        </is>
      </c>
      <c r="K171" s="4" t="inlineStr">
        <is>
          <t>FX</t>
        </is>
      </c>
      <c r="L171" s="4" t="n">
        <v>2020</v>
      </c>
      <c r="M171" s="1">
        <f>IF(sum!A164="AT",sum!B164,"*")</f>
        <v/>
      </c>
      <c r="N171" s="1" t="n"/>
      <c r="O171" s="1">
        <f>IF(sum!A164="AT",sum!C164,"*")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2020</v>
      </c>
      <c r="U171" s="1">
        <f>IF(sum!A164="BC",sum!B164,"*")</f>
        <v/>
      </c>
      <c r="V171" s="1" t="n"/>
      <c r="W171" s="1">
        <f>IF(sum!A164="BC",sum!C164,"*")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2020</v>
      </c>
      <c r="AC171" s="1">
        <f>IF(sum!A164="MA",sum!B164,"*")</f>
        <v/>
      </c>
      <c r="AD171" s="1" t="n"/>
      <c r="AE171" s="1">
        <f>IF(sum!A164="MA",sum!C164,"*")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2020</v>
      </c>
      <c r="AK171" s="1">
        <f>IF(sum!A164="ON",sum!B164,"*")</f>
        <v/>
      </c>
      <c r="AL171" s="1" t="n"/>
      <c r="AM171" s="1">
        <f>IF(sum!A164="ON",sum!C164,"*")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2020</v>
      </c>
      <c r="AS171" s="1">
        <f>IF(sum!A164="QU",sum!B164,"*")</f>
        <v/>
      </c>
      <c r="AT171" s="1" t="n"/>
      <c r="AU171" s="1">
        <f>IF(sum!A164="QU",sum!C164,"*")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2020</v>
      </c>
      <c r="BA171" s="1">
        <f>IF(sum!A164="SA",sum!B164,"*")</f>
        <v/>
      </c>
      <c r="BB171" s="1" t="n"/>
      <c r="BC171" s="1">
        <f>IF(sum!A164="SA",sum!C164,"*")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2020</v>
      </c>
      <c r="J172" s="1" t="inlineStr">
        <is>
          <t>NCAP_BND</t>
        </is>
      </c>
      <c r="K172" s="1" t="inlineStr">
        <is>
          <t>FX</t>
        </is>
      </c>
      <c r="L172" s="1" t="n">
        <v>2020</v>
      </c>
      <c r="M172" s="1">
        <f>IF(sum!A165="AT",sum!B165,"*")</f>
        <v/>
      </c>
      <c r="N172" s="1" t="n"/>
      <c r="O172" s="1">
        <f>IF(sum!A165="AT",sum!C165,"*")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2020</v>
      </c>
      <c r="U172" s="1">
        <f>IF(sum!A165="BC",sum!B165,"*")</f>
        <v/>
      </c>
      <c r="V172" s="1" t="n"/>
      <c r="W172" s="1">
        <f>IF(sum!A165="BC",sum!C165,"*")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2020</v>
      </c>
      <c r="AC172" s="1">
        <f>IF(sum!A165="MA",sum!B165,"*")</f>
        <v/>
      </c>
      <c r="AD172" s="1" t="n"/>
      <c r="AE172" s="1">
        <f>IF(sum!A165="MA",sum!C165,"*")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2020</v>
      </c>
      <c r="AK172" s="1">
        <f>IF(sum!A165="ON",sum!B165,"*")</f>
        <v/>
      </c>
      <c r="AL172" s="1" t="n"/>
      <c r="AM172" s="1">
        <f>IF(sum!A165="ON",sum!C165,"*")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2020</v>
      </c>
      <c r="AS172" s="1">
        <f>IF(sum!A165="QU",sum!B165,"*")</f>
        <v/>
      </c>
      <c r="AT172" s="1" t="n"/>
      <c r="AU172" s="1">
        <f>IF(sum!A165="QU",sum!C165,"*")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2020</v>
      </c>
      <c r="BA172" s="1">
        <f>IF(sum!A165="SA",sum!B165,"*")</f>
        <v/>
      </c>
      <c r="BB172" s="1" t="n"/>
      <c r="BC172" s="1">
        <f>IF(sum!A165="SA",sum!C165,"*")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2020</v>
      </c>
      <c r="J173" s="1" t="inlineStr">
        <is>
          <t>NCAP_BND</t>
        </is>
      </c>
      <c r="K173" s="1" t="inlineStr">
        <is>
          <t>FX</t>
        </is>
      </c>
      <c r="L173" s="1" t="n">
        <v>2020</v>
      </c>
      <c r="M173" s="1">
        <f>IF(sum!A166="AT",sum!B166,"*")</f>
        <v/>
      </c>
      <c r="N173" s="1" t="n"/>
      <c r="O173" s="1">
        <f>IF(sum!A166="AT",sum!C166,"*")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2020</v>
      </c>
      <c r="U173" s="1">
        <f>IF(sum!A166="BC",sum!B166,"*")</f>
        <v/>
      </c>
      <c r="V173" s="1" t="n"/>
      <c r="W173" s="1">
        <f>IF(sum!A166="BC",sum!C166,"*")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2020</v>
      </c>
      <c r="AC173" s="1">
        <f>IF(sum!A166="MA",sum!B166,"*")</f>
        <v/>
      </c>
      <c r="AD173" s="1" t="n"/>
      <c r="AE173" s="1">
        <f>IF(sum!A166="MA",sum!C166,"*")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2020</v>
      </c>
      <c r="AK173" s="1">
        <f>IF(sum!A166="ON",sum!B166,"*")</f>
        <v/>
      </c>
      <c r="AL173" s="1" t="n"/>
      <c r="AM173" s="1">
        <f>IF(sum!A166="ON",sum!C166,"*")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2020</v>
      </c>
      <c r="AS173" s="1">
        <f>IF(sum!A166="QU",sum!B166,"*")</f>
        <v/>
      </c>
      <c r="AT173" s="1" t="n"/>
      <c r="AU173" s="1">
        <f>IF(sum!A166="QU",sum!C166,"*")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2020</v>
      </c>
      <c r="BA173" s="1">
        <f>IF(sum!A166="SA",sum!B166,"*")</f>
        <v/>
      </c>
      <c r="BB173" s="1" t="n"/>
      <c r="BC173" s="1">
        <f>IF(sum!A166="SA",sum!C166,"*")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2020</v>
      </c>
      <c r="J174" s="4" t="inlineStr">
        <is>
          <t>NCAP_BND</t>
        </is>
      </c>
      <c r="K174" s="4" t="inlineStr">
        <is>
          <t>FX</t>
        </is>
      </c>
      <c r="L174" s="4" t="n">
        <v>2020</v>
      </c>
      <c r="M174" s="1">
        <f>IF(sum!A167="AT",sum!B167,"*")</f>
        <v/>
      </c>
      <c r="N174" s="1" t="n"/>
      <c r="O174" s="1">
        <f>IF(sum!A167="AT",sum!C167,"*")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2020</v>
      </c>
      <c r="U174" s="1">
        <f>IF(sum!A167="BC",sum!B167,"*")</f>
        <v/>
      </c>
      <c r="V174" s="1" t="n"/>
      <c r="W174" s="1">
        <f>IF(sum!A167="BC",sum!C167,"*")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2020</v>
      </c>
      <c r="AC174" s="1">
        <f>IF(sum!A167="MA",sum!B167,"*")</f>
        <v/>
      </c>
      <c r="AD174" s="1" t="n"/>
      <c r="AE174" s="1">
        <f>IF(sum!A167="MA",sum!C167,"*")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2020</v>
      </c>
      <c r="AK174" s="1">
        <f>IF(sum!A167="ON",sum!B167,"*")</f>
        <v/>
      </c>
      <c r="AL174" s="1" t="n"/>
      <c r="AM174" s="1">
        <f>IF(sum!A167="ON",sum!C167,"*")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2020</v>
      </c>
      <c r="AS174" s="1">
        <f>IF(sum!A167="QU",sum!B167,"*")</f>
        <v/>
      </c>
      <c r="AT174" s="1" t="n"/>
      <c r="AU174" s="1">
        <f>IF(sum!A167="QU",sum!C167,"*")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2020</v>
      </c>
      <c r="BA174" s="1">
        <f>IF(sum!A167="SA",sum!B167,"*")</f>
        <v/>
      </c>
      <c r="BB174" s="1" t="n"/>
      <c r="BC174" s="1">
        <f>IF(sum!A167="SA",sum!C167,"*")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2020</v>
      </c>
      <c r="J175" s="1" t="inlineStr">
        <is>
          <t>NCAP_BND</t>
        </is>
      </c>
      <c r="K175" s="1" t="inlineStr">
        <is>
          <t>FX</t>
        </is>
      </c>
      <c r="L175" s="1" t="n">
        <v>2020</v>
      </c>
      <c r="M175" s="1">
        <f>IF(sum!A168="AT",sum!B168,"*")</f>
        <v/>
      </c>
      <c r="N175" s="1" t="n"/>
      <c r="O175" s="1">
        <f>IF(sum!A168="AT",sum!C168,"*")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2020</v>
      </c>
      <c r="U175" s="1">
        <f>IF(sum!A168="BC",sum!B168,"*")</f>
        <v/>
      </c>
      <c r="V175" s="1" t="n"/>
      <c r="W175" s="1">
        <f>IF(sum!A168="BC",sum!C168,"*")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2020</v>
      </c>
      <c r="AC175" s="1">
        <f>IF(sum!A168="MA",sum!B168,"*")</f>
        <v/>
      </c>
      <c r="AD175" s="1" t="n"/>
      <c r="AE175" s="1">
        <f>IF(sum!A168="MA",sum!C168,"*")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2020</v>
      </c>
      <c r="AK175" s="1">
        <f>IF(sum!A168="ON",sum!B168,"*")</f>
        <v/>
      </c>
      <c r="AL175" s="1" t="n"/>
      <c r="AM175" s="1">
        <f>IF(sum!A168="ON",sum!C168,"*")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2020</v>
      </c>
      <c r="AS175" s="1">
        <f>IF(sum!A168="QU",sum!B168,"*")</f>
        <v/>
      </c>
      <c r="AT175" s="1" t="n"/>
      <c r="AU175" s="1">
        <f>IF(sum!A168="QU",sum!C168,"*")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2020</v>
      </c>
      <c r="BA175" s="1">
        <f>IF(sum!A168="SA",sum!B168,"*")</f>
        <v/>
      </c>
      <c r="BB175" s="1" t="n"/>
      <c r="BC175" s="1">
        <f>IF(sum!A168="SA",sum!C168,"*")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2020</v>
      </c>
      <c r="J176" s="1" t="inlineStr">
        <is>
          <t>NCAP_BND</t>
        </is>
      </c>
      <c r="K176" s="1" t="inlineStr">
        <is>
          <t>FX</t>
        </is>
      </c>
      <c r="L176" s="1" t="n">
        <v>2020</v>
      </c>
      <c r="M176" s="1">
        <f>IF(sum!A169="AT",sum!B169,"*")</f>
        <v/>
      </c>
      <c r="N176" s="1" t="n"/>
      <c r="O176" s="1">
        <f>IF(sum!A169="AT",sum!C169,"*")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2020</v>
      </c>
      <c r="U176" s="1">
        <f>IF(sum!A169="BC",sum!B169,"*")</f>
        <v/>
      </c>
      <c r="V176" s="1" t="n"/>
      <c r="W176" s="1">
        <f>IF(sum!A169="BC",sum!C169,"*")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2020</v>
      </c>
      <c r="AC176" s="1">
        <f>IF(sum!A169="MA",sum!B169,"*")</f>
        <v/>
      </c>
      <c r="AD176" s="1" t="n"/>
      <c r="AE176" s="1">
        <f>IF(sum!A169="MA",sum!C169,"*")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2020</v>
      </c>
      <c r="AK176" s="1">
        <f>IF(sum!A169="ON",sum!B169,"*")</f>
        <v/>
      </c>
      <c r="AL176" s="1" t="n"/>
      <c r="AM176" s="1">
        <f>IF(sum!A169="ON",sum!C169,"*")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2020</v>
      </c>
      <c r="AS176" s="1">
        <f>IF(sum!A169="QU",sum!B169,"*")</f>
        <v/>
      </c>
      <c r="AT176" s="1" t="n"/>
      <c r="AU176" s="1">
        <f>IF(sum!A169="QU",sum!C169,"*")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2020</v>
      </c>
      <c r="BA176" s="1">
        <f>IF(sum!A169="SA",sum!B169,"*")</f>
        <v/>
      </c>
      <c r="BB176" s="1" t="n"/>
      <c r="BC176" s="1">
        <f>IF(sum!A169="SA",sum!C169,"*")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2020</v>
      </c>
      <c r="J177" s="4" t="inlineStr">
        <is>
          <t>NCAP_BND</t>
        </is>
      </c>
      <c r="K177" s="4" t="inlineStr">
        <is>
          <t>FX</t>
        </is>
      </c>
      <c r="L177" s="4" t="n">
        <v>2020</v>
      </c>
      <c r="M177" s="1">
        <f>IF(sum!A170="AT",sum!B170,"*")</f>
        <v/>
      </c>
      <c r="N177" s="1" t="n"/>
      <c r="O177" s="1">
        <f>IF(sum!A170="AT",sum!C170,"*")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2020</v>
      </c>
      <c r="U177" s="1">
        <f>IF(sum!A170="BC",sum!B170,"*")</f>
        <v/>
      </c>
      <c r="V177" s="1" t="n"/>
      <c r="W177" s="1">
        <f>IF(sum!A170="BC",sum!C170,"*")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2020</v>
      </c>
      <c r="AC177" s="1">
        <f>IF(sum!A170="MA",sum!B170,"*")</f>
        <v/>
      </c>
      <c r="AD177" s="1" t="n"/>
      <c r="AE177" s="1">
        <f>IF(sum!A170="MA",sum!C170,"*")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2020</v>
      </c>
      <c r="AK177" s="1">
        <f>IF(sum!A170="ON",sum!B170,"*")</f>
        <v/>
      </c>
      <c r="AL177" s="1" t="n"/>
      <c r="AM177" s="1">
        <f>IF(sum!A170="ON",sum!C170,"*")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2020</v>
      </c>
      <c r="AS177" s="1">
        <f>IF(sum!A170="QU",sum!B170,"*")</f>
        <v/>
      </c>
      <c r="AT177" s="1" t="n"/>
      <c r="AU177" s="1">
        <f>IF(sum!A170="QU",sum!C170,"*")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2020</v>
      </c>
      <c r="BA177" s="1">
        <f>IF(sum!A170="SA",sum!B170,"*")</f>
        <v/>
      </c>
      <c r="BB177" s="1" t="n"/>
      <c r="BC177" s="1">
        <f>IF(sum!A170="SA",sum!C170,"*")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2020</v>
      </c>
      <c r="J178" s="1" t="inlineStr">
        <is>
          <t>NCAP_BND</t>
        </is>
      </c>
      <c r="K178" s="1" t="inlineStr">
        <is>
          <t>FX</t>
        </is>
      </c>
      <c r="L178" s="1" t="n">
        <v>2020</v>
      </c>
      <c r="M178" s="1">
        <f>IF(sum!A171="AT",sum!B171,"*")</f>
        <v/>
      </c>
      <c r="N178" s="1" t="n"/>
      <c r="O178" s="1">
        <f>IF(sum!A171="AT",sum!C171,"*")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2020</v>
      </c>
      <c r="U178" s="1">
        <f>IF(sum!A171="BC",sum!B171,"*")</f>
        <v/>
      </c>
      <c r="V178" s="1" t="n"/>
      <c r="W178" s="1">
        <f>IF(sum!A171="BC",sum!C171,"*")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2020</v>
      </c>
      <c r="AC178" s="1">
        <f>IF(sum!A171="MA",sum!B171,"*")</f>
        <v/>
      </c>
      <c r="AD178" s="1" t="n"/>
      <c r="AE178" s="1">
        <f>IF(sum!A171="MA",sum!C171,"*")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2020</v>
      </c>
      <c r="AK178" s="1">
        <f>IF(sum!A171="ON",sum!B171,"*")</f>
        <v/>
      </c>
      <c r="AL178" s="1" t="n"/>
      <c r="AM178" s="1">
        <f>IF(sum!A171="ON",sum!C171,"*")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2020</v>
      </c>
      <c r="AS178" s="1">
        <f>IF(sum!A171="QU",sum!B171,"*")</f>
        <v/>
      </c>
      <c r="AT178" s="1" t="n"/>
      <c r="AU178" s="1">
        <f>IF(sum!A171="QU",sum!C171,"*")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2020</v>
      </c>
      <c r="BA178" s="1">
        <f>IF(sum!A171="SA",sum!B171,"*")</f>
        <v/>
      </c>
      <c r="BB178" s="1" t="n"/>
      <c r="BC178" s="1">
        <f>IF(sum!A171="SA",sum!C171,"*")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2020</v>
      </c>
      <c r="J179" s="1" t="inlineStr">
        <is>
          <t>NCAP_BND</t>
        </is>
      </c>
      <c r="K179" s="1" t="inlineStr">
        <is>
          <t>FX</t>
        </is>
      </c>
      <c r="L179" s="1" t="n">
        <v>2020</v>
      </c>
      <c r="M179" s="1">
        <f>IF(sum!A172="AT",sum!B172,"*")</f>
        <v/>
      </c>
      <c r="N179" s="1" t="n"/>
      <c r="O179" s="1">
        <f>IF(sum!A172="AT",sum!C172,"*")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2020</v>
      </c>
      <c r="U179" s="1">
        <f>IF(sum!A172="BC",sum!B172,"*")</f>
        <v/>
      </c>
      <c r="V179" s="1" t="n"/>
      <c r="W179" s="1">
        <f>IF(sum!A172="BC",sum!C172,"*")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2020</v>
      </c>
      <c r="AC179" s="1">
        <f>IF(sum!A172="MA",sum!B172,"*")</f>
        <v/>
      </c>
      <c r="AD179" s="1" t="n"/>
      <c r="AE179" s="1">
        <f>IF(sum!A172="MA",sum!C172,"*")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2020</v>
      </c>
      <c r="AK179" s="1">
        <f>IF(sum!A172="ON",sum!B172,"*")</f>
        <v/>
      </c>
      <c r="AL179" s="1" t="n"/>
      <c r="AM179" s="1">
        <f>IF(sum!A172="ON",sum!C172,"*")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2020</v>
      </c>
      <c r="AS179" s="1">
        <f>IF(sum!A172="QU",sum!B172,"*")</f>
        <v/>
      </c>
      <c r="AT179" s="1" t="n"/>
      <c r="AU179" s="1">
        <f>IF(sum!A172="QU",sum!C172,"*")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2020</v>
      </c>
      <c r="BA179" s="1">
        <f>IF(sum!A172="SA",sum!B172,"*")</f>
        <v/>
      </c>
      <c r="BB179" s="1" t="n"/>
      <c r="BC179" s="1">
        <f>IF(sum!A172="SA",sum!C172,"*")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2020</v>
      </c>
      <c r="J180" s="4" t="inlineStr">
        <is>
          <t>NCAP_BND</t>
        </is>
      </c>
      <c r="K180" s="4" t="inlineStr">
        <is>
          <t>FX</t>
        </is>
      </c>
      <c r="L180" s="4" t="n">
        <v>2020</v>
      </c>
      <c r="M180" s="1">
        <f>IF(sum!A173="AT",sum!B173,"*")</f>
        <v/>
      </c>
      <c r="N180" s="1" t="n"/>
      <c r="O180" s="1">
        <f>IF(sum!A173="AT",sum!C173,"*")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2020</v>
      </c>
      <c r="U180" s="1">
        <f>IF(sum!A173="BC",sum!B173,"*")</f>
        <v/>
      </c>
      <c r="V180" s="1" t="n"/>
      <c r="W180" s="1">
        <f>IF(sum!A173="BC",sum!C173,"*")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2020</v>
      </c>
      <c r="AC180" s="1">
        <f>IF(sum!A173="MA",sum!B173,"*")</f>
        <v/>
      </c>
      <c r="AD180" s="1" t="n"/>
      <c r="AE180" s="1">
        <f>IF(sum!A173="MA",sum!C173,"*")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2020</v>
      </c>
      <c r="AK180" s="1">
        <f>IF(sum!A173="ON",sum!B173,"*")</f>
        <v/>
      </c>
      <c r="AL180" s="1" t="n"/>
      <c r="AM180" s="1">
        <f>IF(sum!A173="ON",sum!C173,"*")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2020</v>
      </c>
      <c r="AS180" s="1">
        <f>IF(sum!A173="QU",sum!B173,"*")</f>
        <v/>
      </c>
      <c r="AT180" s="1" t="n"/>
      <c r="AU180" s="1">
        <f>IF(sum!A173="QU",sum!C173,"*")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2020</v>
      </c>
      <c r="BA180" s="1">
        <f>IF(sum!A173="SA",sum!B173,"*")</f>
        <v/>
      </c>
      <c r="BB180" s="1" t="n"/>
      <c r="BC180" s="1">
        <f>IF(sum!A173="SA",sum!C173,"*")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2020</v>
      </c>
      <c r="J181" s="1" t="inlineStr">
        <is>
          <t>NCAP_BND</t>
        </is>
      </c>
      <c r="K181" s="1" t="inlineStr">
        <is>
          <t>FX</t>
        </is>
      </c>
      <c r="L181" s="1" t="n">
        <v>2020</v>
      </c>
      <c r="M181" s="1">
        <f>IF(sum!A174="AT",sum!B174,"*")</f>
        <v/>
      </c>
      <c r="N181" s="1" t="n"/>
      <c r="O181" s="1">
        <f>IF(sum!A174="AT",sum!C174,"*")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2020</v>
      </c>
      <c r="U181" s="1">
        <f>IF(sum!A174="BC",sum!B174,"*")</f>
        <v/>
      </c>
      <c r="V181" s="1" t="n"/>
      <c r="W181" s="1">
        <f>IF(sum!A174="BC",sum!C174,"*")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2020</v>
      </c>
      <c r="AC181" s="1">
        <f>IF(sum!A174="MA",sum!B174,"*")</f>
        <v/>
      </c>
      <c r="AD181" s="1" t="n"/>
      <c r="AE181" s="1">
        <f>IF(sum!A174="MA",sum!C174,"*")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2020</v>
      </c>
      <c r="AK181" s="1">
        <f>IF(sum!A174="ON",sum!B174,"*")</f>
        <v/>
      </c>
      <c r="AL181" s="1" t="n"/>
      <c r="AM181" s="1">
        <f>IF(sum!A174="ON",sum!C174,"*")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2020</v>
      </c>
      <c r="AS181" s="1">
        <f>IF(sum!A174="QU",sum!B174,"*")</f>
        <v/>
      </c>
      <c r="AT181" s="1" t="n"/>
      <c r="AU181" s="1">
        <f>IF(sum!A174="QU",sum!C174,"*")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2020</v>
      </c>
      <c r="BA181" s="1">
        <f>IF(sum!A174="SA",sum!B174,"*")</f>
        <v/>
      </c>
      <c r="BB181" s="1" t="n"/>
      <c r="BC181" s="1">
        <f>IF(sum!A174="SA",sum!C174,"*")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2020</v>
      </c>
      <c r="J182" s="1" t="inlineStr">
        <is>
          <t>NCAP_BND</t>
        </is>
      </c>
      <c r="K182" s="1" t="inlineStr">
        <is>
          <t>FX</t>
        </is>
      </c>
      <c r="L182" s="1" t="n">
        <v>2020</v>
      </c>
      <c r="M182" s="1">
        <f>IF(sum!A175="AT",sum!B175,"*")</f>
        <v/>
      </c>
      <c r="N182" s="1" t="n"/>
      <c r="O182" s="1">
        <f>IF(sum!A175="AT",sum!C175,"*")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2020</v>
      </c>
      <c r="U182" s="1">
        <f>IF(sum!A175="BC",sum!B175,"*")</f>
        <v/>
      </c>
      <c r="V182" s="1" t="n"/>
      <c r="W182" s="1">
        <f>IF(sum!A175="BC",sum!C175,"*")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2020</v>
      </c>
      <c r="AC182" s="1">
        <f>IF(sum!A175="MA",sum!B175,"*")</f>
        <v/>
      </c>
      <c r="AD182" s="1" t="n"/>
      <c r="AE182" s="1">
        <f>IF(sum!A175="MA",sum!C175,"*")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2020</v>
      </c>
      <c r="AK182" s="1">
        <f>IF(sum!A175="ON",sum!B175,"*")</f>
        <v/>
      </c>
      <c r="AL182" s="1" t="n"/>
      <c r="AM182" s="1">
        <f>IF(sum!A175="ON",sum!C175,"*")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2020</v>
      </c>
      <c r="AS182" s="1">
        <f>IF(sum!A175="QU",sum!B175,"*")</f>
        <v/>
      </c>
      <c r="AT182" s="1" t="n"/>
      <c r="AU182" s="1">
        <f>IF(sum!A175="QU",sum!C175,"*")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2020</v>
      </c>
      <c r="BA182" s="1">
        <f>IF(sum!A175="SA",sum!B175,"*")</f>
        <v/>
      </c>
      <c r="BB182" s="1" t="n"/>
      <c r="BC182" s="1">
        <f>IF(sum!A175="SA",sum!C175,"*")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2020</v>
      </c>
      <c r="J183" s="4" t="inlineStr">
        <is>
          <t>NCAP_BND</t>
        </is>
      </c>
      <c r="K183" s="4" t="inlineStr">
        <is>
          <t>FX</t>
        </is>
      </c>
      <c r="L183" s="4" t="n">
        <v>2020</v>
      </c>
      <c r="M183" s="1">
        <f>IF(sum!A176="AT",sum!B176,"*")</f>
        <v/>
      </c>
      <c r="N183" s="1" t="n"/>
      <c r="O183" s="1">
        <f>IF(sum!A176="AT",sum!C176,"*")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2020</v>
      </c>
      <c r="U183" s="1">
        <f>IF(sum!A176="BC",sum!B176,"*")</f>
        <v/>
      </c>
      <c r="V183" s="1" t="n"/>
      <c r="W183" s="1">
        <f>IF(sum!A176="BC",sum!C176,"*")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2020</v>
      </c>
      <c r="AC183" s="1">
        <f>IF(sum!A176="MA",sum!B176,"*")</f>
        <v/>
      </c>
      <c r="AD183" s="1" t="n"/>
      <c r="AE183" s="1">
        <f>IF(sum!A176="MA",sum!C176,"*")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2020</v>
      </c>
      <c r="AK183" s="1">
        <f>IF(sum!A176="ON",sum!B176,"*")</f>
        <v/>
      </c>
      <c r="AL183" s="1" t="n"/>
      <c r="AM183" s="1">
        <f>IF(sum!A176="ON",sum!C176,"*")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2020</v>
      </c>
      <c r="AS183" s="1">
        <f>IF(sum!A176="QU",sum!B176,"*")</f>
        <v/>
      </c>
      <c r="AT183" s="1" t="n"/>
      <c r="AU183" s="1">
        <f>IF(sum!A176="QU",sum!C176,"*")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2020</v>
      </c>
      <c r="BA183" s="1">
        <f>IF(sum!A176="SA",sum!B176,"*")</f>
        <v/>
      </c>
      <c r="BB183" s="1" t="n"/>
      <c r="BC183" s="1">
        <f>IF(sum!A176="SA",sum!C176,"*")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2020</v>
      </c>
      <c r="J184" s="1" t="inlineStr">
        <is>
          <t>NCAP_BND</t>
        </is>
      </c>
      <c r="K184" s="1" t="inlineStr">
        <is>
          <t>FX</t>
        </is>
      </c>
      <c r="L184" s="1" t="n">
        <v>2020</v>
      </c>
      <c r="M184" s="1">
        <f>IF(sum!A177="AT",sum!B177,"*")</f>
        <v/>
      </c>
      <c r="N184" s="1" t="n"/>
      <c r="O184" s="1">
        <f>IF(sum!A177="AT",sum!C177,"*")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2020</v>
      </c>
      <c r="U184" s="1">
        <f>IF(sum!A177="BC",sum!B177,"*")</f>
        <v/>
      </c>
      <c r="V184" s="1" t="n"/>
      <c r="W184" s="1">
        <f>IF(sum!A177="BC",sum!C177,"*")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2020</v>
      </c>
      <c r="AC184" s="1">
        <f>IF(sum!A177="MA",sum!B177,"*")</f>
        <v/>
      </c>
      <c r="AD184" s="1" t="n"/>
      <c r="AE184" s="1">
        <f>IF(sum!A177="MA",sum!C177,"*")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2020</v>
      </c>
      <c r="AK184" s="1">
        <f>IF(sum!A177="ON",sum!B177,"*")</f>
        <v/>
      </c>
      <c r="AL184" s="1" t="n"/>
      <c r="AM184" s="1">
        <f>IF(sum!A177="ON",sum!C177,"*")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2020</v>
      </c>
      <c r="AS184" s="1">
        <f>IF(sum!A177="QU",sum!B177,"*")</f>
        <v/>
      </c>
      <c r="AT184" s="1" t="n"/>
      <c r="AU184" s="1">
        <f>IF(sum!A177="QU",sum!C177,"*")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2020</v>
      </c>
      <c r="BA184" s="1">
        <f>IF(sum!A177="SA",sum!B177,"*")</f>
        <v/>
      </c>
      <c r="BB184" s="1" t="n"/>
      <c r="BC184" s="1">
        <f>IF(sum!A177="SA",sum!C177,"*")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2020</v>
      </c>
      <c r="J185" s="1" t="inlineStr">
        <is>
          <t>NCAP_BND</t>
        </is>
      </c>
      <c r="K185" s="1" t="inlineStr">
        <is>
          <t>FX</t>
        </is>
      </c>
      <c r="L185" s="1" t="n">
        <v>2020</v>
      </c>
      <c r="M185" s="1">
        <f>IF(sum!A178="AT",sum!B178,"*")</f>
        <v/>
      </c>
      <c r="N185" s="1" t="n"/>
      <c r="O185" s="1">
        <f>IF(sum!A178="AT",sum!C178,"*")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2020</v>
      </c>
      <c r="U185" s="1">
        <f>IF(sum!A178="BC",sum!B178,"*")</f>
        <v/>
      </c>
      <c r="V185" s="1" t="n"/>
      <c r="W185" s="1">
        <f>IF(sum!A178="BC",sum!C178,"*")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2020</v>
      </c>
      <c r="AC185" s="1">
        <f>IF(sum!A178="MA",sum!B178,"*")</f>
        <v/>
      </c>
      <c r="AD185" s="1" t="n"/>
      <c r="AE185" s="1">
        <f>IF(sum!A178="MA",sum!C178,"*")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2020</v>
      </c>
      <c r="AK185" s="1">
        <f>IF(sum!A178="ON",sum!B178,"*")</f>
        <v/>
      </c>
      <c r="AL185" s="1" t="n"/>
      <c r="AM185" s="1">
        <f>IF(sum!A178="ON",sum!C178,"*")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2020</v>
      </c>
      <c r="AS185" s="1">
        <f>IF(sum!A178="QU",sum!B178,"*")</f>
        <v/>
      </c>
      <c r="AT185" s="1" t="n"/>
      <c r="AU185" s="1">
        <f>IF(sum!A178="QU",sum!C178,"*")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2020</v>
      </c>
      <c r="BA185" s="1">
        <f>IF(sum!A178="SA",sum!B178,"*")</f>
        <v/>
      </c>
      <c r="BB185" s="1" t="n"/>
      <c r="BC185" s="1">
        <f>IF(sum!A178="SA",sum!C178,"*")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2020</v>
      </c>
      <c r="J186" s="4" t="inlineStr">
        <is>
          <t>NCAP_BND</t>
        </is>
      </c>
      <c r="K186" s="4" t="inlineStr">
        <is>
          <t>FX</t>
        </is>
      </c>
      <c r="L186" s="4" t="n">
        <v>2020</v>
      </c>
      <c r="M186" s="1">
        <f>IF(sum!A179="AT",sum!B179,"*")</f>
        <v/>
      </c>
      <c r="N186" s="1" t="n"/>
      <c r="O186" s="1">
        <f>IF(sum!A179="AT",sum!C179,"*")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2020</v>
      </c>
      <c r="U186" s="1">
        <f>IF(sum!A179="BC",sum!B179,"*")</f>
        <v/>
      </c>
      <c r="V186" s="1" t="n"/>
      <c r="W186" s="1">
        <f>IF(sum!A179="BC",sum!C179,"*")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2020</v>
      </c>
      <c r="AC186" s="1">
        <f>IF(sum!A179="MA",sum!B179,"*")</f>
        <v/>
      </c>
      <c r="AD186" s="1" t="n"/>
      <c r="AE186" s="1">
        <f>IF(sum!A179="MA",sum!C179,"*")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2020</v>
      </c>
      <c r="AK186" s="1">
        <f>IF(sum!A179="ON",sum!B179,"*")</f>
        <v/>
      </c>
      <c r="AL186" s="1" t="n"/>
      <c r="AM186" s="1">
        <f>IF(sum!A179="ON",sum!C179,"*")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2020</v>
      </c>
      <c r="AS186" s="1">
        <f>IF(sum!A179="QU",sum!B179,"*")</f>
        <v/>
      </c>
      <c r="AT186" s="1" t="n"/>
      <c r="AU186" s="1">
        <f>IF(sum!A179="QU",sum!C179,"*")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2020</v>
      </c>
      <c r="BA186" s="1">
        <f>IF(sum!A179="SA",sum!B179,"*")</f>
        <v/>
      </c>
      <c r="BB186" s="1" t="n"/>
      <c r="BC186" s="1">
        <f>IF(sum!A179="SA",sum!C179,"*")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2020</v>
      </c>
      <c r="J187" s="1" t="inlineStr">
        <is>
          <t>NCAP_BND</t>
        </is>
      </c>
      <c r="K187" s="1" t="inlineStr">
        <is>
          <t>FX</t>
        </is>
      </c>
      <c r="L187" s="1" t="n">
        <v>2020</v>
      </c>
      <c r="M187" s="1">
        <f>IF(sum!A180="AT",sum!B180,"*")</f>
        <v/>
      </c>
      <c r="N187" s="1" t="n"/>
      <c r="O187" s="1">
        <f>IF(sum!A180="AT",sum!C180,"*")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2020</v>
      </c>
      <c r="U187" s="1">
        <f>IF(sum!A180="BC",sum!B180,"*")</f>
        <v/>
      </c>
      <c r="V187" s="1" t="n"/>
      <c r="W187" s="1">
        <f>IF(sum!A180="BC",sum!C180,"*")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2020</v>
      </c>
      <c r="AC187" s="1">
        <f>IF(sum!A180="MA",sum!B180,"*")</f>
        <v/>
      </c>
      <c r="AD187" s="1" t="n"/>
      <c r="AE187" s="1">
        <f>IF(sum!A180="MA",sum!C180,"*")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2020</v>
      </c>
      <c r="AK187" s="1">
        <f>IF(sum!A180="ON",sum!B180,"*")</f>
        <v/>
      </c>
      <c r="AL187" s="1" t="n"/>
      <c r="AM187" s="1">
        <f>IF(sum!A180="ON",sum!C180,"*")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2020</v>
      </c>
      <c r="AS187" s="1">
        <f>IF(sum!A180="QU",sum!B180,"*")</f>
        <v/>
      </c>
      <c r="AT187" s="1" t="n"/>
      <c r="AU187" s="1">
        <f>IF(sum!A180="QU",sum!C180,"*")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2020</v>
      </c>
      <c r="BA187" s="1">
        <f>IF(sum!A180="SA",sum!B180,"*")</f>
        <v/>
      </c>
      <c r="BB187" s="1" t="n"/>
      <c r="BC187" s="1">
        <f>IF(sum!A180="SA",sum!C180,"*")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2020</v>
      </c>
      <c r="J188" s="1" t="inlineStr">
        <is>
          <t>NCAP_BND</t>
        </is>
      </c>
      <c r="K188" s="1" t="inlineStr">
        <is>
          <t>FX</t>
        </is>
      </c>
      <c r="L188" s="1" t="n">
        <v>2020</v>
      </c>
      <c r="M188" s="1">
        <f>IF(sum!A181="AT",sum!B181,"*")</f>
        <v/>
      </c>
      <c r="N188" s="1" t="n"/>
      <c r="O188" s="1">
        <f>IF(sum!A181="AT",sum!C181,"*")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2020</v>
      </c>
      <c r="U188" s="1">
        <f>IF(sum!A181="BC",sum!B181,"*")</f>
        <v/>
      </c>
      <c r="V188" s="1" t="n"/>
      <c r="W188" s="1">
        <f>IF(sum!A181="BC",sum!C181,"*")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2020</v>
      </c>
      <c r="AC188" s="1">
        <f>IF(sum!A181="MA",sum!B181,"*")</f>
        <v/>
      </c>
      <c r="AD188" s="1" t="n"/>
      <c r="AE188" s="1">
        <f>IF(sum!A181="MA",sum!C181,"*")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2020</v>
      </c>
      <c r="AK188" s="1">
        <f>IF(sum!A181="ON",sum!B181,"*")</f>
        <v/>
      </c>
      <c r="AL188" s="1" t="n"/>
      <c r="AM188" s="1">
        <f>IF(sum!A181="ON",sum!C181,"*")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2020</v>
      </c>
      <c r="AS188" s="1">
        <f>IF(sum!A181="QU",sum!B181,"*")</f>
        <v/>
      </c>
      <c r="AT188" s="1" t="n"/>
      <c r="AU188" s="1">
        <f>IF(sum!A181="QU",sum!C181,"*")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2020</v>
      </c>
      <c r="BA188" s="1">
        <f>IF(sum!A181="SA",sum!B181,"*")</f>
        <v/>
      </c>
      <c r="BB188" s="1" t="n"/>
      <c r="BC188" s="1">
        <f>IF(sum!A181="SA",sum!C181,"*")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2020</v>
      </c>
      <c r="J189" s="4" t="inlineStr">
        <is>
          <t>NCAP_BND</t>
        </is>
      </c>
      <c r="K189" s="4" t="inlineStr">
        <is>
          <t>FX</t>
        </is>
      </c>
      <c r="L189" s="4" t="n">
        <v>2020</v>
      </c>
      <c r="M189" s="1">
        <f>IF(sum!A182="AT",sum!B182,"*")</f>
        <v/>
      </c>
      <c r="N189" s="1" t="n"/>
      <c r="O189" s="1">
        <f>IF(sum!A182="AT",sum!C182,"*")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2020</v>
      </c>
      <c r="U189" s="1">
        <f>IF(sum!A182="BC",sum!B182,"*")</f>
        <v/>
      </c>
      <c r="V189" s="1" t="n"/>
      <c r="W189" s="1">
        <f>IF(sum!A182="BC",sum!C182,"*")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2020</v>
      </c>
      <c r="AC189" s="1">
        <f>IF(sum!A182="MA",sum!B182,"*")</f>
        <v/>
      </c>
      <c r="AD189" s="1" t="n"/>
      <c r="AE189" s="1">
        <f>IF(sum!A182="MA",sum!C182,"*")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2020</v>
      </c>
      <c r="AK189" s="1">
        <f>IF(sum!A182="ON",sum!B182,"*")</f>
        <v/>
      </c>
      <c r="AL189" s="1" t="n"/>
      <c r="AM189" s="1">
        <f>IF(sum!A182="ON",sum!C182,"*")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2020</v>
      </c>
      <c r="AS189" s="1">
        <f>IF(sum!A182="QU",sum!B182,"*")</f>
        <v/>
      </c>
      <c r="AT189" s="1" t="n"/>
      <c r="AU189" s="1">
        <f>IF(sum!A182="QU",sum!C182,"*")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2020</v>
      </c>
      <c r="BA189" s="1">
        <f>IF(sum!A182="SA",sum!B182,"*")</f>
        <v/>
      </c>
      <c r="BB189" s="1" t="n"/>
      <c r="BC189" s="1">
        <f>IF(sum!A182="SA",sum!C182,"*")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2020</v>
      </c>
      <c r="J190" s="1" t="inlineStr">
        <is>
          <t>NCAP_BND</t>
        </is>
      </c>
      <c r="K190" s="1" t="inlineStr">
        <is>
          <t>FX</t>
        </is>
      </c>
      <c r="L190" s="1" t="n">
        <v>2020</v>
      </c>
      <c r="M190" s="1">
        <f>IF(sum!A183="AT",sum!B183,"*")</f>
        <v/>
      </c>
      <c r="N190" s="1" t="n"/>
      <c r="O190" s="1">
        <f>IF(sum!A183="AT",sum!C183,"*")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2020</v>
      </c>
      <c r="U190" s="1">
        <f>IF(sum!A183="BC",sum!B183,"*")</f>
        <v/>
      </c>
      <c r="V190" s="1" t="n"/>
      <c r="W190" s="1">
        <f>IF(sum!A183="BC",sum!C183,"*")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2020</v>
      </c>
      <c r="AC190" s="1">
        <f>IF(sum!A183="MA",sum!B183,"*")</f>
        <v/>
      </c>
      <c r="AD190" s="1" t="n"/>
      <c r="AE190" s="1">
        <f>IF(sum!A183="MA",sum!C183,"*")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2020</v>
      </c>
      <c r="AK190" s="1">
        <f>IF(sum!A183="ON",sum!B183,"*")</f>
        <v/>
      </c>
      <c r="AL190" s="1" t="n"/>
      <c r="AM190" s="1">
        <f>IF(sum!A183="ON",sum!C183,"*")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2020</v>
      </c>
      <c r="AS190" s="1">
        <f>IF(sum!A183="QU",sum!B183,"*")</f>
        <v/>
      </c>
      <c r="AT190" s="1" t="n"/>
      <c r="AU190" s="1">
        <f>IF(sum!A183="QU",sum!C183,"*")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2020</v>
      </c>
      <c r="BA190" s="1">
        <f>IF(sum!A183="SA",sum!B183,"*")</f>
        <v/>
      </c>
      <c r="BB190" s="1" t="n"/>
      <c r="BC190" s="1">
        <f>IF(sum!A183="SA",sum!C183,"*")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2020</v>
      </c>
      <c r="J191" s="1" t="inlineStr">
        <is>
          <t>NCAP_BND</t>
        </is>
      </c>
      <c r="K191" s="1" t="inlineStr">
        <is>
          <t>FX</t>
        </is>
      </c>
      <c r="L191" s="1" t="n">
        <v>2020</v>
      </c>
      <c r="M191" s="1">
        <f>IF(sum!A184="AT",sum!B184,"*")</f>
        <v/>
      </c>
      <c r="N191" s="1" t="n"/>
      <c r="O191" s="1">
        <f>IF(sum!A184="AT",sum!C184,"*")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2020</v>
      </c>
      <c r="U191" s="1">
        <f>IF(sum!A184="BC",sum!B184,"*")</f>
        <v/>
      </c>
      <c r="V191" s="1" t="n"/>
      <c r="W191" s="1">
        <f>IF(sum!A184="BC",sum!C184,"*")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2020</v>
      </c>
      <c r="AC191" s="1">
        <f>IF(sum!A184="MA",sum!B184,"*")</f>
        <v/>
      </c>
      <c r="AD191" s="1" t="n"/>
      <c r="AE191" s="1">
        <f>IF(sum!A184="MA",sum!C184,"*")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2020</v>
      </c>
      <c r="AK191" s="1">
        <f>IF(sum!A184="ON",sum!B184,"*")</f>
        <v/>
      </c>
      <c r="AL191" s="1" t="n"/>
      <c r="AM191" s="1">
        <f>IF(sum!A184="ON",sum!C184,"*")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2020</v>
      </c>
      <c r="AS191" s="1">
        <f>IF(sum!A184="QU",sum!B184,"*")</f>
        <v/>
      </c>
      <c r="AT191" s="1" t="n"/>
      <c r="AU191" s="1">
        <f>IF(sum!A184="QU",sum!C184,"*")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2020</v>
      </c>
      <c r="BA191" s="1">
        <f>IF(sum!A184="SA",sum!B184,"*")</f>
        <v/>
      </c>
      <c r="BB191" s="1" t="n"/>
      <c r="BC191" s="1">
        <f>IF(sum!A184="SA",sum!C184,"*")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2020</v>
      </c>
      <c r="J192" s="4" t="inlineStr">
        <is>
          <t>NCAP_BND</t>
        </is>
      </c>
      <c r="K192" s="4" t="inlineStr">
        <is>
          <t>FX</t>
        </is>
      </c>
      <c r="L192" s="4" t="n">
        <v>2020</v>
      </c>
      <c r="M192" s="1">
        <f>IF(sum!A185="AT",sum!B185,"*")</f>
        <v/>
      </c>
      <c r="N192" s="1" t="n"/>
      <c r="O192" s="1">
        <f>IF(sum!A185="AT",sum!C185,"*")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2020</v>
      </c>
      <c r="U192" s="1">
        <f>IF(sum!A185="BC",sum!B185,"*")</f>
        <v/>
      </c>
      <c r="V192" s="1" t="n"/>
      <c r="W192" s="1">
        <f>IF(sum!A185="BC",sum!C185,"*")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2020</v>
      </c>
      <c r="AC192" s="1">
        <f>IF(sum!A185="MA",sum!B185,"*")</f>
        <v/>
      </c>
      <c r="AD192" s="1" t="n"/>
      <c r="AE192" s="1">
        <f>IF(sum!A185="MA",sum!C185,"*")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2020</v>
      </c>
      <c r="AK192" s="1">
        <f>IF(sum!A185="ON",sum!B185,"*")</f>
        <v/>
      </c>
      <c r="AL192" s="1" t="n"/>
      <c r="AM192" s="1">
        <f>IF(sum!A185="ON",sum!C185,"*")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2020</v>
      </c>
      <c r="AS192" s="1">
        <f>IF(sum!A185="QU",sum!B185,"*")</f>
        <v/>
      </c>
      <c r="AT192" s="1" t="n"/>
      <c r="AU192" s="1">
        <f>IF(sum!A185="QU",sum!C185,"*")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2020</v>
      </c>
      <c r="BA192" s="1">
        <f>IF(sum!A185="SA",sum!B185,"*")</f>
        <v/>
      </c>
      <c r="BB192" s="1" t="n"/>
      <c r="BC192" s="1">
        <f>IF(sum!A185="SA",sum!C185,"*")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2020</v>
      </c>
      <c r="J193" s="1" t="inlineStr">
        <is>
          <t>NCAP_BND</t>
        </is>
      </c>
      <c r="K193" s="1" t="inlineStr">
        <is>
          <t>FX</t>
        </is>
      </c>
      <c r="L193" s="1" t="n">
        <v>2020</v>
      </c>
      <c r="M193" s="1">
        <f>IF(sum!A186="AT",sum!B186,"*")</f>
        <v/>
      </c>
      <c r="N193" s="1" t="n"/>
      <c r="O193" s="1">
        <f>IF(sum!A186="AT",sum!C186,"*")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2020</v>
      </c>
      <c r="U193" s="1">
        <f>IF(sum!A186="BC",sum!B186,"*")</f>
        <v/>
      </c>
      <c r="V193" s="1" t="n"/>
      <c r="W193" s="1">
        <f>IF(sum!A186="BC",sum!C186,"*")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2020</v>
      </c>
      <c r="AC193" s="1">
        <f>IF(sum!A186="MA",sum!B186,"*")</f>
        <v/>
      </c>
      <c r="AD193" s="1" t="n"/>
      <c r="AE193" s="1">
        <f>IF(sum!A186="MA",sum!C186,"*")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2020</v>
      </c>
      <c r="AK193" s="1">
        <f>IF(sum!A186="ON",sum!B186,"*")</f>
        <v/>
      </c>
      <c r="AL193" s="1" t="n"/>
      <c r="AM193" s="1">
        <f>IF(sum!A186="ON",sum!C186,"*")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2020</v>
      </c>
      <c r="AS193" s="1">
        <f>IF(sum!A186="QU",sum!B186,"*")</f>
        <v/>
      </c>
      <c r="AT193" s="1" t="n"/>
      <c r="AU193" s="1">
        <f>IF(sum!A186="QU",sum!C186,"*")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2020</v>
      </c>
      <c r="BA193" s="1">
        <f>IF(sum!A186="SA",sum!B186,"*")</f>
        <v/>
      </c>
      <c r="BB193" s="1" t="n"/>
      <c r="BC193" s="1">
        <f>IF(sum!A186="SA",sum!C186,"*")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2020</v>
      </c>
      <c r="J194" s="1" t="inlineStr">
        <is>
          <t>NCAP_BND</t>
        </is>
      </c>
      <c r="K194" s="1" t="inlineStr">
        <is>
          <t>FX</t>
        </is>
      </c>
      <c r="L194" s="1" t="n">
        <v>2020</v>
      </c>
      <c r="M194" s="1">
        <f>IF(sum!A187="AT",sum!B187,"*")</f>
        <v/>
      </c>
      <c r="N194" s="1" t="n"/>
      <c r="O194" s="1">
        <f>IF(sum!A187="AT",sum!C187,"*")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2020</v>
      </c>
      <c r="U194" s="1">
        <f>IF(sum!A187="BC",sum!B187,"*")</f>
        <v/>
      </c>
      <c r="V194" s="1" t="n"/>
      <c r="W194" s="1">
        <f>IF(sum!A187="BC",sum!C187,"*")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2020</v>
      </c>
      <c r="AC194" s="1">
        <f>IF(sum!A187="MA",sum!B187,"*")</f>
        <v/>
      </c>
      <c r="AD194" s="1" t="n"/>
      <c r="AE194" s="1">
        <f>IF(sum!A187="MA",sum!C187,"*")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2020</v>
      </c>
      <c r="AK194" s="1">
        <f>IF(sum!A187="ON",sum!B187,"*")</f>
        <v/>
      </c>
      <c r="AL194" s="1" t="n"/>
      <c r="AM194" s="1">
        <f>IF(sum!A187="ON",sum!C187,"*")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2020</v>
      </c>
      <c r="AS194" s="1">
        <f>IF(sum!A187="QU",sum!B187,"*")</f>
        <v/>
      </c>
      <c r="AT194" s="1" t="n"/>
      <c r="AU194" s="1">
        <f>IF(sum!A187="QU",sum!C187,"*")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2020</v>
      </c>
      <c r="BA194" s="1">
        <f>IF(sum!A187="SA",sum!B187,"*")</f>
        <v/>
      </c>
      <c r="BB194" s="1" t="n"/>
      <c r="BC194" s="1">
        <f>IF(sum!A187="SA",sum!C187,"*")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2020</v>
      </c>
      <c r="J195" s="4" t="inlineStr">
        <is>
          <t>NCAP_BND</t>
        </is>
      </c>
      <c r="K195" s="4" t="inlineStr">
        <is>
          <t>FX</t>
        </is>
      </c>
      <c r="L195" s="4" t="n">
        <v>2020</v>
      </c>
      <c r="M195" s="1">
        <f>IF(sum!A188="AT",sum!B188,"*")</f>
        <v/>
      </c>
      <c r="N195" s="1" t="n"/>
      <c r="O195" s="1">
        <f>IF(sum!A188="AT",sum!C188,"*")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2020</v>
      </c>
      <c r="U195" s="1">
        <f>IF(sum!A188="BC",sum!B188,"*")</f>
        <v/>
      </c>
      <c r="V195" s="1" t="n"/>
      <c r="W195" s="1">
        <f>IF(sum!A188="BC",sum!C188,"*")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2020</v>
      </c>
      <c r="AC195" s="1">
        <f>IF(sum!A188="MA",sum!B188,"*")</f>
        <v/>
      </c>
      <c r="AD195" s="1" t="n"/>
      <c r="AE195" s="1">
        <f>IF(sum!A188="MA",sum!C188,"*")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2020</v>
      </c>
      <c r="AK195" s="1">
        <f>IF(sum!A188="ON",sum!B188,"*")</f>
        <v/>
      </c>
      <c r="AL195" s="1" t="n"/>
      <c r="AM195" s="1">
        <f>IF(sum!A188="ON",sum!C188,"*")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2020</v>
      </c>
      <c r="AS195" s="1">
        <f>IF(sum!A188="QU",sum!B188,"*")</f>
        <v/>
      </c>
      <c r="AT195" s="1" t="n"/>
      <c r="AU195" s="1">
        <f>IF(sum!A188="QU",sum!C188,"*")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2020</v>
      </c>
      <c r="BA195" s="1">
        <f>IF(sum!A188="SA",sum!B188,"*")</f>
        <v/>
      </c>
      <c r="BB195" s="1" t="n"/>
      <c r="BC195" s="1">
        <f>IF(sum!A188="SA",sum!C188,"*")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2020</v>
      </c>
      <c r="J196" s="1" t="inlineStr">
        <is>
          <t>NCAP_BND</t>
        </is>
      </c>
      <c r="K196" s="1" t="inlineStr">
        <is>
          <t>FX</t>
        </is>
      </c>
      <c r="L196" s="1" t="n">
        <v>2020</v>
      </c>
      <c r="M196" s="1">
        <f>IF(sum!A189="AT",sum!B189,"*")</f>
        <v/>
      </c>
      <c r="N196" s="1" t="n"/>
      <c r="O196" s="1">
        <f>IF(sum!A189="AT",sum!C189,"*")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2020</v>
      </c>
      <c r="U196" s="1">
        <f>IF(sum!A189="BC",sum!B189,"*")</f>
        <v/>
      </c>
      <c r="V196" s="1" t="n"/>
      <c r="W196" s="1">
        <f>IF(sum!A189="BC",sum!C189,"*")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2020</v>
      </c>
      <c r="AC196" s="1">
        <f>IF(sum!A189="MA",sum!B189,"*")</f>
        <v/>
      </c>
      <c r="AD196" s="1" t="n"/>
      <c r="AE196" s="1">
        <f>IF(sum!A189="MA",sum!C189,"*")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2020</v>
      </c>
      <c r="AK196" s="1">
        <f>IF(sum!A189="ON",sum!B189,"*")</f>
        <v/>
      </c>
      <c r="AL196" s="1" t="n"/>
      <c r="AM196" s="1">
        <f>IF(sum!A189="ON",sum!C189,"*")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2020</v>
      </c>
      <c r="AS196" s="1">
        <f>IF(sum!A189="QU",sum!B189,"*")</f>
        <v/>
      </c>
      <c r="AT196" s="1" t="n"/>
      <c r="AU196" s="1">
        <f>IF(sum!A189="QU",sum!C189,"*")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2020</v>
      </c>
      <c r="BA196" s="1">
        <f>IF(sum!A189="SA",sum!B189,"*")</f>
        <v/>
      </c>
      <c r="BB196" s="1" t="n"/>
      <c r="BC196" s="1">
        <f>IF(sum!A189="SA",sum!C189,"*")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2020</v>
      </c>
      <c r="J197" s="1" t="inlineStr">
        <is>
          <t>NCAP_BND</t>
        </is>
      </c>
      <c r="K197" s="1" t="inlineStr">
        <is>
          <t>FX</t>
        </is>
      </c>
      <c r="L197" s="1" t="n">
        <v>2020</v>
      </c>
      <c r="M197" s="1">
        <f>IF(sum!A190="AT",sum!B190,"*")</f>
        <v/>
      </c>
      <c r="N197" s="1" t="n"/>
      <c r="O197" s="1">
        <f>IF(sum!A190="AT",sum!C190,"*")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2020</v>
      </c>
      <c r="U197" s="1">
        <f>IF(sum!A190="BC",sum!B190,"*")</f>
        <v/>
      </c>
      <c r="V197" s="1" t="n"/>
      <c r="W197" s="1">
        <f>IF(sum!A190="BC",sum!C190,"*")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2020</v>
      </c>
      <c r="AC197" s="1">
        <f>IF(sum!A190="MA",sum!B190,"*")</f>
        <v/>
      </c>
      <c r="AD197" s="1" t="n"/>
      <c r="AE197" s="1">
        <f>IF(sum!A190="MA",sum!C190,"*")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2020</v>
      </c>
      <c r="AK197" s="1">
        <f>IF(sum!A190="ON",sum!B190,"*")</f>
        <v/>
      </c>
      <c r="AL197" s="1" t="n"/>
      <c r="AM197" s="1">
        <f>IF(sum!A190="ON",sum!C190,"*")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2020</v>
      </c>
      <c r="AS197" s="1">
        <f>IF(sum!A190="QU",sum!B190,"*")</f>
        <v/>
      </c>
      <c r="AT197" s="1" t="n"/>
      <c r="AU197" s="1">
        <f>IF(sum!A190="QU",sum!C190,"*")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2020</v>
      </c>
      <c r="BA197" s="1">
        <f>IF(sum!A190="SA",sum!B190,"*")</f>
        <v/>
      </c>
      <c r="BB197" s="1" t="n"/>
      <c r="BC197" s="1">
        <f>IF(sum!A190="SA",sum!C190,"*")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2020</v>
      </c>
      <c r="J198" s="4" t="inlineStr">
        <is>
          <t>NCAP_BND</t>
        </is>
      </c>
      <c r="K198" s="4" t="inlineStr">
        <is>
          <t>FX</t>
        </is>
      </c>
      <c r="L198" s="4" t="n">
        <v>2020</v>
      </c>
      <c r="M198" s="1">
        <f>IF(sum!A191="AT",sum!B191,"*")</f>
        <v/>
      </c>
      <c r="N198" s="1" t="n"/>
      <c r="O198" s="1">
        <f>IF(sum!A191="AT",sum!C191,"*")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2020</v>
      </c>
      <c r="U198" s="1">
        <f>IF(sum!A191="BC",sum!B191,"*")</f>
        <v/>
      </c>
      <c r="V198" s="1" t="n"/>
      <c r="W198" s="1">
        <f>IF(sum!A191="BC",sum!C191,"*")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2020</v>
      </c>
      <c r="AC198" s="1">
        <f>IF(sum!A191="MA",sum!B191,"*")</f>
        <v/>
      </c>
      <c r="AD198" s="1" t="n"/>
      <c r="AE198" s="1">
        <f>IF(sum!A191="MA",sum!C191,"*")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2020</v>
      </c>
      <c r="AK198" s="1">
        <f>IF(sum!A191="ON",sum!B191,"*")</f>
        <v/>
      </c>
      <c r="AL198" s="1" t="n"/>
      <c r="AM198" s="1">
        <f>IF(sum!A191="ON",sum!C191,"*")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2020</v>
      </c>
      <c r="AS198" s="1">
        <f>IF(sum!A191="QU",sum!B191,"*")</f>
        <v/>
      </c>
      <c r="AT198" s="1" t="n"/>
      <c r="AU198" s="1">
        <f>IF(sum!A191="QU",sum!C191,"*")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2020</v>
      </c>
      <c r="BA198" s="1">
        <f>IF(sum!A191="SA",sum!B191,"*")</f>
        <v/>
      </c>
      <c r="BB198" s="1" t="n"/>
      <c r="BC198" s="1">
        <f>IF(sum!A191="SA",sum!C191,"*")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2020</v>
      </c>
      <c r="J199" s="1" t="inlineStr">
        <is>
          <t>NCAP_BND</t>
        </is>
      </c>
      <c r="K199" s="1" t="inlineStr">
        <is>
          <t>FX</t>
        </is>
      </c>
      <c r="L199" s="1" t="n">
        <v>2020</v>
      </c>
      <c r="M199" s="1">
        <f>IF(sum!A192="AT",sum!B192,"*")</f>
        <v/>
      </c>
      <c r="N199" s="1" t="n"/>
      <c r="O199" s="1">
        <f>IF(sum!A192="AT",sum!C192,"*")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2020</v>
      </c>
      <c r="U199" s="1">
        <f>IF(sum!A192="BC",sum!B192,"*")</f>
        <v/>
      </c>
      <c r="V199" s="1" t="n"/>
      <c r="W199" s="1">
        <f>IF(sum!A192="BC",sum!C192,"*")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2020</v>
      </c>
      <c r="AC199" s="1">
        <f>IF(sum!A192="MA",sum!B192,"*")</f>
        <v/>
      </c>
      <c r="AD199" s="1" t="n"/>
      <c r="AE199" s="1">
        <f>IF(sum!A192="MA",sum!C192,"*")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2020</v>
      </c>
      <c r="AK199" s="1">
        <f>IF(sum!A192="ON",sum!B192,"*")</f>
        <v/>
      </c>
      <c r="AL199" s="1" t="n"/>
      <c r="AM199" s="1">
        <f>IF(sum!A192="ON",sum!C192,"*")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2020</v>
      </c>
      <c r="AS199" s="1">
        <f>IF(sum!A192="QU",sum!B192,"*")</f>
        <v/>
      </c>
      <c r="AT199" s="1" t="n"/>
      <c r="AU199" s="1">
        <f>IF(sum!A192="QU",sum!C192,"*")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2020</v>
      </c>
      <c r="BA199" s="1">
        <f>IF(sum!A192="SA",sum!B192,"*")</f>
        <v/>
      </c>
      <c r="BB199" s="1" t="n"/>
      <c r="BC199" s="1">
        <f>IF(sum!A192="SA",sum!C192,"*")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2020</v>
      </c>
      <c r="J200" s="1" t="inlineStr">
        <is>
          <t>NCAP_BND</t>
        </is>
      </c>
      <c r="K200" s="1" t="inlineStr">
        <is>
          <t>FX</t>
        </is>
      </c>
      <c r="L200" s="1" t="n">
        <v>2020</v>
      </c>
      <c r="M200" s="1">
        <f>IF(sum!A193="AT",sum!B193,"*")</f>
        <v/>
      </c>
      <c r="N200" s="1" t="n"/>
      <c r="O200" s="1">
        <f>IF(sum!A193="AT",sum!C193,"*")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2020</v>
      </c>
      <c r="U200" s="1">
        <f>IF(sum!A193="BC",sum!B193,"*")</f>
        <v/>
      </c>
      <c r="V200" s="1" t="n"/>
      <c r="W200" s="1">
        <f>IF(sum!A193="BC",sum!C193,"*")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2020</v>
      </c>
      <c r="AC200" s="1">
        <f>IF(sum!A193="MA",sum!B193,"*")</f>
        <v/>
      </c>
      <c r="AD200" s="1" t="n"/>
      <c r="AE200" s="1">
        <f>IF(sum!A193="MA",sum!C193,"*")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2020</v>
      </c>
      <c r="AK200" s="1">
        <f>IF(sum!A193="ON",sum!B193,"*")</f>
        <v/>
      </c>
      <c r="AL200" s="1" t="n"/>
      <c r="AM200" s="1">
        <f>IF(sum!A193="ON",sum!C193,"*")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2020</v>
      </c>
      <c r="AS200" s="1">
        <f>IF(sum!A193="QU",sum!B193,"*")</f>
        <v/>
      </c>
      <c r="AT200" s="1" t="n"/>
      <c r="AU200" s="1">
        <f>IF(sum!A193="QU",sum!C193,"*")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2020</v>
      </c>
      <c r="BA200" s="1">
        <f>IF(sum!A193="SA",sum!B193,"*")</f>
        <v/>
      </c>
      <c r="BB200" s="1" t="n"/>
      <c r="BC200" s="1">
        <f>IF(sum!A193="SA",sum!C193,"*")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2020</v>
      </c>
      <c r="J201" s="4" t="inlineStr">
        <is>
          <t>NCAP_BND</t>
        </is>
      </c>
      <c r="K201" s="4" t="inlineStr">
        <is>
          <t>FX</t>
        </is>
      </c>
      <c r="L201" s="4" t="n">
        <v>2020</v>
      </c>
      <c r="M201" s="1">
        <f>IF(sum!A194="AT",sum!B194,"*")</f>
        <v/>
      </c>
      <c r="N201" s="1" t="n"/>
      <c r="O201" s="1">
        <f>IF(sum!A194="AT",sum!C194,"*")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2020</v>
      </c>
      <c r="U201" s="1">
        <f>IF(sum!A194="BC",sum!B194,"*")</f>
        <v/>
      </c>
      <c r="V201" s="1" t="n"/>
      <c r="W201" s="1">
        <f>IF(sum!A194="BC",sum!C194,"*")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2020</v>
      </c>
      <c r="AC201" s="1">
        <f>IF(sum!A194="MA",sum!B194,"*")</f>
        <v/>
      </c>
      <c r="AD201" s="1" t="n"/>
      <c r="AE201" s="1">
        <f>IF(sum!A194="MA",sum!C194,"*")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2020</v>
      </c>
      <c r="AK201" s="1">
        <f>IF(sum!A194="ON",sum!B194,"*")</f>
        <v/>
      </c>
      <c r="AL201" s="1" t="n"/>
      <c r="AM201" s="1">
        <f>IF(sum!A194="ON",sum!C194,"*")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2020</v>
      </c>
      <c r="AS201" s="1">
        <f>IF(sum!A194="QU",sum!B194,"*")</f>
        <v/>
      </c>
      <c r="AT201" s="1" t="n"/>
      <c r="AU201" s="1">
        <f>IF(sum!A194="QU",sum!C194,"*")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2020</v>
      </c>
      <c r="BA201" s="1">
        <f>IF(sum!A194="SA",sum!B194,"*")</f>
        <v/>
      </c>
      <c r="BB201" s="1" t="n"/>
      <c r="BC201" s="1">
        <f>IF(sum!A194="SA",sum!C194,"*")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2020</v>
      </c>
      <c r="J202" s="1" t="inlineStr">
        <is>
          <t>NCAP_BND</t>
        </is>
      </c>
      <c r="K202" s="1" t="inlineStr">
        <is>
          <t>FX</t>
        </is>
      </c>
      <c r="L202" s="1" t="n">
        <v>2020</v>
      </c>
      <c r="M202" s="1">
        <f>IF(sum!A195="AT",sum!B195,"*")</f>
        <v/>
      </c>
      <c r="N202" s="1" t="n"/>
      <c r="O202" s="1">
        <f>IF(sum!A195="AT",sum!C195,"*")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2020</v>
      </c>
      <c r="U202" s="1">
        <f>IF(sum!A195="BC",sum!B195,"*")</f>
        <v/>
      </c>
      <c r="V202" s="1" t="n"/>
      <c r="W202" s="1">
        <f>IF(sum!A195="BC",sum!C195,"*")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2020</v>
      </c>
      <c r="AC202" s="1">
        <f>IF(sum!A195="MA",sum!B195,"*")</f>
        <v/>
      </c>
      <c r="AD202" s="1" t="n"/>
      <c r="AE202" s="1">
        <f>IF(sum!A195="MA",sum!C195,"*")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2020</v>
      </c>
      <c r="AK202" s="1">
        <f>IF(sum!A195="ON",sum!B195,"*")</f>
        <v/>
      </c>
      <c r="AL202" s="1" t="n"/>
      <c r="AM202" s="1">
        <f>IF(sum!A195="ON",sum!C195,"*")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2020</v>
      </c>
      <c r="AS202" s="1">
        <f>IF(sum!A195="QU",sum!B195,"*")</f>
        <v/>
      </c>
      <c r="AT202" s="1" t="n"/>
      <c r="AU202" s="1">
        <f>IF(sum!A195="QU",sum!C195,"*")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2020</v>
      </c>
      <c r="BA202" s="1">
        <f>IF(sum!A195="SA",sum!B195,"*")</f>
        <v/>
      </c>
      <c r="BB202" s="1" t="n"/>
      <c r="BC202" s="1">
        <f>IF(sum!A195="SA",sum!C195,"*")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2020</v>
      </c>
      <c r="J203" s="1" t="inlineStr">
        <is>
          <t>NCAP_BND</t>
        </is>
      </c>
      <c r="K203" s="1" t="inlineStr">
        <is>
          <t>FX</t>
        </is>
      </c>
      <c r="L203" s="1" t="n">
        <v>2020</v>
      </c>
      <c r="M203" s="1">
        <f>IF(sum!A196="AT",sum!B196,"*")</f>
        <v/>
      </c>
      <c r="N203" s="1" t="n"/>
      <c r="O203" s="1">
        <f>IF(sum!A196="AT",sum!C196,"*")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2020</v>
      </c>
      <c r="U203" s="1">
        <f>IF(sum!A196="BC",sum!B196,"*")</f>
        <v/>
      </c>
      <c r="V203" s="1" t="n"/>
      <c r="W203" s="1">
        <f>IF(sum!A196="BC",sum!C196,"*")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2020</v>
      </c>
      <c r="AC203" s="1">
        <f>IF(sum!A196="MA",sum!B196,"*")</f>
        <v/>
      </c>
      <c r="AD203" s="1" t="n"/>
      <c r="AE203" s="1">
        <f>IF(sum!A196="MA",sum!C196,"*")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2020</v>
      </c>
      <c r="AK203" s="1">
        <f>IF(sum!A196="ON",sum!B196,"*")</f>
        <v/>
      </c>
      <c r="AL203" s="1" t="n"/>
      <c r="AM203" s="1">
        <f>IF(sum!A196="ON",sum!C196,"*")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2020</v>
      </c>
      <c r="AS203" s="1">
        <f>IF(sum!A196="QU",sum!B196,"*")</f>
        <v/>
      </c>
      <c r="AT203" s="1" t="n"/>
      <c r="AU203" s="1">
        <f>IF(sum!A196="QU",sum!C196,"*")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2020</v>
      </c>
      <c r="BA203" s="1">
        <f>IF(sum!A196="SA",sum!B196,"*")</f>
        <v/>
      </c>
      <c r="BB203" s="1" t="n"/>
      <c r="BC203" s="1">
        <f>IF(sum!A196="SA",sum!C196,"*")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2020</v>
      </c>
      <c r="J204" s="4" t="inlineStr">
        <is>
          <t>NCAP_BND</t>
        </is>
      </c>
      <c r="K204" s="4" t="inlineStr">
        <is>
          <t>FX</t>
        </is>
      </c>
      <c r="L204" s="4" t="n">
        <v>2020</v>
      </c>
      <c r="M204" s="1">
        <f>IF(sum!A197="AT",sum!B197,"*")</f>
        <v/>
      </c>
      <c r="N204" s="1" t="n"/>
      <c r="O204" s="1">
        <f>IF(sum!A197="AT",sum!C197,"*")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2020</v>
      </c>
      <c r="U204" s="1">
        <f>IF(sum!A197="BC",sum!B197,"*")</f>
        <v/>
      </c>
      <c r="V204" s="1" t="n"/>
      <c r="W204" s="1">
        <f>IF(sum!A197="BC",sum!C197,"*")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2020</v>
      </c>
      <c r="AC204" s="1">
        <f>IF(sum!A197="MA",sum!B197,"*")</f>
        <v/>
      </c>
      <c r="AD204" s="1" t="n"/>
      <c r="AE204" s="1">
        <f>IF(sum!A197="MA",sum!C197,"*")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2020</v>
      </c>
      <c r="AK204" s="1">
        <f>IF(sum!A197="ON",sum!B197,"*")</f>
        <v/>
      </c>
      <c r="AL204" s="1" t="n"/>
      <c r="AM204" s="1">
        <f>IF(sum!A197="ON",sum!C197,"*")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2020</v>
      </c>
      <c r="AS204" s="1">
        <f>IF(sum!A197="QU",sum!B197,"*")</f>
        <v/>
      </c>
      <c r="AT204" s="1" t="n"/>
      <c r="AU204" s="1">
        <f>IF(sum!A197="QU",sum!C197,"*")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2020</v>
      </c>
      <c r="BA204" s="1">
        <f>IF(sum!A197="SA",sum!B197,"*")</f>
        <v/>
      </c>
      <c r="BB204" s="1" t="n"/>
      <c r="BC204" s="1">
        <f>IF(sum!A197="SA",sum!C197,"*")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2020</v>
      </c>
      <c r="J205" s="1" t="inlineStr">
        <is>
          <t>NCAP_BND</t>
        </is>
      </c>
      <c r="K205" s="1" t="inlineStr">
        <is>
          <t>FX</t>
        </is>
      </c>
      <c r="L205" s="1" t="n">
        <v>2020</v>
      </c>
      <c r="M205" s="1">
        <f>IF(sum!A198="AT",sum!B198,"*")</f>
        <v/>
      </c>
      <c r="N205" s="1" t="n"/>
      <c r="O205" s="1">
        <f>IF(sum!A198="AT",sum!C198,"*")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2020</v>
      </c>
      <c r="U205" s="1">
        <f>IF(sum!A198="BC",sum!B198,"*")</f>
        <v/>
      </c>
      <c r="V205" s="1" t="n"/>
      <c r="W205" s="1">
        <f>IF(sum!A198="BC",sum!C198,"*")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2020</v>
      </c>
      <c r="AC205" s="1">
        <f>IF(sum!A198="MA",sum!B198,"*")</f>
        <v/>
      </c>
      <c r="AD205" s="1" t="n"/>
      <c r="AE205" s="1">
        <f>IF(sum!A198="MA",sum!C198,"*")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2020</v>
      </c>
      <c r="AK205" s="1">
        <f>IF(sum!A198="ON",sum!B198,"*")</f>
        <v/>
      </c>
      <c r="AL205" s="1" t="n"/>
      <c r="AM205" s="1">
        <f>IF(sum!A198="ON",sum!C198,"*")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2020</v>
      </c>
      <c r="AS205" s="1">
        <f>IF(sum!A198="QU",sum!B198,"*")</f>
        <v/>
      </c>
      <c r="AT205" s="1" t="n"/>
      <c r="AU205" s="1">
        <f>IF(sum!A198="QU",sum!C198,"*")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2020</v>
      </c>
      <c r="BA205" s="1">
        <f>IF(sum!A198="SA",sum!B198,"*")</f>
        <v/>
      </c>
      <c r="BB205" s="1" t="n"/>
      <c r="BC205" s="1">
        <f>IF(sum!A198="SA",sum!C198,"*")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2020</v>
      </c>
      <c r="J206" s="1" t="inlineStr">
        <is>
          <t>NCAP_BND</t>
        </is>
      </c>
      <c r="K206" s="1" t="inlineStr">
        <is>
          <t>FX</t>
        </is>
      </c>
      <c r="L206" s="1" t="n">
        <v>2020</v>
      </c>
      <c r="M206" s="1">
        <f>IF(sum!A199="AT",sum!B199,"*")</f>
        <v/>
      </c>
      <c r="N206" s="1" t="n"/>
      <c r="O206" s="1">
        <f>IF(sum!A199="AT",sum!C199,"*")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2020</v>
      </c>
      <c r="U206" s="1">
        <f>IF(sum!A199="BC",sum!B199,"*")</f>
        <v/>
      </c>
      <c r="V206" s="1" t="n"/>
      <c r="W206" s="1">
        <f>IF(sum!A199="BC",sum!C199,"*")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2020</v>
      </c>
      <c r="AC206" s="1">
        <f>IF(sum!A199="MA",sum!B199,"*")</f>
        <v/>
      </c>
      <c r="AD206" s="1" t="n"/>
      <c r="AE206" s="1">
        <f>IF(sum!A199="MA",sum!C199,"*")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2020</v>
      </c>
      <c r="AK206" s="1">
        <f>IF(sum!A199="ON",sum!B199,"*")</f>
        <v/>
      </c>
      <c r="AL206" s="1" t="n"/>
      <c r="AM206" s="1">
        <f>IF(sum!A199="ON",sum!C199,"*")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2020</v>
      </c>
      <c r="AS206" s="1">
        <f>IF(sum!A199="QU",sum!B199,"*")</f>
        <v/>
      </c>
      <c r="AT206" s="1" t="n"/>
      <c r="AU206" s="1">
        <f>IF(sum!A199="QU",sum!C199,"*")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2020</v>
      </c>
      <c r="BA206" s="1">
        <f>IF(sum!A199="SA",sum!B199,"*")</f>
        <v/>
      </c>
      <c r="BB206" s="1" t="n"/>
      <c r="BC206" s="1">
        <f>IF(sum!A199="SA",sum!C199,"*")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2020</v>
      </c>
      <c r="J207" s="4" t="inlineStr">
        <is>
          <t>NCAP_BND</t>
        </is>
      </c>
      <c r="K207" s="4" t="inlineStr">
        <is>
          <t>FX</t>
        </is>
      </c>
      <c r="L207" s="4" t="n">
        <v>2020</v>
      </c>
      <c r="M207" s="1">
        <f>IF(sum!A200="AT",sum!B200,"*")</f>
        <v/>
      </c>
      <c r="N207" s="1" t="n"/>
      <c r="O207" s="1">
        <f>IF(sum!A200="AT",sum!C200,"*")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2020</v>
      </c>
      <c r="U207" s="1">
        <f>IF(sum!A200="BC",sum!B200,"*")</f>
        <v/>
      </c>
      <c r="V207" s="1" t="n"/>
      <c r="W207" s="1">
        <f>IF(sum!A200="BC",sum!C200,"*")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2020</v>
      </c>
      <c r="AC207" s="1">
        <f>IF(sum!A200="MA",sum!B200,"*")</f>
        <v/>
      </c>
      <c r="AD207" s="1" t="n"/>
      <c r="AE207" s="1">
        <f>IF(sum!A200="MA",sum!C200,"*")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2020</v>
      </c>
      <c r="AK207" s="1">
        <f>IF(sum!A200="ON",sum!B200,"*")</f>
        <v/>
      </c>
      <c r="AL207" s="1" t="n"/>
      <c r="AM207" s="1">
        <f>IF(sum!A200="ON",sum!C200,"*")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2020</v>
      </c>
      <c r="AS207" s="1">
        <f>IF(sum!A200="QU",sum!B200,"*")</f>
        <v/>
      </c>
      <c r="AT207" s="1" t="n"/>
      <c r="AU207" s="1">
        <f>IF(sum!A200="QU",sum!C200,"*")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2020</v>
      </c>
      <c r="BA207" s="1">
        <f>IF(sum!A200="SA",sum!B200,"*")</f>
        <v/>
      </c>
      <c r="BB207" s="1" t="n"/>
      <c r="BC207" s="1">
        <f>IF(sum!A200="SA",sum!C200,"*")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2020</v>
      </c>
      <c r="J208" s="1" t="inlineStr">
        <is>
          <t>NCAP_BND</t>
        </is>
      </c>
      <c r="K208" s="1" t="inlineStr">
        <is>
          <t>FX</t>
        </is>
      </c>
      <c r="L208" s="1" t="n">
        <v>2020</v>
      </c>
      <c r="M208" s="1">
        <f>IF(sum!A201="AT",sum!B201,"*")</f>
        <v/>
      </c>
      <c r="N208" s="1" t="n"/>
      <c r="O208" s="1">
        <f>IF(sum!A201="AT",sum!C201,"*")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2020</v>
      </c>
      <c r="U208" s="1">
        <f>IF(sum!A201="BC",sum!B201,"*")</f>
        <v/>
      </c>
      <c r="V208" s="1" t="n"/>
      <c r="W208" s="1">
        <f>IF(sum!A201="BC",sum!C201,"*")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2020</v>
      </c>
      <c r="AC208" s="1">
        <f>IF(sum!A201="MA",sum!B201,"*")</f>
        <v/>
      </c>
      <c r="AD208" s="1" t="n"/>
      <c r="AE208" s="1">
        <f>IF(sum!A201="MA",sum!C201,"*")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2020</v>
      </c>
      <c r="AK208" s="1">
        <f>IF(sum!A201="ON",sum!B201,"*")</f>
        <v/>
      </c>
      <c r="AL208" s="1" t="n"/>
      <c r="AM208" s="1">
        <f>IF(sum!A201="ON",sum!C201,"*")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2020</v>
      </c>
      <c r="AS208" s="1">
        <f>IF(sum!A201="QU",sum!B201,"*")</f>
        <v/>
      </c>
      <c r="AT208" s="1" t="n"/>
      <c r="AU208" s="1">
        <f>IF(sum!A201="QU",sum!C201,"*")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2020</v>
      </c>
      <c r="BA208" s="1">
        <f>IF(sum!A201="SA",sum!B201,"*")</f>
        <v/>
      </c>
      <c r="BB208" s="1" t="n"/>
      <c r="BC208" s="1">
        <f>IF(sum!A201="SA",sum!C201,"*")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2020</v>
      </c>
      <c r="J209" s="1" t="inlineStr">
        <is>
          <t>NCAP_BND</t>
        </is>
      </c>
      <c r="K209" s="1" t="inlineStr">
        <is>
          <t>FX</t>
        </is>
      </c>
      <c r="L209" s="1" t="n">
        <v>2020</v>
      </c>
      <c r="M209" s="1">
        <f>IF(sum!A202="AT",sum!B202,"*")</f>
        <v/>
      </c>
      <c r="N209" s="1" t="n"/>
      <c r="O209" s="1">
        <f>IF(sum!A202="AT",sum!C202,"*")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2020</v>
      </c>
      <c r="U209" s="1">
        <f>IF(sum!A202="BC",sum!B202,"*")</f>
        <v/>
      </c>
      <c r="V209" s="1" t="n"/>
      <c r="W209" s="1">
        <f>IF(sum!A202="BC",sum!C202,"*")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2020</v>
      </c>
      <c r="AC209" s="1">
        <f>IF(sum!A202="MA",sum!B202,"*")</f>
        <v/>
      </c>
      <c r="AD209" s="1" t="n"/>
      <c r="AE209" s="1">
        <f>IF(sum!A202="MA",sum!C202,"*")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2020</v>
      </c>
      <c r="AK209" s="1">
        <f>IF(sum!A202="ON",sum!B202,"*")</f>
        <v/>
      </c>
      <c r="AL209" s="1" t="n"/>
      <c r="AM209" s="1">
        <f>IF(sum!A202="ON",sum!C202,"*")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2020</v>
      </c>
      <c r="AS209" s="1">
        <f>IF(sum!A202="QU",sum!B202,"*")</f>
        <v/>
      </c>
      <c r="AT209" s="1" t="n"/>
      <c r="AU209" s="1">
        <f>IF(sum!A202="QU",sum!C202,"*")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2020</v>
      </c>
      <c r="BA209" s="1">
        <f>IF(sum!A202="SA",sum!B202,"*")</f>
        <v/>
      </c>
      <c r="BB209" s="1" t="n"/>
      <c r="BC209" s="1">
        <f>IF(sum!A202="SA",sum!C202,"*")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2020</v>
      </c>
      <c r="J210" s="4" t="inlineStr">
        <is>
          <t>NCAP_BND</t>
        </is>
      </c>
      <c r="K210" s="4" t="inlineStr">
        <is>
          <t>FX</t>
        </is>
      </c>
      <c r="L210" s="4" t="n">
        <v>2020</v>
      </c>
      <c r="M210" s="1">
        <f>IF(sum!A203="AT",sum!B203,"*")</f>
        <v/>
      </c>
      <c r="N210" s="1" t="n"/>
      <c r="O210" s="1">
        <f>IF(sum!A203="AT",sum!C203,"*")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2020</v>
      </c>
      <c r="U210" s="1">
        <f>IF(sum!A203="BC",sum!B203,"*")</f>
        <v/>
      </c>
      <c r="V210" s="1" t="n"/>
      <c r="W210" s="1">
        <f>IF(sum!A203="BC",sum!C203,"*")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2020</v>
      </c>
      <c r="AC210" s="1">
        <f>IF(sum!A203="MA",sum!B203,"*")</f>
        <v/>
      </c>
      <c r="AD210" s="1" t="n"/>
      <c r="AE210" s="1">
        <f>IF(sum!A203="MA",sum!C203,"*")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2020</v>
      </c>
      <c r="AK210" s="1">
        <f>IF(sum!A203="ON",sum!B203,"*")</f>
        <v/>
      </c>
      <c r="AL210" s="1" t="n"/>
      <c r="AM210" s="1">
        <f>IF(sum!A203="ON",sum!C203,"*")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2020</v>
      </c>
      <c r="AS210" s="1">
        <f>IF(sum!A203="QU",sum!B203,"*")</f>
        <v/>
      </c>
      <c r="AT210" s="1" t="n"/>
      <c r="AU210" s="1">
        <f>IF(sum!A203="QU",sum!C203,"*")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2020</v>
      </c>
      <c r="BA210" s="1">
        <f>IF(sum!A203="SA",sum!B203,"*")</f>
        <v/>
      </c>
      <c r="BB210" s="1" t="n"/>
      <c r="BC210" s="1">
        <f>IF(sum!A203="SA",sum!C203,"*")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2020</v>
      </c>
      <c r="J211" s="1" t="inlineStr">
        <is>
          <t>NCAP_BND</t>
        </is>
      </c>
      <c r="K211" s="1" t="inlineStr">
        <is>
          <t>FX</t>
        </is>
      </c>
      <c r="L211" s="1" t="n">
        <v>2020</v>
      </c>
      <c r="M211" s="1">
        <f>IF(sum!A204="AT",sum!B204,"*")</f>
        <v/>
      </c>
      <c r="N211" s="1" t="n"/>
      <c r="O211" s="1">
        <f>IF(sum!A204="AT",sum!C204,"*")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2020</v>
      </c>
      <c r="U211" s="1">
        <f>IF(sum!A204="BC",sum!B204,"*")</f>
        <v/>
      </c>
      <c r="V211" s="1" t="n"/>
      <c r="W211" s="1">
        <f>IF(sum!A204="BC",sum!C204,"*")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2020</v>
      </c>
      <c r="AC211" s="1">
        <f>IF(sum!A204="MA",sum!B204,"*")</f>
        <v/>
      </c>
      <c r="AD211" s="1" t="n"/>
      <c r="AE211" s="1">
        <f>IF(sum!A204="MA",sum!C204,"*")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2020</v>
      </c>
      <c r="AK211" s="1">
        <f>IF(sum!A204="ON",sum!B204,"*")</f>
        <v/>
      </c>
      <c r="AL211" s="1" t="n"/>
      <c r="AM211" s="1">
        <f>IF(sum!A204="ON",sum!C204,"*")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2020</v>
      </c>
      <c r="AS211" s="1">
        <f>IF(sum!A204="QU",sum!B204,"*")</f>
        <v/>
      </c>
      <c r="AT211" s="1" t="n"/>
      <c r="AU211" s="1">
        <f>IF(sum!A204="QU",sum!C204,"*")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2020</v>
      </c>
      <c r="BA211" s="1">
        <f>IF(sum!A204="SA",sum!B204,"*")</f>
        <v/>
      </c>
      <c r="BB211" s="1" t="n"/>
      <c r="BC211" s="1">
        <f>IF(sum!A204="SA",sum!C204,"*")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2020</v>
      </c>
      <c r="J212" s="1" t="inlineStr">
        <is>
          <t>NCAP_BND</t>
        </is>
      </c>
      <c r="K212" s="1" t="inlineStr">
        <is>
          <t>FX</t>
        </is>
      </c>
      <c r="L212" s="1" t="n">
        <v>2020</v>
      </c>
      <c r="M212" s="1">
        <f>IF(sum!A205="AT",sum!B205,"*")</f>
        <v/>
      </c>
      <c r="N212" s="1" t="n"/>
      <c r="O212" s="1">
        <f>IF(sum!A205="AT",sum!C205,"*")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2020</v>
      </c>
      <c r="U212" s="1">
        <f>IF(sum!A205="BC",sum!B205,"*")</f>
        <v/>
      </c>
      <c r="V212" s="1" t="n"/>
      <c r="W212" s="1">
        <f>IF(sum!A205="BC",sum!C205,"*")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2020</v>
      </c>
      <c r="AC212" s="1">
        <f>IF(sum!A205="MA",sum!B205,"*")</f>
        <v/>
      </c>
      <c r="AD212" s="1" t="n"/>
      <c r="AE212" s="1">
        <f>IF(sum!A205="MA",sum!C205,"*")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2020</v>
      </c>
      <c r="AK212" s="1">
        <f>IF(sum!A205="ON",sum!B205,"*")</f>
        <v/>
      </c>
      <c r="AL212" s="1" t="n"/>
      <c r="AM212" s="1">
        <f>IF(sum!A205="ON",sum!C205,"*")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2020</v>
      </c>
      <c r="AS212" s="1">
        <f>IF(sum!A205="QU",sum!B205,"*")</f>
        <v/>
      </c>
      <c r="AT212" s="1" t="n"/>
      <c r="AU212" s="1">
        <f>IF(sum!A205="QU",sum!C205,"*")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2020</v>
      </c>
      <c r="BA212" s="1">
        <f>IF(sum!A205="SA",sum!B205,"*")</f>
        <v/>
      </c>
      <c r="BB212" s="1" t="n"/>
      <c r="BC212" s="1">
        <f>IF(sum!A205="SA",sum!C205,"*")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2020</v>
      </c>
      <c r="J213" s="4" t="inlineStr">
        <is>
          <t>NCAP_BND</t>
        </is>
      </c>
      <c r="K213" s="4" t="inlineStr">
        <is>
          <t>FX</t>
        </is>
      </c>
      <c r="L213" s="4" t="n">
        <v>2020</v>
      </c>
      <c r="M213" s="1">
        <f>IF(sum!A206="AT",sum!B206,"*")</f>
        <v/>
      </c>
      <c r="N213" s="1" t="n"/>
      <c r="O213" s="1">
        <f>IF(sum!A206="AT",sum!C206,"*")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2020</v>
      </c>
      <c r="U213" s="1">
        <f>IF(sum!A206="BC",sum!B206,"*")</f>
        <v/>
      </c>
      <c r="V213" s="1" t="n"/>
      <c r="W213" s="1">
        <f>IF(sum!A206="BC",sum!C206,"*")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2020</v>
      </c>
      <c r="AC213" s="1">
        <f>IF(sum!A206="MA",sum!B206,"*")</f>
        <v/>
      </c>
      <c r="AD213" s="1" t="n"/>
      <c r="AE213" s="1">
        <f>IF(sum!A206="MA",sum!C206,"*")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2020</v>
      </c>
      <c r="AK213" s="1">
        <f>IF(sum!A206="ON",sum!B206,"*")</f>
        <v/>
      </c>
      <c r="AL213" s="1" t="n"/>
      <c r="AM213" s="1">
        <f>IF(sum!A206="ON",sum!C206,"*")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2020</v>
      </c>
      <c r="AS213" s="1">
        <f>IF(sum!A206="QU",sum!B206,"*")</f>
        <v/>
      </c>
      <c r="AT213" s="1" t="n"/>
      <c r="AU213" s="1">
        <f>IF(sum!A206="QU",sum!C206,"*")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2020</v>
      </c>
      <c r="BA213" s="1">
        <f>IF(sum!A206="SA",sum!B206,"*")</f>
        <v/>
      </c>
      <c r="BB213" s="1" t="n"/>
      <c r="BC213" s="1">
        <f>IF(sum!A206="SA",sum!C206,"*")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2020</v>
      </c>
      <c r="J214" s="1" t="inlineStr">
        <is>
          <t>NCAP_BND</t>
        </is>
      </c>
      <c r="K214" s="1" t="inlineStr">
        <is>
          <t>FX</t>
        </is>
      </c>
      <c r="L214" s="1" t="n">
        <v>2020</v>
      </c>
      <c r="M214" s="1">
        <f>IF(sum!A207="AT",sum!B207,"*")</f>
        <v/>
      </c>
      <c r="N214" s="1" t="n"/>
      <c r="O214" s="1">
        <f>IF(sum!A207="AT",sum!C207,"*")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2020</v>
      </c>
      <c r="U214" s="1">
        <f>IF(sum!A207="BC",sum!B207,"*")</f>
        <v/>
      </c>
      <c r="V214" s="1" t="n"/>
      <c r="W214" s="1">
        <f>IF(sum!A207="BC",sum!C207,"*")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2020</v>
      </c>
      <c r="AC214" s="1">
        <f>IF(sum!A207="MA",sum!B207,"*")</f>
        <v/>
      </c>
      <c r="AD214" s="1" t="n"/>
      <c r="AE214" s="1">
        <f>IF(sum!A207="MA",sum!C207,"*")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2020</v>
      </c>
      <c r="AK214" s="1">
        <f>IF(sum!A207="ON",sum!B207,"*")</f>
        <v/>
      </c>
      <c r="AL214" s="1" t="n"/>
      <c r="AM214" s="1">
        <f>IF(sum!A207="ON",sum!C207,"*")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2020</v>
      </c>
      <c r="AS214" s="1">
        <f>IF(sum!A207="QU",sum!B207,"*")</f>
        <v/>
      </c>
      <c r="AT214" s="1" t="n"/>
      <c r="AU214" s="1">
        <f>IF(sum!A207="QU",sum!C207,"*")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2020</v>
      </c>
      <c r="BA214" s="1">
        <f>IF(sum!A207="SA",sum!B207,"*")</f>
        <v/>
      </c>
      <c r="BB214" s="1" t="n"/>
      <c r="BC214" s="1">
        <f>IF(sum!A207="SA",sum!C207,"*")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2020</v>
      </c>
      <c r="J215" s="1" t="inlineStr">
        <is>
          <t>NCAP_BND</t>
        </is>
      </c>
      <c r="K215" s="1" t="inlineStr">
        <is>
          <t>FX</t>
        </is>
      </c>
      <c r="L215" s="1" t="n">
        <v>2020</v>
      </c>
      <c r="M215" s="1">
        <f>IF(sum!A208="AT",sum!B208,"*")</f>
        <v/>
      </c>
      <c r="N215" s="1" t="n"/>
      <c r="O215" s="1">
        <f>IF(sum!A208="AT",sum!C208,"*")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2020</v>
      </c>
      <c r="U215" s="1">
        <f>IF(sum!A208="BC",sum!B208,"*")</f>
        <v/>
      </c>
      <c r="V215" s="1" t="n"/>
      <c r="W215" s="1">
        <f>IF(sum!A208="BC",sum!C208,"*")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2020</v>
      </c>
      <c r="AC215" s="1">
        <f>IF(sum!A208="MA",sum!B208,"*")</f>
        <v/>
      </c>
      <c r="AD215" s="1" t="n"/>
      <c r="AE215" s="1">
        <f>IF(sum!A208="MA",sum!C208,"*")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2020</v>
      </c>
      <c r="AK215" s="1">
        <f>IF(sum!A208="ON",sum!B208,"*")</f>
        <v/>
      </c>
      <c r="AL215" s="1" t="n"/>
      <c r="AM215" s="1">
        <f>IF(sum!A208="ON",sum!C208,"*")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2020</v>
      </c>
      <c r="AS215" s="1">
        <f>IF(sum!A208="QU",sum!B208,"*")</f>
        <v/>
      </c>
      <c r="AT215" s="1" t="n"/>
      <c r="AU215" s="1">
        <f>IF(sum!A208="QU",sum!C208,"*")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2020</v>
      </c>
      <c r="BA215" s="1">
        <f>IF(sum!A208="SA",sum!B208,"*")</f>
        <v/>
      </c>
      <c r="BB215" s="1" t="n"/>
      <c r="BC215" s="1">
        <f>IF(sum!A208="SA",sum!C208,"*")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2020</v>
      </c>
      <c r="J216" s="4" t="inlineStr">
        <is>
          <t>NCAP_BND</t>
        </is>
      </c>
      <c r="K216" s="4" t="inlineStr">
        <is>
          <t>FX</t>
        </is>
      </c>
      <c r="L216" s="4" t="n">
        <v>2020</v>
      </c>
      <c r="M216" s="1">
        <f>IF(sum!A209="AT",sum!B209,"*")</f>
        <v/>
      </c>
      <c r="N216" s="1" t="n"/>
      <c r="O216" s="1">
        <f>IF(sum!A209="AT",sum!C209,"*")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2020</v>
      </c>
      <c r="U216" s="1">
        <f>IF(sum!A209="BC",sum!B209,"*")</f>
        <v/>
      </c>
      <c r="V216" s="1" t="n"/>
      <c r="W216" s="1">
        <f>IF(sum!A209="BC",sum!C209,"*")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2020</v>
      </c>
      <c r="AC216" s="1">
        <f>IF(sum!A209="MA",sum!B209,"*")</f>
        <v/>
      </c>
      <c r="AD216" s="1" t="n"/>
      <c r="AE216" s="1">
        <f>IF(sum!A209="MA",sum!C209,"*")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2020</v>
      </c>
      <c r="AK216" s="1">
        <f>IF(sum!A209="ON",sum!B209,"*")</f>
        <v/>
      </c>
      <c r="AL216" s="1" t="n"/>
      <c r="AM216" s="1">
        <f>IF(sum!A209="ON",sum!C209,"*")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2020</v>
      </c>
      <c r="AS216" s="1">
        <f>IF(sum!A209="QU",sum!B209,"*")</f>
        <v/>
      </c>
      <c r="AT216" s="1" t="n"/>
      <c r="AU216" s="1">
        <f>IF(sum!A209="QU",sum!C209,"*")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2020</v>
      </c>
      <c r="BA216" s="1">
        <f>IF(sum!A209="SA",sum!B209,"*")</f>
        <v/>
      </c>
      <c r="BB216" s="1" t="n"/>
      <c r="BC216" s="1">
        <f>IF(sum!A209="SA",sum!C209,"*")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2020</v>
      </c>
      <c r="J217" s="1" t="inlineStr">
        <is>
          <t>NCAP_BND</t>
        </is>
      </c>
      <c r="K217" s="1" t="inlineStr">
        <is>
          <t>FX</t>
        </is>
      </c>
      <c r="L217" s="1" t="n">
        <v>2020</v>
      </c>
      <c r="M217" s="1">
        <f>IF(sum!A210="AT",sum!B210,"*")</f>
        <v/>
      </c>
      <c r="N217" s="1" t="n"/>
      <c r="O217" s="1">
        <f>IF(sum!A210="AT",sum!C210,"*")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2020</v>
      </c>
      <c r="U217" s="1">
        <f>IF(sum!A210="BC",sum!B210,"*")</f>
        <v/>
      </c>
      <c r="V217" s="1" t="n"/>
      <c r="W217" s="1">
        <f>IF(sum!A210="BC",sum!C210,"*")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2020</v>
      </c>
      <c r="AC217" s="1">
        <f>IF(sum!A210="MA",sum!B210,"*")</f>
        <v/>
      </c>
      <c r="AD217" s="1" t="n"/>
      <c r="AE217" s="1">
        <f>IF(sum!A210="MA",sum!C210,"*")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2020</v>
      </c>
      <c r="AK217" s="1">
        <f>IF(sum!A210="ON",sum!B210,"*")</f>
        <v/>
      </c>
      <c r="AL217" s="1" t="n"/>
      <c r="AM217" s="1">
        <f>IF(sum!A210="ON",sum!C210,"*")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2020</v>
      </c>
      <c r="AS217" s="1">
        <f>IF(sum!A210="QU",sum!B210,"*")</f>
        <v/>
      </c>
      <c r="AT217" s="1" t="n"/>
      <c r="AU217" s="1">
        <f>IF(sum!A210="QU",sum!C210,"*")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2020</v>
      </c>
      <c r="BA217" s="1">
        <f>IF(sum!A210="SA",sum!B210,"*")</f>
        <v/>
      </c>
      <c r="BB217" s="1" t="n"/>
      <c r="BC217" s="1">
        <f>IF(sum!A210="SA",sum!C210,"*")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2020</v>
      </c>
      <c r="J218" s="1" t="inlineStr">
        <is>
          <t>NCAP_BND</t>
        </is>
      </c>
      <c r="K218" s="1" t="inlineStr">
        <is>
          <t>FX</t>
        </is>
      </c>
      <c r="L218" s="1" t="n">
        <v>2020</v>
      </c>
      <c r="M218" s="1">
        <f>IF(sum!A211="AT",sum!B211,"*")</f>
        <v/>
      </c>
      <c r="N218" s="1" t="n"/>
      <c r="O218" s="1">
        <f>IF(sum!A211="AT",sum!C211,"*")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2020</v>
      </c>
      <c r="U218" s="1">
        <f>IF(sum!A211="BC",sum!B211,"*")</f>
        <v/>
      </c>
      <c r="V218" s="1" t="n"/>
      <c r="W218" s="1">
        <f>IF(sum!A211="BC",sum!C211,"*")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2020</v>
      </c>
      <c r="AC218" s="1">
        <f>IF(sum!A211="MA",sum!B211,"*")</f>
        <v/>
      </c>
      <c r="AD218" s="1" t="n"/>
      <c r="AE218" s="1">
        <f>IF(sum!A211="MA",sum!C211,"*")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2020</v>
      </c>
      <c r="AK218" s="1">
        <f>IF(sum!A211="ON",sum!B211,"*")</f>
        <v/>
      </c>
      <c r="AL218" s="1" t="n"/>
      <c r="AM218" s="1">
        <f>IF(sum!A211="ON",sum!C211,"*")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2020</v>
      </c>
      <c r="AS218" s="1">
        <f>IF(sum!A211="QU",sum!B211,"*")</f>
        <v/>
      </c>
      <c r="AT218" s="1" t="n"/>
      <c r="AU218" s="1">
        <f>IF(sum!A211="QU",sum!C211,"*")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2020</v>
      </c>
      <c r="BA218" s="1">
        <f>IF(sum!A211="SA",sum!B211,"*")</f>
        <v/>
      </c>
      <c r="BB218" s="1" t="n"/>
      <c r="BC218" s="1">
        <f>IF(sum!A211="SA",sum!C211,"*")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2020</v>
      </c>
      <c r="J219" s="4" t="inlineStr">
        <is>
          <t>NCAP_BND</t>
        </is>
      </c>
      <c r="K219" s="4" t="inlineStr">
        <is>
          <t>FX</t>
        </is>
      </c>
      <c r="L219" s="4" t="n">
        <v>2020</v>
      </c>
      <c r="M219" s="1">
        <f>IF(sum!A212="AT",sum!B212,"*")</f>
        <v/>
      </c>
      <c r="N219" s="1" t="n"/>
      <c r="O219" s="1">
        <f>IF(sum!A212="AT",sum!C212,"*")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2020</v>
      </c>
      <c r="U219" s="1">
        <f>IF(sum!A212="BC",sum!B212,"*")</f>
        <v/>
      </c>
      <c r="V219" s="1" t="n"/>
      <c r="W219" s="1">
        <f>IF(sum!A212="BC",sum!C212,"*")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2020</v>
      </c>
      <c r="AC219" s="1">
        <f>IF(sum!A212="MA",sum!B212,"*")</f>
        <v/>
      </c>
      <c r="AD219" s="1" t="n"/>
      <c r="AE219" s="1">
        <f>IF(sum!A212="MA",sum!C212,"*")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2020</v>
      </c>
      <c r="AK219" s="1">
        <f>IF(sum!A212="ON",sum!B212,"*")</f>
        <v/>
      </c>
      <c r="AL219" s="1" t="n"/>
      <c r="AM219" s="1">
        <f>IF(sum!A212="ON",sum!C212,"*")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2020</v>
      </c>
      <c r="AS219" s="1">
        <f>IF(sum!A212="QU",sum!B212,"*")</f>
        <v/>
      </c>
      <c r="AT219" s="1" t="n"/>
      <c r="AU219" s="1">
        <f>IF(sum!A212="QU",sum!C212,"*")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2020</v>
      </c>
      <c r="BA219" s="1">
        <f>IF(sum!A212="SA",sum!B212,"*")</f>
        <v/>
      </c>
      <c r="BB219" s="1" t="n"/>
      <c r="BC219" s="1">
        <f>IF(sum!A212="SA",sum!C212,"*")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2020</v>
      </c>
      <c r="J220" s="1" t="inlineStr">
        <is>
          <t>NCAP_BND</t>
        </is>
      </c>
      <c r="K220" s="1" t="inlineStr">
        <is>
          <t>FX</t>
        </is>
      </c>
      <c r="L220" s="1" t="n">
        <v>2020</v>
      </c>
      <c r="M220" s="1">
        <f>IF(sum!A213="AT",sum!B213,"*")</f>
        <v/>
      </c>
      <c r="N220" s="1" t="n"/>
      <c r="O220" s="1">
        <f>IF(sum!A213="AT",sum!C213,"*")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2020</v>
      </c>
      <c r="U220" s="1">
        <f>IF(sum!A213="BC",sum!B213,"*")</f>
        <v/>
      </c>
      <c r="V220" s="1" t="n"/>
      <c r="W220" s="1">
        <f>IF(sum!A213="BC",sum!C213,"*")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2020</v>
      </c>
      <c r="AC220" s="1">
        <f>IF(sum!A213="MA",sum!B213,"*")</f>
        <v/>
      </c>
      <c r="AD220" s="1" t="n"/>
      <c r="AE220" s="1">
        <f>IF(sum!A213="MA",sum!C213,"*")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2020</v>
      </c>
      <c r="AK220" s="1">
        <f>IF(sum!A213="ON",sum!B213,"*")</f>
        <v/>
      </c>
      <c r="AL220" s="1" t="n"/>
      <c r="AM220" s="1">
        <f>IF(sum!A213="ON",sum!C213,"*")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2020</v>
      </c>
      <c r="AS220" s="1">
        <f>IF(sum!A213="QU",sum!B213,"*")</f>
        <v/>
      </c>
      <c r="AT220" s="1" t="n"/>
      <c r="AU220" s="1">
        <f>IF(sum!A213="QU",sum!C213,"*")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2020</v>
      </c>
      <c r="BA220" s="1">
        <f>IF(sum!A213="SA",sum!B213,"*")</f>
        <v/>
      </c>
      <c r="BB220" s="1" t="n"/>
      <c r="BC220" s="1">
        <f>IF(sum!A213="SA",sum!C213,"*")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2020</v>
      </c>
      <c r="J221" s="1" t="inlineStr">
        <is>
          <t>NCAP_BND</t>
        </is>
      </c>
      <c r="K221" s="1" t="inlineStr">
        <is>
          <t>FX</t>
        </is>
      </c>
      <c r="L221" s="1" t="n">
        <v>2020</v>
      </c>
      <c r="M221" s="1">
        <f>IF(sum!A214="AT",sum!B214,"*")</f>
        <v/>
      </c>
      <c r="N221" s="1" t="n"/>
      <c r="O221" s="1">
        <f>IF(sum!A214="AT",sum!C214,"*")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2020</v>
      </c>
      <c r="U221" s="1">
        <f>IF(sum!A214="BC",sum!B214,"*")</f>
        <v/>
      </c>
      <c r="V221" s="1" t="n"/>
      <c r="W221" s="1">
        <f>IF(sum!A214="BC",sum!C214,"*")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2020</v>
      </c>
      <c r="AC221" s="1">
        <f>IF(sum!A214="MA",sum!B214,"*")</f>
        <v/>
      </c>
      <c r="AD221" s="1" t="n"/>
      <c r="AE221" s="1">
        <f>IF(sum!A214="MA",sum!C214,"*")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2020</v>
      </c>
      <c r="AK221" s="1">
        <f>IF(sum!A214="ON",sum!B214,"*")</f>
        <v/>
      </c>
      <c r="AL221" s="1" t="n"/>
      <c r="AM221" s="1">
        <f>IF(sum!A214="ON",sum!C214,"*")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2020</v>
      </c>
      <c r="AS221" s="1">
        <f>IF(sum!A214="QU",sum!B214,"*")</f>
        <v/>
      </c>
      <c r="AT221" s="1" t="n"/>
      <c r="AU221" s="1">
        <f>IF(sum!A214="QU",sum!C214,"*")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2020</v>
      </c>
      <c r="BA221" s="1">
        <f>IF(sum!A214="SA",sum!B214,"*")</f>
        <v/>
      </c>
      <c r="BB221" s="1" t="n"/>
      <c r="BC221" s="1">
        <f>IF(sum!A214="SA",sum!C214,"*")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2020</v>
      </c>
      <c r="J222" s="4" t="inlineStr">
        <is>
          <t>NCAP_BND</t>
        </is>
      </c>
      <c r="K222" s="4" t="inlineStr">
        <is>
          <t>FX</t>
        </is>
      </c>
      <c r="L222" s="4" t="n">
        <v>2020</v>
      </c>
      <c r="M222" s="1">
        <f>IF(sum!A215="AT",sum!B215,"*")</f>
        <v/>
      </c>
      <c r="N222" s="1" t="n"/>
      <c r="O222" s="1">
        <f>IF(sum!A215="AT",sum!C215,"*")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2020</v>
      </c>
      <c r="U222" s="1">
        <f>IF(sum!A215="BC",sum!B215,"*")</f>
        <v/>
      </c>
      <c r="V222" s="1" t="n"/>
      <c r="W222" s="1">
        <f>IF(sum!A215="BC",sum!C215,"*")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2020</v>
      </c>
      <c r="AC222" s="1">
        <f>IF(sum!A215="MA",sum!B215,"*")</f>
        <v/>
      </c>
      <c r="AD222" s="1" t="n"/>
      <c r="AE222" s="1">
        <f>IF(sum!A215="MA",sum!C215,"*")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2020</v>
      </c>
      <c r="AK222" s="1">
        <f>IF(sum!A215="ON",sum!B215,"*")</f>
        <v/>
      </c>
      <c r="AL222" s="1" t="n"/>
      <c r="AM222" s="1">
        <f>IF(sum!A215="ON",sum!C215,"*")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2020</v>
      </c>
      <c r="AS222" s="1">
        <f>IF(sum!A215="QU",sum!B215,"*")</f>
        <v/>
      </c>
      <c r="AT222" s="1" t="n"/>
      <c r="AU222" s="1">
        <f>IF(sum!A215="QU",sum!C215,"*")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2020</v>
      </c>
      <c r="BA222" s="1">
        <f>IF(sum!A215="SA",sum!B215,"*")</f>
        <v/>
      </c>
      <c r="BB222" s="1" t="n"/>
      <c r="BC222" s="1">
        <f>IF(sum!A215="SA",sum!C215,"*")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2020</v>
      </c>
      <c r="J223" s="1" t="inlineStr">
        <is>
          <t>NCAP_BND</t>
        </is>
      </c>
      <c r="K223" s="1" t="inlineStr">
        <is>
          <t>FX</t>
        </is>
      </c>
      <c r="L223" s="1" t="n">
        <v>2020</v>
      </c>
      <c r="M223" s="1">
        <f>IF(sum!A216="AT",sum!B216,"*")</f>
        <v/>
      </c>
      <c r="N223" s="1" t="n"/>
      <c r="O223" s="1">
        <f>IF(sum!A216="AT",sum!C216,"*")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2020</v>
      </c>
      <c r="U223" s="1">
        <f>IF(sum!A216="BC",sum!B216,"*")</f>
        <v/>
      </c>
      <c r="V223" s="1" t="n"/>
      <c r="W223" s="1">
        <f>IF(sum!A216="BC",sum!C216,"*")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2020</v>
      </c>
      <c r="AC223" s="1">
        <f>IF(sum!A216="MA",sum!B216,"*")</f>
        <v/>
      </c>
      <c r="AD223" s="1" t="n"/>
      <c r="AE223" s="1">
        <f>IF(sum!A216="MA",sum!C216,"*")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2020</v>
      </c>
      <c r="AK223" s="1">
        <f>IF(sum!A216="ON",sum!B216,"*")</f>
        <v/>
      </c>
      <c r="AL223" s="1" t="n"/>
      <c r="AM223" s="1">
        <f>IF(sum!A216="ON",sum!C216,"*")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2020</v>
      </c>
      <c r="AS223" s="1">
        <f>IF(sum!A216="QU",sum!B216,"*")</f>
        <v/>
      </c>
      <c r="AT223" s="1" t="n"/>
      <c r="AU223" s="1">
        <f>IF(sum!A216="QU",sum!C216,"*")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2020</v>
      </c>
      <c r="BA223" s="1">
        <f>IF(sum!A216="SA",sum!B216,"*")</f>
        <v/>
      </c>
      <c r="BB223" s="1" t="n"/>
      <c r="BC223" s="1">
        <f>IF(sum!A216="SA",sum!C216,"*")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2020</v>
      </c>
      <c r="J224" s="1" t="inlineStr">
        <is>
          <t>NCAP_BND</t>
        </is>
      </c>
      <c r="K224" s="1" t="inlineStr">
        <is>
          <t>FX</t>
        </is>
      </c>
      <c r="L224" s="1" t="n">
        <v>2020</v>
      </c>
      <c r="M224" s="1">
        <f>IF(sum!A217="AT",sum!B217,"*")</f>
        <v/>
      </c>
      <c r="N224" s="1" t="n"/>
      <c r="O224" s="1">
        <f>IF(sum!A217="AT",sum!C217,"*")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2020</v>
      </c>
      <c r="U224" s="1">
        <f>IF(sum!A217="BC",sum!B217,"*")</f>
        <v/>
      </c>
      <c r="V224" s="1" t="n"/>
      <c r="W224" s="1">
        <f>IF(sum!A217="BC",sum!C217,"*")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2020</v>
      </c>
      <c r="AC224" s="1">
        <f>IF(sum!A217="MA",sum!B217,"*")</f>
        <v/>
      </c>
      <c r="AD224" s="1" t="n"/>
      <c r="AE224" s="1">
        <f>IF(sum!A217="MA",sum!C217,"*")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2020</v>
      </c>
      <c r="AK224" s="1">
        <f>IF(sum!A217="ON",sum!B217,"*")</f>
        <v/>
      </c>
      <c r="AL224" s="1" t="n"/>
      <c r="AM224" s="1">
        <f>IF(sum!A217="ON",sum!C217,"*")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2020</v>
      </c>
      <c r="AS224" s="1">
        <f>IF(sum!A217="QU",sum!B217,"*")</f>
        <v/>
      </c>
      <c r="AT224" s="1" t="n"/>
      <c r="AU224" s="1">
        <f>IF(sum!A217="QU",sum!C217,"*")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2020</v>
      </c>
      <c r="BA224" s="1">
        <f>IF(sum!A217="SA",sum!B217,"*")</f>
        <v/>
      </c>
      <c r="BB224" s="1" t="n"/>
      <c r="BC224" s="1">
        <f>IF(sum!A217="SA",sum!C217,"*")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2020</v>
      </c>
      <c r="J225" s="4" t="inlineStr">
        <is>
          <t>NCAP_BND</t>
        </is>
      </c>
      <c r="K225" s="4" t="inlineStr">
        <is>
          <t>FX</t>
        </is>
      </c>
      <c r="L225" s="4" t="n">
        <v>2020</v>
      </c>
      <c r="M225" s="1">
        <f>IF(sum!A218="AT",sum!B218,"*")</f>
        <v/>
      </c>
      <c r="N225" s="1" t="n"/>
      <c r="O225" s="1">
        <f>IF(sum!A218="AT",sum!C218,"*")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2020</v>
      </c>
      <c r="U225" s="1">
        <f>IF(sum!A218="BC",sum!B218,"*")</f>
        <v/>
      </c>
      <c r="V225" s="1" t="n"/>
      <c r="W225" s="1">
        <f>IF(sum!A218="BC",sum!C218,"*")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2020</v>
      </c>
      <c r="AC225" s="1">
        <f>IF(sum!A218="MA",sum!B218,"*")</f>
        <v/>
      </c>
      <c r="AD225" s="1" t="n"/>
      <c r="AE225" s="1">
        <f>IF(sum!A218="MA",sum!C218,"*")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2020</v>
      </c>
      <c r="AK225" s="1">
        <f>IF(sum!A218="ON",sum!B218,"*")</f>
        <v/>
      </c>
      <c r="AL225" s="1" t="n"/>
      <c r="AM225" s="1">
        <f>IF(sum!A218="ON",sum!C218,"*")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2020</v>
      </c>
      <c r="AS225" s="1">
        <f>IF(sum!A218="QU",sum!B218,"*")</f>
        <v/>
      </c>
      <c r="AT225" s="1" t="n"/>
      <c r="AU225" s="1">
        <f>IF(sum!A218="QU",sum!C218,"*")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2020</v>
      </c>
      <c r="BA225" s="1">
        <f>IF(sum!A218="SA",sum!B218,"*")</f>
        <v/>
      </c>
      <c r="BB225" s="1" t="n"/>
      <c r="BC225" s="1">
        <f>IF(sum!A218="SA",sum!C218,"*")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2020</v>
      </c>
      <c r="J226" s="1" t="inlineStr">
        <is>
          <t>NCAP_BND</t>
        </is>
      </c>
      <c r="K226" s="1" t="inlineStr">
        <is>
          <t>FX</t>
        </is>
      </c>
      <c r="L226" s="1" t="n">
        <v>2020</v>
      </c>
      <c r="M226" s="1">
        <f>IF(sum!A219="AT",sum!B219,"*")</f>
        <v/>
      </c>
      <c r="N226" s="1" t="n"/>
      <c r="O226" s="1">
        <f>IF(sum!A219="AT",sum!C219,"*")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2020</v>
      </c>
      <c r="U226" s="1">
        <f>IF(sum!A219="BC",sum!B219,"*")</f>
        <v/>
      </c>
      <c r="V226" s="1" t="n"/>
      <c r="W226" s="1">
        <f>IF(sum!A219="BC",sum!C219,"*")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2020</v>
      </c>
      <c r="AC226" s="1">
        <f>IF(sum!A219="MA",sum!B219,"*")</f>
        <v/>
      </c>
      <c r="AD226" s="1" t="n"/>
      <c r="AE226" s="1">
        <f>IF(sum!A219="MA",sum!C219,"*")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2020</v>
      </c>
      <c r="AK226" s="1">
        <f>IF(sum!A219="ON",sum!B219,"*")</f>
        <v/>
      </c>
      <c r="AL226" s="1" t="n"/>
      <c r="AM226" s="1">
        <f>IF(sum!A219="ON",sum!C219,"*")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2020</v>
      </c>
      <c r="AS226" s="1">
        <f>IF(sum!A219="QU",sum!B219,"*")</f>
        <v/>
      </c>
      <c r="AT226" s="1" t="n"/>
      <c r="AU226" s="1">
        <f>IF(sum!A219="QU",sum!C219,"*")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2020</v>
      </c>
      <c r="BA226" s="1">
        <f>IF(sum!A219="SA",sum!B219,"*")</f>
        <v/>
      </c>
      <c r="BB226" s="1" t="n"/>
      <c r="BC226" s="1">
        <f>IF(sum!A219="SA",sum!C219,"*")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2020</v>
      </c>
      <c r="J227" s="1" t="inlineStr">
        <is>
          <t>NCAP_BND</t>
        </is>
      </c>
      <c r="K227" s="1" t="inlineStr">
        <is>
          <t>FX</t>
        </is>
      </c>
      <c r="L227" s="1" t="n">
        <v>2020</v>
      </c>
      <c r="M227" s="1">
        <f>IF(sum!A220="AT",sum!B220,"*")</f>
        <v/>
      </c>
      <c r="N227" s="1" t="n"/>
      <c r="O227" s="1">
        <f>IF(sum!A220="AT",sum!C220,"*")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2020</v>
      </c>
      <c r="U227" s="1">
        <f>IF(sum!A220="BC",sum!B220,"*")</f>
        <v/>
      </c>
      <c r="V227" s="1" t="n"/>
      <c r="W227" s="1">
        <f>IF(sum!A220="BC",sum!C220,"*")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2020</v>
      </c>
      <c r="AC227" s="1">
        <f>IF(sum!A220="MA",sum!B220,"*")</f>
        <v/>
      </c>
      <c r="AD227" s="1" t="n"/>
      <c r="AE227" s="1">
        <f>IF(sum!A220="MA",sum!C220,"*")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2020</v>
      </c>
      <c r="AK227" s="1">
        <f>IF(sum!A220="ON",sum!B220,"*")</f>
        <v/>
      </c>
      <c r="AL227" s="1" t="n"/>
      <c r="AM227" s="1">
        <f>IF(sum!A220="ON",sum!C220,"*")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2020</v>
      </c>
      <c r="AS227" s="1">
        <f>IF(sum!A220="QU",sum!B220,"*")</f>
        <v/>
      </c>
      <c r="AT227" s="1" t="n"/>
      <c r="AU227" s="1">
        <f>IF(sum!A220="QU",sum!C220,"*")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2020</v>
      </c>
      <c r="BA227" s="1">
        <f>IF(sum!A220="SA",sum!B220,"*")</f>
        <v/>
      </c>
      <c r="BB227" s="1" t="n"/>
      <c r="BC227" s="1">
        <f>IF(sum!A220="SA",sum!C220,"*")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2020</v>
      </c>
      <c r="J228" s="4" t="inlineStr">
        <is>
          <t>NCAP_BND</t>
        </is>
      </c>
      <c r="K228" s="4" t="inlineStr">
        <is>
          <t>FX</t>
        </is>
      </c>
      <c r="L228" s="4" t="n">
        <v>2020</v>
      </c>
      <c r="M228" s="1">
        <f>IF(sum!A221="AT",sum!B221,"*")</f>
        <v/>
      </c>
      <c r="N228" s="1" t="n"/>
      <c r="O228" s="1">
        <f>IF(sum!A221="AT",sum!C221,"*")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2020</v>
      </c>
      <c r="U228" s="1">
        <f>IF(sum!A221="BC",sum!B221,"*")</f>
        <v/>
      </c>
      <c r="V228" s="1" t="n"/>
      <c r="W228" s="1">
        <f>IF(sum!A221="BC",sum!C221,"*")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2020</v>
      </c>
      <c r="AC228" s="1">
        <f>IF(sum!A221="MA",sum!B221,"*")</f>
        <v/>
      </c>
      <c r="AD228" s="1" t="n"/>
      <c r="AE228" s="1">
        <f>IF(sum!A221="MA",sum!C221,"*")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2020</v>
      </c>
      <c r="AK228" s="1">
        <f>IF(sum!A221="ON",sum!B221,"*")</f>
        <v/>
      </c>
      <c r="AL228" s="1" t="n"/>
      <c r="AM228" s="1">
        <f>IF(sum!A221="ON",sum!C221,"*")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2020</v>
      </c>
      <c r="AS228" s="1">
        <f>IF(sum!A221="QU",sum!B221,"*")</f>
        <v/>
      </c>
      <c r="AT228" s="1" t="n"/>
      <c r="AU228" s="1">
        <f>IF(sum!A221="QU",sum!C221,"*")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2020</v>
      </c>
      <c r="BA228" s="1">
        <f>IF(sum!A221="SA",sum!B221,"*")</f>
        <v/>
      </c>
      <c r="BB228" s="1" t="n"/>
      <c r="BC228" s="1">
        <f>IF(sum!A221="SA",sum!C221,"*")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2020</v>
      </c>
      <c r="J229" s="1" t="inlineStr">
        <is>
          <t>NCAP_BND</t>
        </is>
      </c>
      <c r="K229" s="1" t="inlineStr">
        <is>
          <t>FX</t>
        </is>
      </c>
      <c r="L229" s="1" t="n">
        <v>2020</v>
      </c>
      <c r="M229" s="1">
        <f>IF(sum!A222="AT",sum!B222,"*")</f>
        <v/>
      </c>
      <c r="N229" s="1" t="n"/>
      <c r="O229" s="1">
        <f>IF(sum!A222="AT",sum!C222,"*")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2020</v>
      </c>
      <c r="U229" s="1">
        <f>IF(sum!A222="BC",sum!B222,"*")</f>
        <v/>
      </c>
      <c r="V229" s="1" t="n"/>
      <c r="W229" s="1">
        <f>IF(sum!A222="BC",sum!C222,"*")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2020</v>
      </c>
      <c r="AC229" s="1">
        <f>IF(sum!A222="MA",sum!B222,"*")</f>
        <v/>
      </c>
      <c r="AD229" s="1" t="n"/>
      <c r="AE229" s="1">
        <f>IF(sum!A222="MA",sum!C222,"*")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2020</v>
      </c>
      <c r="AK229" s="1">
        <f>IF(sum!A222="ON",sum!B222,"*")</f>
        <v/>
      </c>
      <c r="AL229" s="1" t="n"/>
      <c r="AM229" s="1">
        <f>IF(sum!A222="ON",sum!C222,"*")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2020</v>
      </c>
      <c r="AS229" s="1">
        <f>IF(sum!A222="QU",sum!B222,"*")</f>
        <v/>
      </c>
      <c r="AT229" s="1" t="n"/>
      <c r="AU229" s="1">
        <f>IF(sum!A222="QU",sum!C222,"*")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2020</v>
      </c>
      <c r="BA229" s="1">
        <f>IF(sum!A222="SA",sum!B222,"*")</f>
        <v/>
      </c>
      <c r="BB229" s="1" t="n"/>
      <c r="BC229" s="1">
        <f>IF(sum!A222="SA",sum!C222,"*")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2020</v>
      </c>
      <c r="J230" s="1" t="inlineStr">
        <is>
          <t>NCAP_BND</t>
        </is>
      </c>
      <c r="K230" s="1" t="inlineStr">
        <is>
          <t>FX</t>
        </is>
      </c>
      <c r="L230" s="1" t="n">
        <v>2020</v>
      </c>
      <c r="M230" s="1">
        <f>IF(sum!A223="AT",sum!B223,"*")</f>
        <v/>
      </c>
      <c r="N230" s="1" t="n"/>
      <c r="O230" s="1">
        <f>IF(sum!A223="AT",sum!C223,"*")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2020</v>
      </c>
      <c r="U230" s="1">
        <f>IF(sum!A223="BC",sum!B223,"*")</f>
        <v/>
      </c>
      <c r="V230" s="1" t="n"/>
      <c r="W230" s="1">
        <f>IF(sum!A223="BC",sum!C223,"*")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2020</v>
      </c>
      <c r="AC230" s="1">
        <f>IF(sum!A223="MA",sum!B223,"*")</f>
        <v/>
      </c>
      <c r="AD230" s="1" t="n"/>
      <c r="AE230" s="1">
        <f>IF(sum!A223="MA",sum!C223,"*")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2020</v>
      </c>
      <c r="AK230" s="1">
        <f>IF(sum!A223="ON",sum!B223,"*")</f>
        <v/>
      </c>
      <c r="AL230" s="1" t="n"/>
      <c r="AM230" s="1">
        <f>IF(sum!A223="ON",sum!C223,"*")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2020</v>
      </c>
      <c r="AS230" s="1">
        <f>IF(sum!A223="QU",sum!B223,"*")</f>
        <v/>
      </c>
      <c r="AT230" s="1" t="n"/>
      <c r="AU230" s="1">
        <f>IF(sum!A223="QU",sum!C223,"*")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2020</v>
      </c>
      <c r="BA230" s="1">
        <f>IF(sum!A223="SA",sum!B223,"*")</f>
        <v/>
      </c>
      <c r="BB230" s="1" t="n"/>
      <c r="BC230" s="1">
        <f>IF(sum!A223="SA",sum!C223,"*")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2020</v>
      </c>
      <c r="J231" s="4" t="inlineStr">
        <is>
          <t>NCAP_BND</t>
        </is>
      </c>
      <c r="K231" s="4" t="inlineStr">
        <is>
          <t>FX</t>
        </is>
      </c>
      <c r="L231" s="4" t="n">
        <v>2020</v>
      </c>
      <c r="M231" s="1">
        <f>IF(sum!A224="AT",sum!B224,"*")</f>
        <v/>
      </c>
      <c r="N231" s="1" t="n"/>
      <c r="O231" s="1">
        <f>IF(sum!A224="AT",sum!C224,"*")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2020</v>
      </c>
      <c r="U231" s="1">
        <f>IF(sum!A224="BC",sum!B224,"*")</f>
        <v/>
      </c>
      <c r="V231" s="1" t="n"/>
      <c r="W231" s="1">
        <f>IF(sum!A224="BC",sum!C224,"*")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2020</v>
      </c>
      <c r="AC231" s="1">
        <f>IF(sum!A224="MA",sum!B224,"*")</f>
        <v/>
      </c>
      <c r="AD231" s="1" t="n"/>
      <c r="AE231" s="1">
        <f>IF(sum!A224="MA",sum!C224,"*")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2020</v>
      </c>
      <c r="AK231" s="1">
        <f>IF(sum!A224="ON",sum!B224,"*")</f>
        <v/>
      </c>
      <c r="AL231" s="1" t="n"/>
      <c r="AM231" s="1">
        <f>IF(sum!A224="ON",sum!C224,"*")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2020</v>
      </c>
      <c r="AS231" s="1">
        <f>IF(sum!A224="QU",sum!B224,"*")</f>
        <v/>
      </c>
      <c r="AT231" s="1" t="n"/>
      <c r="AU231" s="1">
        <f>IF(sum!A224="QU",sum!C224,"*")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2020</v>
      </c>
      <c r="BA231" s="1">
        <f>IF(sum!A224="SA",sum!B224,"*")</f>
        <v/>
      </c>
      <c r="BB231" s="1" t="n"/>
      <c r="BC231" s="1">
        <f>IF(sum!A224="SA",sum!C224,"*")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2020</v>
      </c>
      <c r="J232" s="1" t="inlineStr">
        <is>
          <t>NCAP_BND</t>
        </is>
      </c>
      <c r="K232" s="1" t="inlineStr">
        <is>
          <t>FX</t>
        </is>
      </c>
      <c r="L232" s="1" t="n">
        <v>2020</v>
      </c>
      <c r="M232" s="1">
        <f>IF(sum!A225="AT",sum!B225,"*")</f>
        <v/>
      </c>
      <c r="N232" s="1" t="n"/>
      <c r="O232" s="1">
        <f>IF(sum!A225="AT",sum!C225,"*")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2020</v>
      </c>
      <c r="U232" s="1">
        <f>IF(sum!A225="BC",sum!B225,"*")</f>
        <v/>
      </c>
      <c r="V232" s="1" t="n"/>
      <c r="W232" s="1">
        <f>IF(sum!A225="BC",sum!C225,"*")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2020</v>
      </c>
      <c r="AC232" s="1">
        <f>IF(sum!A225="MA",sum!B225,"*")</f>
        <v/>
      </c>
      <c r="AD232" s="1" t="n"/>
      <c r="AE232" s="1">
        <f>IF(sum!A225="MA",sum!C225,"*")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2020</v>
      </c>
      <c r="AK232" s="1">
        <f>IF(sum!A225="ON",sum!B225,"*")</f>
        <v/>
      </c>
      <c r="AL232" s="1" t="n"/>
      <c r="AM232" s="1">
        <f>IF(sum!A225="ON",sum!C225,"*")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2020</v>
      </c>
      <c r="AS232" s="1">
        <f>IF(sum!A225="QU",sum!B225,"*")</f>
        <v/>
      </c>
      <c r="AT232" s="1" t="n"/>
      <c r="AU232" s="1">
        <f>IF(sum!A225="QU",sum!C225,"*")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2020</v>
      </c>
      <c r="BA232" s="1">
        <f>IF(sum!A225="SA",sum!B225,"*")</f>
        <v/>
      </c>
      <c r="BB232" s="1" t="n"/>
      <c r="BC232" s="1">
        <f>IF(sum!A225="SA",sum!C225,"*")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2020</v>
      </c>
      <c r="J233" s="1" t="inlineStr">
        <is>
          <t>NCAP_BND</t>
        </is>
      </c>
      <c r="K233" s="1" t="inlineStr">
        <is>
          <t>FX</t>
        </is>
      </c>
      <c r="L233" s="1" t="n">
        <v>2020</v>
      </c>
      <c r="M233" s="1">
        <f>IF(sum!A226="AT",sum!B226,"*")</f>
        <v/>
      </c>
      <c r="N233" s="1" t="n"/>
      <c r="O233" s="1">
        <f>IF(sum!A226="AT",sum!C226,"*")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2020</v>
      </c>
      <c r="U233" s="1">
        <f>IF(sum!A226="BC",sum!B226,"*")</f>
        <v/>
      </c>
      <c r="V233" s="1" t="n"/>
      <c r="W233" s="1">
        <f>IF(sum!A226="BC",sum!C226,"*")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2020</v>
      </c>
      <c r="AC233" s="1">
        <f>IF(sum!A226="MA",sum!B226,"*")</f>
        <v/>
      </c>
      <c r="AD233" s="1" t="n"/>
      <c r="AE233" s="1">
        <f>IF(sum!A226="MA",sum!C226,"*")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2020</v>
      </c>
      <c r="AK233" s="1">
        <f>IF(sum!A226="ON",sum!B226,"*")</f>
        <v/>
      </c>
      <c r="AL233" s="1" t="n"/>
      <c r="AM233" s="1">
        <f>IF(sum!A226="ON",sum!C226,"*")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2020</v>
      </c>
      <c r="AS233" s="1">
        <f>IF(sum!A226="QU",sum!B226,"*")</f>
        <v/>
      </c>
      <c r="AT233" s="1" t="n"/>
      <c r="AU233" s="1">
        <f>IF(sum!A226="QU",sum!C226,"*")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2020</v>
      </c>
      <c r="BA233" s="1">
        <f>IF(sum!A226="SA",sum!B226,"*")</f>
        <v/>
      </c>
      <c r="BB233" s="1" t="n"/>
      <c r="BC233" s="1">
        <f>IF(sum!A226="SA",sum!C226,"*")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2020</v>
      </c>
      <c r="J234" s="4" t="inlineStr">
        <is>
          <t>NCAP_BND</t>
        </is>
      </c>
      <c r="K234" s="4" t="inlineStr">
        <is>
          <t>FX</t>
        </is>
      </c>
      <c r="L234" s="4" t="n">
        <v>2020</v>
      </c>
      <c r="M234" s="1">
        <f>IF(sum!A227="AT",sum!B227,"*")</f>
        <v/>
      </c>
      <c r="N234" s="1" t="n"/>
      <c r="O234" s="1">
        <f>IF(sum!A227="AT",sum!C227,"*")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2020</v>
      </c>
      <c r="U234" s="1">
        <f>IF(sum!A227="BC",sum!B227,"*")</f>
        <v/>
      </c>
      <c r="V234" s="1" t="n"/>
      <c r="W234" s="1">
        <f>IF(sum!A227="BC",sum!C227,"*")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2020</v>
      </c>
      <c r="AC234" s="1">
        <f>IF(sum!A227="MA",sum!B227,"*")</f>
        <v/>
      </c>
      <c r="AD234" s="1" t="n"/>
      <c r="AE234" s="1">
        <f>IF(sum!A227="MA",sum!C227,"*")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2020</v>
      </c>
      <c r="AK234" s="1">
        <f>IF(sum!A227="ON",sum!B227,"*")</f>
        <v/>
      </c>
      <c r="AL234" s="1" t="n"/>
      <c r="AM234" s="1">
        <f>IF(sum!A227="ON",sum!C227,"*")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2020</v>
      </c>
      <c r="AS234" s="1">
        <f>IF(sum!A227="QU",sum!B227,"*")</f>
        <v/>
      </c>
      <c r="AT234" s="1" t="n"/>
      <c r="AU234" s="1">
        <f>IF(sum!A227="QU",sum!C227,"*")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2020</v>
      </c>
      <c r="BA234" s="1">
        <f>IF(sum!A227="SA",sum!B227,"*")</f>
        <v/>
      </c>
      <c r="BB234" s="1" t="n"/>
      <c r="BC234" s="1">
        <f>IF(sum!A227="SA",sum!C227,"*")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2020</v>
      </c>
      <c r="J235" s="1" t="inlineStr">
        <is>
          <t>NCAP_BND</t>
        </is>
      </c>
      <c r="K235" s="1" t="inlineStr">
        <is>
          <t>FX</t>
        </is>
      </c>
      <c r="L235" s="1" t="n">
        <v>2020</v>
      </c>
      <c r="M235" s="1">
        <f>IF(sum!A228="AT",sum!B228,"*")</f>
        <v/>
      </c>
      <c r="N235" s="1" t="n"/>
      <c r="O235" s="1">
        <f>IF(sum!A228="AT",sum!C228,"*")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2020</v>
      </c>
      <c r="U235" s="1">
        <f>IF(sum!A228="BC",sum!B228,"*")</f>
        <v/>
      </c>
      <c r="V235" s="1" t="n"/>
      <c r="W235" s="1">
        <f>IF(sum!A228="BC",sum!C228,"*")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2020</v>
      </c>
      <c r="AC235" s="1">
        <f>IF(sum!A228="MA",sum!B228,"*")</f>
        <v/>
      </c>
      <c r="AD235" s="1" t="n"/>
      <c r="AE235" s="1">
        <f>IF(sum!A228="MA",sum!C228,"*")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2020</v>
      </c>
      <c r="AK235" s="1">
        <f>IF(sum!A228="ON",sum!B228,"*")</f>
        <v/>
      </c>
      <c r="AL235" s="1" t="n"/>
      <c r="AM235" s="1">
        <f>IF(sum!A228="ON",sum!C228,"*")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2020</v>
      </c>
      <c r="AS235" s="1">
        <f>IF(sum!A228="QU",sum!B228,"*")</f>
        <v/>
      </c>
      <c r="AT235" s="1" t="n"/>
      <c r="AU235" s="1">
        <f>IF(sum!A228="QU",sum!C228,"*")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2020</v>
      </c>
      <c r="BA235" s="1">
        <f>IF(sum!A228="SA",sum!B228,"*")</f>
        <v/>
      </c>
      <c r="BB235" s="1" t="n"/>
      <c r="BC235" s="1">
        <f>IF(sum!A228="SA",sum!C228,"*")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2020</v>
      </c>
      <c r="J236" s="1" t="inlineStr">
        <is>
          <t>NCAP_BND</t>
        </is>
      </c>
      <c r="K236" s="1" t="inlineStr">
        <is>
          <t>FX</t>
        </is>
      </c>
      <c r="L236" s="1" t="n">
        <v>2020</v>
      </c>
      <c r="M236" s="1">
        <f>IF(sum!A229="AT",sum!B229,"*")</f>
        <v/>
      </c>
      <c r="N236" s="1" t="n"/>
      <c r="O236" s="1">
        <f>IF(sum!A229="AT",sum!C229,"*")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2020</v>
      </c>
      <c r="U236" s="1">
        <f>IF(sum!A229="BC",sum!B229,"*")</f>
        <v/>
      </c>
      <c r="V236" s="1" t="n"/>
      <c r="W236" s="1">
        <f>IF(sum!A229="BC",sum!C229,"*")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2020</v>
      </c>
      <c r="AC236" s="1">
        <f>IF(sum!A229="MA",sum!B229,"*")</f>
        <v/>
      </c>
      <c r="AD236" s="1" t="n"/>
      <c r="AE236" s="1">
        <f>IF(sum!A229="MA",sum!C229,"*")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2020</v>
      </c>
      <c r="AK236" s="1">
        <f>IF(sum!A229="ON",sum!B229,"*")</f>
        <v/>
      </c>
      <c r="AL236" s="1" t="n"/>
      <c r="AM236" s="1">
        <f>IF(sum!A229="ON",sum!C229,"*")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2020</v>
      </c>
      <c r="AS236" s="1">
        <f>IF(sum!A229="QU",sum!B229,"*")</f>
        <v/>
      </c>
      <c r="AT236" s="1" t="n"/>
      <c r="AU236" s="1">
        <f>IF(sum!A229="QU",sum!C229,"*")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2020</v>
      </c>
      <c r="BA236" s="1">
        <f>IF(sum!A229="SA",sum!B229,"*")</f>
        <v/>
      </c>
      <c r="BB236" s="1" t="n"/>
      <c r="BC236" s="1">
        <f>IF(sum!A229="SA",sum!C229,"*")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2020</v>
      </c>
      <c r="J237" s="4" t="inlineStr">
        <is>
          <t>NCAP_BND</t>
        </is>
      </c>
      <c r="K237" s="4" t="inlineStr">
        <is>
          <t>FX</t>
        </is>
      </c>
      <c r="L237" s="4" t="n">
        <v>2020</v>
      </c>
      <c r="M237" s="1">
        <f>IF(sum!A230="AT",sum!B230,"*")</f>
        <v/>
      </c>
      <c r="N237" s="1" t="n"/>
      <c r="O237" s="1">
        <f>IF(sum!A230="AT",sum!C230,"*")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2020</v>
      </c>
      <c r="U237" s="1">
        <f>IF(sum!A230="BC",sum!B230,"*")</f>
        <v/>
      </c>
      <c r="V237" s="1" t="n"/>
      <c r="W237" s="1">
        <f>IF(sum!A230="BC",sum!C230,"*")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2020</v>
      </c>
      <c r="AC237" s="1">
        <f>IF(sum!A230="MA",sum!B230,"*")</f>
        <v/>
      </c>
      <c r="AD237" s="1" t="n"/>
      <c r="AE237" s="1">
        <f>IF(sum!A230="MA",sum!C230,"*")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2020</v>
      </c>
      <c r="AK237" s="1">
        <f>IF(sum!A230="ON",sum!B230,"*")</f>
        <v/>
      </c>
      <c r="AL237" s="1" t="n"/>
      <c r="AM237" s="1">
        <f>IF(sum!A230="ON",sum!C230,"*")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2020</v>
      </c>
      <c r="AS237" s="1">
        <f>IF(sum!A230="QU",sum!B230,"*")</f>
        <v/>
      </c>
      <c r="AT237" s="1" t="n"/>
      <c r="AU237" s="1">
        <f>IF(sum!A230="QU",sum!C230,"*")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2020</v>
      </c>
      <c r="BA237" s="1">
        <f>IF(sum!A230="SA",sum!B230,"*")</f>
        <v/>
      </c>
      <c r="BB237" s="1" t="n"/>
      <c r="BC237" s="1">
        <f>IF(sum!A230="SA",sum!C230,"*")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2020</v>
      </c>
      <c r="J238" s="1" t="inlineStr">
        <is>
          <t>NCAP_BND</t>
        </is>
      </c>
      <c r="K238" s="1" t="inlineStr">
        <is>
          <t>FX</t>
        </is>
      </c>
      <c r="L238" s="1" t="n">
        <v>2020</v>
      </c>
      <c r="M238" s="1">
        <f>IF(sum!A231="AT",sum!B231,"*")</f>
        <v/>
      </c>
      <c r="N238" s="1" t="n"/>
      <c r="O238" s="1">
        <f>IF(sum!A231="AT",sum!C231,"*")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2020</v>
      </c>
      <c r="U238" s="1">
        <f>IF(sum!A231="BC",sum!B231,"*")</f>
        <v/>
      </c>
      <c r="V238" s="1" t="n"/>
      <c r="W238" s="1">
        <f>IF(sum!A231="BC",sum!C231,"*")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2020</v>
      </c>
      <c r="AC238" s="1">
        <f>IF(sum!A231="MA",sum!B231,"*")</f>
        <v/>
      </c>
      <c r="AD238" s="1" t="n"/>
      <c r="AE238" s="1">
        <f>IF(sum!A231="MA",sum!C231,"*")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2020</v>
      </c>
      <c r="AK238" s="1">
        <f>IF(sum!A231="ON",sum!B231,"*")</f>
        <v/>
      </c>
      <c r="AL238" s="1" t="n"/>
      <c r="AM238" s="1">
        <f>IF(sum!A231="ON",sum!C231,"*")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2020</v>
      </c>
      <c r="AS238" s="1">
        <f>IF(sum!A231="QU",sum!B231,"*")</f>
        <v/>
      </c>
      <c r="AT238" s="1" t="n"/>
      <c r="AU238" s="1">
        <f>IF(sum!A231="QU",sum!C231,"*")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2020</v>
      </c>
      <c r="BA238" s="1">
        <f>IF(sum!A231="SA",sum!B231,"*")</f>
        <v/>
      </c>
      <c r="BB238" s="1" t="n"/>
      <c r="BC238" s="1">
        <f>IF(sum!A231="SA",sum!C231,"*")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2020</v>
      </c>
      <c r="J239" s="1" t="inlineStr">
        <is>
          <t>NCAP_BND</t>
        </is>
      </c>
      <c r="K239" s="1" t="inlineStr">
        <is>
          <t>FX</t>
        </is>
      </c>
      <c r="L239" s="1" t="n">
        <v>2020</v>
      </c>
      <c r="M239" s="1">
        <f>IF(sum!A232="AT",sum!B232,"*")</f>
        <v/>
      </c>
      <c r="N239" s="1" t="n"/>
      <c r="O239" s="1">
        <f>IF(sum!A232="AT",sum!C232,"*")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2020</v>
      </c>
      <c r="U239" s="1">
        <f>IF(sum!A232="BC",sum!B232,"*")</f>
        <v/>
      </c>
      <c r="V239" s="1" t="n"/>
      <c r="W239" s="1">
        <f>IF(sum!A232="BC",sum!C232,"*")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2020</v>
      </c>
      <c r="AC239" s="1">
        <f>IF(sum!A232="MA",sum!B232,"*")</f>
        <v/>
      </c>
      <c r="AD239" s="1" t="n"/>
      <c r="AE239" s="1">
        <f>IF(sum!A232="MA",sum!C232,"*")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2020</v>
      </c>
      <c r="AK239" s="1">
        <f>IF(sum!A232="ON",sum!B232,"*")</f>
        <v/>
      </c>
      <c r="AL239" s="1" t="n"/>
      <c r="AM239" s="1">
        <f>IF(sum!A232="ON",sum!C232,"*")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2020</v>
      </c>
      <c r="AS239" s="1">
        <f>IF(sum!A232="QU",sum!B232,"*")</f>
        <v/>
      </c>
      <c r="AT239" s="1" t="n"/>
      <c r="AU239" s="1">
        <f>IF(sum!A232="QU",sum!C232,"*")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2020</v>
      </c>
      <c r="BA239" s="1">
        <f>IF(sum!A232="SA",sum!B232,"*")</f>
        <v/>
      </c>
      <c r="BB239" s="1" t="n"/>
      <c r="BC239" s="1">
        <f>IF(sum!A232="SA",sum!C232,"*")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2020</v>
      </c>
      <c r="J240" s="4" t="inlineStr">
        <is>
          <t>NCAP_BND</t>
        </is>
      </c>
      <c r="K240" s="4" t="inlineStr">
        <is>
          <t>FX</t>
        </is>
      </c>
      <c r="L240" s="4" t="n">
        <v>2020</v>
      </c>
      <c r="M240" s="1">
        <f>IF(sum!A233="AT",sum!B233,"*")</f>
        <v/>
      </c>
      <c r="N240" s="1" t="n"/>
      <c r="O240" s="1">
        <f>IF(sum!A233="AT",sum!C233,"*")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2020</v>
      </c>
      <c r="U240" s="1">
        <f>IF(sum!A233="BC",sum!B233,"*")</f>
        <v/>
      </c>
      <c r="V240" s="1" t="n"/>
      <c r="W240" s="1">
        <f>IF(sum!A233="BC",sum!C233,"*")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2020</v>
      </c>
      <c r="AC240" s="1">
        <f>IF(sum!A233="MA",sum!B233,"*")</f>
        <v/>
      </c>
      <c r="AD240" s="1" t="n"/>
      <c r="AE240" s="1">
        <f>IF(sum!A233="MA",sum!C233,"*")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2020</v>
      </c>
      <c r="AK240" s="1">
        <f>IF(sum!A233="ON",sum!B233,"*")</f>
        <v/>
      </c>
      <c r="AL240" s="1" t="n"/>
      <c r="AM240" s="1">
        <f>IF(sum!A233="ON",sum!C233,"*")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2020</v>
      </c>
      <c r="AS240" s="1">
        <f>IF(sum!A233="QU",sum!B233,"*")</f>
        <v/>
      </c>
      <c r="AT240" s="1" t="n"/>
      <c r="AU240" s="1">
        <f>IF(sum!A233="QU",sum!C233,"*")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2020</v>
      </c>
      <c r="BA240" s="1">
        <f>IF(sum!A233="SA",sum!B233,"*")</f>
        <v/>
      </c>
      <c r="BB240" s="1" t="n"/>
      <c r="BC240" s="1">
        <f>IF(sum!A233="SA",sum!C233,"*")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2020</v>
      </c>
      <c r="J241" s="1" t="inlineStr">
        <is>
          <t>NCAP_BND</t>
        </is>
      </c>
      <c r="K241" s="1" t="inlineStr">
        <is>
          <t>FX</t>
        </is>
      </c>
      <c r="L241" s="1" t="n">
        <v>2020</v>
      </c>
      <c r="M241" s="1">
        <f>IF(sum!A234="AT",sum!B234,"*")</f>
        <v/>
      </c>
      <c r="N241" s="1" t="n"/>
      <c r="O241" s="1">
        <f>IF(sum!A234="AT",sum!C234,"*")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2020</v>
      </c>
      <c r="U241" s="1">
        <f>IF(sum!A234="BC",sum!B234,"*")</f>
        <v/>
      </c>
      <c r="V241" s="1" t="n"/>
      <c r="W241" s="1">
        <f>IF(sum!A234="BC",sum!C234,"*")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2020</v>
      </c>
      <c r="AC241" s="1">
        <f>IF(sum!A234="MA",sum!B234,"*")</f>
        <v/>
      </c>
      <c r="AD241" s="1" t="n"/>
      <c r="AE241" s="1">
        <f>IF(sum!A234="MA",sum!C234,"*")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2020</v>
      </c>
      <c r="AK241" s="1">
        <f>IF(sum!A234="ON",sum!B234,"*")</f>
        <v/>
      </c>
      <c r="AL241" s="1" t="n"/>
      <c r="AM241" s="1">
        <f>IF(sum!A234="ON",sum!C234,"*")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2020</v>
      </c>
      <c r="AS241" s="1">
        <f>IF(sum!A234="QU",sum!B234,"*")</f>
        <v/>
      </c>
      <c r="AT241" s="1" t="n"/>
      <c r="AU241" s="1">
        <f>IF(sum!A234="QU",sum!C234,"*")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2020</v>
      </c>
      <c r="BA241" s="1">
        <f>IF(sum!A234="SA",sum!B234,"*")</f>
        <v/>
      </c>
      <c r="BB241" s="1" t="n"/>
      <c r="BC241" s="1">
        <f>IF(sum!A234="SA",sum!C234,"*")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2020</v>
      </c>
      <c r="J242" s="1" t="inlineStr">
        <is>
          <t>NCAP_BND</t>
        </is>
      </c>
      <c r="K242" s="1" t="inlineStr">
        <is>
          <t>FX</t>
        </is>
      </c>
      <c r="L242" s="1" t="n">
        <v>2020</v>
      </c>
      <c r="M242" s="1">
        <f>IF(sum!A235="AT",sum!B235,"*")</f>
        <v/>
      </c>
      <c r="N242" s="1" t="n"/>
      <c r="O242" s="1">
        <f>IF(sum!A235="AT",sum!C235,"*")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2020</v>
      </c>
      <c r="U242" s="1">
        <f>IF(sum!A235="BC",sum!B235,"*")</f>
        <v/>
      </c>
      <c r="V242" s="1" t="n"/>
      <c r="W242" s="1">
        <f>IF(sum!A235="BC",sum!C235,"*")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2020</v>
      </c>
      <c r="AC242" s="1">
        <f>IF(sum!A235="MA",sum!B235,"*")</f>
        <v/>
      </c>
      <c r="AD242" s="1" t="n"/>
      <c r="AE242" s="1">
        <f>IF(sum!A235="MA",sum!C235,"*")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2020</v>
      </c>
      <c r="AK242" s="1">
        <f>IF(sum!A235="ON",sum!B235,"*")</f>
        <v/>
      </c>
      <c r="AL242" s="1" t="n"/>
      <c r="AM242" s="1">
        <f>IF(sum!A235="ON",sum!C235,"*")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2020</v>
      </c>
      <c r="AS242" s="1">
        <f>IF(sum!A235="QU",sum!B235,"*")</f>
        <v/>
      </c>
      <c r="AT242" s="1" t="n"/>
      <c r="AU242" s="1">
        <f>IF(sum!A235="QU",sum!C235,"*")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2020</v>
      </c>
      <c r="BA242" s="1">
        <f>IF(sum!A235="SA",sum!B235,"*")</f>
        <v/>
      </c>
      <c r="BB242" s="1" t="n"/>
      <c r="BC242" s="1">
        <f>IF(sum!A235="SA",sum!C235,"*")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2020</v>
      </c>
      <c r="J243" s="4" t="inlineStr">
        <is>
          <t>NCAP_BND</t>
        </is>
      </c>
      <c r="K243" s="4" t="inlineStr">
        <is>
          <t>FX</t>
        </is>
      </c>
      <c r="L243" s="4" t="n">
        <v>2020</v>
      </c>
      <c r="M243" s="1">
        <f>IF(sum!A236="AT",sum!B236,"*")</f>
        <v/>
      </c>
      <c r="N243" s="1" t="n"/>
      <c r="O243" s="1">
        <f>IF(sum!A236="AT",sum!C236,"*")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2020</v>
      </c>
      <c r="U243" s="1">
        <f>IF(sum!A236="BC",sum!B236,"*")</f>
        <v/>
      </c>
      <c r="V243" s="1" t="n"/>
      <c r="W243" s="1">
        <f>IF(sum!A236="BC",sum!C236,"*")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2020</v>
      </c>
      <c r="AC243" s="1">
        <f>IF(sum!A236="MA",sum!B236,"*")</f>
        <v/>
      </c>
      <c r="AD243" s="1" t="n"/>
      <c r="AE243" s="1">
        <f>IF(sum!A236="MA",sum!C236,"*")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2020</v>
      </c>
      <c r="AK243" s="1">
        <f>IF(sum!A236="ON",sum!B236,"*")</f>
        <v/>
      </c>
      <c r="AL243" s="1" t="n"/>
      <c r="AM243" s="1">
        <f>IF(sum!A236="ON",sum!C236,"*")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2020</v>
      </c>
      <c r="AS243" s="1">
        <f>IF(sum!A236="QU",sum!B236,"*")</f>
        <v/>
      </c>
      <c r="AT243" s="1" t="n"/>
      <c r="AU243" s="1">
        <f>IF(sum!A236="QU",sum!C236,"*")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2020</v>
      </c>
      <c r="BA243" s="1">
        <f>IF(sum!A236="SA",sum!B236,"*")</f>
        <v/>
      </c>
      <c r="BB243" s="1" t="n"/>
      <c r="BC243" s="1">
        <f>IF(sum!A236="SA",sum!C236,"*")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2020</v>
      </c>
      <c r="J244" s="1" t="inlineStr">
        <is>
          <t>NCAP_BND</t>
        </is>
      </c>
      <c r="K244" s="1" t="inlineStr">
        <is>
          <t>FX</t>
        </is>
      </c>
      <c r="L244" s="1" t="n">
        <v>2020</v>
      </c>
      <c r="M244" s="1">
        <f>IF(sum!A237="AT",sum!B237,"*")</f>
        <v/>
      </c>
      <c r="N244" s="1" t="n"/>
      <c r="O244" s="1">
        <f>IF(sum!A237="AT",sum!C237,"*")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2020</v>
      </c>
      <c r="U244" s="1">
        <f>IF(sum!A237="BC",sum!B237,"*")</f>
        <v/>
      </c>
      <c r="V244" s="1" t="n"/>
      <c r="W244" s="1">
        <f>IF(sum!A237="BC",sum!C237,"*")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2020</v>
      </c>
      <c r="AC244" s="1">
        <f>IF(sum!A237="MA",sum!B237,"*")</f>
        <v/>
      </c>
      <c r="AD244" s="1" t="n"/>
      <c r="AE244" s="1">
        <f>IF(sum!A237="MA",sum!C237,"*")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2020</v>
      </c>
      <c r="AK244" s="1">
        <f>IF(sum!A237="ON",sum!B237,"*")</f>
        <v/>
      </c>
      <c r="AL244" s="1" t="n"/>
      <c r="AM244" s="1">
        <f>IF(sum!A237="ON",sum!C237,"*")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2020</v>
      </c>
      <c r="AS244" s="1">
        <f>IF(sum!A237="QU",sum!B237,"*")</f>
        <v/>
      </c>
      <c r="AT244" s="1" t="n"/>
      <c r="AU244" s="1">
        <f>IF(sum!A237="QU",sum!C237,"*")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2020</v>
      </c>
      <c r="BA244" s="1">
        <f>IF(sum!A237="SA",sum!B237,"*")</f>
        <v/>
      </c>
      <c r="BB244" s="1" t="n"/>
      <c r="BC244" s="1">
        <f>IF(sum!A237="SA",sum!C237,"*")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2020</v>
      </c>
      <c r="J245" s="1" t="inlineStr">
        <is>
          <t>NCAP_BND</t>
        </is>
      </c>
      <c r="K245" s="1" t="inlineStr">
        <is>
          <t>FX</t>
        </is>
      </c>
      <c r="L245" s="1" t="n">
        <v>2020</v>
      </c>
      <c r="M245" s="1">
        <f>IF(sum!A238="AT",sum!B238,"*")</f>
        <v/>
      </c>
      <c r="N245" s="1" t="n"/>
      <c r="O245" s="1">
        <f>IF(sum!A238="AT",sum!C238,"*")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2020</v>
      </c>
      <c r="U245" s="1">
        <f>IF(sum!A238="BC",sum!B238,"*")</f>
        <v/>
      </c>
      <c r="V245" s="1" t="n"/>
      <c r="W245" s="1">
        <f>IF(sum!A238="BC",sum!C238,"*")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2020</v>
      </c>
      <c r="AC245" s="1">
        <f>IF(sum!A238="MA",sum!B238,"*")</f>
        <v/>
      </c>
      <c r="AD245" s="1" t="n"/>
      <c r="AE245" s="1">
        <f>IF(sum!A238="MA",sum!C238,"*")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2020</v>
      </c>
      <c r="AK245" s="1">
        <f>IF(sum!A238="ON",sum!B238,"*")</f>
        <v/>
      </c>
      <c r="AL245" s="1" t="n"/>
      <c r="AM245" s="1">
        <f>IF(sum!A238="ON",sum!C238,"*")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2020</v>
      </c>
      <c r="AS245" s="1">
        <f>IF(sum!A238="QU",sum!B238,"*")</f>
        <v/>
      </c>
      <c r="AT245" s="1" t="n"/>
      <c r="AU245" s="1">
        <f>IF(sum!A238="QU",sum!C238,"*")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2020</v>
      </c>
      <c r="BA245" s="1">
        <f>IF(sum!A238="SA",sum!B238,"*")</f>
        <v/>
      </c>
      <c r="BB245" s="1" t="n"/>
      <c r="BC245" s="1">
        <f>IF(sum!A238="SA",sum!C238,"*")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2020</v>
      </c>
      <c r="J246" s="4" t="inlineStr">
        <is>
          <t>NCAP_BND</t>
        </is>
      </c>
      <c r="K246" s="4" t="inlineStr">
        <is>
          <t>FX</t>
        </is>
      </c>
      <c r="L246" s="4" t="n">
        <v>2020</v>
      </c>
      <c r="M246" s="1">
        <f>IF(sum!A239="AT",sum!B239,"*")</f>
        <v/>
      </c>
      <c r="N246" s="1" t="n"/>
      <c r="O246" s="1">
        <f>IF(sum!A239="AT",sum!C239,"*")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2020</v>
      </c>
      <c r="U246" s="1">
        <f>IF(sum!A239="BC",sum!B239,"*")</f>
        <v/>
      </c>
      <c r="V246" s="1" t="n"/>
      <c r="W246" s="1">
        <f>IF(sum!A239="BC",sum!C239,"*")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2020</v>
      </c>
      <c r="AC246" s="1">
        <f>IF(sum!A239="MA",sum!B239,"*")</f>
        <v/>
      </c>
      <c r="AD246" s="1" t="n"/>
      <c r="AE246" s="1">
        <f>IF(sum!A239="MA",sum!C239,"*")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2020</v>
      </c>
      <c r="AK246" s="1">
        <f>IF(sum!A239="ON",sum!B239,"*")</f>
        <v/>
      </c>
      <c r="AL246" s="1" t="n"/>
      <c r="AM246" s="1">
        <f>IF(sum!A239="ON",sum!C239,"*")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2020</v>
      </c>
      <c r="AS246" s="1">
        <f>IF(sum!A239="QU",sum!B239,"*")</f>
        <v/>
      </c>
      <c r="AT246" s="1" t="n"/>
      <c r="AU246" s="1">
        <f>IF(sum!A239="QU",sum!C239,"*")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2020</v>
      </c>
      <c r="BA246" s="1">
        <f>IF(sum!A239="SA",sum!B239,"*")</f>
        <v/>
      </c>
      <c r="BB246" s="1" t="n"/>
      <c r="BC246" s="1">
        <f>IF(sum!A239="SA",sum!C239,"*")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2020</v>
      </c>
      <c r="J247" s="1" t="inlineStr">
        <is>
          <t>NCAP_BND</t>
        </is>
      </c>
      <c r="K247" s="1" t="inlineStr">
        <is>
          <t>FX</t>
        </is>
      </c>
      <c r="L247" s="1" t="n">
        <v>2020</v>
      </c>
      <c r="M247" s="1">
        <f>IF(sum!A240="AT",sum!B240,"*")</f>
        <v/>
      </c>
      <c r="N247" s="1" t="n"/>
      <c r="O247" s="1">
        <f>IF(sum!A240="AT",sum!C240,"*")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2020</v>
      </c>
      <c r="U247" s="1">
        <f>IF(sum!A240="BC",sum!B240,"*")</f>
        <v/>
      </c>
      <c r="V247" s="1" t="n"/>
      <c r="W247" s="1">
        <f>IF(sum!A240="BC",sum!C240,"*")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2020</v>
      </c>
      <c r="AC247" s="1">
        <f>IF(sum!A240="MA",sum!B240,"*")</f>
        <v/>
      </c>
      <c r="AD247" s="1" t="n"/>
      <c r="AE247" s="1">
        <f>IF(sum!A240="MA",sum!C240,"*")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2020</v>
      </c>
      <c r="AK247" s="1">
        <f>IF(sum!A240="ON",sum!B240,"*")</f>
        <v/>
      </c>
      <c r="AL247" s="1" t="n"/>
      <c r="AM247" s="1">
        <f>IF(sum!A240="ON",sum!C240,"*")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2020</v>
      </c>
      <c r="AS247" s="1">
        <f>IF(sum!A240="QU",sum!B240,"*")</f>
        <v/>
      </c>
      <c r="AT247" s="1" t="n"/>
      <c r="AU247" s="1">
        <f>IF(sum!A240="QU",sum!C240,"*")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2020</v>
      </c>
      <c r="BA247" s="1">
        <f>IF(sum!A240="SA",sum!B240,"*")</f>
        <v/>
      </c>
      <c r="BB247" s="1" t="n"/>
      <c r="BC247" s="1">
        <f>IF(sum!A240="SA",sum!C240,"*")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2020</v>
      </c>
      <c r="J248" s="1" t="inlineStr">
        <is>
          <t>NCAP_BND</t>
        </is>
      </c>
      <c r="K248" s="1" t="inlineStr">
        <is>
          <t>FX</t>
        </is>
      </c>
      <c r="L248" s="1" t="n">
        <v>2020</v>
      </c>
      <c r="M248" s="1">
        <f>IF(sum!A241="AT",sum!B241,"*")</f>
        <v/>
      </c>
      <c r="N248" s="1" t="n"/>
      <c r="O248" s="1">
        <f>IF(sum!A241="AT",sum!C241,"*")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2020</v>
      </c>
      <c r="U248" s="1">
        <f>IF(sum!A241="BC",sum!B241,"*")</f>
        <v/>
      </c>
      <c r="V248" s="1" t="n"/>
      <c r="W248" s="1">
        <f>IF(sum!A241="BC",sum!C241,"*")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2020</v>
      </c>
      <c r="AC248" s="1">
        <f>IF(sum!A241="MA",sum!B241,"*")</f>
        <v/>
      </c>
      <c r="AD248" s="1" t="n"/>
      <c r="AE248" s="1">
        <f>IF(sum!A241="MA",sum!C241,"*")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2020</v>
      </c>
      <c r="AK248" s="1">
        <f>IF(sum!A241="ON",sum!B241,"*")</f>
        <v/>
      </c>
      <c r="AL248" s="1" t="n"/>
      <c r="AM248" s="1">
        <f>IF(sum!A241="ON",sum!C241,"*")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2020</v>
      </c>
      <c r="AS248" s="1">
        <f>IF(sum!A241="QU",sum!B241,"*")</f>
        <v/>
      </c>
      <c r="AT248" s="1" t="n"/>
      <c r="AU248" s="1">
        <f>IF(sum!A241="QU",sum!C241,"*")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2020</v>
      </c>
      <c r="BA248" s="1">
        <f>IF(sum!A241="SA",sum!B241,"*")</f>
        <v/>
      </c>
      <c r="BB248" s="1" t="n"/>
      <c r="BC248" s="1">
        <f>IF(sum!A241="SA",sum!C241,"*")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2020</v>
      </c>
      <c r="J249" s="4" t="inlineStr">
        <is>
          <t>NCAP_BND</t>
        </is>
      </c>
      <c r="K249" s="4" t="inlineStr">
        <is>
          <t>FX</t>
        </is>
      </c>
      <c r="L249" s="4" t="n">
        <v>2020</v>
      </c>
      <c r="M249" s="1">
        <f>IF(sum!A242="AT",sum!B242,"*")</f>
        <v/>
      </c>
      <c r="N249" s="1" t="n"/>
      <c r="O249" s="1">
        <f>IF(sum!A242="AT",sum!C242,"*")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2020</v>
      </c>
      <c r="U249" s="1">
        <f>IF(sum!A242="BC",sum!B242,"*")</f>
        <v/>
      </c>
      <c r="V249" s="1" t="n"/>
      <c r="W249" s="1">
        <f>IF(sum!A242="BC",sum!C242,"*")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2020</v>
      </c>
      <c r="AC249" s="1">
        <f>IF(sum!A242="MA",sum!B242,"*")</f>
        <v/>
      </c>
      <c r="AD249" s="1" t="n"/>
      <c r="AE249" s="1">
        <f>IF(sum!A242="MA",sum!C242,"*")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2020</v>
      </c>
      <c r="AK249" s="1">
        <f>IF(sum!A242="ON",sum!B242,"*")</f>
        <v/>
      </c>
      <c r="AL249" s="1" t="n"/>
      <c r="AM249" s="1">
        <f>IF(sum!A242="ON",sum!C242,"*")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2020</v>
      </c>
      <c r="AS249" s="1">
        <f>IF(sum!A242="QU",sum!B242,"*")</f>
        <v/>
      </c>
      <c r="AT249" s="1" t="n"/>
      <c r="AU249" s="1">
        <f>IF(sum!A242="QU",sum!C242,"*")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2020</v>
      </c>
      <c r="BA249" s="1">
        <f>IF(sum!A242="SA",sum!B242,"*")</f>
        <v/>
      </c>
      <c r="BB249" s="1" t="n"/>
      <c r="BC249" s="1">
        <f>IF(sum!A242="SA",sum!C242,"*")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2020</v>
      </c>
      <c r="J250" s="1" t="inlineStr">
        <is>
          <t>NCAP_BND</t>
        </is>
      </c>
      <c r="K250" s="1" t="inlineStr">
        <is>
          <t>FX</t>
        </is>
      </c>
      <c r="L250" s="1" t="n">
        <v>2020</v>
      </c>
      <c r="M250" s="1">
        <f>IF(sum!A243="AT",sum!B243,"*")</f>
        <v/>
      </c>
      <c r="N250" s="1" t="n"/>
      <c r="O250" s="1">
        <f>IF(sum!A243="AT",sum!C243,"*")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2020</v>
      </c>
      <c r="U250" s="1">
        <f>IF(sum!A243="BC",sum!B243,"*")</f>
        <v/>
      </c>
      <c r="V250" s="1" t="n"/>
      <c r="W250" s="1">
        <f>IF(sum!A243="BC",sum!C243,"*")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2020</v>
      </c>
      <c r="AC250" s="1">
        <f>IF(sum!A243="MA",sum!B243,"*")</f>
        <v/>
      </c>
      <c r="AD250" s="1" t="n"/>
      <c r="AE250" s="1">
        <f>IF(sum!A243="MA",sum!C243,"*")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2020</v>
      </c>
      <c r="AK250" s="1">
        <f>IF(sum!A243="ON",sum!B243,"*")</f>
        <v/>
      </c>
      <c r="AL250" s="1" t="n"/>
      <c r="AM250" s="1">
        <f>IF(sum!A243="ON",sum!C243,"*")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2020</v>
      </c>
      <c r="AS250" s="1">
        <f>IF(sum!A243="QU",sum!B243,"*")</f>
        <v/>
      </c>
      <c r="AT250" s="1" t="n"/>
      <c r="AU250" s="1">
        <f>IF(sum!A243="QU",sum!C243,"*")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2020</v>
      </c>
      <c r="BA250" s="1">
        <f>IF(sum!A243="SA",sum!B243,"*")</f>
        <v/>
      </c>
      <c r="BB250" s="1" t="n"/>
      <c r="BC250" s="1">
        <f>IF(sum!A243="SA",sum!C243,"*")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2020</v>
      </c>
      <c r="J251" s="1" t="inlineStr">
        <is>
          <t>NCAP_BND</t>
        </is>
      </c>
      <c r="K251" s="1" t="inlineStr">
        <is>
          <t>FX</t>
        </is>
      </c>
      <c r="L251" s="1" t="n">
        <v>2020</v>
      </c>
      <c r="M251" s="1">
        <f>IF(sum!A244="AT",sum!B244,"*")</f>
        <v/>
      </c>
      <c r="N251" s="1" t="n"/>
      <c r="O251" s="1">
        <f>IF(sum!A244="AT",sum!C244,"*")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2020</v>
      </c>
      <c r="U251" s="1">
        <f>IF(sum!A244="BC",sum!B244,"*")</f>
        <v/>
      </c>
      <c r="V251" s="1" t="n"/>
      <c r="W251" s="1">
        <f>IF(sum!A244="BC",sum!C244,"*")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2020</v>
      </c>
      <c r="AC251" s="1">
        <f>IF(sum!A244="MA",sum!B244,"*")</f>
        <v/>
      </c>
      <c r="AD251" s="1" t="n"/>
      <c r="AE251" s="1">
        <f>IF(sum!A244="MA",sum!C244,"*")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2020</v>
      </c>
      <c r="AK251" s="1">
        <f>IF(sum!A244="ON",sum!B244,"*")</f>
        <v/>
      </c>
      <c r="AL251" s="1" t="n"/>
      <c r="AM251" s="1">
        <f>IF(sum!A244="ON",sum!C244,"*")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2020</v>
      </c>
      <c r="AS251" s="1">
        <f>IF(sum!A244="QU",sum!B244,"*")</f>
        <v/>
      </c>
      <c r="AT251" s="1" t="n"/>
      <c r="AU251" s="1">
        <f>IF(sum!A244="QU",sum!C244,"*")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2020</v>
      </c>
      <c r="BA251" s="1">
        <f>IF(sum!A244="SA",sum!B244,"*")</f>
        <v/>
      </c>
      <c r="BB251" s="1" t="n"/>
      <c r="BC251" s="1">
        <f>IF(sum!A244="SA",sum!C244,"*")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2020</v>
      </c>
      <c r="J252" s="4" t="inlineStr">
        <is>
          <t>NCAP_BND</t>
        </is>
      </c>
      <c r="K252" s="4" t="inlineStr">
        <is>
          <t>FX</t>
        </is>
      </c>
      <c r="L252" s="4" t="n">
        <v>2020</v>
      </c>
      <c r="M252" s="1">
        <f>IF(sum!A245="AT",sum!B245,"*")</f>
        <v/>
      </c>
      <c r="N252" s="1" t="n"/>
      <c r="O252" s="1">
        <f>IF(sum!A245="AT",sum!C245,"*")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2020</v>
      </c>
      <c r="U252" s="1">
        <f>IF(sum!A245="BC",sum!B245,"*")</f>
        <v/>
      </c>
      <c r="V252" s="1" t="n"/>
      <c r="W252" s="1">
        <f>IF(sum!A245="BC",sum!C245,"*")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2020</v>
      </c>
      <c r="AC252" s="1">
        <f>IF(sum!A245="MA",sum!B245,"*")</f>
        <v/>
      </c>
      <c r="AD252" s="1" t="n"/>
      <c r="AE252" s="1">
        <f>IF(sum!A245="MA",sum!C245,"*")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2020</v>
      </c>
      <c r="AK252" s="1">
        <f>IF(sum!A245="ON",sum!B245,"*")</f>
        <v/>
      </c>
      <c r="AL252" s="1" t="n"/>
      <c r="AM252" s="1">
        <f>IF(sum!A245="ON",sum!C245,"*")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2020</v>
      </c>
      <c r="AS252" s="1">
        <f>IF(sum!A245="QU",sum!B245,"*")</f>
        <v/>
      </c>
      <c r="AT252" s="1" t="n"/>
      <c r="AU252" s="1">
        <f>IF(sum!A245="QU",sum!C245,"*")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2020</v>
      </c>
      <c r="BA252" s="1">
        <f>IF(sum!A245="SA",sum!B245,"*")</f>
        <v/>
      </c>
      <c r="BB252" s="1" t="n"/>
      <c r="BC252" s="1">
        <f>IF(sum!A245="SA",sum!C245,"*")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2020</v>
      </c>
      <c r="J253" s="1" t="inlineStr">
        <is>
          <t>NCAP_BND</t>
        </is>
      </c>
      <c r="K253" s="1" t="inlineStr">
        <is>
          <t>FX</t>
        </is>
      </c>
      <c r="L253" s="1" t="n">
        <v>2020</v>
      </c>
      <c r="M253" s="1">
        <f>IF(sum!A246="AT",sum!B246,"*")</f>
        <v/>
      </c>
      <c r="N253" s="1" t="n"/>
      <c r="O253" s="1">
        <f>IF(sum!A246="AT",sum!C246,"*")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2020</v>
      </c>
      <c r="U253" s="1">
        <f>IF(sum!A246="BC",sum!B246,"*")</f>
        <v/>
      </c>
      <c r="V253" s="1" t="n"/>
      <c r="W253" s="1">
        <f>IF(sum!A246="BC",sum!C246,"*")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2020</v>
      </c>
      <c r="AC253" s="1">
        <f>IF(sum!A246="MA",sum!B246,"*")</f>
        <v/>
      </c>
      <c r="AD253" s="1" t="n"/>
      <c r="AE253" s="1">
        <f>IF(sum!A246="MA",sum!C246,"*")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2020</v>
      </c>
      <c r="AK253" s="1">
        <f>IF(sum!A246="ON",sum!B246,"*")</f>
        <v/>
      </c>
      <c r="AL253" s="1" t="n"/>
      <c r="AM253" s="1">
        <f>IF(sum!A246="ON",sum!C246,"*")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2020</v>
      </c>
      <c r="AS253" s="1">
        <f>IF(sum!A246="QU",sum!B246,"*")</f>
        <v/>
      </c>
      <c r="AT253" s="1" t="n"/>
      <c r="AU253" s="1">
        <f>IF(sum!A246="QU",sum!C246,"*")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2020</v>
      </c>
      <c r="BA253" s="1">
        <f>IF(sum!A246="SA",sum!B246,"*")</f>
        <v/>
      </c>
      <c r="BB253" s="1" t="n"/>
      <c r="BC253" s="1">
        <f>IF(sum!A246="SA",sum!C246,"*")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2020</v>
      </c>
      <c r="J254" s="1" t="inlineStr">
        <is>
          <t>NCAP_BND</t>
        </is>
      </c>
      <c r="K254" s="1" t="inlineStr">
        <is>
          <t>FX</t>
        </is>
      </c>
      <c r="L254" s="1" t="n">
        <v>2020</v>
      </c>
      <c r="M254" s="1">
        <f>IF(sum!A247="AT",sum!B247,"*")</f>
        <v/>
      </c>
      <c r="N254" s="1" t="n"/>
      <c r="O254" s="1">
        <f>IF(sum!A247="AT",sum!C247,"*")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2020</v>
      </c>
      <c r="U254" s="1">
        <f>IF(sum!A247="BC",sum!B247,"*")</f>
        <v/>
      </c>
      <c r="V254" s="1" t="n"/>
      <c r="W254" s="1">
        <f>IF(sum!A247="BC",sum!C247,"*")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2020</v>
      </c>
      <c r="AC254" s="1">
        <f>IF(sum!A247="MA",sum!B247,"*")</f>
        <v/>
      </c>
      <c r="AD254" s="1" t="n"/>
      <c r="AE254" s="1">
        <f>IF(sum!A247="MA",sum!C247,"*")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2020</v>
      </c>
      <c r="AK254" s="1">
        <f>IF(sum!A247="ON",sum!B247,"*")</f>
        <v/>
      </c>
      <c r="AL254" s="1" t="n"/>
      <c r="AM254" s="1">
        <f>IF(sum!A247="ON",sum!C247,"*")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2020</v>
      </c>
      <c r="AS254" s="1">
        <f>IF(sum!A247="QU",sum!B247,"*")</f>
        <v/>
      </c>
      <c r="AT254" s="1" t="n"/>
      <c r="AU254" s="1">
        <f>IF(sum!A247="QU",sum!C247,"*")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2020</v>
      </c>
      <c r="BA254" s="1">
        <f>IF(sum!A247="SA",sum!B247,"*")</f>
        <v/>
      </c>
      <c r="BB254" s="1" t="n"/>
      <c r="BC254" s="1">
        <f>IF(sum!A247="SA",sum!C247,"*")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2020</v>
      </c>
      <c r="J255" s="4" t="inlineStr">
        <is>
          <t>NCAP_BND</t>
        </is>
      </c>
      <c r="K255" s="4" t="inlineStr">
        <is>
          <t>FX</t>
        </is>
      </c>
      <c r="L255" s="4" t="n">
        <v>2020</v>
      </c>
      <c r="M255" s="1">
        <f>IF(sum!A248="AT",sum!B248,"*")</f>
        <v/>
      </c>
      <c r="N255" s="1" t="n"/>
      <c r="O255" s="1">
        <f>IF(sum!A248="AT",sum!C248,"*")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2020</v>
      </c>
      <c r="U255" s="1">
        <f>IF(sum!A248="BC",sum!B248,"*")</f>
        <v/>
      </c>
      <c r="V255" s="1" t="n"/>
      <c r="W255" s="1">
        <f>IF(sum!A248="BC",sum!C248,"*")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2020</v>
      </c>
      <c r="AC255" s="1">
        <f>IF(sum!A248="MA",sum!B248,"*")</f>
        <v/>
      </c>
      <c r="AD255" s="1" t="n"/>
      <c r="AE255" s="1">
        <f>IF(sum!A248="MA",sum!C248,"*")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2020</v>
      </c>
      <c r="AK255" s="1">
        <f>IF(sum!A248="ON",sum!B248,"*")</f>
        <v/>
      </c>
      <c r="AL255" s="1" t="n"/>
      <c r="AM255" s="1">
        <f>IF(sum!A248="ON",sum!C248,"*")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2020</v>
      </c>
      <c r="AS255" s="1">
        <f>IF(sum!A248="QU",sum!B248,"*")</f>
        <v/>
      </c>
      <c r="AT255" s="1" t="n"/>
      <c r="AU255" s="1">
        <f>IF(sum!A248="QU",sum!C248,"*")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2020</v>
      </c>
      <c r="BA255" s="1">
        <f>IF(sum!A248="SA",sum!B248,"*")</f>
        <v/>
      </c>
      <c r="BB255" s="1" t="n"/>
      <c r="BC255" s="1">
        <f>IF(sum!A248="SA",sum!C248,"*")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2020</v>
      </c>
      <c r="J256" s="1" t="inlineStr">
        <is>
          <t>NCAP_BND</t>
        </is>
      </c>
      <c r="K256" s="1" t="inlineStr">
        <is>
          <t>FX</t>
        </is>
      </c>
      <c r="L256" s="1" t="n">
        <v>2020</v>
      </c>
      <c r="M256" s="1">
        <f>IF(sum!A249="AT",sum!B249,"*")</f>
        <v/>
      </c>
      <c r="N256" s="1" t="n"/>
      <c r="O256" s="1">
        <f>IF(sum!A249="AT",sum!C249,"*")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2020</v>
      </c>
      <c r="U256" s="1">
        <f>IF(sum!A249="BC",sum!B249,"*")</f>
        <v/>
      </c>
      <c r="V256" s="1" t="n"/>
      <c r="W256" s="1">
        <f>IF(sum!A249="BC",sum!C249,"*")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2020</v>
      </c>
      <c r="AC256" s="1">
        <f>IF(sum!A249="MA",sum!B249,"*")</f>
        <v/>
      </c>
      <c r="AD256" s="1" t="n"/>
      <c r="AE256" s="1">
        <f>IF(sum!A249="MA",sum!C249,"*")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2020</v>
      </c>
      <c r="AK256" s="1">
        <f>IF(sum!A249="ON",sum!B249,"*")</f>
        <v/>
      </c>
      <c r="AL256" s="1" t="n"/>
      <c r="AM256" s="1">
        <f>IF(sum!A249="ON",sum!C249,"*")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2020</v>
      </c>
      <c r="AS256" s="1">
        <f>IF(sum!A249="QU",sum!B249,"*")</f>
        <v/>
      </c>
      <c r="AT256" s="1" t="n"/>
      <c r="AU256" s="1">
        <f>IF(sum!A249="QU",sum!C249,"*")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2020</v>
      </c>
      <c r="BA256" s="1">
        <f>IF(sum!A249="SA",sum!B249,"*")</f>
        <v/>
      </c>
      <c r="BB256" s="1" t="n"/>
      <c r="BC256" s="1">
        <f>IF(sum!A249="SA",sum!C249,"*")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2020</v>
      </c>
      <c r="J257" s="1" t="inlineStr">
        <is>
          <t>NCAP_BND</t>
        </is>
      </c>
      <c r="K257" s="1" t="inlineStr">
        <is>
          <t>FX</t>
        </is>
      </c>
      <c r="L257" s="1" t="n">
        <v>2020</v>
      </c>
      <c r="M257" s="1">
        <f>IF(sum!A250="AT",sum!B250,"*")</f>
        <v/>
      </c>
      <c r="N257" s="1" t="n"/>
      <c r="O257" s="1">
        <f>IF(sum!A250="AT",sum!C250,"*")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2020</v>
      </c>
      <c r="U257" s="1">
        <f>IF(sum!A250="BC",sum!B250,"*")</f>
        <v/>
      </c>
      <c r="V257" s="1" t="n"/>
      <c r="W257" s="1">
        <f>IF(sum!A250="BC",sum!C250,"*")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2020</v>
      </c>
      <c r="AC257" s="1">
        <f>IF(sum!A250="MA",sum!B250,"*")</f>
        <v/>
      </c>
      <c r="AD257" s="1" t="n"/>
      <c r="AE257" s="1">
        <f>IF(sum!A250="MA",sum!C250,"*")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2020</v>
      </c>
      <c r="AK257" s="1">
        <f>IF(sum!A250="ON",sum!B250,"*")</f>
        <v/>
      </c>
      <c r="AL257" s="1" t="n"/>
      <c r="AM257" s="1">
        <f>IF(sum!A250="ON",sum!C250,"*")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2020</v>
      </c>
      <c r="AS257" s="1">
        <f>IF(sum!A250="QU",sum!B250,"*")</f>
        <v/>
      </c>
      <c r="AT257" s="1" t="n"/>
      <c r="AU257" s="1">
        <f>IF(sum!A250="QU",sum!C250,"*")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2020</v>
      </c>
      <c r="BA257" s="1">
        <f>IF(sum!A250="SA",sum!B250,"*")</f>
        <v/>
      </c>
      <c r="BB257" s="1" t="n"/>
      <c r="BC257" s="1">
        <f>IF(sum!A250="SA",sum!C250,"*")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2020</v>
      </c>
      <c r="J258" s="4" t="inlineStr">
        <is>
          <t>NCAP_BND</t>
        </is>
      </c>
      <c r="K258" s="4" t="inlineStr">
        <is>
          <t>FX</t>
        </is>
      </c>
      <c r="L258" s="4" t="n">
        <v>2020</v>
      </c>
      <c r="M258" s="1">
        <f>IF(sum!A251="AT",sum!B251,"*")</f>
        <v/>
      </c>
      <c r="N258" s="1" t="n"/>
      <c r="O258" s="1">
        <f>IF(sum!A251="AT",sum!C251,"*")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2020</v>
      </c>
      <c r="U258" s="1">
        <f>IF(sum!A251="BC",sum!B251,"*")</f>
        <v/>
      </c>
      <c r="V258" s="1" t="n"/>
      <c r="W258" s="1">
        <f>IF(sum!A251="BC",sum!C251,"*")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2020</v>
      </c>
      <c r="AC258" s="1">
        <f>IF(sum!A251="MA",sum!B251,"*")</f>
        <v/>
      </c>
      <c r="AD258" s="1" t="n"/>
      <c r="AE258" s="1">
        <f>IF(sum!A251="MA",sum!C251,"*")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2020</v>
      </c>
      <c r="AK258" s="1">
        <f>IF(sum!A251="ON",sum!B251,"*")</f>
        <v/>
      </c>
      <c r="AL258" s="1" t="n"/>
      <c r="AM258" s="1">
        <f>IF(sum!A251="ON",sum!C251,"*")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2020</v>
      </c>
      <c r="AS258" s="1">
        <f>IF(sum!A251="QU",sum!B251,"*")</f>
        <v/>
      </c>
      <c r="AT258" s="1" t="n"/>
      <c r="AU258" s="1">
        <f>IF(sum!A251="QU",sum!C251,"*")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2020</v>
      </c>
      <c r="BA258" s="1">
        <f>IF(sum!A251="SA",sum!B251,"*")</f>
        <v/>
      </c>
      <c r="BB258" s="1" t="n"/>
      <c r="BC258" s="1">
        <f>IF(sum!A251="SA",sum!C251,"*")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2020</v>
      </c>
      <c r="J259" s="1" t="inlineStr">
        <is>
          <t>NCAP_BND</t>
        </is>
      </c>
      <c r="K259" s="1" t="inlineStr">
        <is>
          <t>FX</t>
        </is>
      </c>
      <c r="L259" s="1" t="n">
        <v>2020</v>
      </c>
      <c r="M259" s="1">
        <f>IF(sum!A252="AT",sum!B252,"*")</f>
        <v/>
      </c>
      <c r="N259" s="1" t="n"/>
      <c r="O259" s="1">
        <f>IF(sum!A252="AT",sum!C252,"*")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2020</v>
      </c>
      <c r="U259" s="1">
        <f>IF(sum!A252="BC",sum!B252,"*")</f>
        <v/>
      </c>
      <c r="V259" s="1" t="n"/>
      <c r="W259" s="1">
        <f>IF(sum!A252="BC",sum!C252,"*")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2020</v>
      </c>
      <c r="AC259" s="1">
        <f>IF(sum!A252="MA",sum!B252,"*")</f>
        <v/>
      </c>
      <c r="AD259" s="1" t="n"/>
      <c r="AE259" s="1">
        <f>IF(sum!A252="MA",sum!C252,"*")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2020</v>
      </c>
      <c r="AK259" s="1">
        <f>IF(sum!A252="ON",sum!B252,"*")</f>
        <v/>
      </c>
      <c r="AL259" s="1" t="n"/>
      <c r="AM259" s="1">
        <f>IF(sum!A252="ON",sum!C252,"*")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2020</v>
      </c>
      <c r="AS259" s="1">
        <f>IF(sum!A252="QU",sum!B252,"*")</f>
        <v/>
      </c>
      <c r="AT259" s="1" t="n"/>
      <c r="AU259" s="1">
        <f>IF(sum!A252="QU",sum!C252,"*")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2020</v>
      </c>
      <c r="BA259" s="1">
        <f>IF(sum!A252="SA",sum!B252,"*")</f>
        <v/>
      </c>
      <c r="BB259" s="1" t="n"/>
      <c r="BC259" s="1">
        <f>IF(sum!A252="SA",sum!C252,"*")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2020</v>
      </c>
      <c r="J260" s="1" t="inlineStr">
        <is>
          <t>NCAP_BND</t>
        </is>
      </c>
      <c r="K260" s="1" t="inlineStr">
        <is>
          <t>FX</t>
        </is>
      </c>
      <c r="L260" s="1" t="n">
        <v>2020</v>
      </c>
      <c r="M260" s="1">
        <f>IF(sum!A253="AT",sum!B253,"*")</f>
        <v/>
      </c>
      <c r="N260" s="1" t="n"/>
      <c r="O260" s="1">
        <f>IF(sum!A253="AT",sum!C253,"*")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2020</v>
      </c>
      <c r="U260" s="1">
        <f>IF(sum!A253="BC",sum!B253,"*")</f>
        <v/>
      </c>
      <c r="V260" s="1" t="n"/>
      <c r="W260" s="1">
        <f>IF(sum!A253="BC",sum!C253,"*")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2020</v>
      </c>
      <c r="AC260" s="1">
        <f>IF(sum!A253="MA",sum!B253,"*")</f>
        <v/>
      </c>
      <c r="AD260" s="1" t="n"/>
      <c r="AE260" s="1">
        <f>IF(sum!A253="MA",sum!C253,"*")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2020</v>
      </c>
      <c r="AK260" s="1">
        <f>IF(sum!A253="ON",sum!B253,"*")</f>
        <v/>
      </c>
      <c r="AL260" s="1" t="n"/>
      <c r="AM260" s="1">
        <f>IF(sum!A253="ON",sum!C253,"*")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2020</v>
      </c>
      <c r="AS260" s="1">
        <f>IF(sum!A253="QU",sum!B253,"*")</f>
        <v/>
      </c>
      <c r="AT260" s="1" t="n"/>
      <c r="AU260" s="1">
        <f>IF(sum!A253="QU",sum!C253,"*")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2020</v>
      </c>
      <c r="BA260" s="1">
        <f>IF(sum!A253="SA",sum!B253,"*")</f>
        <v/>
      </c>
      <c r="BB260" s="1" t="n"/>
      <c r="BC260" s="1">
        <f>IF(sum!A253="SA",sum!C253,"*")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2020</v>
      </c>
      <c r="J261" s="4" t="inlineStr">
        <is>
          <t>NCAP_BND</t>
        </is>
      </c>
      <c r="K261" s="4" t="inlineStr">
        <is>
          <t>FX</t>
        </is>
      </c>
      <c r="L261" s="4" t="n">
        <v>2020</v>
      </c>
      <c r="M261" s="1">
        <f>IF(sum!A254="AT",sum!B254,"*")</f>
        <v/>
      </c>
      <c r="N261" s="1" t="n"/>
      <c r="O261" s="1">
        <f>IF(sum!A254="AT",sum!C254,"*")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2020</v>
      </c>
      <c r="U261" s="1">
        <f>IF(sum!A254="BC",sum!B254,"*")</f>
        <v/>
      </c>
      <c r="V261" s="1" t="n"/>
      <c r="W261" s="1">
        <f>IF(sum!A254="BC",sum!C254,"*")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2020</v>
      </c>
      <c r="AC261" s="1">
        <f>IF(sum!A254="MA",sum!B254,"*")</f>
        <v/>
      </c>
      <c r="AD261" s="1" t="n"/>
      <c r="AE261" s="1">
        <f>IF(sum!A254="MA",sum!C254,"*")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2020</v>
      </c>
      <c r="AK261" s="1">
        <f>IF(sum!A254="ON",sum!B254,"*")</f>
        <v/>
      </c>
      <c r="AL261" s="1" t="n"/>
      <c r="AM261" s="1">
        <f>IF(sum!A254="ON",sum!C254,"*")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2020</v>
      </c>
      <c r="AS261" s="1">
        <f>IF(sum!A254="QU",sum!B254,"*")</f>
        <v/>
      </c>
      <c r="AT261" s="1" t="n"/>
      <c r="AU261" s="1">
        <f>IF(sum!A254="QU",sum!C254,"*")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2020</v>
      </c>
      <c r="BA261" s="1">
        <f>IF(sum!A254="SA",sum!B254,"*")</f>
        <v/>
      </c>
      <c r="BB261" s="1" t="n"/>
      <c r="BC261" s="1">
        <f>IF(sum!A254="SA",sum!C254,"*")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2020</v>
      </c>
      <c r="J262" s="1" t="inlineStr">
        <is>
          <t>NCAP_BND</t>
        </is>
      </c>
      <c r="K262" s="1" t="inlineStr">
        <is>
          <t>FX</t>
        </is>
      </c>
      <c r="L262" s="1" t="n">
        <v>2020</v>
      </c>
      <c r="M262" s="1">
        <f>IF(sum!A255="AT",sum!B255,"*")</f>
        <v/>
      </c>
      <c r="N262" s="1" t="n"/>
      <c r="O262" s="1">
        <f>IF(sum!A255="AT",sum!C255,"*")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2020</v>
      </c>
      <c r="U262" s="1">
        <f>IF(sum!A255="BC",sum!B255,"*")</f>
        <v/>
      </c>
      <c r="V262" s="1" t="n"/>
      <c r="W262" s="1">
        <f>IF(sum!A255="BC",sum!C255,"*")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2020</v>
      </c>
      <c r="AC262" s="1">
        <f>IF(sum!A255="MA",sum!B255,"*")</f>
        <v/>
      </c>
      <c r="AD262" s="1" t="n"/>
      <c r="AE262" s="1">
        <f>IF(sum!A255="MA",sum!C255,"*")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2020</v>
      </c>
      <c r="AK262" s="1">
        <f>IF(sum!A255="ON",sum!B255,"*")</f>
        <v/>
      </c>
      <c r="AL262" s="1" t="n"/>
      <c r="AM262" s="1">
        <f>IF(sum!A255="ON",sum!C255,"*")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2020</v>
      </c>
      <c r="AS262" s="1">
        <f>IF(sum!A255="QU",sum!B255,"*")</f>
        <v/>
      </c>
      <c r="AT262" s="1" t="n"/>
      <c r="AU262" s="1">
        <f>IF(sum!A255="QU",sum!C255,"*")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2020</v>
      </c>
      <c r="BA262" s="1">
        <f>IF(sum!A255="SA",sum!B255,"*")</f>
        <v/>
      </c>
      <c r="BB262" s="1" t="n"/>
      <c r="BC262" s="1">
        <f>IF(sum!A255="SA",sum!C255,"*")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2020</v>
      </c>
      <c r="J263" s="1" t="inlineStr">
        <is>
          <t>NCAP_BND</t>
        </is>
      </c>
      <c r="K263" s="1" t="inlineStr">
        <is>
          <t>FX</t>
        </is>
      </c>
      <c r="L263" s="1" t="n">
        <v>2020</v>
      </c>
      <c r="M263" s="1">
        <f>IF(sum!A256="AT",sum!B256,"*")</f>
        <v/>
      </c>
      <c r="N263" s="1" t="n"/>
      <c r="O263" s="1">
        <f>IF(sum!A256="AT",sum!C256,"*")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2020</v>
      </c>
      <c r="U263" s="1">
        <f>IF(sum!A256="BC",sum!B256,"*")</f>
        <v/>
      </c>
      <c r="V263" s="1" t="n"/>
      <c r="W263" s="1">
        <f>IF(sum!A256="BC",sum!C256,"*")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2020</v>
      </c>
      <c r="AC263" s="1">
        <f>IF(sum!A256="MA",sum!B256,"*")</f>
        <v/>
      </c>
      <c r="AD263" s="1" t="n"/>
      <c r="AE263" s="1">
        <f>IF(sum!A256="MA",sum!C256,"*")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2020</v>
      </c>
      <c r="AK263" s="1">
        <f>IF(sum!A256="ON",sum!B256,"*")</f>
        <v/>
      </c>
      <c r="AL263" s="1" t="n"/>
      <c r="AM263" s="1">
        <f>IF(sum!A256="ON",sum!C256,"*")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2020</v>
      </c>
      <c r="AS263" s="1">
        <f>IF(sum!A256="QU",sum!B256,"*")</f>
        <v/>
      </c>
      <c r="AT263" s="1" t="n"/>
      <c r="AU263" s="1">
        <f>IF(sum!A256="QU",sum!C256,"*")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2020</v>
      </c>
      <c r="BA263" s="1">
        <f>IF(sum!A256="SA",sum!B256,"*")</f>
        <v/>
      </c>
      <c r="BB263" s="1" t="n"/>
      <c r="BC263" s="1">
        <f>IF(sum!A256="SA",sum!C256,"*")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2020</v>
      </c>
      <c r="J264" s="4" t="inlineStr">
        <is>
          <t>NCAP_BND</t>
        </is>
      </c>
      <c r="K264" s="4" t="inlineStr">
        <is>
          <t>FX</t>
        </is>
      </c>
      <c r="L264" s="4" t="n">
        <v>2020</v>
      </c>
      <c r="M264" s="1">
        <f>IF(sum!A257="AT",sum!B257,"*")</f>
        <v/>
      </c>
      <c r="N264" s="1" t="n"/>
      <c r="O264" s="1">
        <f>IF(sum!A257="AT",sum!C257,"*")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2020</v>
      </c>
      <c r="U264" s="1">
        <f>IF(sum!A257="BC",sum!B257,"*")</f>
        <v/>
      </c>
      <c r="V264" s="1" t="n"/>
      <c r="W264" s="1">
        <f>IF(sum!A257="BC",sum!C257,"*")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2020</v>
      </c>
      <c r="AC264" s="1">
        <f>IF(sum!A257="MA",sum!B257,"*")</f>
        <v/>
      </c>
      <c r="AD264" s="1" t="n"/>
      <c r="AE264" s="1">
        <f>IF(sum!A257="MA",sum!C257,"*")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2020</v>
      </c>
      <c r="AK264" s="1">
        <f>IF(sum!A257="ON",sum!B257,"*")</f>
        <v/>
      </c>
      <c r="AL264" s="1" t="n"/>
      <c r="AM264" s="1">
        <f>IF(sum!A257="ON",sum!C257,"*")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2020</v>
      </c>
      <c r="AS264" s="1">
        <f>IF(sum!A257="QU",sum!B257,"*")</f>
        <v/>
      </c>
      <c r="AT264" s="1" t="n"/>
      <c r="AU264" s="1">
        <f>IF(sum!A257="QU",sum!C257,"*")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2020</v>
      </c>
      <c r="BA264" s="1">
        <f>IF(sum!A257="SA",sum!B257,"*")</f>
        <v/>
      </c>
      <c r="BB264" s="1" t="n"/>
      <c r="BC264" s="1">
        <f>IF(sum!A257="SA",sum!C257,"*")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2020</v>
      </c>
      <c r="J265" s="1" t="inlineStr">
        <is>
          <t>NCAP_BND</t>
        </is>
      </c>
      <c r="K265" s="1" t="inlineStr">
        <is>
          <t>FX</t>
        </is>
      </c>
      <c r="L265" s="1" t="n">
        <v>2020</v>
      </c>
      <c r="M265" s="1">
        <f>IF(sum!A258="AT",sum!B258,"*")</f>
        <v/>
      </c>
      <c r="N265" s="1" t="n"/>
      <c r="O265" s="1">
        <f>IF(sum!A258="AT",sum!C258,"*")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2020</v>
      </c>
      <c r="U265" s="1">
        <f>IF(sum!A258="BC",sum!B258,"*")</f>
        <v/>
      </c>
      <c r="V265" s="1" t="n"/>
      <c r="W265" s="1">
        <f>IF(sum!A258="BC",sum!C258,"*")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2020</v>
      </c>
      <c r="AC265" s="1">
        <f>IF(sum!A258="MA",sum!B258,"*")</f>
        <v/>
      </c>
      <c r="AD265" s="1" t="n"/>
      <c r="AE265" s="1">
        <f>IF(sum!A258="MA",sum!C258,"*")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2020</v>
      </c>
      <c r="AK265" s="1">
        <f>IF(sum!A258="ON",sum!B258,"*")</f>
        <v/>
      </c>
      <c r="AL265" s="1" t="n"/>
      <c r="AM265" s="1">
        <f>IF(sum!A258="ON",sum!C258,"*")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2020</v>
      </c>
      <c r="AS265" s="1">
        <f>IF(sum!A258="QU",sum!B258,"*")</f>
        <v/>
      </c>
      <c r="AT265" s="1" t="n"/>
      <c r="AU265" s="1">
        <f>IF(sum!A258="QU",sum!C258,"*")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2020</v>
      </c>
      <c r="BA265" s="1">
        <f>IF(sum!A258="SA",sum!B258,"*")</f>
        <v/>
      </c>
      <c r="BB265" s="1" t="n"/>
      <c r="BC265" s="1">
        <f>IF(sum!A258="SA",sum!C258,"*")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2020</v>
      </c>
      <c r="J266" s="1" t="inlineStr">
        <is>
          <t>NCAP_BND</t>
        </is>
      </c>
      <c r="K266" s="1" t="inlineStr">
        <is>
          <t>FX</t>
        </is>
      </c>
      <c r="L266" s="1" t="n">
        <v>2020</v>
      </c>
      <c r="M266" s="1">
        <f>IF(sum!A259="AT",sum!B259,"*")</f>
        <v/>
      </c>
      <c r="N266" s="1" t="n"/>
      <c r="O266" s="1">
        <f>IF(sum!A259="AT",sum!C259,"*")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2020</v>
      </c>
      <c r="U266" s="1">
        <f>IF(sum!A259="BC",sum!B259,"*")</f>
        <v/>
      </c>
      <c r="V266" s="1" t="n"/>
      <c r="W266" s="1">
        <f>IF(sum!A259="BC",sum!C259,"*")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2020</v>
      </c>
      <c r="AC266" s="1">
        <f>IF(sum!A259="MA",sum!B259,"*")</f>
        <v/>
      </c>
      <c r="AD266" s="1" t="n"/>
      <c r="AE266" s="1">
        <f>IF(sum!A259="MA",sum!C259,"*")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2020</v>
      </c>
      <c r="AK266" s="1">
        <f>IF(sum!A259="ON",sum!B259,"*")</f>
        <v/>
      </c>
      <c r="AL266" s="1" t="n"/>
      <c r="AM266" s="1">
        <f>IF(sum!A259="ON",sum!C259,"*")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2020</v>
      </c>
      <c r="AS266" s="1">
        <f>IF(sum!A259="QU",sum!B259,"*")</f>
        <v/>
      </c>
      <c r="AT266" s="1" t="n"/>
      <c r="AU266" s="1">
        <f>IF(sum!A259="QU",sum!C259,"*")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2020</v>
      </c>
      <c r="BA266" s="1">
        <f>IF(sum!A259="SA",sum!B259,"*")</f>
        <v/>
      </c>
      <c r="BB266" s="1" t="n"/>
      <c r="BC266" s="1">
        <f>IF(sum!A259="SA",sum!C259,"*")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2020</v>
      </c>
      <c r="J267" s="4" t="inlineStr">
        <is>
          <t>NCAP_BND</t>
        </is>
      </c>
      <c r="K267" s="4" t="inlineStr">
        <is>
          <t>FX</t>
        </is>
      </c>
      <c r="L267" s="4" t="n">
        <v>2020</v>
      </c>
      <c r="M267" s="1">
        <f>IF(sum!A260="AT",sum!B260,"*")</f>
        <v/>
      </c>
      <c r="N267" s="1" t="n"/>
      <c r="O267" s="1">
        <f>IF(sum!A260="AT",sum!C260,"*")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2020</v>
      </c>
      <c r="U267" s="1">
        <f>IF(sum!A260="BC",sum!B260,"*")</f>
        <v/>
      </c>
      <c r="V267" s="1" t="n"/>
      <c r="W267" s="1">
        <f>IF(sum!A260="BC",sum!C260,"*")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2020</v>
      </c>
      <c r="AC267" s="1">
        <f>IF(sum!A260="MA",sum!B260,"*")</f>
        <v/>
      </c>
      <c r="AD267" s="1" t="n"/>
      <c r="AE267" s="1">
        <f>IF(sum!A260="MA",sum!C260,"*")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2020</v>
      </c>
      <c r="AK267" s="1">
        <f>IF(sum!A260="ON",sum!B260,"*")</f>
        <v/>
      </c>
      <c r="AL267" s="1" t="n"/>
      <c r="AM267" s="1">
        <f>IF(sum!A260="ON",sum!C260,"*")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2020</v>
      </c>
      <c r="AS267" s="1">
        <f>IF(sum!A260="QU",sum!B260,"*")</f>
        <v/>
      </c>
      <c r="AT267" s="1" t="n"/>
      <c r="AU267" s="1">
        <f>IF(sum!A260="QU",sum!C260,"*")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2020</v>
      </c>
      <c r="BA267" s="1">
        <f>IF(sum!A260="SA",sum!B260,"*")</f>
        <v/>
      </c>
      <c r="BB267" s="1" t="n"/>
      <c r="BC267" s="1">
        <f>IF(sum!A260="SA",sum!C260,"*")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2020</v>
      </c>
      <c r="J268" s="1" t="inlineStr">
        <is>
          <t>NCAP_BND</t>
        </is>
      </c>
      <c r="K268" s="1" t="inlineStr">
        <is>
          <t>FX</t>
        </is>
      </c>
      <c r="L268" s="1" t="n">
        <v>2020</v>
      </c>
      <c r="M268" s="1">
        <f>IF(sum!A261="AT",sum!B261,"*")</f>
        <v/>
      </c>
      <c r="N268" s="1" t="n"/>
      <c r="O268" s="1">
        <f>IF(sum!A261="AT",sum!C261,"*")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2020</v>
      </c>
      <c r="U268" s="1">
        <f>IF(sum!A261="BC",sum!B261,"*")</f>
        <v/>
      </c>
      <c r="V268" s="1" t="n"/>
      <c r="W268" s="1">
        <f>IF(sum!A261="BC",sum!C261,"*")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2020</v>
      </c>
      <c r="AC268" s="1">
        <f>IF(sum!A261="MA",sum!B261,"*")</f>
        <v/>
      </c>
      <c r="AD268" s="1" t="n"/>
      <c r="AE268" s="1">
        <f>IF(sum!A261="MA",sum!C261,"*")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2020</v>
      </c>
      <c r="AK268" s="1">
        <f>IF(sum!A261="ON",sum!B261,"*")</f>
        <v/>
      </c>
      <c r="AL268" s="1" t="n"/>
      <c r="AM268" s="1">
        <f>IF(sum!A261="ON",sum!C261,"*")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2020</v>
      </c>
      <c r="AS268" s="1">
        <f>IF(sum!A261="QU",sum!B261,"*")</f>
        <v/>
      </c>
      <c r="AT268" s="1" t="n"/>
      <c r="AU268" s="1">
        <f>IF(sum!A261="QU",sum!C261,"*")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2020</v>
      </c>
      <c r="BA268" s="1">
        <f>IF(sum!A261="SA",sum!B261,"*")</f>
        <v/>
      </c>
      <c r="BB268" s="1" t="n"/>
      <c r="BC268" s="1">
        <f>IF(sum!A261="SA",sum!C261,"*")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2020</v>
      </c>
      <c r="J269" s="1" t="inlineStr">
        <is>
          <t>NCAP_BND</t>
        </is>
      </c>
      <c r="K269" s="1" t="inlineStr">
        <is>
          <t>FX</t>
        </is>
      </c>
      <c r="L269" s="1" t="n">
        <v>2020</v>
      </c>
      <c r="M269" s="1">
        <f>IF(sum!A262="AT",sum!B262,"*")</f>
        <v/>
      </c>
      <c r="N269" s="1" t="n"/>
      <c r="O269" s="1">
        <f>IF(sum!A262="AT",sum!C262,"*")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2020</v>
      </c>
      <c r="U269" s="1">
        <f>IF(sum!A262="BC",sum!B262,"*")</f>
        <v/>
      </c>
      <c r="V269" s="1" t="n"/>
      <c r="W269" s="1">
        <f>IF(sum!A262="BC",sum!C262,"*")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2020</v>
      </c>
      <c r="AC269" s="1">
        <f>IF(sum!A262="MA",sum!B262,"*")</f>
        <v/>
      </c>
      <c r="AD269" s="1" t="n"/>
      <c r="AE269" s="1">
        <f>IF(sum!A262="MA",sum!C262,"*")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2020</v>
      </c>
      <c r="AK269" s="1">
        <f>IF(sum!A262="ON",sum!B262,"*")</f>
        <v/>
      </c>
      <c r="AL269" s="1" t="n"/>
      <c r="AM269" s="1">
        <f>IF(sum!A262="ON",sum!C262,"*")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2020</v>
      </c>
      <c r="AS269" s="1">
        <f>IF(sum!A262="QU",sum!B262,"*")</f>
        <v/>
      </c>
      <c r="AT269" s="1" t="n"/>
      <c r="AU269" s="1">
        <f>IF(sum!A262="QU",sum!C262,"*")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2020</v>
      </c>
      <c r="BA269" s="1">
        <f>IF(sum!A262="SA",sum!B262,"*")</f>
        <v/>
      </c>
      <c r="BB269" s="1" t="n"/>
      <c r="BC269" s="1">
        <f>IF(sum!A262="SA",sum!C262,"*")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2020</v>
      </c>
      <c r="J270" s="4" t="inlineStr">
        <is>
          <t>NCAP_BND</t>
        </is>
      </c>
      <c r="K270" s="4" t="inlineStr">
        <is>
          <t>FX</t>
        </is>
      </c>
      <c r="L270" s="4" t="n">
        <v>2020</v>
      </c>
      <c r="M270" s="1">
        <f>IF(sum!A263="AT",sum!B263,"*")</f>
        <v/>
      </c>
      <c r="N270" s="1" t="n"/>
      <c r="O270" s="1">
        <f>IF(sum!A263="AT",sum!C263,"*")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2020</v>
      </c>
      <c r="U270" s="1">
        <f>IF(sum!A263="BC",sum!B263,"*")</f>
        <v/>
      </c>
      <c r="V270" s="1" t="n"/>
      <c r="W270" s="1">
        <f>IF(sum!A263="BC",sum!C263,"*")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2020</v>
      </c>
      <c r="AC270" s="1">
        <f>IF(sum!A263="MA",sum!B263,"*")</f>
        <v/>
      </c>
      <c r="AD270" s="1" t="n"/>
      <c r="AE270" s="1">
        <f>IF(sum!A263="MA",sum!C263,"*")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2020</v>
      </c>
      <c r="AK270" s="1">
        <f>IF(sum!A263="ON",sum!B263,"*")</f>
        <v/>
      </c>
      <c r="AL270" s="1" t="n"/>
      <c r="AM270" s="1">
        <f>IF(sum!A263="ON",sum!C263,"*")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2020</v>
      </c>
      <c r="AS270" s="1">
        <f>IF(sum!A263="QU",sum!B263,"*")</f>
        <v/>
      </c>
      <c r="AT270" s="1" t="n"/>
      <c r="AU270" s="1">
        <f>IF(sum!A263="QU",sum!C263,"*")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2020</v>
      </c>
      <c r="BA270" s="1">
        <f>IF(sum!A263="SA",sum!B263,"*")</f>
        <v/>
      </c>
      <c r="BB270" s="1" t="n"/>
      <c r="BC270" s="1">
        <f>IF(sum!A263="SA",sum!C263,"*")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2020</v>
      </c>
      <c r="J271" s="1" t="inlineStr">
        <is>
          <t>NCAP_BND</t>
        </is>
      </c>
      <c r="K271" s="1" t="inlineStr">
        <is>
          <t>FX</t>
        </is>
      </c>
      <c r="L271" s="1" t="n">
        <v>2020</v>
      </c>
      <c r="M271" s="1">
        <f>IF(sum!A264="AT",sum!B264,"*")</f>
        <v/>
      </c>
      <c r="N271" s="1" t="n"/>
      <c r="O271" s="1">
        <f>IF(sum!A264="AT",sum!C264,"*")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2020</v>
      </c>
      <c r="U271" s="1">
        <f>IF(sum!A264="BC",sum!B264,"*")</f>
        <v/>
      </c>
      <c r="V271" s="1" t="n"/>
      <c r="W271" s="1">
        <f>IF(sum!A264="BC",sum!C264,"*")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2020</v>
      </c>
      <c r="AC271" s="1">
        <f>IF(sum!A264="MA",sum!B264,"*")</f>
        <v/>
      </c>
      <c r="AD271" s="1" t="n"/>
      <c r="AE271" s="1">
        <f>IF(sum!A264="MA",sum!C264,"*")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2020</v>
      </c>
      <c r="AK271" s="1">
        <f>IF(sum!A264="ON",sum!B264,"*")</f>
        <v/>
      </c>
      <c r="AL271" s="1" t="n"/>
      <c r="AM271" s="1">
        <f>IF(sum!A264="ON",sum!C264,"*")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2020</v>
      </c>
      <c r="AS271" s="1">
        <f>IF(sum!A264="QU",sum!B264,"*")</f>
        <v/>
      </c>
      <c r="AT271" s="1" t="n"/>
      <c r="AU271" s="1">
        <f>IF(sum!A264="QU",sum!C264,"*")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2020</v>
      </c>
      <c r="BA271" s="1">
        <f>IF(sum!A264="SA",sum!B264,"*")</f>
        <v/>
      </c>
      <c r="BB271" s="1" t="n"/>
      <c r="BC271" s="1">
        <f>IF(sum!A264="SA",sum!C264,"*")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2020</v>
      </c>
      <c r="J272" s="1" t="inlineStr">
        <is>
          <t>NCAP_BND</t>
        </is>
      </c>
      <c r="K272" s="1" t="inlineStr">
        <is>
          <t>FX</t>
        </is>
      </c>
      <c r="L272" s="1" t="n">
        <v>2020</v>
      </c>
      <c r="M272" s="1">
        <f>IF(sum!A265="AT",sum!B265,"*")</f>
        <v/>
      </c>
      <c r="N272" s="1" t="n"/>
      <c r="O272" s="1">
        <f>IF(sum!A265="AT",sum!C265,"*")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2020</v>
      </c>
      <c r="U272" s="1">
        <f>IF(sum!A265="BC",sum!B265,"*")</f>
        <v/>
      </c>
      <c r="V272" s="1" t="n"/>
      <c r="W272" s="1">
        <f>IF(sum!A265="BC",sum!C265,"*")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2020</v>
      </c>
      <c r="AC272" s="1">
        <f>IF(sum!A265="MA",sum!B265,"*")</f>
        <v/>
      </c>
      <c r="AD272" s="1" t="n"/>
      <c r="AE272" s="1">
        <f>IF(sum!A265="MA",sum!C265,"*")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2020</v>
      </c>
      <c r="AK272" s="1">
        <f>IF(sum!A265="ON",sum!B265,"*")</f>
        <v/>
      </c>
      <c r="AL272" s="1" t="n"/>
      <c r="AM272" s="1">
        <f>IF(sum!A265="ON",sum!C265,"*")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2020</v>
      </c>
      <c r="AS272" s="1">
        <f>IF(sum!A265="QU",sum!B265,"*")</f>
        <v/>
      </c>
      <c r="AT272" s="1" t="n"/>
      <c r="AU272" s="1">
        <f>IF(sum!A265="QU",sum!C265,"*")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2020</v>
      </c>
      <c r="BA272" s="1">
        <f>IF(sum!A265="SA",sum!B265,"*")</f>
        <v/>
      </c>
      <c r="BB272" s="1" t="n"/>
      <c r="BC272" s="1">
        <f>IF(sum!A265="SA",sum!C265,"*")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2020</v>
      </c>
      <c r="J273" s="4" t="inlineStr">
        <is>
          <t>NCAP_BND</t>
        </is>
      </c>
      <c r="K273" s="4" t="inlineStr">
        <is>
          <t>FX</t>
        </is>
      </c>
      <c r="L273" s="4" t="n">
        <v>2020</v>
      </c>
      <c r="M273" s="1">
        <f>IF(sum!A266="AT",sum!B266,"*")</f>
        <v/>
      </c>
      <c r="N273" s="1" t="n"/>
      <c r="O273" s="1">
        <f>IF(sum!A266="AT",sum!C266,"*")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2020</v>
      </c>
      <c r="U273" s="1">
        <f>IF(sum!A266="BC",sum!B266,"*")</f>
        <v/>
      </c>
      <c r="V273" s="1" t="n"/>
      <c r="W273" s="1">
        <f>IF(sum!A266="BC",sum!C266,"*")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2020</v>
      </c>
      <c r="AC273" s="1">
        <f>IF(sum!A266="MA",sum!B266,"*")</f>
        <v/>
      </c>
      <c r="AD273" s="1" t="n"/>
      <c r="AE273" s="1">
        <f>IF(sum!A266="MA",sum!C266,"*")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2020</v>
      </c>
      <c r="AK273" s="1">
        <f>IF(sum!A266="ON",sum!B266,"*")</f>
        <v/>
      </c>
      <c r="AL273" s="1" t="n"/>
      <c r="AM273" s="1">
        <f>IF(sum!A266="ON",sum!C266,"*")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2020</v>
      </c>
      <c r="AS273" s="1">
        <f>IF(sum!A266="QU",sum!B266,"*")</f>
        <v/>
      </c>
      <c r="AT273" s="1" t="n"/>
      <c r="AU273" s="1">
        <f>IF(sum!A266="QU",sum!C266,"*")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2020</v>
      </c>
      <c r="BA273" s="1">
        <f>IF(sum!A266="SA",sum!B266,"*")</f>
        <v/>
      </c>
      <c r="BB273" s="1" t="n"/>
      <c r="BC273" s="1">
        <f>IF(sum!A266="SA",sum!C266,"*")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2020</v>
      </c>
      <c r="J274" s="1" t="inlineStr">
        <is>
          <t>NCAP_BND</t>
        </is>
      </c>
      <c r="K274" s="1" t="inlineStr">
        <is>
          <t>FX</t>
        </is>
      </c>
      <c r="L274" s="1" t="n">
        <v>2020</v>
      </c>
      <c r="M274" s="1">
        <f>IF(sum!A267="AT",sum!B267,"*")</f>
        <v/>
      </c>
      <c r="N274" s="1" t="n"/>
      <c r="O274" s="1">
        <f>IF(sum!A267="AT",sum!C267,"*")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2020</v>
      </c>
      <c r="U274" s="1">
        <f>IF(sum!A267="BC",sum!B267,"*")</f>
        <v/>
      </c>
      <c r="V274" s="1" t="n"/>
      <c r="W274" s="1">
        <f>IF(sum!A267="BC",sum!C267,"*")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2020</v>
      </c>
      <c r="AC274" s="1">
        <f>IF(sum!A267="MA",sum!B267,"*")</f>
        <v/>
      </c>
      <c r="AD274" s="1" t="n"/>
      <c r="AE274" s="1">
        <f>IF(sum!A267="MA",sum!C267,"*")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2020</v>
      </c>
      <c r="AK274" s="1">
        <f>IF(sum!A267="ON",sum!B267,"*")</f>
        <v/>
      </c>
      <c r="AL274" s="1" t="n"/>
      <c r="AM274" s="1">
        <f>IF(sum!A267="ON",sum!C267,"*")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2020</v>
      </c>
      <c r="AS274" s="1">
        <f>IF(sum!A267="QU",sum!B267,"*")</f>
        <v/>
      </c>
      <c r="AT274" s="1" t="n"/>
      <c r="AU274" s="1">
        <f>IF(sum!A267="QU",sum!C267,"*")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2020</v>
      </c>
      <c r="BA274" s="1">
        <f>IF(sum!A267="SA",sum!B267,"*")</f>
        <v/>
      </c>
      <c r="BB274" s="1" t="n"/>
      <c r="BC274" s="1">
        <f>IF(sum!A267="SA",sum!C267,"*")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2020</v>
      </c>
      <c r="J275" s="1" t="inlineStr">
        <is>
          <t>NCAP_BND</t>
        </is>
      </c>
      <c r="K275" s="1" t="inlineStr">
        <is>
          <t>FX</t>
        </is>
      </c>
      <c r="L275" s="1" t="n">
        <v>2020</v>
      </c>
      <c r="M275" s="1">
        <f>IF(sum!A268="AT",sum!B268,"*")</f>
        <v/>
      </c>
      <c r="N275" s="1" t="n"/>
      <c r="O275" s="1">
        <f>IF(sum!A268="AT",sum!C268,"*")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2020</v>
      </c>
      <c r="U275" s="1">
        <f>IF(sum!A268="BC",sum!B268,"*")</f>
        <v/>
      </c>
      <c r="V275" s="1" t="n"/>
      <c r="W275" s="1">
        <f>IF(sum!A268="BC",sum!C268,"*")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2020</v>
      </c>
      <c r="AC275" s="1">
        <f>IF(sum!A268="MA",sum!B268,"*")</f>
        <v/>
      </c>
      <c r="AD275" s="1" t="n"/>
      <c r="AE275" s="1">
        <f>IF(sum!A268="MA",sum!C268,"*")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2020</v>
      </c>
      <c r="AK275" s="1">
        <f>IF(sum!A268="ON",sum!B268,"*")</f>
        <v/>
      </c>
      <c r="AL275" s="1" t="n"/>
      <c r="AM275" s="1">
        <f>IF(sum!A268="ON",sum!C268,"*")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2020</v>
      </c>
      <c r="AS275" s="1">
        <f>IF(sum!A268="QU",sum!B268,"*")</f>
        <v/>
      </c>
      <c r="AT275" s="1" t="n"/>
      <c r="AU275" s="1">
        <f>IF(sum!A268="QU",sum!C268,"*")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2020</v>
      </c>
      <c r="BA275" s="1">
        <f>IF(sum!A268="SA",sum!B268,"*")</f>
        <v/>
      </c>
      <c r="BB275" s="1" t="n"/>
      <c r="BC275" s="1">
        <f>IF(sum!A268="SA",sum!C268,"*")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2020</v>
      </c>
      <c r="J276" s="4" t="inlineStr">
        <is>
          <t>NCAP_BND</t>
        </is>
      </c>
      <c r="K276" s="4" t="inlineStr">
        <is>
          <t>FX</t>
        </is>
      </c>
      <c r="L276" s="4" t="n">
        <v>2020</v>
      </c>
      <c r="M276" s="1">
        <f>IF(sum!A269="AT",sum!B269,"*")</f>
        <v/>
      </c>
      <c r="N276" s="1" t="n"/>
      <c r="O276" s="1">
        <f>IF(sum!A269="AT",sum!C269,"*")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2020</v>
      </c>
      <c r="U276" s="1">
        <f>IF(sum!A269="BC",sum!B269,"*")</f>
        <v/>
      </c>
      <c r="V276" s="1" t="n"/>
      <c r="W276" s="1">
        <f>IF(sum!A269="BC",sum!C269,"*")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2020</v>
      </c>
      <c r="AC276" s="1">
        <f>IF(sum!A269="MA",sum!B269,"*")</f>
        <v/>
      </c>
      <c r="AD276" s="1" t="n"/>
      <c r="AE276" s="1">
        <f>IF(sum!A269="MA",sum!C269,"*")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2020</v>
      </c>
      <c r="AK276" s="1">
        <f>IF(sum!A269="ON",sum!B269,"*")</f>
        <v/>
      </c>
      <c r="AL276" s="1" t="n"/>
      <c r="AM276" s="1">
        <f>IF(sum!A269="ON",sum!C269,"*")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2020</v>
      </c>
      <c r="AS276" s="1">
        <f>IF(sum!A269="QU",sum!B269,"*")</f>
        <v/>
      </c>
      <c r="AT276" s="1" t="n"/>
      <c r="AU276" s="1">
        <f>IF(sum!A269="QU",sum!C269,"*")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2020</v>
      </c>
      <c r="BA276" s="1">
        <f>IF(sum!A269="SA",sum!B269,"*")</f>
        <v/>
      </c>
      <c r="BB276" s="1" t="n"/>
      <c r="BC276" s="1">
        <f>IF(sum!A269="SA",sum!C269,"*")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2020</v>
      </c>
      <c r="J277" s="1" t="inlineStr">
        <is>
          <t>NCAP_BND</t>
        </is>
      </c>
      <c r="K277" s="1" t="inlineStr">
        <is>
          <t>FX</t>
        </is>
      </c>
      <c r="L277" s="1" t="n">
        <v>2020</v>
      </c>
      <c r="M277" s="1">
        <f>IF(sum!A270="AT",sum!B270,"*")</f>
        <v/>
      </c>
      <c r="N277" s="1" t="n"/>
      <c r="O277" s="1">
        <f>IF(sum!A270="AT",sum!C270,"*")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2020</v>
      </c>
      <c r="U277" s="1">
        <f>IF(sum!A270="BC",sum!B270,"*")</f>
        <v/>
      </c>
      <c r="V277" s="1" t="n"/>
      <c r="W277" s="1">
        <f>IF(sum!A270="BC",sum!C270,"*")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2020</v>
      </c>
      <c r="AC277" s="1">
        <f>IF(sum!A270="MA",sum!B270,"*")</f>
        <v/>
      </c>
      <c r="AD277" s="1" t="n"/>
      <c r="AE277" s="1">
        <f>IF(sum!A270="MA",sum!C270,"*")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2020</v>
      </c>
      <c r="AK277" s="1">
        <f>IF(sum!A270="ON",sum!B270,"*")</f>
        <v/>
      </c>
      <c r="AL277" s="1" t="n"/>
      <c r="AM277" s="1">
        <f>IF(sum!A270="ON",sum!C270,"*")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2020</v>
      </c>
      <c r="AS277" s="1">
        <f>IF(sum!A270="QU",sum!B270,"*")</f>
        <v/>
      </c>
      <c r="AT277" s="1" t="n"/>
      <c r="AU277" s="1">
        <f>IF(sum!A270="QU",sum!C270,"*")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2020</v>
      </c>
      <c r="BA277" s="1">
        <f>IF(sum!A270="SA",sum!B270,"*")</f>
        <v/>
      </c>
      <c r="BB277" s="1" t="n"/>
      <c r="BC277" s="1">
        <f>IF(sum!A270="SA",sum!C270,"*")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2020</v>
      </c>
      <c r="J278" s="1" t="inlineStr">
        <is>
          <t>NCAP_BND</t>
        </is>
      </c>
      <c r="K278" s="1" t="inlineStr">
        <is>
          <t>FX</t>
        </is>
      </c>
      <c r="L278" s="1" t="n">
        <v>2020</v>
      </c>
      <c r="M278" s="1">
        <f>IF(sum!A271="AT",sum!B271,"*")</f>
        <v/>
      </c>
      <c r="N278" s="1" t="n"/>
      <c r="O278" s="1">
        <f>IF(sum!A271="AT",sum!C271,"*")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2020</v>
      </c>
      <c r="U278" s="1">
        <f>IF(sum!A271="BC",sum!B271,"*")</f>
        <v/>
      </c>
      <c r="V278" s="1" t="n"/>
      <c r="W278" s="1">
        <f>IF(sum!A271="BC",sum!C271,"*")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2020</v>
      </c>
      <c r="AC278" s="1">
        <f>IF(sum!A271="MA",sum!B271,"*")</f>
        <v/>
      </c>
      <c r="AD278" s="1" t="n"/>
      <c r="AE278" s="1">
        <f>IF(sum!A271="MA",sum!C271,"*")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2020</v>
      </c>
      <c r="AK278" s="1">
        <f>IF(sum!A271="ON",sum!B271,"*")</f>
        <v/>
      </c>
      <c r="AL278" s="1" t="n"/>
      <c r="AM278" s="1">
        <f>IF(sum!A271="ON",sum!C271,"*")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2020</v>
      </c>
      <c r="AS278" s="1">
        <f>IF(sum!A271="QU",sum!B271,"*")</f>
        <v/>
      </c>
      <c r="AT278" s="1" t="n"/>
      <c r="AU278" s="1">
        <f>IF(sum!A271="QU",sum!C271,"*")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2020</v>
      </c>
      <c r="BA278" s="1">
        <f>IF(sum!A271="SA",sum!B271,"*")</f>
        <v/>
      </c>
      <c r="BB278" s="1" t="n"/>
      <c r="BC278" s="1">
        <f>IF(sum!A271="SA",sum!C271,"*")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2020</v>
      </c>
      <c r="J279" s="4" t="inlineStr">
        <is>
          <t>NCAP_BND</t>
        </is>
      </c>
      <c r="K279" s="4" t="inlineStr">
        <is>
          <t>FX</t>
        </is>
      </c>
      <c r="L279" s="4" t="n">
        <v>2020</v>
      </c>
      <c r="M279" s="1">
        <f>IF(sum!A272="AT",sum!B272,"*")</f>
        <v/>
      </c>
      <c r="N279" s="1" t="n"/>
      <c r="O279" s="1">
        <f>IF(sum!A272="AT",sum!C272,"*")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2020</v>
      </c>
      <c r="U279" s="1">
        <f>IF(sum!A272="BC",sum!B272,"*")</f>
        <v/>
      </c>
      <c r="V279" s="1" t="n"/>
      <c r="W279" s="1">
        <f>IF(sum!A272="BC",sum!C272,"*")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2020</v>
      </c>
      <c r="AC279" s="1">
        <f>IF(sum!A272="MA",sum!B272,"*")</f>
        <v/>
      </c>
      <c r="AD279" s="1" t="n"/>
      <c r="AE279" s="1">
        <f>IF(sum!A272="MA",sum!C272,"*")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2020</v>
      </c>
      <c r="AK279" s="1">
        <f>IF(sum!A272="ON",sum!B272,"*")</f>
        <v/>
      </c>
      <c r="AL279" s="1" t="n"/>
      <c r="AM279" s="1">
        <f>IF(sum!A272="ON",sum!C272,"*")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2020</v>
      </c>
      <c r="AS279" s="1">
        <f>IF(sum!A272="QU",sum!B272,"*")</f>
        <v/>
      </c>
      <c r="AT279" s="1" t="n"/>
      <c r="AU279" s="1">
        <f>IF(sum!A272="QU",sum!C272,"*")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2020</v>
      </c>
      <c r="BA279" s="1">
        <f>IF(sum!A272="SA",sum!B272,"*")</f>
        <v/>
      </c>
      <c r="BB279" s="1" t="n"/>
      <c r="BC279" s="1">
        <f>IF(sum!A272="SA",sum!C272,"*")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2020</v>
      </c>
      <c r="J280" s="1" t="inlineStr">
        <is>
          <t>NCAP_BND</t>
        </is>
      </c>
      <c r="K280" s="1" t="inlineStr">
        <is>
          <t>FX</t>
        </is>
      </c>
      <c r="L280" s="1" t="n">
        <v>2020</v>
      </c>
      <c r="M280" s="1">
        <f>IF(sum!A273="AT",sum!B273,"*")</f>
        <v/>
      </c>
      <c r="N280" s="1" t="n"/>
      <c r="O280" s="1">
        <f>IF(sum!A273="AT",sum!C273,"*")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2020</v>
      </c>
      <c r="U280" s="1">
        <f>IF(sum!A273="BC",sum!B273,"*")</f>
        <v/>
      </c>
      <c r="V280" s="1" t="n"/>
      <c r="W280" s="1">
        <f>IF(sum!A273="BC",sum!C273,"*")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2020</v>
      </c>
      <c r="AC280" s="1">
        <f>IF(sum!A273="MA",sum!B273,"*")</f>
        <v/>
      </c>
      <c r="AD280" s="1" t="n"/>
      <c r="AE280" s="1">
        <f>IF(sum!A273="MA",sum!C273,"*")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2020</v>
      </c>
      <c r="AK280" s="1">
        <f>IF(sum!A273="ON",sum!B273,"*")</f>
        <v/>
      </c>
      <c r="AL280" s="1" t="n"/>
      <c r="AM280" s="1">
        <f>IF(sum!A273="ON",sum!C273,"*")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2020</v>
      </c>
      <c r="AS280" s="1">
        <f>IF(sum!A273="QU",sum!B273,"*")</f>
        <v/>
      </c>
      <c r="AT280" s="1" t="n"/>
      <c r="AU280" s="1">
        <f>IF(sum!A273="QU",sum!C273,"*")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2020</v>
      </c>
      <c r="BA280" s="1">
        <f>IF(sum!A273="SA",sum!B273,"*")</f>
        <v/>
      </c>
      <c r="BB280" s="1" t="n"/>
      <c r="BC280" s="1">
        <f>IF(sum!A273="SA",sum!C273,"*")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2020</v>
      </c>
      <c r="J281" s="1" t="inlineStr">
        <is>
          <t>NCAP_BND</t>
        </is>
      </c>
      <c r="K281" s="1" t="inlineStr">
        <is>
          <t>FX</t>
        </is>
      </c>
      <c r="L281" s="1" t="n">
        <v>2020</v>
      </c>
      <c r="M281" s="1">
        <f>IF(sum!A274="AT",sum!B274,"*")</f>
        <v/>
      </c>
      <c r="N281" s="1" t="n"/>
      <c r="O281" s="1">
        <f>IF(sum!A274="AT",sum!C274,"*")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2020</v>
      </c>
      <c r="U281" s="1">
        <f>IF(sum!A274="BC",sum!B274,"*")</f>
        <v/>
      </c>
      <c r="V281" s="1" t="n"/>
      <c r="W281" s="1">
        <f>IF(sum!A274="BC",sum!C274,"*")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2020</v>
      </c>
      <c r="AC281" s="1">
        <f>IF(sum!A274="MA",sum!B274,"*")</f>
        <v/>
      </c>
      <c r="AD281" s="1" t="n"/>
      <c r="AE281" s="1">
        <f>IF(sum!A274="MA",sum!C274,"*")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2020</v>
      </c>
      <c r="AK281" s="1">
        <f>IF(sum!A274="ON",sum!B274,"*")</f>
        <v/>
      </c>
      <c r="AL281" s="1" t="n"/>
      <c r="AM281" s="1">
        <f>IF(sum!A274="ON",sum!C274,"*")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2020</v>
      </c>
      <c r="AS281" s="1">
        <f>IF(sum!A274="QU",sum!B274,"*")</f>
        <v/>
      </c>
      <c r="AT281" s="1" t="n"/>
      <c r="AU281" s="1">
        <f>IF(sum!A274="QU",sum!C274,"*")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2020</v>
      </c>
      <c r="BA281" s="1">
        <f>IF(sum!A274="SA",sum!B274,"*")</f>
        <v/>
      </c>
      <c r="BB281" s="1" t="n"/>
      <c r="BC281" s="1">
        <f>IF(sum!A274="SA",sum!C274,"*")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2020</v>
      </c>
      <c r="J282" s="4" t="inlineStr">
        <is>
          <t>NCAP_BND</t>
        </is>
      </c>
      <c r="K282" s="4" t="inlineStr">
        <is>
          <t>FX</t>
        </is>
      </c>
      <c r="L282" s="4" t="n">
        <v>2020</v>
      </c>
      <c r="M282" s="1">
        <f>IF(sum!A275="AT",sum!B275,"*")</f>
        <v/>
      </c>
      <c r="N282" s="1" t="n"/>
      <c r="O282" s="1">
        <f>IF(sum!A275="AT",sum!C275,"*")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2020</v>
      </c>
      <c r="U282" s="1">
        <f>IF(sum!A275="BC",sum!B275,"*")</f>
        <v/>
      </c>
      <c r="V282" s="1" t="n"/>
      <c r="W282" s="1">
        <f>IF(sum!A275="BC",sum!C275,"*")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2020</v>
      </c>
      <c r="AC282" s="1">
        <f>IF(sum!A275="MA",sum!B275,"*")</f>
        <v/>
      </c>
      <c r="AD282" s="1" t="n"/>
      <c r="AE282" s="1">
        <f>IF(sum!A275="MA",sum!C275,"*")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2020</v>
      </c>
      <c r="AK282" s="1">
        <f>IF(sum!A275="ON",sum!B275,"*")</f>
        <v/>
      </c>
      <c r="AL282" s="1" t="n"/>
      <c r="AM282" s="1">
        <f>IF(sum!A275="ON",sum!C275,"*")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2020</v>
      </c>
      <c r="AS282" s="1">
        <f>IF(sum!A275="QU",sum!B275,"*")</f>
        <v/>
      </c>
      <c r="AT282" s="1" t="n"/>
      <c r="AU282" s="1">
        <f>IF(sum!A275="QU",sum!C275,"*")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2020</v>
      </c>
      <c r="BA282" s="1">
        <f>IF(sum!A275="SA",sum!B275,"*")</f>
        <v/>
      </c>
      <c r="BB282" s="1" t="n"/>
      <c r="BC282" s="1">
        <f>IF(sum!A275="SA",sum!C275,"*")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2020</v>
      </c>
      <c r="J283" s="1" t="inlineStr">
        <is>
          <t>NCAP_BND</t>
        </is>
      </c>
      <c r="K283" s="1" t="inlineStr">
        <is>
          <t>FX</t>
        </is>
      </c>
      <c r="L283" s="1" t="n">
        <v>2020</v>
      </c>
      <c r="M283" s="1">
        <f>IF(sum!A276="AT",sum!B276,"*")</f>
        <v/>
      </c>
      <c r="N283" s="1" t="n"/>
      <c r="O283" s="1">
        <f>IF(sum!A276="AT",sum!C276,"*")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2020</v>
      </c>
      <c r="U283" s="1">
        <f>IF(sum!A276="BC",sum!B276,"*")</f>
        <v/>
      </c>
      <c r="V283" s="1" t="n"/>
      <c r="W283" s="1">
        <f>IF(sum!A276="BC",sum!C276,"*")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2020</v>
      </c>
      <c r="AC283" s="1">
        <f>IF(sum!A276="MA",sum!B276,"*")</f>
        <v/>
      </c>
      <c r="AD283" s="1" t="n"/>
      <c r="AE283" s="1">
        <f>IF(sum!A276="MA",sum!C276,"*")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2020</v>
      </c>
      <c r="AK283" s="1">
        <f>IF(sum!A276="ON",sum!B276,"*")</f>
        <v/>
      </c>
      <c r="AL283" s="1" t="n"/>
      <c r="AM283" s="1">
        <f>IF(sum!A276="ON",sum!C276,"*")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2020</v>
      </c>
      <c r="AS283" s="1">
        <f>IF(sum!A276="QU",sum!B276,"*")</f>
        <v/>
      </c>
      <c r="AT283" s="1" t="n"/>
      <c r="AU283" s="1">
        <f>IF(sum!A276="QU",sum!C276,"*")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2020</v>
      </c>
      <c r="BA283" s="1">
        <f>IF(sum!A276="SA",sum!B276,"*")</f>
        <v/>
      </c>
      <c r="BB283" s="1" t="n"/>
      <c r="BC283" s="1">
        <f>IF(sum!A276="SA",sum!C276,"*")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2020</v>
      </c>
      <c r="J284" s="1" t="inlineStr">
        <is>
          <t>NCAP_BND</t>
        </is>
      </c>
      <c r="K284" s="1" t="inlineStr">
        <is>
          <t>FX</t>
        </is>
      </c>
      <c r="L284" s="1" t="n">
        <v>2020</v>
      </c>
      <c r="M284" s="1">
        <f>IF(sum!A277="AT",sum!B277,"*")</f>
        <v/>
      </c>
      <c r="N284" s="1" t="n"/>
      <c r="O284" s="1">
        <f>IF(sum!A277="AT",sum!C277,"*")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2020</v>
      </c>
      <c r="U284" s="1">
        <f>IF(sum!A277="BC",sum!B277,"*")</f>
        <v/>
      </c>
      <c r="V284" s="1" t="n"/>
      <c r="W284" s="1">
        <f>IF(sum!A277="BC",sum!C277,"*")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2020</v>
      </c>
      <c r="AC284" s="1">
        <f>IF(sum!A277="MA",sum!B277,"*")</f>
        <v/>
      </c>
      <c r="AD284" s="1" t="n"/>
      <c r="AE284" s="1">
        <f>IF(sum!A277="MA",sum!C277,"*")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2020</v>
      </c>
      <c r="AK284" s="1">
        <f>IF(sum!A277="ON",sum!B277,"*")</f>
        <v/>
      </c>
      <c r="AL284" s="1" t="n"/>
      <c r="AM284" s="1">
        <f>IF(sum!A277="ON",sum!C277,"*")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2020</v>
      </c>
      <c r="AS284" s="1">
        <f>IF(sum!A277="QU",sum!B277,"*")</f>
        <v/>
      </c>
      <c r="AT284" s="1" t="n"/>
      <c r="AU284" s="1">
        <f>IF(sum!A277="QU",sum!C277,"*")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2020</v>
      </c>
      <c r="BA284" s="1">
        <f>IF(sum!A277="SA",sum!B277,"*")</f>
        <v/>
      </c>
      <c r="BB284" s="1" t="n"/>
      <c r="BC284" s="1">
        <f>IF(sum!A277="SA",sum!C277,"*")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2020</v>
      </c>
      <c r="J285" s="4" t="inlineStr">
        <is>
          <t>NCAP_BND</t>
        </is>
      </c>
      <c r="K285" s="4" t="inlineStr">
        <is>
          <t>FX</t>
        </is>
      </c>
      <c r="L285" s="4" t="n">
        <v>2020</v>
      </c>
      <c r="M285" s="1">
        <f>IF(sum!A278="AT",sum!B278,"*")</f>
        <v/>
      </c>
      <c r="N285" s="1" t="n"/>
      <c r="O285" s="1">
        <f>IF(sum!A278="AT",sum!C278,"*")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2020</v>
      </c>
      <c r="U285" s="1">
        <f>IF(sum!A278="BC",sum!B278,"*")</f>
        <v/>
      </c>
      <c r="V285" s="1" t="n"/>
      <c r="W285" s="1">
        <f>IF(sum!A278="BC",sum!C278,"*")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2020</v>
      </c>
      <c r="AC285" s="1">
        <f>IF(sum!A278="MA",sum!B278,"*")</f>
        <v/>
      </c>
      <c r="AD285" s="1" t="n"/>
      <c r="AE285" s="1">
        <f>IF(sum!A278="MA",sum!C278,"*")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2020</v>
      </c>
      <c r="AK285" s="1">
        <f>IF(sum!A278="ON",sum!B278,"*")</f>
        <v/>
      </c>
      <c r="AL285" s="1" t="n"/>
      <c r="AM285" s="1">
        <f>IF(sum!A278="ON",sum!C278,"*")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2020</v>
      </c>
      <c r="AS285" s="1">
        <f>IF(sum!A278="QU",sum!B278,"*")</f>
        <v/>
      </c>
      <c r="AT285" s="1" t="n"/>
      <c r="AU285" s="1">
        <f>IF(sum!A278="QU",sum!C278,"*")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2020</v>
      </c>
      <c r="BA285" s="1">
        <f>IF(sum!A278="SA",sum!B278,"*")</f>
        <v/>
      </c>
      <c r="BB285" s="1" t="n"/>
      <c r="BC285" s="1">
        <f>IF(sum!A278="SA",sum!C278,"*")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2020</v>
      </c>
      <c r="J286" s="1" t="inlineStr">
        <is>
          <t>NCAP_BND</t>
        </is>
      </c>
      <c r="K286" s="1" t="inlineStr">
        <is>
          <t>FX</t>
        </is>
      </c>
      <c r="L286" s="1" t="n">
        <v>2020</v>
      </c>
      <c r="M286" s="1">
        <f>IF(sum!A279="AT",sum!B279,"*")</f>
        <v/>
      </c>
      <c r="N286" s="1" t="n"/>
      <c r="O286" s="1">
        <f>IF(sum!A279="AT",sum!C279,"*")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2020</v>
      </c>
      <c r="U286" s="1">
        <f>IF(sum!A279="BC",sum!B279,"*")</f>
        <v/>
      </c>
      <c r="V286" s="1" t="n"/>
      <c r="W286" s="1">
        <f>IF(sum!A279="BC",sum!C279,"*")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2020</v>
      </c>
      <c r="AC286" s="1">
        <f>IF(sum!A279="MA",sum!B279,"*")</f>
        <v/>
      </c>
      <c r="AD286" s="1" t="n"/>
      <c r="AE286" s="1">
        <f>IF(sum!A279="MA",sum!C279,"*")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2020</v>
      </c>
      <c r="AK286" s="1">
        <f>IF(sum!A279="ON",sum!B279,"*")</f>
        <v/>
      </c>
      <c r="AL286" s="1" t="n"/>
      <c r="AM286" s="1">
        <f>IF(sum!A279="ON",sum!C279,"*")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2020</v>
      </c>
      <c r="AS286" s="1">
        <f>IF(sum!A279="QU",sum!B279,"*")</f>
        <v/>
      </c>
      <c r="AT286" s="1" t="n"/>
      <c r="AU286" s="1">
        <f>IF(sum!A279="QU",sum!C279,"*")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2020</v>
      </c>
      <c r="BA286" s="1">
        <f>IF(sum!A279="SA",sum!B279,"*")</f>
        <v/>
      </c>
      <c r="BB286" s="1" t="n"/>
      <c r="BC286" s="1">
        <f>IF(sum!A279="SA",sum!C279,"*")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2020</v>
      </c>
      <c r="J287" s="1" t="inlineStr">
        <is>
          <t>NCAP_BND</t>
        </is>
      </c>
      <c r="K287" s="1" t="inlineStr">
        <is>
          <t>FX</t>
        </is>
      </c>
      <c r="L287" s="1" t="n">
        <v>2020</v>
      </c>
      <c r="M287" s="1">
        <f>IF(sum!A280="AT",sum!B280,"*")</f>
        <v/>
      </c>
      <c r="N287" s="1" t="n"/>
      <c r="O287" s="1">
        <f>IF(sum!A280="AT",sum!C280,"*")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2020</v>
      </c>
      <c r="U287" s="1">
        <f>IF(sum!A280="BC",sum!B280,"*")</f>
        <v/>
      </c>
      <c r="V287" s="1" t="n"/>
      <c r="W287" s="1">
        <f>IF(sum!A280="BC",sum!C280,"*")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2020</v>
      </c>
      <c r="AC287" s="1">
        <f>IF(sum!A280="MA",sum!B280,"*")</f>
        <v/>
      </c>
      <c r="AD287" s="1" t="n"/>
      <c r="AE287" s="1">
        <f>IF(sum!A280="MA",sum!C280,"*")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2020</v>
      </c>
      <c r="AK287" s="1">
        <f>IF(sum!A280="ON",sum!B280,"*")</f>
        <v/>
      </c>
      <c r="AL287" s="1" t="n"/>
      <c r="AM287" s="1">
        <f>IF(sum!A280="ON",sum!C280,"*")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2020</v>
      </c>
      <c r="AS287" s="1">
        <f>IF(sum!A280="QU",sum!B280,"*")</f>
        <v/>
      </c>
      <c r="AT287" s="1" t="n"/>
      <c r="AU287" s="1">
        <f>IF(sum!A280="QU",sum!C280,"*")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2020</v>
      </c>
      <c r="BA287" s="1">
        <f>IF(sum!A280="SA",sum!B280,"*")</f>
        <v/>
      </c>
      <c r="BB287" s="1" t="n"/>
      <c r="BC287" s="1">
        <f>IF(sum!A280="SA",sum!C280,"*")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2020</v>
      </c>
      <c r="J288" s="4" t="inlineStr">
        <is>
          <t>NCAP_BND</t>
        </is>
      </c>
      <c r="K288" s="4" t="inlineStr">
        <is>
          <t>FX</t>
        </is>
      </c>
      <c r="L288" s="4" t="n">
        <v>2020</v>
      </c>
      <c r="M288" s="1">
        <f>IF(sum!A281="AT",sum!B281,"*")</f>
        <v/>
      </c>
      <c r="N288" s="1" t="n"/>
      <c r="O288" s="1">
        <f>IF(sum!A281="AT",sum!C281,"*")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2020</v>
      </c>
      <c r="U288" s="1">
        <f>IF(sum!A281="BC",sum!B281,"*")</f>
        <v/>
      </c>
      <c r="V288" s="1" t="n"/>
      <c r="W288" s="1">
        <f>IF(sum!A281="BC",sum!C281,"*")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2020</v>
      </c>
      <c r="AC288" s="1">
        <f>IF(sum!A281="MA",sum!B281,"*")</f>
        <v/>
      </c>
      <c r="AD288" s="1" t="n"/>
      <c r="AE288" s="1">
        <f>IF(sum!A281="MA",sum!C281,"*")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2020</v>
      </c>
      <c r="AK288" s="1">
        <f>IF(sum!A281="ON",sum!B281,"*")</f>
        <v/>
      </c>
      <c r="AL288" s="1" t="n"/>
      <c r="AM288" s="1">
        <f>IF(sum!A281="ON",sum!C281,"*")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2020</v>
      </c>
      <c r="AS288" s="1">
        <f>IF(sum!A281="QU",sum!B281,"*")</f>
        <v/>
      </c>
      <c r="AT288" s="1" t="n"/>
      <c r="AU288" s="1">
        <f>IF(sum!A281="QU",sum!C281,"*")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2020</v>
      </c>
      <c r="BA288" s="1">
        <f>IF(sum!A281="SA",sum!B281,"*")</f>
        <v/>
      </c>
      <c r="BB288" s="1" t="n"/>
      <c r="BC288" s="1">
        <f>IF(sum!A281="SA",sum!C281,"*")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2020</v>
      </c>
      <c r="J289" s="1" t="inlineStr">
        <is>
          <t>NCAP_BND</t>
        </is>
      </c>
      <c r="K289" s="1" t="inlineStr">
        <is>
          <t>FX</t>
        </is>
      </c>
      <c r="L289" s="1" t="n">
        <v>2020</v>
      </c>
      <c r="M289" s="1">
        <f>IF(sum!A282="AT",sum!B282,"*")</f>
        <v/>
      </c>
      <c r="N289" s="1" t="n"/>
      <c r="O289" s="1">
        <f>IF(sum!A282="AT",sum!C282,"*")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2020</v>
      </c>
      <c r="U289" s="1">
        <f>IF(sum!A282="BC",sum!B282,"*")</f>
        <v/>
      </c>
      <c r="V289" s="1" t="n"/>
      <c r="W289" s="1">
        <f>IF(sum!A282="BC",sum!C282,"*")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2020</v>
      </c>
      <c r="AC289" s="1">
        <f>IF(sum!A282="MA",sum!B282,"*")</f>
        <v/>
      </c>
      <c r="AD289" s="1" t="n"/>
      <c r="AE289" s="1">
        <f>IF(sum!A282="MA",sum!C282,"*")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2020</v>
      </c>
      <c r="AK289" s="1">
        <f>IF(sum!A282="ON",sum!B282,"*")</f>
        <v/>
      </c>
      <c r="AL289" s="1" t="n"/>
      <c r="AM289" s="1">
        <f>IF(sum!A282="ON",sum!C282,"*")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2020</v>
      </c>
      <c r="AS289" s="1">
        <f>IF(sum!A282="QU",sum!B282,"*")</f>
        <v/>
      </c>
      <c r="AT289" s="1" t="n"/>
      <c r="AU289" s="1">
        <f>IF(sum!A282="QU",sum!C282,"*")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2020</v>
      </c>
      <c r="BA289" s="1">
        <f>IF(sum!A282="SA",sum!B282,"*")</f>
        <v/>
      </c>
      <c r="BB289" s="1" t="n"/>
      <c r="BC289" s="1">
        <f>IF(sum!A282="SA",sum!C282,"*")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2020</v>
      </c>
      <c r="J290" s="1" t="inlineStr">
        <is>
          <t>NCAP_BND</t>
        </is>
      </c>
      <c r="K290" s="1" t="inlineStr">
        <is>
          <t>FX</t>
        </is>
      </c>
      <c r="L290" s="1" t="n">
        <v>2020</v>
      </c>
      <c r="M290" s="1">
        <f>IF(sum!A283="AT",sum!B283,"*")</f>
        <v/>
      </c>
      <c r="N290" s="1" t="n"/>
      <c r="O290" s="1">
        <f>IF(sum!A283="AT",sum!C283,"*")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2020</v>
      </c>
      <c r="U290" s="1">
        <f>IF(sum!A283="BC",sum!B283,"*")</f>
        <v/>
      </c>
      <c r="V290" s="1" t="n"/>
      <c r="W290" s="1">
        <f>IF(sum!A283="BC",sum!C283,"*")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2020</v>
      </c>
      <c r="AC290" s="1">
        <f>IF(sum!A283="MA",sum!B283,"*")</f>
        <v/>
      </c>
      <c r="AD290" s="1" t="n"/>
      <c r="AE290" s="1">
        <f>IF(sum!A283="MA",sum!C283,"*")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2020</v>
      </c>
      <c r="AK290" s="1">
        <f>IF(sum!A283="ON",sum!B283,"*")</f>
        <v/>
      </c>
      <c r="AL290" s="1" t="n"/>
      <c r="AM290" s="1">
        <f>IF(sum!A283="ON",sum!C283,"*")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2020</v>
      </c>
      <c r="AS290" s="1">
        <f>IF(sum!A283="QU",sum!B283,"*")</f>
        <v/>
      </c>
      <c r="AT290" s="1" t="n"/>
      <c r="AU290" s="1">
        <f>IF(sum!A283="QU",sum!C283,"*")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2020</v>
      </c>
      <c r="BA290" s="1">
        <f>IF(sum!A283="SA",sum!B283,"*")</f>
        <v/>
      </c>
      <c r="BB290" s="1" t="n"/>
      <c r="BC290" s="1">
        <f>IF(sum!A283="SA",sum!C283,"*")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2020</v>
      </c>
      <c r="J291" s="4" t="inlineStr">
        <is>
          <t>NCAP_BND</t>
        </is>
      </c>
      <c r="K291" s="4" t="inlineStr">
        <is>
          <t>FX</t>
        </is>
      </c>
      <c r="L291" s="4" t="n">
        <v>2020</v>
      </c>
      <c r="M291" s="1">
        <f>IF(sum!A284="AT",sum!B284,"*")</f>
        <v/>
      </c>
      <c r="N291" s="1" t="n"/>
      <c r="O291" s="1">
        <f>IF(sum!A284="AT",sum!C284,"*")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2020</v>
      </c>
      <c r="U291" s="1">
        <f>IF(sum!A284="BC",sum!B284,"*")</f>
        <v/>
      </c>
      <c r="V291" s="1" t="n"/>
      <c r="W291" s="1">
        <f>IF(sum!A284="BC",sum!C284,"*")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2020</v>
      </c>
      <c r="AC291" s="1">
        <f>IF(sum!A284="MA",sum!B284,"*")</f>
        <v/>
      </c>
      <c r="AD291" s="1" t="n"/>
      <c r="AE291" s="1">
        <f>IF(sum!A284="MA",sum!C284,"*")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2020</v>
      </c>
      <c r="AK291" s="1">
        <f>IF(sum!A284="ON",sum!B284,"*")</f>
        <v/>
      </c>
      <c r="AL291" s="1" t="n"/>
      <c r="AM291" s="1">
        <f>IF(sum!A284="ON",sum!C284,"*")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2020</v>
      </c>
      <c r="AS291" s="1">
        <f>IF(sum!A284="QU",sum!B284,"*")</f>
        <v/>
      </c>
      <c r="AT291" s="1" t="n"/>
      <c r="AU291" s="1">
        <f>IF(sum!A284="QU",sum!C284,"*")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2020</v>
      </c>
      <c r="BA291" s="1">
        <f>IF(sum!A284="SA",sum!B284,"*")</f>
        <v/>
      </c>
      <c r="BB291" s="1" t="n"/>
      <c r="BC291" s="1">
        <f>IF(sum!A284="SA",sum!C284,"*")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2020</v>
      </c>
      <c r="J292" s="1" t="inlineStr">
        <is>
          <t>NCAP_BND</t>
        </is>
      </c>
      <c r="K292" s="1" t="inlineStr">
        <is>
          <t>FX</t>
        </is>
      </c>
      <c r="L292" s="1" t="n">
        <v>2020</v>
      </c>
      <c r="M292" s="1">
        <f>IF(sum!A285="AT",sum!B285,"*")</f>
        <v/>
      </c>
      <c r="N292" s="1" t="n"/>
      <c r="O292" s="1">
        <f>IF(sum!A285="AT",sum!C285,"*")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2020</v>
      </c>
      <c r="U292" s="1">
        <f>IF(sum!A285="BC",sum!B285,"*")</f>
        <v/>
      </c>
      <c r="V292" s="1" t="n"/>
      <c r="W292" s="1">
        <f>IF(sum!A285="BC",sum!C285,"*")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2020</v>
      </c>
      <c r="AC292" s="1">
        <f>IF(sum!A285="MA",sum!B285,"*")</f>
        <v/>
      </c>
      <c r="AD292" s="1" t="n"/>
      <c r="AE292" s="1">
        <f>IF(sum!A285="MA",sum!C285,"*")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2020</v>
      </c>
      <c r="AK292" s="1">
        <f>IF(sum!A285="ON",sum!B285,"*")</f>
        <v/>
      </c>
      <c r="AL292" s="1" t="n"/>
      <c r="AM292" s="1">
        <f>IF(sum!A285="ON",sum!C285,"*")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2020</v>
      </c>
      <c r="AS292" s="1">
        <f>IF(sum!A285="QU",sum!B285,"*")</f>
        <v/>
      </c>
      <c r="AT292" s="1" t="n"/>
      <c r="AU292" s="1">
        <f>IF(sum!A285="QU",sum!C285,"*")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2020</v>
      </c>
      <c r="BA292" s="1">
        <f>IF(sum!A285="SA",sum!B285,"*")</f>
        <v/>
      </c>
      <c r="BB292" s="1" t="n"/>
      <c r="BC292" s="1">
        <f>IF(sum!A285="SA",sum!C285,"*")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2020</v>
      </c>
      <c r="J293" s="1" t="inlineStr">
        <is>
          <t>NCAP_BND</t>
        </is>
      </c>
      <c r="K293" s="1" t="inlineStr">
        <is>
          <t>FX</t>
        </is>
      </c>
      <c r="L293" s="1" t="n">
        <v>2020</v>
      </c>
      <c r="M293" s="1">
        <f>IF(sum!A286="AT",sum!B286,"*")</f>
        <v/>
      </c>
      <c r="N293" s="1" t="n"/>
      <c r="O293" s="1">
        <f>IF(sum!A286="AT",sum!C286,"*")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2020</v>
      </c>
      <c r="U293" s="1">
        <f>IF(sum!A286="BC",sum!B286,"*")</f>
        <v/>
      </c>
      <c r="V293" s="1" t="n"/>
      <c r="W293" s="1">
        <f>IF(sum!A286="BC",sum!C286,"*")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2020</v>
      </c>
      <c r="AC293" s="1">
        <f>IF(sum!A286="MA",sum!B286,"*")</f>
        <v/>
      </c>
      <c r="AD293" s="1" t="n"/>
      <c r="AE293" s="1">
        <f>IF(sum!A286="MA",sum!C286,"*")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2020</v>
      </c>
      <c r="AK293" s="1">
        <f>IF(sum!A286="ON",sum!B286,"*")</f>
        <v/>
      </c>
      <c r="AL293" s="1" t="n"/>
      <c r="AM293" s="1">
        <f>IF(sum!A286="ON",sum!C286,"*")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2020</v>
      </c>
      <c r="AS293" s="1">
        <f>IF(sum!A286="QU",sum!B286,"*")</f>
        <v/>
      </c>
      <c r="AT293" s="1" t="n"/>
      <c r="AU293" s="1">
        <f>IF(sum!A286="QU",sum!C286,"*")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2020</v>
      </c>
      <c r="BA293" s="1">
        <f>IF(sum!A286="SA",sum!B286,"*")</f>
        <v/>
      </c>
      <c r="BB293" s="1" t="n"/>
      <c r="BC293" s="1">
        <f>IF(sum!A286="SA",sum!C286,"*")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2020</v>
      </c>
      <c r="J294" s="4" t="inlineStr">
        <is>
          <t>NCAP_BND</t>
        </is>
      </c>
      <c r="K294" s="4" t="inlineStr">
        <is>
          <t>FX</t>
        </is>
      </c>
      <c r="L294" s="4" t="n">
        <v>2020</v>
      </c>
      <c r="M294" s="1">
        <f>IF(sum!A287="AT",sum!B287,"*")</f>
        <v/>
      </c>
      <c r="N294" s="1" t="n"/>
      <c r="O294" s="1">
        <f>IF(sum!A287="AT",sum!C287,"*")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2020</v>
      </c>
      <c r="U294" s="1">
        <f>IF(sum!A287="BC",sum!B287,"*")</f>
        <v/>
      </c>
      <c r="V294" s="1" t="n"/>
      <c r="W294" s="1">
        <f>IF(sum!A287="BC",sum!C287,"*")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2020</v>
      </c>
      <c r="AC294" s="1">
        <f>IF(sum!A287="MA",sum!B287,"*")</f>
        <v/>
      </c>
      <c r="AD294" s="1" t="n"/>
      <c r="AE294" s="1">
        <f>IF(sum!A287="MA",sum!C287,"*")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2020</v>
      </c>
      <c r="AK294" s="1">
        <f>IF(sum!A287="ON",sum!B287,"*")</f>
        <v/>
      </c>
      <c r="AL294" s="1" t="n"/>
      <c r="AM294" s="1">
        <f>IF(sum!A287="ON",sum!C287,"*")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2020</v>
      </c>
      <c r="AS294" s="1">
        <f>IF(sum!A287="QU",sum!B287,"*")</f>
        <v/>
      </c>
      <c r="AT294" s="1" t="n"/>
      <c r="AU294" s="1">
        <f>IF(sum!A287="QU",sum!C287,"*")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2020</v>
      </c>
      <c r="BA294" s="1">
        <f>IF(sum!A287="SA",sum!B287,"*")</f>
        <v/>
      </c>
      <c r="BB294" s="1" t="n"/>
      <c r="BC294" s="1">
        <f>IF(sum!A287="SA",sum!C287,"*")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2020</v>
      </c>
      <c r="J295" s="1" t="inlineStr">
        <is>
          <t>NCAP_BND</t>
        </is>
      </c>
      <c r="K295" s="1" t="inlineStr">
        <is>
          <t>FX</t>
        </is>
      </c>
      <c r="L295" s="1" t="n">
        <v>2020</v>
      </c>
      <c r="M295" s="1">
        <f>IF(sum!A288="AT",sum!B288,"*")</f>
        <v/>
      </c>
      <c r="N295" s="1" t="n"/>
      <c r="O295" s="1">
        <f>IF(sum!A288="AT",sum!C288,"*")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2020</v>
      </c>
      <c r="U295" s="1">
        <f>IF(sum!A288="BC",sum!B288,"*")</f>
        <v/>
      </c>
      <c r="V295" s="1" t="n"/>
      <c r="W295" s="1">
        <f>IF(sum!A288="BC",sum!C288,"*")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2020</v>
      </c>
      <c r="AC295" s="1">
        <f>IF(sum!A288="MA",sum!B288,"*")</f>
        <v/>
      </c>
      <c r="AD295" s="1" t="n"/>
      <c r="AE295" s="1">
        <f>IF(sum!A288="MA",sum!C288,"*")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2020</v>
      </c>
      <c r="AK295" s="1">
        <f>IF(sum!A288="ON",sum!B288,"*")</f>
        <v/>
      </c>
      <c r="AL295" s="1" t="n"/>
      <c r="AM295" s="1">
        <f>IF(sum!A288="ON",sum!C288,"*")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2020</v>
      </c>
      <c r="AS295" s="1">
        <f>IF(sum!A288="QU",sum!B288,"*")</f>
        <v/>
      </c>
      <c r="AT295" s="1" t="n"/>
      <c r="AU295" s="1">
        <f>IF(sum!A288="QU",sum!C288,"*")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2020</v>
      </c>
      <c r="BA295" s="1">
        <f>IF(sum!A288="SA",sum!B288,"*")</f>
        <v/>
      </c>
      <c r="BB295" s="1" t="n"/>
      <c r="BC295" s="1">
        <f>IF(sum!A288="SA",sum!C288,"*")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2020</v>
      </c>
      <c r="J296" s="1" t="inlineStr">
        <is>
          <t>NCAP_BND</t>
        </is>
      </c>
      <c r="K296" s="1" t="inlineStr">
        <is>
          <t>FX</t>
        </is>
      </c>
      <c r="L296" s="1" t="n">
        <v>2020</v>
      </c>
      <c r="M296" s="1">
        <f>IF(sum!A289="AT",sum!B289,"*")</f>
        <v/>
      </c>
      <c r="N296" s="1" t="n"/>
      <c r="O296" s="1">
        <f>IF(sum!A289="AT",sum!C289,"*")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2020</v>
      </c>
      <c r="U296" s="1">
        <f>IF(sum!A289="BC",sum!B289,"*")</f>
        <v/>
      </c>
      <c r="V296" s="1" t="n"/>
      <c r="W296" s="1">
        <f>IF(sum!A289="BC",sum!C289,"*")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2020</v>
      </c>
      <c r="AC296" s="1">
        <f>IF(sum!A289="MA",sum!B289,"*")</f>
        <v/>
      </c>
      <c r="AD296" s="1" t="n"/>
      <c r="AE296" s="1">
        <f>IF(sum!A289="MA",sum!C289,"*")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2020</v>
      </c>
      <c r="AK296" s="1">
        <f>IF(sum!A289="ON",sum!B289,"*")</f>
        <v/>
      </c>
      <c r="AL296" s="1" t="n"/>
      <c r="AM296" s="1">
        <f>IF(sum!A289="ON",sum!C289,"*")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2020</v>
      </c>
      <c r="AS296" s="1">
        <f>IF(sum!A289="QU",sum!B289,"*")</f>
        <v/>
      </c>
      <c r="AT296" s="1" t="n"/>
      <c r="AU296" s="1">
        <f>IF(sum!A289="QU",sum!C289,"*")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2020</v>
      </c>
      <c r="BA296" s="1">
        <f>IF(sum!A289="SA",sum!B289,"*")</f>
        <v/>
      </c>
      <c r="BB296" s="1" t="n"/>
      <c r="BC296" s="1">
        <f>IF(sum!A289="SA",sum!C289,"*")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2020</v>
      </c>
      <c r="J297" s="4" t="inlineStr">
        <is>
          <t>NCAP_BND</t>
        </is>
      </c>
      <c r="K297" s="4" t="inlineStr">
        <is>
          <t>FX</t>
        </is>
      </c>
      <c r="L297" s="4" t="n">
        <v>2020</v>
      </c>
      <c r="M297" s="1">
        <f>IF(sum!A290="AT",sum!B290,"*")</f>
        <v/>
      </c>
      <c r="N297" s="1" t="n"/>
      <c r="O297" s="1">
        <f>IF(sum!A290="AT",sum!C290,"*")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2020</v>
      </c>
      <c r="U297" s="1">
        <f>IF(sum!A290="BC",sum!B290,"*")</f>
        <v/>
      </c>
      <c r="V297" s="1" t="n"/>
      <c r="W297" s="1">
        <f>IF(sum!A290="BC",sum!C290,"*")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2020</v>
      </c>
      <c r="AC297" s="1">
        <f>IF(sum!A290="MA",sum!B290,"*")</f>
        <v/>
      </c>
      <c r="AD297" s="1" t="n"/>
      <c r="AE297" s="1">
        <f>IF(sum!A290="MA",sum!C290,"*")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2020</v>
      </c>
      <c r="AK297" s="1">
        <f>IF(sum!A290="ON",sum!B290,"*")</f>
        <v/>
      </c>
      <c r="AL297" s="1" t="n"/>
      <c r="AM297" s="1">
        <f>IF(sum!A290="ON",sum!C290,"*")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2020</v>
      </c>
      <c r="AS297" s="1">
        <f>IF(sum!A290="QU",sum!B290,"*")</f>
        <v/>
      </c>
      <c r="AT297" s="1" t="n"/>
      <c r="AU297" s="1">
        <f>IF(sum!A290="QU",sum!C290,"*")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2020</v>
      </c>
      <c r="BA297" s="1">
        <f>IF(sum!A290="SA",sum!B290,"*")</f>
        <v/>
      </c>
      <c r="BB297" s="1" t="n"/>
      <c r="BC297" s="1">
        <f>IF(sum!A290="SA",sum!C290,"*")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2020</v>
      </c>
      <c r="J298" s="1" t="inlineStr">
        <is>
          <t>NCAP_BND</t>
        </is>
      </c>
      <c r="K298" s="1" t="inlineStr">
        <is>
          <t>FX</t>
        </is>
      </c>
      <c r="L298" s="1" t="n">
        <v>2020</v>
      </c>
      <c r="M298" s="1">
        <f>IF(sum!A291="AT",sum!B291,"*")</f>
        <v/>
      </c>
      <c r="N298" s="1" t="n"/>
      <c r="O298" s="1">
        <f>IF(sum!A291="AT",sum!C291,"*")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2020</v>
      </c>
      <c r="U298" s="1">
        <f>IF(sum!A291="BC",sum!B291,"*")</f>
        <v/>
      </c>
      <c r="V298" s="1" t="n"/>
      <c r="W298" s="1">
        <f>IF(sum!A291="BC",sum!C291,"*")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2020</v>
      </c>
      <c r="AC298" s="1">
        <f>IF(sum!A291="MA",sum!B291,"*")</f>
        <v/>
      </c>
      <c r="AD298" s="1" t="n"/>
      <c r="AE298" s="1">
        <f>IF(sum!A291="MA",sum!C291,"*")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2020</v>
      </c>
      <c r="AK298" s="1">
        <f>IF(sum!A291="ON",sum!B291,"*")</f>
        <v/>
      </c>
      <c r="AL298" s="1" t="n"/>
      <c r="AM298" s="1">
        <f>IF(sum!A291="ON",sum!C291,"*")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2020</v>
      </c>
      <c r="AS298" s="1">
        <f>IF(sum!A291="QU",sum!B291,"*")</f>
        <v/>
      </c>
      <c r="AT298" s="1" t="n"/>
      <c r="AU298" s="1">
        <f>IF(sum!A291="QU",sum!C291,"*")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2020</v>
      </c>
      <c r="BA298" s="1">
        <f>IF(sum!A291="SA",sum!B291,"*")</f>
        <v/>
      </c>
      <c r="BB298" s="1" t="n"/>
      <c r="BC298" s="1">
        <f>IF(sum!A291="SA",sum!C291,"*")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2020</v>
      </c>
      <c r="J299" s="1" t="inlineStr">
        <is>
          <t>NCAP_BND</t>
        </is>
      </c>
      <c r="K299" s="1" t="inlineStr">
        <is>
          <t>FX</t>
        </is>
      </c>
      <c r="L299" s="1" t="n">
        <v>2020</v>
      </c>
      <c r="M299" s="1">
        <f>IF(sum!A292="AT",sum!B292,"*")</f>
        <v/>
      </c>
      <c r="N299" s="1" t="n"/>
      <c r="O299" s="1">
        <f>IF(sum!A292="AT",sum!C292,"*")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2020</v>
      </c>
      <c r="U299" s="1">
        <f>IF(sum!A292="BC",sum!B292,"*")</f>
        <v/>
      </c>
      <c r="V299" s="1" t="n"/>
      <c r="W299" s="1">
        <f>IF(sum!A292="BC",sum!C292,"*")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2020</v>
      </c>
      <c r="AC299" s="1">
        <f>IF(sum!A292="MA",sum!B292,"*")</f>
        <v/>
      </c>
      <c r="AD299" s="1" t="n"/>
      <c r="AE299" s="1">
        <f>IF(sum!A292="MA",sum!C292,"*")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2020</v>
      </c>
      <c r="AK299" s="1">
        <f>IF(sum!A292="ON",sum!B292,"*")</f>
        <v/>
      </c>
      <c r="AL299" s="1" t="n"/>
      <c r="AM299" s="1">
        <f>IF(sum!A292="ON",sum!C292,"*")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2020</v>
      </c>
      <c r="AS299" s="1">
        <f>IF(sum!A292="QU",sum!B292,"*")</f>
        <v/>
      </c>
      <c r="AT299" s="1" t="n"/>
      <c r="AU299" s="1">
        <f>IF(sum!A292="QU",sum!C292,"*")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2020</v>
      </c>
      <c r="BA299" s="1">
        <f>IF(sum!A292="SA",sum!B292,"*")</f>
        <v/>
      </c>
      <c r="BB299" s="1" t="n"/>
      <c r="BC299" s="1">
        <f>IF(sum!A292="SA",sum!C292,"*")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2020</v>
      </c>
      <c r="J300" s="4" t="inlineStr">
        <is>
          <t>NCAP_BND</t>
        </is>
      </c>
      <c r="K300" s="4" t="inlineStr">
        <is>
          <t>FX</t>
        </is>
      </c>
      <c r="L300" s="4" t="n">
        <v>2020</v>
      </c>
      <c r="M300" s="1">
        <f>IF(sum!A293="AT",sum!B293,"*")</f>
        <v/>
      </c>
      <c r="N300" s="1" t="n"/>
      <c r="O300" s="1">
        <f>IF(sum!A293="AT",sum!C293,"*")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2020</v>
      </c>
      <c r="U300" s="1">
        <f>IF(sum!A293="BC",sum!B293,"*")</f>
        <v/>
      </c>
      <c r="V300" s="1" t="n"/>
      <c r="W300" s="1">
        <f>IF(sum!A293="BC",sum!C293,"*")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2020</v>
      </c>
      <c r="AC300" s="1">
        <f>IF(sum!A293="MA",sum!B293,"*")</f>
        <v/>
      </c>
      <c r="AD300" s="1" t="n"/>
      <c r="AE300" s="1">
        <f>IF(sum!A293="MA",sum!C293,"*")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2020</v>
      </c>
      <c r="AK300" s="1">
        <f>IF(sum!A293="ON",sum!B293,"*")</f>
        <v/>
      </c>
      <c r="AL300" s="1" t="n"/>
      <c r="AM300" s="1">
        <f>IF(sum!A293="ON",sum!C293,"*")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2020</v>
      </c>
      <c r="AS300" s="1">
        <f>IF(sum!A293="QU",sum!B293,"*")</f>
        <v/>
      </c>
      <c r="AT300" s="1" t="n"/>
      <c r="AU300" s="1">
        <f>IF(sum!A293="QU",sum!C293,"*")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2020</v>
      </c>
      <c r="BA300" s="1">
        <f>IF(sum!A293="SA",sum!B293,"*")</f>
        <v/>
      </c>
      <c r="BB300" s="1" t="n"/>
      <c r="BC300" s="1">
        <f>IF(sum!A293="SA",sum!C293,"*")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2020</v>
      </c>
      <c r="J301" s="1" t="inlineStr">
        <is>
          <t>NCAP_BND</t>
        </is>
      </c>
      <c r="K301" s="1" t="inlineStr">
        <is>
          <t>FX</t>
        </is>
      </c>
      <c r="L301" s="1" t="n">
        <v>2020</v>
      </c>
      <c r="M301" s="1">
        <f>IF(sum!A294="AT",sum!B294,"*")</f>
        <v/>
      </c>
      <c r="N301" s="1" t="n"/>
      <c r="O301" s="1">
        <f>IF(sum!A294="AT",sum!C294,"*")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2020</v>
      </c>
      <c r="U301" s="1">
        <f>IF(sum!A294="BC",sum!B294,"*")</f>
        <v/>
      </c>
      <c r="V301" s="1" t="n"/>
      <c r="W301" s="1">
        <f>IF(sum!A294="BC",sum!C294,"*")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2020</v>
      </c>
      <c r="AC301" s="1">
        <f>IF(sum!A294="MA",sum!B294,"*")</f>
        <v/>
      </c>
      <c r="AD301" s="1" t="n"/>
      <c r="AE301" s="1">
        <f>IF(sum!A294="MA",sum!C294,"*")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2020</v>
      </c>
      <c r="AK301" s="1">
        <f>IF(sum!A294="ON",sum!B294,"*")</f>
        <v/>
      </c>
      <c r="AL301" s="1" t="n"/>
      <c r="AM301" s="1">
        <f>IF(sum!A294="ON",sum!C294,"*")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2020</v>
      </c>
      <c r="AS301" s="1">
        <f>IF(sum!A294="QU",sum!B294,"*")</f>
        <v/>
      </c>
      <c r="AT301" s="1" t="n"/>
      <c r="AU301" s="1">
        <f>IF(sum!A294="QU",sum!C294,"*")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2020</v>
      </c>
      <c r="BA301" s="1">
        <f>IF(sum!A294="SA",sum!B294,"*")</f>
        <v/>
      </c>
      <c r="BB301" s="1" t="n"/>
      <c r="BC301" s="1">
        <f>IF(sum!A294="SA",sum!C294,"*")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2020</v>
      </c>
      <c r="J302" s="1" t="inlineStr">
        <is>
          <t>NCAP_BND</t>
        </is>
      </c>
      <c r="K302" s="1" t="inlineStr">
        <is>
          <t>FX</t>
        </is>
      </c>
      <c r="L302" s="1" t="n">
        <v>2020</v>
      </c>
      <c r="M302" s="1">
        <f>IF(sum!A295="AT",sum!B295,"*")</f>
        <v/>
      </c>
      <c r="N302" s="1" t="n"/>
      <c r="O302" s="1">
        <f>IF(sum!A295="AT",sum!C295,"*")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2020</v>
      </c>
      <c r="U302" s="1">
        <f>IF(sum!A295="BC",sum!B295,"*")</f>
        <v/>
      </c>
      <c r="V302" s="1" t="n"/>
      <c r="W302" s="1">
        <f>IF(sum!A295="BC",sum!C295,"*")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2020</v>
      </c>
      <c r="AC302" s="1">
        <f>IF(sum!A295="MA",sum!B295,"*")</f>
        <v/>
      </c>
      <c r="AD302" s="1" t="n"/>
      <c r="AE302" s="1">
        <f>IF(sum!A295="MA",sum!C295,"*")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2020</v>
      </c>
      <c r="AK302" s="1">
        <f>IF(sum!A295="ON",sum!B295,"*")</f>
        <v/>
      </c>
      <c r="AL302" s="1" t="n"/>
      <c r="AM302" s="1">
        <f>IF(sum!A295="ON",sum!C295,"*")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2020</v>
      </c>
      <c r="AS302" s="1">
        <f>IF(sum!A295="QU",sum!B295,"*")</f>
        <v/>
      </c>
      <c r="AT302" s="1" t="n"/>
      <c r="AU302" s="1">
        <f>IF(sum!A295="QU",sum!C295,"*")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2020</v>
      </c>
      <c r="BA302" s="1">
        <f>IF(sum!A295="SA",sum!B295,"*")</f>
        <v/>
      </c>
      <c r="BB302" s="1" t="n"/>
      <c r="BC302" s="1">
        <f>IF(sum!A295="SA",sum!C295,"*")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2020</v>
      </c>
      <c r="J303" s="4" t="inlineStr">
        <is>
          <t>NCAP_BND</t>
        </is>
      </c>
      <c r="K303" s="4" t="inlineStr">
        <is>
          <t>FX</t>
        </is>
      </c>
      <c r="L303" s="4" t="n">
        <v>2020</v>
      </c>
      <c r="M303" s="1">
        <f>IF(sum!A296="AT",sum!B296,"*")</f>
        <v/>
      </c>
      <c r="N303" s="1" t="n"/>
      <c r="O303" s="1">
        <f>IF(sum!A296="AT",sum!C296,"*")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2020</v>
      </c>
      <c r="U303" s="1">
        <f>IF(sum!A296="BC",sum!B296,"*")</f>
        <v/>
      </c>
      <c r="V303" s="1" t="n"/>
      <c r="W303" s="1">
        <f>IF(sum!A296="BC",sum!C296,"*")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2020</v>
      </c>
      <c r="AC303" s="1">
        <f>IF(sum!A296="MA",sum!B296,"*")</f>
        <v/>
      </c>
      <c r="AD303" s="1" t="n"/>
      <c r="AE303" s="1">
        <f>IF(sum!A296="MA",sum!C296,"*")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2020</v>
      </c>
      <c r="AK303" s="1">
        <f>IF(sum!A296="ON",sum!B296,"*")</f>
        <v/>
      </c>
      <c r="AL303" s="1" t="n"/>
      <c r="AM303" s="1">
        <f>IF(sum!A296="ON",sum!C296,"*")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2020</v>
      </c>
      <c r="AS303" s="1">
        <f>IF(sum!A296="QU",sum!B296,"*")</f>
        <v/>
      </c>
      <c r="AT303" s="1" t="n"/>
      <c r="AU303" s="1">
        <f>IF(sum!A296="QU",sum!C296,"*")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2020</v>
      </c>
      <c r="BA303" s="1">
        <f>IF(sum!A296="SA",sum!B296,"*")</f>
        <v/>
      </c>
      <c r="BB303" s="1" t="n"/>
      <c r="BC303" s="1">
        <f>IF(sum!A296="SA",sum!C296,"*")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2020</v>
      </c>
      <c r="J304" s="1" t="inlineStr">
        <is>
          <t>NCAP_BND</t>
        </is>
      </c>
      <c r="K304" s="1" t="inlineStr">
        <is>
          <t>FX</t>
        </is>
      </c>
      <c r="L304" s="1" t="n">
        <v>2020</v>
      </c>
      <c r="M304" s="1">
        <f>IF(sum!A297="AT",sum!B297,"*")</f>
        <v/>
      </c>
      <c r="N304" s="1" t="n"/>
      <c r="O304" s="1">
        <f>IF(sum!A297="AT",sum!C297,"*")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2020</v>
      </c>
      <c r="U304" s="1">
        <f>IF(sum!A297="BC",sum!B297,"*")</f>
        <v/>
      </c>
      <c r="V304" s="1" t="n"/>
      <c r="W304" s="1">
        <f>IF(sum!A297="BC",sum!C297,"*")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2020</v>
      </c>
      <c r="AC304" s="1">
        <f>IF(sum!A297="MA",sum!B297,"*")</f>
        <v/>
      </c>
      <c r="AD304" s="1" t="n"/>
      <c r="AE304" s="1">
        <f>IF(sum!A297="MA",sum!C297,"*")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2020</v>
      </c>
      <c r="AK304" s="1">
        <f>IF(sum!A297="ON",sum!B297,"*")</f>
        <v/>
      </c>
      <c r="AL304" s="1" t="n"/>
      <c r="AM304" s="1">
        <f>IF(sum!A297="ON",sum!C297,"*")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2020</v>
      </c>
      <c r="AS304" s="1">
        <f>IF(sum!A297="QU",sum!B297,"*")</f>
        <v/>
      </c>
      <c r="AT304" s="1" t="n"/>
      <c r="AU304" s="1">
        <f>IF(sum!A297="QU",sum!C297,"*")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2020</v>
      </c>
      <c r="BA304" s="1">
        <f>IF(sum!A297="SA",sum!B297,"*")</f>
        <v/>
      </c>
      <c r="BB304" s="1" t="n"/>
      <c r="BC304" s="1">
        <f>IF(sum!A297="SA",sum!C297,"*")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2020</v>
      </c>
      <c r="J305" s="1" t="inlineStr">
        <is>
          <t>NCAP_BND</t>
        </is>
      </c>
      <c r="K305" s="1" t="inlineStr">
        <is>
          <t>FX</t>
        </is>
      </c>
      <c r="L305" s="1" t="n">
        <v>2020</v>
      </c>
      <c r="M305" s="1">
        <f>IF(sum!A298="AT",sum!B298,"*")</f>
        <v/>
      </c>
      <c r="N305" s="1" t="n"/>
      <c r="O305" s="1">
        <f>IF(sum!A298="AT",sum!C298,"*")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2020</v>
      </c>
      <c r="U305" s="1">
        <f>IF(sum!A298="BC",sum!B298,"*")</f>
        <v/>
      </c>
      <c r="V305" s="1" t="n"/>
      <c r="W305" s="1">
        <f>IF(sum!A298="BC",sum!C298,"*")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2020</v>
      </c>
      <c r="AC305" s="1">
        <f>IF(sum!A298="MA",sum!B298,"*")</f>
        <v/>
      </c>
      <c r="AD305" s="1" t="n"/>
      <c r="AE305" s="1">
        <f>IF(sum!A298="MA",sum!C298,"*")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2020</v>
      </c>
      <c r="AK305" s="1">
        <f>IF(sum!A298="ON",sum!B298,"*")</f>
        <v/>
      </c>
      <c r="AL305" s="1" t="n"/>
      <c r="AM305" s="1">
        <f>IF(sum!A298="ON",sum!C298,"*")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2020</v>
      </c>
      <c r="AS305" s="1">
        <f>IF(sum!A298="QU",sum!B298,"*")</f>
        <v/>
      </c>
      <c r="AT305" s="1" t="n"/>
      <c r="AU305" s="1">
        <f>IF(sum!A298="QU",sum!C298,"*")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2020</v>
      </c>
      <c r="BA305" s="1">
        <f>IF(sum!A298="SA",sum!B298,"*")</f>
        <v/>
      </c>
      <c r="BB305" s="1" t="n"/>
      <c r="BC305" s="1">
        <f>IF(sum!A298="SA",sum!C298,"*")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2020</v>
      </c>
      <c r="J306" s="4" t="inlineStr">
        <is>
          <t>NCAP_BND</t>
        </is>
      </c>
      <c r="K306" s="4" t="inlineStr">
        <is>
          <t>FX</t>
        </is>
      </c>
      <c r="L306" s="4" t="n">
        <v>2020</v>
      </c>
      <c r="M306" s="1">
        <f>IF(sum!A299="AT",sum!B299,"*")</f>
        <v/>
      </c>
      <c r="N306" s="1" t="n"/>
      <c r="O306" s="1">
        <f>IF(sum!A299="AT",sum!C299,"*")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2020</v>
      </c>
      <c r="U306" s="1">
        <f>IF(sum!A299="BC",sum!B299,"*")</f>
        <v/>
      </c>
      <c r="V306" s="1" t="n"/>
      <c r="W306" s="1">
        <f>IF(sum!A299="BC",sum!C299,"*")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2020</v>
      </c>
      <c r="AC306" s="1">
        <f>IF(sum!A299="MA",sum!B299,"*")</f>
        <v/>
      </c>
      <c r="AD306" s="1" t="n"/>
      <c r="AE306" s="1">
        <f>IF(sum!A299="MA",sum!C299,"*")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2020</v>
      </c>
      <c r="AK306" s="1">
        <f>IF(sum!A299="ON",sum!B299,"*")</f>
        <v/>
      </c>
      <c r="AL306" s="1" t="n"/>
      <c r="AM306" s="1">
        <f>IF(sum!A299="ON",sum!C299,"*")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2020</v>
      </c>
      <c r="AS306" s="1">
        <f>IF(sum!A299="QU",sum!B299,"*")</f>
        <v/>
      </c>
      <c r="AT306" s="1" t="n"/>
      <c r="AU306" s="1">
        <f>IF(sum!A299="QU",sum!C299,"*")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2020</v>
      </c>
      <c r="BA306" s="1">
        <f>IF(sum!A299="SA",sum!B299,"*")</f>
        <v/>
      </c>
      <c r="BB306" s="1" t="n"/>
      <c r="BC306" s="1">
        <f>IF(sum!A299="SA",sum!C299,"*")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2020</v>
      </c>
      <c r="J307" s="1" t="inlineStr">
        <is>
          <t>NCAP_BND</t>
        </is>
      </c>
      <c r="K307" s="1" t="inlineStr">
        <is>
          <t>FX</t>
        </is>
      </c>
      <c r="L307" s="1" t="n">
        <v>2020</v>
      </c>
      <c r="M307" s="1">
        <f>IF(sum!A300="AT",sum!B300,"*")</f>
        <v/>
      </c>
      <c r="N307" s="1" t="n"/>
      <c r="O307" s="1">
        <f>IF(sum!A300="AT",sum!C300,"*")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2020</v>
      </c>
      <c r="U307" s="1">
        <f>IF(sum!A300="BC",sum!B300,"*")</f>
        <v/>
      </c>
      <c r="V307" s="1" t="n"/>
      <c r="W307" s="1">
        <f>IF(sum!A300="BC",sum!C300,"*")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2020</v>
      </c>
      <c r="AC307" s="1">
        <f>IF(sum!A300="MA",sum!B300,"*")</f>
        <v/>
      </c>
      <c r="AD307" s="1" t="n"/>
      <c r="AE307" s="1">
        <f>IF(sum!A300="MA",sum!C300,"*")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2020</v>
      </c>
      <c r="AK307" s="1">
        <f>IF(sum!A300="ON",sum!B300,"*")</f>
        <v/>
      </c>
      <c r="AL307" s="1" t="n"/>
      <c r="AM307" s="1">
        <f>IF(sum!A300="ON",sum!C300,"*")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2020</v>
      </c>
      <c r="AS307" s="1">
        <f>IF(sum!A300="QU",sum!B300,"*")</f>
        <v/>
      </c>
      <c r="AT307" s="1" t="n"/>
      <c r="AU307" s="1">
        <f>IF(sum!A300="QU",sum!C300,"*")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2020</v>
      </c>
      <c r="BA307" s="1">
        <f>IF(sum!A300="SA",sum!B300,"*")</f>
        <v/>
      </c>
      <c r="BB307" s="1" t="n"/>
      <c r="BC307" s="1">
        <f>IF(sum!A300="SA",sum!C300,"*")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2020</v>
      </c>
      <c r="J308" s="1" t="inlineStr">
        <is>
          <t>NCAP_BND</t>
        </is>
      </c>
      <c r="K308" s="1" t="inlineStr">
        <is>
          <t>FX</t>
        </is>
      </c>
      <c r="L308" s="1" t="n">
        <v>2020</v>
      </c>
      <c r="M308" s="1">
        <f>IF(sum!A301="AT",sum!B301,"*")</f>
        <v/>
      </c>
      <c r="N308" s="1" t="n"/>
      <c r="O308" s="1">
        <f>IF(sum!A301="AT",sum!C301,"*")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2020</v>
      </c>
      <c r="U308" s="1">
        <f>IF(sum!A301="BC",sum!B301,"*")</f>
        <v/>
      </c>
      <c r="V308" s="1" t="n"/>
      <c r="W308" s="1">
        <f>IF(sum!A301="BC",sum!C301,"*")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2020</v>
      </c>
      <c r="AC308" s="1">
        <f>IF(sum!A301="MA",sum!B301,"*")</f>
        <v/>
      </c>
      <c r="AD308" s="1" t="n"/>
      <c r="AE308" s="1">
        <f>IF(sum!A301="MA",sum!C301,"*")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2020</v>
      </c>
      <c r="AK308" s="1">
        <f>IF(sum!A301="ON",sum!B301,"*")</f>
        <v/>
      </c>
      <c r="AL308" s="1" t="n"/>
      <c r="AM308" s="1">
        <f>IF(sum!A301="ON",sum!C301,"*")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2020</v>
      </c>
      <c r="AS308" s="1">
        <f>IF(sum!A301="QU",sum!B301,"*")</f>
        <v/>
      </c>
      <c r="AT308" s="1" t="n"/>
      <c r="AU308" s="1">
        <f>IF(sum!A301="QU",sum!C301,"*")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2020</v>
      </c>
      <c r="BA308" s="1">
        <f>IF(sum!A301="SA",sum!B301,"*")</f>
        <v/>
      </c>
      <c r="BB308" s="1" t="n"/>
      <c r="BC308" s="1">
        <f>IF(sum!A301="SA",sum!C301,"*")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2020</v>
      </c>
      <c r="J309" s="4" t="inlineStr">
        <is>
          <t>NCAP_BND</t>
        </is>
      </c>
      <c r="K309" s="4" t="inlineStr">
        <is>
          <t>FX</t>
        </is>
      </c>
      <c r="L309" s="4" t="n">
        <v>2020</v>
      </c>
      <c r="M309" s="1">
        <f>IF(sum!A302="AT",sum!B302,"*")</f>
        <v/>
      </c>
      <c r="N309" s="1" t="n"/>
      <c r="O309" s="1">
        <f>IF(sum!A302="AT",sum!C302,"*")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2020</v>
      </c>
      <c r="U309" s="1">
        <f>IF(sum!A302="BC",sum!B302,"*")</f>
        <v/>
      </c>
      <c r="V309" s="1" t="n"/>
      <c r="W309" s="1">
        <f>IF(sum!A302="BC",sum!C302,"*")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2020</v>
      </c>
      <c r="AC309" s="1">
        <f>IF(sum!A302="MA",sum!B302,"*")</f>
        <v/>
      </c>
      <c r="AD309" s="1" t="n"/>
      <c r="AE309" s="1">
        <f>IF(sum!A302="MA",sum!C302,"*")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2020</v>
      </c>
      <c r="AK309" s="1">
        <f>IF(sum!A302="ON",sum!B302,"*")</f>
        <v/>
      </c>
      <c r="AL309" s="1" t="n"/>
      <c r="AM309" s="1">
        <f>IF(sum!A302="ON",sum!C302,"*")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2020</v>
      </c>
      <c r="AS309" s="1">
        <f>IF(sum!A302="QU",sum!B302,"*")</f>
        <v/>
      </c>
      <c r="AT309" s="1" t="n"/>
      <c r="AU309" s="1">
        <f>IF(sum!A302="QU",sum!C302,"*")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2020</v>
      </c>
      <c r="BA309" s="1">
        <f>IF(sum!A302="SA",sum!B302,"*")</f>
        <v/>
      </c>
      <c r="BB309" s="1" t="n"/>
      <c r="BC309" s="1">
        <f>IF(sum!A302="SA",sum!C302,"*")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2020</v>
      </c>
      <c r="J310" s="1" t="inlineStr">
        <is>
          <t>NCAP_BND</t>
        </is>
      </c>
      <c r="K310" s="1" t="inlineStr">
        <is>
          <t>FX</t>
        </is>
      </c>
      <c r="L310" s="1" t="n">
        <v>2020</v>
      </c>
      <c r="M310" s="1">
        <f>IF(sum!A303="AT",sum!B303,"*")</f>
        <v/>
      </c>
      <c r="N310" s="1" t="n"/>
      <c r="O310" s="1">
        <f>IF(sum!A303="AT",sum!C303,"*")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2020</v>
      </c>
      <c r="U310" s="1">
        <f>IF(sum!A303="BC",sum!B303,"*")</f>
        <v/>
      </c>
      <c r="V310" s="1" t="n"/>
      <c r="W310" s="1">
        <f>IF(sum!A303="BC",sum!C303,"*")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2020</v>
      </c>
      <c r="AC310" s="1">
        <f>IF(sum!A303="MA",sum!B303,"*")</f>
        <v/>
      </c>
      <c r="AD310" s="1" t="n"/>
      <c r="AE310" s="1">
        <f>IF(sum!A303="MA",sum!C303,"*")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2020</v>
      </c>
      <c r="AK310" s="1">
        <f>IF(sum!A303="ON",sum!B303,"*")</f>
        <v/>
      </c>
      <c r="AL310" s="1" t="n"/>
      <c r="AM310" s="1">
        <f>IF(sum!A303="ON",sum!C303,"*")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2020</v>
      </c>
      <c r="AS310" s="1">
        <f>IF(sum!A303="QU",sum!B303,"*")</f>
        <v/>
      </c>
      <c r="AT310" s="1" t="n"/>
      <c r="AU310" s="1">
        <f>IF(sum!A303="QU",sum!C303,"*")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2020</v>
      </c>
      <c r="BA310" s="1">
        <f>IF(sum!A303="SA",sum!B303,"*")</f>
        <v/>
      </c>
      <c r="BB310" s="1" t="n"/>
      <c r="BC310" s="1">
        <f>IF(sum!A303="SA",sum!C303,"*")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2020</v>
      </c>
      <c r="J311" s="1" t="inlineStr">
        <is>
          <t>NCAP_BND</t>
        </is>
      </c>
      <c r="K311" s="1" t="inlineStr">
        <is>
          <t>FX</t>
        </is>
      </c>
      <c r="L311" s="1" t="n">
        <v>2020</v>
      </c>
      <c r="M311" s="1">
        <f>IF(sum!A304="AT",sum!B304,"*")</f>
        <v/>
      </c>
      <c r="N311" s="1" t="n"/>
      <c r="O311" s="1">
        <f>IF(sum!A304="AT",sum!C304,"*")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2020</v>
      </c>
      <c r="U311" s="1">
        <f>IF(sum!A304="BC",sum!B304,"*")</f>
        <v/>
      </c>
      <c r="V311" s="1" t="n"/>
      <c r="W311" s="1">
        <f>IF(sum!A304="BC",sum!C304,"*")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2020</v>
      </c>
      <c r="AC311" s="1">
        <f>IF(sum!A304="MA",sum!B304,"*")</f>
        <v/>
      </c>
      <c r="AD311" s="1" t="n"/>
      <c r="AE311" s="1">
        <f>IF(sum!A304="MA",sum!C304,"*")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2020</v>
      </c>
      <c r="AK311" s="1">
        <f>IF(sum!A304="ON",sum!B304,"*")</f>
        <v/>
      </c>
      <c r="AL311" s="1" t="n"/>
      <c r="AM311" s="1">
        <f>IF(sum!A304="ON",sum!C304,"*")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2020</v>
      </c>
      <c r="AS311" s="1">
        <f>IF(sum!A304="QU",sum!B304,"*")</f>
        <v/>
      </c>
      <c r="AT311" s="1" t="n"/>
      <c r="AU311" s="1">
        <f>IF(sum!A304="QU",sum!C304,"*")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2020</v>
      </c>
      <c r="BA311" s="1">
        <f>IF(sum!A304="SA",sum!B304,"*")</f>
        <v/>
      </c>
      <c r="BB311" s="1" t="n"/>
      <c r="BC311" s="1">
        <f>IF(sum!A304="SA",sum!C304,"*")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2020</v>
      </c>
      <c r="J312" s="4" t="inlineStr">
        <is>
          <t>NCAP_BND</t>
        </is>
      </c>
      <c r="K312" s="4" t="inlineStr">
        <is>
          <t>FX</t>
        </is>
      </c>
      <c r="L312" s="4" t="n">
        <v>2020</v>
      </c>
      <c r="M312" s="1">
        <f>IF(sum!A305="AT",sum!B305,"*")</f>
        <v/>
      </c>
      <c r="N312" s="1" t="n"/>
      <c r="O312" s="1">
        <f>IF(sum!A305="AT",sum!C305,"*")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2020</v>
      </c>
      <c r="U312" s="1">
        <f>IF(sum!A305="BC",sum!B305,"*")</f>
        <v/>
      </c>
      <c r="V312" s="1" t="n"/>
      <c r="W312" s="1">
        <f>IF(sum!A305="BC",sum!C305,"*")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2020</v>
      </c>
      <c r="AC312" s="1">
        <f>IF(sum!A305="MA",sum!B305,"*")</f>
        <v/>
      </c>
      <c r="AD312" s="1" t="n"/>
      <c r="AE312" s="1">
        <f>IF(sum!A305="MA",sum!C305,"*")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2020</v>
      </c>
      <c r="AK312" s="1">
        <f>IF(sum!A305="ON",sum!B305,"*")</f>
        <v/>
      </c>
      <c r="AL312" s="1" t="n"/>
      <c r="AM312" s="1">
        <f>IF(sum!A305="ON",sum!C305,"*")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2020</v>
      </c>
      <c r="AS312" s="1">
        <f>IF(sum!A305="QU",sum!B305,"*")</f>
        <v/>
      </c>
      <c r="AT312" s="1" t="n"/>
      <c r="AU312" s="1">
        <f>IF(sum!A305="QU",sum!C305,"*")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2020</v>
      </c>
      <c r="BA312" s="1">
        <f>IF(sum!A305="SA",sum!B305,"*")</f>
        <v/>
      </c>
      <c r="BB312" s="1" t="n"/>
      <c r="BC312" s="1">
        <f>IF(sum!A305="SA",sum!C305,"*")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2020</v>
      </c>
      <c r="J313" s="1" t="inlineStr">
        <is>
          <t>NCAP_BND</t>
        </is>
      </c>
      <c r="K313" s="1" t="inlineStr">
        <is>
          <t>FX</t>
        </is>
      </c>
      <c r="L313" s="1" t="n">
        <v>2020</v>
      </c>
      <c r="M313" s="1">
        <f>IF(sum!A306="AT",sum!B306,"*")</f>
        <v/>
      </c>
      <c r="N313" s="1" t="n"/>
      <c r="O313" s="1">
        <f>IF(sum!A306="AT",sum!C306,"*")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2020</v>
      </c>
      <c r="U313" s="1">
        <f>IF(sum!A306="BC",sum!B306,"*")</f>
        <v/>
      </c>
      <c r="V313" s="1" t="n"/>
      <c r="W313" s="1">
        <f>IF(sum!A306="BC",sum!C306,"*")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2020</v>
      </c>
      <c r="AC313" s="1">
        <f>IF(sum!A306="MA",sum!B306,"*")</f>
        <v/>
      </c>
      <c r="AD313" s="1" t="n"/>
      <c r="AE313" s="1">
        <f>IF(sum!A306="MA",sum!C306,"*")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2020</v>
      </c>
      <c r="AK313" s="1">
        <f>IF(sum!A306="ON",sum!B306,"*")</f>
        <v/>
      </c>
      <c r="AL313" s="1" t="n"/>
      <c r="AM313" s="1">
        <f>IF(sum!A306="ON",sum!C306,"*")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2020</v>
      </c>
      <c r="AS313" s="1">
        <f>IF(sum!A306="QU",sum!B306,"*")</f>
        <v/>
      </c>
      <c r="AT313" s="1" t="n"/>
      <c r="AU313" s="1">
        <f>IF(sum!A306="QU",sum!C306,"*")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2020</v>
      </c>
      <c r="BA313" s="1">
        <f>IF(sum!A306="SA",sum!B306,"*")</f>
        <v/>
      </c>
      <c r="BB313" s="1" t="n"/>
      <c r="BC313" s="1">
        <f>IF(sum!A306="SA",sum!C306,"*")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2020</v>
      </c>
      <c r="J314" s="1" t="inlineStr">
        <is>
          <t>NCAP_BND</t>
        </is>
      </c>
      <c r="K314" s="1" t="inlineStr">
        <is>
          <t>FX</t>
        </is>
      </c>
      <c r="L314" s="1" t="n">
        <v>2020</v>
      </c>
      <c r="M314" s="1">
        <f>IF(sum!A307="AT",sum!B307,"*")</f>
        <v/>
      </c>
      <c r="N314" s="1" t="n"/>
      <c r="O314" s="1">
        <f>IF(sum!A307="AT",sum!C307,"*")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2020</v>
      </c>
      <c r="U314" s="1">
        <f>IF(sum!A307="BC",sum!B307,"*")</f>
        <v/>
      </c>
      <c r="V314" s="1" t="n"/>
      <c r="W314" s="1">
        <f>IF(sum!A307="BC",sum!C307,"*")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2020</v>
      </c>
      <c r="AC314" s="1">
        <f>IF(sum!A307="MA",sum!B307,"*")</f>
        <v/>
      </c>
      <c r="AD314" s="1" t="n"/>
      <c r="AE314" s="1">
        <f>IF(sum!A307="MA",sum!C307,"*")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2020</v>
      </c>
      <c r="AK314" s="1">
        <f>IF(sum!A307="ON",sum!B307,"*")</f>
        <v/>
      </c>
      <c r="AL314" s="1" t="n"/>
      <c r="AM314" s="1">
        <f>IF(sum!A307="ON",sum!C307,"*")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2020</v>
      </c>
      <c r="AS314" s="1">
        <f>IF(sum!A307="QU",sum!B307,"*")</f>
        <v/>
      </c>
      <c r="AT314" s="1" t="n"/>
      <c r="AU314" s="1">
        <f>IF(sum!A307="QU",sum!C307,"*")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2020</v>
      </c>
      <c r="BA314" s="1">
        <f>IF(sum!A307="SA",sum!B307,"*")</f>
        <v/>
      </c>
      <c r="BB314" s="1" t="n"/>
      <c r="BC314" s="1">
        <f>IF(sum!A307="SA",sum!C307,"*")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2020</v>
      </c>
      <c r="J315" s="4" t="inlineStr">
        <is>
          <t>NCAP_BND</t>
        </is>
      </c>
      <c r="K315" s="4" t="inlineStr">
        <is>
          <t>FX</t>
        </is>
      </c>
      <c r="L315" s="4" t="n">
        <v>2020</v>
      </c>
      <c r="M315" s="1">
        <f>IF(sum!A308="AT",sum!B308,"*")</f>
        <v/>
      </c>
      <c r="N315" s="1" t="n"/>
      <c r="O315" s="1">
        <f>IF(sum!A308="AT",sum!C308,"*")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2020</v>
      </c>
      <c r="U315" s="1">
        <f>IF(sum!A308="BC",sum!B308,"*")</f>
        <v/>
      </c>
      <c r="V315" s="1" t="n"/>
      <c r="W315" s="1">
        <f>IF(sum!A308="BC",sum!C308,"*")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2020</v>
      </c>
      <c r="AC315" s="1">
        <f>IF(sum!A308="MA",sum!B308,"*")</f>
        <v/>
      </c>
      <c r="AD315" s="1" t="n"/>
      <c r="AE315" s="1">
        <f>IF(sum!A308="MA",sum!C308,"*")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2020</v>
      </c>
      <c r="AK315" s="1">
        <f>IF(sum!A308="ON",sum!B308,"*")</f>
        <v/>
      </c>
      <c r="AL315" s="1" t="n"/>
      <c r="AM315" s="1">
        <f>IF(sum!A308="ON",sum!C308,"*")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2020</v>
      </c>
      <c r="AS315" s="1">
        <f>IF(sum!A308="QU",sum!B308,"*")</f>
        <v/>
      </c>
      <c r="AT315" s="1" t="n"/>
      <c r="AU315" s="1">
        <f>IF(sum!A308="QU",sum!C308,"*")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2020</v>
      </c>
      <c r="BA315" s="1">
        <f>IF(sum!A308="SA",sum!B308,"*")</f>
        <v/>
      </c>
      <c r="BB315" s="1" t="n"/>
      <c r="BC315" s="1">
        <f>IF(sum!A308="SA",sum!C308,"*")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2020</v>
      </c>
      <c r="J316" s="1" t="inlineStr">
        <is>
          <t>NCAP_BND</t>
        </is>
      </c>
      <c r="K316" s="1" t="inlineStr">
        <is>
          <t>FX</t>
        </is>
      </c>
      <c r="L316" s="1" t="n">
        <v>2020</v>
      </c>
      <c r="M316" s="1">
        <f>IF(sum!A309="AT",sum!B309,"*")</f>
        <v/>
      </c>
      <c r="N316" s="1" t="n"/>
      <c r="O316" s="1">
        <f>IF(sum!A309="AT",sum!C309,"*")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2020</v>
      </c>
      <c r="U316" s="1">
        <f>IF(sum!A309="BC",sum!B309,"*")</f>
        <v/>
      </c>
      <c r="V316" s="1" t="n"/>
      <c r="W316" s="1">
        <f>IF(sum!A309="BC",sum!C309,"*")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2020</v>
      </c>
      <c r="AC316" s="1">
        <f>IF(sum!A309="MA",sum!B309,"*")</f>
        <v/>
      </c>
      <c r="AD316" s="1" t="n"/>
      <c r="AE316" s="1">
        <f>IF(sum!A309="MA",sum!C309,"*")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2020</v>
      </c>
      <c r="AK316" s="1">
        <f>IF(sum!A309="ON",sum!B309,"*")</f>
        <v/>
      </c>
      <c r="AL316" s="1" t="n"/>
      <c r="AM316" s="1">
        <f>IF(sum!A309="ON",sum!C309,"*")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2020</v>
      </c>
      <c r="AS316" s="1">
        <f>IF(sum!A309="QU",sum!B309,"*")</f>
        <v/>
      </c>
      <c r="AT316" s="1" t="n"/>
      <c r="AU316" s="1">
        <f>IF(sum!A309="QU",sum!C309,"*")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2020</v>
      </c>
      <c r="BA316" s="1">
        <f>IF(sum!A309="SA",sum!B309,"*")</f>
        <v/>
      </c>
      <c r="BB316" s="1" t="n"/>
      <c r="BC316" s="1">
        <f>IF(sum!A309="SA",sum!C309,"*")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2020</v>
      </c>
      <c r="J317" s="1" t="inlineStr">
        <is>
          <t>NCAP_BND</t>
        </is>
      </c>
      <c r="K317" s="1" t="inlineStr">
        <is>
          <t>FX</t>
        </is>
      </c>
      <c r="L317" s="1" t="n">
        <v>2020</v>
      </c>
      <c r="M317" s="1">
        <f>IF(sum!A310="AT",sum!B310,"*")</f>
        <v/>
      </c>
      <c r="N317" s="1" t="n"/>
      <c r="O317" s="1">
        <f>IF(sum!A310="AT",sum!C310,"*")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2020</v>
      </c>
      <c r="U317" s="1">
        <f>IF(sum!A310="BC",sum!B310,"*")</f>
        <v/>
      </c>
      <c r="V317" s="1" t="n"/>
      <c r="W317" s="1">
        <f>IF(sum!A310="BC",sum!C310,"*")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2020</v>
      </c>
      <c r="AC317" s="1">
        <f>IF(sum!A310="MA",sum!B310,"*")</f>
        <v/>
      </c>
      <c r="AD317" s="1" t="n"/>
      <c r="AE317" s="1">
        <f>IF(sum!A310="MA",sum!C310,"*")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2020</v>
      </c>
      <c r="AK317" s="1">
        <f>IF(sum!A310="ON",sum!B310,"*")</f>
        <v/>
      </c>
      <c r="AL317" s="1" t="n"/>
      <c r="AM317" s="1">
        <f>IF(sum!A310="ON",sum!C310,"*")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2020</v>
      </c>
      <c r="AS317" s="1">
        <f>IF(sum!A310="QU",sum!B310,"*")</f>
        <v/>
      </c>
      <c r="AT317" s="1" t="n"/>
      <c r="AU317" s="1">
        <f>IF(sum!A310="QU",sum!C310,"*")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2020</v>
      </c>
      <c r="BA317" s="1">
        <f>IF(sum!A310="SA",sum!B310,"*")</f>
        <v/>
      </c>
      <c r="BB317" s="1" t="n"/>
      <c r="BC317" s="1">
        <f>IF(sum!A310="SA",sum!C310,"*")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2020</v>
      </c>
      <c r="J318" s="4" t="inlineStr">
        <is>
          <t>NCAP_BND</t>
        </is>
      </c>
      <c r="K318" s="4" t="inlineStr">
        <is>
          <t>FX</t>
        </is>
      </c>
      <c r="L318" s="4" t="n">
        <v>2020</v>
      </c>
      <c r="M318" s="1">
        <f>IF(sum!A311="AT",sum!B311,"*")</f>
        <v/>
      </c>
      <c r="N318" s="1" t="n"/>
      <c r="O318" s="1">
        <f>IF(sum!A311="AT",sum!C311,"*")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2020</v>
      </c>
      <c r="U318" s="1">
        <f>IF(sum!A311="BC",sum!B311,"*")</f>
        <v/>
      </c>
      <c r="V318" s="1" t="n"/>
      <c r="W318" s="1">
        <f>IF(sum!A311="BC",sum!C311,"*")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2020</v>
      </c>
      <c r="AC318" s="1">
        <f>IF(sum!A311="MA",sum!B311,"*")</f>
        <v/>
      </c>
      <c r="AD318" s="1" t="n"/>
      <c r="AE318" s="1">
        <f>IF(sum!A311="MA",sum!C311,"*")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2020</v>
      </c>
      <c r="AK318" s="1">
        <f>IF(sum!A311="ON",sum!B311,"*")</f>
        <v/>
      </c>
      <c r="AL318" s="1" t="n"/>
      <c r="AM318" s="1">
        <f>IF(sum!A311="ON",sum!C311,"*")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2020</v>
      </c>
      <c r="AS318" s="1">
        <f>IF(sum!A311="QU",sum!B311,"*")</f>
        <v/>
      </c>
      <c r="AT318" s="1" t="n"/>
      <c r="AU318" s="1">
        <f>IF(sum!A311="QU",sum!C311,"*")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2020</v>
      </c>
      <c r="BA318" s="1">
        <f>IF(sum!A311="SA",sum!B311,"*")</f>
        <v/>
      </c>
      <c r="BB318" s="1" t="n"/>
      <c r="BC318" s="1">
        <f>IF(sum!A311="SA",sum!C311,"*")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2020</v>
      </c>
      <c r="J319" s="1" t="inlineStr">
        <is>
          <t>NCAP_BND</t>
        </is>
      </c>
      <c r="K319" s="1" t="inlineStr">
        <is>
          <t>FX</t>
        </is>
      </c>
      <c r="L319" s="1" t="n">
        <v>2020</v>
      </c>
      <c r="M319" s="1">
        <f>IF(sum!A312="AT",sum!B312,"*")</f>
        <v/>
      </c>
      <c r="N319" s="1" t="n"/>
      <c r="O319" s="1">
        <f>IF(sum!A312="AT",sum!C312,"*")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2020</v>
      </c>
      <c r="U319" s="1">
        <f>IF(sum!A312="BC",sum!B312,"*")</f>
        <v/>
      </c>
      <c r="V319" s="1" t="n"/>
      <c r="W319" s="1">
        <f>IF(sum!A312="BC",sum!C312,"*")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2020</v>
      </c>
      <c r="AC319" s="1">
        <f>IF(sum!A312="MA",sum!B312,"*")</f>
        <v/>
      </c>
      <c r="AD319" s="1" t="n"/>
      <c r="AE319" s="1">
        <f>IF(sum!A312="MA",sum!C312,"*")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2020</v>
      </c>
      <c r="AK319" s="1">
        <f>IF(sum!A312="ON",sum!B312,"*")</f>
        <v/>
      </c>
      <c r="AL319" s="1" t="n"/>
      <c r="AM319" s="1">
        <f>IF(sum!A312="ON",sum!C312,"*")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2020</v>
      </c>
      <c r="AS319" s="1">
        <f>IF(sum!A312="QU",sum!B312,"*")</f>
        <v/>
      </c>
      <c r="AT319" s="1" t="n"/>
      <c r="AU319" s="1">
        <f>IF(sum!A312="QU",sum!C312,"*")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2020</v>
      </c>
      <c r="BA319" s="1">
        <f>IF(sum!A312="SA",sum!B312,"*")</f>
        <v/>
      </c>
      <c r="BB319" s="1" t="n"/>
      <c r="BC319" s="1">
        <f>IF(sum!A312="SA",sum!C312,"*")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2020</v>
      </c>
      <c r="J320" s="1" t="inlineStr">
        <is>
          <t>NCAP_BND</t>
        </is>
      </c>
      <c r="K320" s="1" t="inlineStr">
        <is>
          <t>FX</t>
        </is>
      </c>
      <c r="L320" s="1" t="n">
        <v>2020</v>
      </c>
      <c r="M320" s="1">
        <f>IF(sum!A313="AT",sum!B313,"*")</f>
        <v/>
      </c>
      <c r="N320" s="1" t="n"/>
      <c r="O320" s="1">
        <f>IF(sum!A313="AT",sum!C313,"*")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2020</v>
      </c>
      <c r="U320" s="1">
        <f>IF(sum!A313="BC",sum!B313,"*")</f>
        <v/>
      </c>
      <c r="V320" s="1" t="n"/>
      <c r="W320" s="1">
        <f>IF(sum!A313="BC",sum!C313,"*")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2020</v>
      </c>
      <c r="AC320" s="1">
        <f>IF(sum!A313="MA",sum!B313,"*")</f>
        <v/>
      </c>
      <c r="AD320" s="1" t="n"/>
      <c r="AE320" s="1">
        <f>IF(sum!A313="MA",sum!C313,"*")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2020</v>
      </c>
      <c r="AK320" s="1">
        <f>IF(sum!A313="ON",sum!B313,"*")</f>
        <v/>
      </c>
      <c r="AL320" s="1" t="n"/>
      <c r="AM320" s="1">
        <f>IF(sum!A313="ON",sum!C313,"*")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2020</v>
      </c>
      <c r="AS320" s="1">
        <f>IF(sum!A313="QU",sum!B313,"*")</f>
        <v/>
      </c>
      <c r="AT320" s="1" t="n"/>
      <c r="AU320" s="1">
        <f>IF(sum!A313="QU",sum!C313,"*")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2020</v>
      </c>
      <c r="BA320" s="1">
        <f>IF(sum!A313="SA",sum!B313,"*")</f>
        <v/>
      </c>
      <c r="BB320" s="1" t="n"/>
      <c r="BC320" s="1">
        <f>IF(sum!A313="SA",sum!C313,"*")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2020</v>
      </c>
      <c r="J321" s="4" t="inlineStr">
        <is>
          <t>NCAP_BND</t>
        </is>
      </c>
      <c r="K321" s="4" t="inlineStr">
        <is>
          <t>FX</t>
        </is>
      </c>
      <c r="L321" s="4" t="n">
        <v>2020</v>
      </c>
      <c r="M321" s="1">
        <f>IF(sum!A314="AT",sum!B314,"*")</f>
        <v/>
      </c>
      <c r="N321" s="1" t="n"/>
      <c r="O321" s="1">
        <f>IF(sum!A314="AT",sum!C314,"*")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2020</v>
      </c>
      <c r="U321" s="1">
        <f>IF(sum!A314="BC",sum!B314,"*")</f>
        <v/>
      </c>
      <c r="V321" s="1" t="n"/>
      <c r="W321" s="1">
        <f>IF(sum!A314="BC",sum!C314,"*")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2020</v>
      </c>
      <c r="AC321" s="1">
        <f>IF(sum!A314="MA",sum!B314,"*")</f>
        <v/>
      </c>
      <c r="AD321" s="1" t="n"/>
      <c r="AE321" s="1">
        <f>IF(sum!A314="MA",sum!C314,"*")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2020</v>
      </c>
      <c r="AK321" s="1">
        <f>IF(sum!A314="ON",sum!B314,"*")</f>
        <v/>
      </c>
      <c r="AL321" s="1" t="n"/>
      <c r="AM321" s="1">
        <f>IF(sum!A314="ON",sum!C314,"*")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2020</v>
      </c>
      <c r="AS321" s="1">
        <f>IF(sum!A314="QU",sum!B314,"*")</f>
        <v/>
      </c>
      <c r="AT321" s="1" t="n"/>
      <c r="AU321" s="1">
        <f>IF(sum!A314="QU",sum!C314,"*")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2020</v>
      </c>
      <c r="BA321" s="1">
        <f>IF(sum!A314="SA",sum!B314,"*")</f>
        <v/>
      </c>
      <c r="BB321" s="1" t="n"/>
      <c r="BC321" s="1">
        <f>IF(sum!A314="SA",sum!C314,"*")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2020</v>
      </c>
      <c r="J322" s="1" t="inlineStr">
        <is>
          <t>NCAP_BND</t>
        </is>
      </c>
      <c r="K322" s="1" t="inlineStr">
        <is>
          <t>FX</t>
        </is>
      </c>
      <c r="L322" s="1" t="n">
        <v>2020</v>
      </c>
      <c r="M322" s="1">
        <f>IF(sum!A315="AT",sum!B315,"*")</f>
        <v/>
      </c>
      <c r="N322" s="1" t="n"/>
      <c r="O322" s="1">
        <f>IF(sum!A315="AT",sum!C315,"*")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2020</v>
      </c>
      <c r="U322" s="1">
        <f>IF(sum!A315="BC",sum!B315,"*")</f>
        <v/>
      </c>
      <c r="V322" s="1" t="n"/>
      <c r="W322" s="1">
        <f>IF(sum!A315="BC",sum!C315,"*")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2020</v>
      </c>
      <c r="AC322" s="1">
        <f>IF(sum!A315="MA",sum!B315,"*")</f>
        <v/>
      </c>
      <c r="AD322" s="1" t="n"/>
      <c r="AE322" s="1">
        <f>IF(sum!A315="MA",sum!C315,"*")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2020</v>
      </c>
      <c r="AK322" s="1">
        <f>IF(sum!A315="ON",sum!B315,"*")</f>
        <v/>
      </c>
      <c r="AL322" s="1" t="n"/>
      <c r="AM322" s="1">
        <f>IF(sum!A315="ON",sum!C315,"*")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2020</v>
      </c>
      <c r="AS322" s="1">
        <f>IF(sum!A315="QU",sum!B315,"*")</f>
        <v/>
      </c>
      <c r="AT322" s="1" t="n"/>
      <c r="AU322" s="1">
        <f>IF(sum!A315="QU",sum!C315,"*")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2020</v>
      </c>
      <c r="BA322" s="1">
        <f>IF(sum!A315="SA",sum!B315,"*")</f>
        <v/>
      </c>
      <c r="BB322" s="1" t="n"/>
      <c r="BC322" s="1">
        <f>IF(sum!A315="SA",sum!C315,"*")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2020</v>
      </c>
      <c r="J323" s="1" t="inlineStr">
        <is>
          <t>NCAP_BND</t>
        </is>
      </c>
      <c r="K323" s="1" t="inlineStr">
        <is>
          <t>FX</t>
        </is>
      </c>
      <c r="L323" s="1" t="n">
        <v>2020</v>
      </c>
      <c r="M323" s="1">
        <f>IF(sum!A316="AT",sum!B316,"*")</f>
        <v/>
      </c>
      <c r="N323" s="1" t="n"/>
      <c r="O323" s="1">
        <f>IF(sum!A316="AT",sum!C316,"*")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2020</v>
      </c>
      <c r="U323" s="1">
        <f>IF(sum!A316="BC",sum!B316,"*")</f>
        <v/>
      </c>
      <c r="V323" s="1" t="n"/>
      <c r="W323" s="1">
        <f>IF(sum!A316="BC",sum!C316,"*")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2020</v>
      </c>
      <c r="AC323" s="1">
        <f>IF(sum!A316="MA",sum!B316,"*")</f>
        <v/>
      </c>
      <c r="AD323" s="1" t="n"/>
      <c r="AE323" s="1">
        <f>IF(sum!A316="MA",sum!C316,"*")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2020</v>
      </c>
      <c r="AK323" s="1">
        <f>IF(sum!A316="ON",sum!B316,"*")</f>
        <v/>
      </c>
      <c r="AL323" s="1" t="n"/>
      <c r="AM323" s="1">
        <f>IF(sum!A316="ON",sum!C316,"*")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2020</v>
      </c>
      <c r="AS323" s="1">
        <f>IF(sum!A316="QU",sum!B316,"*")</f>
        <v/>
      </c>
      <c r="AT323" s="1" t="n"/>
      <c r="AU323" s="1">
        <f>IF(sum!A316="QU",sum!C316,"*")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2020</v>
      </c>
      <c r="BA323" s="1">
        <f>IF(sum!A316="SA",sum!B316,"*")</f>
        <v/>
      </c>
      <c r="BB323" s="1" t="n"/>
      <c r="BC323" s="1">
        <f>IF(sum!A316="SA",sum!C316,"*")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2020</v>
      </c>
      <c r="J324" s="4" t="inlineStr">
        <is>
          <t>NCAP_BND</t>
        </is>
      </c>
      <c r="K324" s="4" t="inlineStr">
        <is>
          <t>FX</t>
        </is>
      </c>
      <c r="L324" s="4" t="n">
        <v>2020</v>
      </c>
      <c r="M324" s="1">
        <f>IF(sum!A317="AT",sum!B317,"*")</f>
        <v/>
      </c>
      <c r="N324" s="1" t="n"/>
      <c r="O324" s="1">
        <f>IF(sum!A317="AT",sum!C317,"*")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2020</v>
      </c>
      <c r="U324" s="1">
        <f>IF(sum!A317="BC",sum!B317,"*")</f>
        <v/>
      </c>
      <c r="V324" s="1" t="n"/>
      <c r="W324" s="1">
        <f>IF(sum!A317="BC",sum!C317,"*")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2020</v>
      </c>
      <c r="AC324" s="1">
        <f>IF(sum!A317="MA",sum!B317,"*")</f>
        <v/>
      </c>
      <c r="AD324" s="1" t="n"/>
      <c r="AE324" s="1">
        <f>IF(sum!A317="MA",sum!C317,"*")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2020</v>
      </c>
      <c r="AK324" s="1">
        <f>IF(sum!A317="ON",sum!B317,"*")</f>
        <v/>
      </c>
      <c r="AL324" s="1" t="n"/>
      <c r="AM324" s="1">
        <f>IF(sum!A317="ON",sum!C317,"*")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2020</v>
      </c>
      <c r="AS324" s="1">
        <f>IF(sum!A317="QU",sum!B317,"*")</f>
        <v/>
      </c>
      <c r="AT324" s="1" t="n"/>
      <c r="AU324" s="1">
        <f>IF(sum!A317="QU",sum!C317,"*")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2020</v>
      </c>
      <c r="BA324" s="1">
        <f>IF(sum!A317="SA",sum!B317,"*")</f>
        <v/>
      </c>
      <c r="BB324" s="1" t="n"/>
      <c r="BC324" s="1">
        <f>IF(sum!A317="SA",sum!C317,"*")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2020</v>
      </c>
      <c r="J325" s="1" t="inlineStr">
        <is>
          <t>NCAP_BND</t>
        </is>
      </c>
      <c r="K325" s="1" t="inlineStr">
        <is>
          <t>FX</t>
        </is>
      </c>
      <c r="L325" s="1" t="n">
        <v>2020</v>
      </c>
      <c r="M325" s="1">
        <f>IF(sum!A318="AT",sum!B318,"*")</f>
        <v/>
      </c>
      <c r="N325" s="1" t="n"/>
      <c r="O325" s="1">
        <f>IF(sum!A318="AT",sum!C318,"*")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2020</v>
      </c>
      <c r="U325" s="1">
        <f>IF(sum!A318="BC",sum!B318,"*")</f>
        <v/>
      </c>
      <c r="V325" s="1" t="n"/>
      <c r="W325" s="1">
        <f>IF(sum!A318="BC",sum!C318,"*")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2020</v>
      </c>
      <c r="AC325" s="1">
        <f>IF(sum!A318="MA",sum!B318,"*")</f>
        <v/>
      </c>
      <c r="AD325" s="1" t="n"/>
      <c r="AE325" s="1">
        <f>IF(sum!A318="MA",sum!C318,"*")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2020</v>
      </c>
      <c r="AK325" s="1">
        <f>IF(sum!A318="ON",sum!B318,"*")</f>
        <v/>
      </c>
      <c r="AL325" s="1" t="n"/>
      <c r="AM325" s="1">
        <f>IF(sum!A318="ON",sum!C318,"*")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2020</v>
      </c>
      <c r="AS325" s="1">
        <f>IF(sum!A318="QU",sum!B318,"*")</f>
        <v/>
      </c>
      <c r="AT325" s="1" t="n"/>
      <c r="AU325" s="1">
        <f>IF(sum!A318="QU",sum!C318,"*")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2020</v>
      </c>
      <c r="BA325" s="1">
        <f>IF(sum!A318="SA",sum!B318,"*")</f>
        <v/>
      </c>
      <c r="BB325" s="1" t="n"/>
      <c r="BC325" s="1">
        <f>IF(sum!A318="SA",sum!C318,"*")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2020</v>
      </c>
      <c r="J326" s="1" t="inlineStr">
        <is>
          <t>NCAP_BND</t>
        </is>
      </c>
      <c r="K326" s="1" t="inlineStr">
        <is>
          <t>FX</t>
        </is>
      </c>
      <c r="L326" s="1" t="n">
        <v>2020</v>
      </c>
      <c r="M326" s="1">
        <f>IF(sum!A319="AT",sum!B319,"*")</f>
        <v/>
      </c>
      <c r="N326" s="1" t="n"/>
      <c r="O326" s="1">
        <f>IF(sum!A319="AT",sum!C319,"*")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2020</v>
      </c>
      <c r="U326" s="1">
        <f>IF(sum!A319="BC",sum!B319,"*")</f>
        <v/>
      </c>
      <c r="V326" s="1" t="n"/>
      <c r="W326" s="1">
        <f>IF(sum!A319="BC",sum!C319,"*")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2020</v>
      </c>
      <c r="AC326" s="1">
        <f>IF(sum!A319="MA",sum!B319,"*")</f>
        <v/>
      </c>
      <c r="AD326" s="1" t="n"/>
      <c r="AE326" s="1">
        <f>IF(sum!A319="MA",sum!C319,"*")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2020</v>
      </c>
      <c r="AK326" s="1">
        <f>IF(sum!A319="ON",sum!B319,"*")</f>
        <v/>
      </c>
      <c r="AL326" s="1" t="n"/>
      <c r="AM326" s="1">
        <f>IF(sum!A319="ON",sum!C319,"*")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2020</v>
      </c>
      <c r="AS326" s="1">
        <f>IF(sum!A319="QU",sum!B319,"*")</f>
        <v/>
      </c>
      <c r="AT326" s="1" t="n"/>
      <c r="AU326" s="1">
        <f>IF(sum!A319="QU",sum!C319,"*")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2020</v>
      </c>
      <c r="BA326" s="1">
        <f>IF(sum!A319="SA",sum!B319,"*")</f>
        <v/>
      </c>
      <c r="BB326" s="1" t="n"/>
      <c r="BC326" s="1">
        <f>IF(sum!A319="SA",sum!C319,"*")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2020</v>
      </c>
      <c r="J327" s="4" t="inlineStr">
        <is>
          <t>NCAP_BND</t>
        </is>
      </c>
      <c r="K327" s="4" t="inlineStr">
        <is>
          <t>FX</t>
        </is>
      </c>
      <c r="L327" s="4" t="n">
        <v>2020</v>
      </c>
      <c r="M327" s="1">
        <f>IF(sum!A320="AT",sum!B320,"*")</f>
        <v/>
      </c>
      <c r="N327" s="1" t="n"/>
      <c r="O327" s="1">
        <f>IF(sum!A320="AT",sum!C320,"*")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2020</v>
      </c>
      <c r="U327" s="1">
        <f>IF(sum!A320="BC",sum!B320,"*")</f>
        <v/>
      </c>
      <c r="V327" s="1" t="n"/>
      <c r="W327" s="1">
        <f>IF(sum!A320="BC",sum!C320,"*")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2020</v>
      </c>
      <c r="AC327" s="1">
        <f>IF(sum!A320="MA",sum!B320,"*")</f>
        <v/>
      </c>
      <c r="AD327" s="1" t="n"/>
      <c r="AE327" s="1">
        <f>IF(sum!A320="MA",sum!C320,"*")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2020</v>
      </c>
      <c r="AK327" s="1">
        <f>IF(sum!A320="ON",sum!B320,"*")</f>
        <v/>
      </c>
      <c r="AL327" s="1" t="n"/>
      <c r="AM327" s="1">
        <f>IF(sum!A320="ON",sum!C320,"*")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2020</v>
      </c>
      <c r="AS327" s="1">
        <f>IF(sum!A320="QU",sum!B320,"*")</f>
        <v/>
      </c>
      <c r="AT327" s="1" t="n"/>
      <c r="AU327" s="1">
        <f>IF(sum!A320="QU",sum!C320,"*")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2020</v>
      </c>
      <c r="BA327" s="1">
        <f>IF(sum!A320="SA",sum!B320,"*")</f>
        <v/>
      </c>
      <c r="BB327" s="1" t="n"/>
      <c r="BC327" s="1">
        <f>IF(sum!A320="SA",sum!C320,"*")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2020</v>
      </c>
      <c r="J328" s="1" t="inlineStr">
        <is>
          <t>NCAP_BND</t>
        </is>
      </c>
      <c r="K328" s="1" t="inlineStr">
        <is>
          <t>FX</t>
        </is>
      </c>
      <c r="L328" s="1" t="n">
        <v>2020</v>
      </c>
      <c r="M328" s="1">
        <f>IF(sum!A321="AT",sum!B321,"*")</f>
        <v/>
      </c>
      <c r="N328" s="1" t="n"/>
      <c r="O328" s="1">
        <f>IF(sum!A321="AT",sum!C321,"*")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2020</v>
      </c>
      <c r="U328" s="1">
        <f>IF(sum!A321="BC",sum!B321,"*")</f>
        <v/>
      </c>
      <c r="V328" s="1" t="n"/>
      <c r="W328" s="1">
        <f>IF(sum!A321="BC",sum!C321,"*")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2020</v>
      </c>
      <c r="AC328" s="1">
        <f>IF(sum!A321="MA",sum!B321,"*")</f>
        <v/>
      </c>
      <c r="AD328" s="1" t="n"/>
      <c r="AE328" s="1">
        <f>IF(sum!A321="MA",sum!C321,"*")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2020</v>
      </c>
      <c r="AK328" s="1">
        <f>IF(sum!A321="ON",sum!B321,"*")</f>
        <v/>
      </c>
      <c r="AL328" s="1" t="n"/>
      <c r="AM328" s="1">
        <f>IF(sum!A321="ON",sum!C321,"*")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2020</v>
      </c>
      <c r="AS328" s="1">
        <f>IF(sum!A321="QU",sum!B321,"*")</f>
        <v/>
      </c>
      <c r="AT328" s="1" t="n"/>
      <c r="AU328" s="1">
        <f>IF(sum!A321="QU",sum!C321,"*")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2020</v>
      </c>
      <c r="BA328" s="1">
        <f>IF(sum!A321="SA",sum!B321,"*")</f>
        <v/>
      </c>
      <c r="BB328" s="1" t="n"/>
      <c r="BC328" s="1">
        <f>IF(sum!A321="SA",sum!C321,"*")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2020</v>
      </c>
      <c r="J329" s="1" t="inlineStr">
        <is>
          <t>NCAP_BND</t>
        </is>
      </c>
      <c r="K329" s="1" t="inlineStr">
        <is>
          <t>FX</t>
        </is>
      </c>
      <c r="L329" s="1" t="n">
        <v>2020</v>
      </c>
      <c r="M329" s="1">
        <f>IF(sum!A322="AT",sum!B322,"*")</f>
        <v/>
      </c>
      <c r="N329" s="1" t="n"/>
      <c r="O329" s="1">
        <f>IF(sum!A322="AT",sum!C322,"*")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2020</v>
      </c>
      <c r="U329" s="1">
        <f>IF(sum!A322="BC",sum!B322,"*")</f>
        <v/>
      </c>
      <c r="V329" s="1" t="n"/>
      <c r="W329" s="1">
        <f>IF(sum!A322="BC",sum!C322,"*")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2020</v>
      </c>
      <c r="AC329" s="1">
        <f>IF(sum!A322="MA",sum!B322,"*")</f>
        <v/>
      </c>
      <c r="AD329" s="1" t="n"/>
      <c r="AE329" s="1">
        <f>IF(sum!A322="MA",sum!C322,"*")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2020</v>
      </c>
      <c r="AK329" s="1">
        <f>IF(sum!A322="ON",sum!B322,"*")</f>
        <v/>
      </c>
      <c r="AL329" s="1" t="n"/>
      <c r="AM329" s="1">
        <f>IF(sum!A322="ON",sum!C322,"*")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2020</v>
      </c>
      <c r="AS329" s="1">
        <f>IF(sum!A322="QU",sum!B322,"*")</f>
        <v/>
      </c>
      <c r="AT329" s="1" t="n"/>
      <c r="AU329" s="1">
        <f>IF(sum!A322="QU",sum!C322,"*")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2020</v>
      </c>
      <c r="BA329" s="1">
        <f>IF(sum!A322="SA",sum!B322,"*")</f>
        <v/>
      </c>
      <c r="BB329" s="1" t="n"/>
      <c r="BC329" s="1">
        <f>IF(sum!A322="SA",sum!C322,"*")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2020</v>
      </c>
      <c r="J330" s="4" t="inlineStr">
        <is>
          <t>NCAP_BND</t>
        </is>
      </c>
      <c r="K330" s="4" t="inlineStr">
        <is>
          <t>FX</t>
        </is>
      </c>
      <c r="L330" s="4" t="n">
        <v>2020</v>
      </c>
      <c r="M330" s="1">
        <f>IF(sum!A323="AT",sum!B323,"*")</f>
        <v/>
      </c>
      <c r="N330" s="1" t="n"/>
      <c r="O330" s="1">
        <f>IF(sum!A323="AT",sum!C323,"*")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2020</v>
      </c>
      <c r="U330" s="1">
        <f>IF(sum!A323="BC",sum!B323,"*")</f>
        <v/>
      </c>
      <c r="V330" s="1" t="n"/>
      <c r="W330" s="1">
        <f>IF(sum!A323="BC",sum!C323,"*")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2020</v>
      </c>
      <c r="AC330" s="1">
        <f>IF(sum!A323="MA",sum!B323,"*")</f>
        <v/>
      </c>
      <c r="AD330" s="1" t="n"/>
      <c r="AE330" s="1">
        <f>IF(sum!A323="MA",sum!C323,"*")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2020</v>
      </c>
      <c r="AK330" s="1">
        <f>IF(sum!A323="ON",sum!B323,"*")</f>
        <v/>
      </c>
      <c r="AL330" s="1" t="n"/>
      <c r="AM330" s="1">
        <f>IF(sum!A323="ON",sum!C323,"*")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2020</v>
      </c>
      <c r="AS330" s="1">
        <f>IF(sum!A323="QU",sum!B323,"*")</f>
        <v/>
      </c>
      <c r="AT330" s="1" t="n"/>
      <c r="AU330" s="1">
        <f>IF(sum!A323="QU",sum!C323,"*")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2020</v>
      </c>
      <c r="BA330" s="1">
        <f>IF(sum!A323="SA",sum!B323,"*")</f>
        <v/>
      </c>
      <c r="BB330" s="1" t="n"/>
      <c r="BC330" s="1">
        <f>IF(sum!A323="SA",sum!C323,"*")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2020</v>
      </c>
      <c r="J331" s="1" t="inlineStr">
        <is>
          <t>NCAP_BND</t>
        </is>
      </c>
      <c r="K331" s="1" t="inlineStr">
        <is>
          <t>FX</t>
        </is>
      </c>
      <c r="L331" s="1" t="n">
        <v>2020</v>
      </c>
      <c r="M331" s="1">
        <f>IF(sum!A324="AT",sum!B324,"*")</f>
        <v/>
      </c>
      <c r="N331" s="1" t="n"/>
      <c r="O331" s="1">
        <f>IF(sum!A324="AT",sum!C324,"*")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2020</v>
      </c>
      <c r="U331" s="1">
        <f>IF(sum!A324="BC",sum!B324,"*")</f>
        <v/>
      </c>
      <c r="V331" s="1" t="n"/>
      <c r="W331" s="1">
        <f>IF(sum!A324="BC",sum!C324,"*")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2020</v>
      </c>
      <c r="AC331" s="1">
        <f>IF(sum!A324="MA",sum!B324,"*")</f>
        <v/>
      </c>
      <c r="AD331" s="1" t="n"/>
      <c r="AE331" s="1">
        <f>IF(sum!A324="MA",sum!C324,"*")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2020</v>
      </c>
      <c r="AK331" s="1">
        <f>IF(sum!A324="ON",sum!B324,"*")</f>
        <v/>
      </c>
      <c r="AL331" s="1" t="n"/>
      <c r="AM331" s="1">
        <f>IF(sum!A324="ON",sum!C324,"*")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2020</v>
      </c>
      <c r="AS331" s="1">
        <f>IF(sum!A324="QU",sum!B324,"*")</f>
        <v/>
      </c>
      <c r="AT331" s="1" t="n"/>
      <c r="AU331" s="1">
        <f>IF(sum!A324="QU",sum!C324,"*")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2020</v>
      </c>
      <c r="BA331" s="1">
        <f>IF(sum!A324="SA",sum!B324,"*")</f>
        <v/>
      </c>
      <c r="BB331" s="1" t="n"/>
      <c r="BC331" s="1">
        <f>IF(sum!A324="SA",sum!C324,"*")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2020</v>
      </c>
      <c r="J332" s="1" t="inlineStr">
        <is>
          <t>NCAP_BND</t>
        </is>
      </c>
      <c r="K332" s="1" t="inlineStr">
        <is>
          <t>FX</t>
        </is>
      </c>
      <c r="L332" s="1" t="n">
        <v>2020</v>
      </c>
      <c r="M332" s="1">
        <f>IF(sum!A325="AT",sum!B325,"*")</f>
        <v/>
      </c>
      <c r="N332" s="1" t="n"/>
      <c r="O332" s="1">
        <f>IF(sum!A325="AT",sum!C325,"*")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2020</v>
      </c>
      <c r="U332" s="1">
        <f>IF(sum!A325="BC",sum!B325,"*")</f>
        <v/>
      </c>
      <c r="V332" s="1" t="n"/>
      <c r="W332" s="1">
        <f>IF(sum!A325="BC",sum!C325,"*")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2020</v>
      </c>
      <c r="AC332" s="1">
        <f>IF(sum!A325="MA",sum!B325,"*")</f>
        <v/>
      </c>
      <c r="AD332" s="1" t="n"/>
      <c r="AE332" s="1">
        <f>IF(sum!A325="MA",sum!C325,"*")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2020</v>
      </c>
      <c r="AK332" s="1">
        <f>IF(sum!A325="ON",sum!B325,"*")</f>
        <v/>
      </c>
      <c r="AL332" s="1" t="n"/>
      <c r="AM332" s="1">
        <f>IF(sum!A325="ON",sum!C325,"*")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2020</v>
      </c>
      <c r="AS332" s="1">
        <f>IF(sum!A325="QU",sum!B325,"*")</f>
        <v/>
      </c>
      <c r="AT332" s="1" t="n"/>
      <c r="AU332" s="1">
        <f>IF(sum!A325="QU",sum!C325,"*")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2020</v>
      </c>
      <c r="BA332" s="1">
        <f>IF(sum!A325="SA",sum!B325,"*")</f>
        <v/>
      </c>
      <c r="BB332" s="1" t="n"/>
      <c r="BC332" s="1">
        <f>IF(sum!A325="SA",sum!C325,"*")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2020</v>
      </c>
      <c r="J333" s="4" t="inlineStr">
        <is>
          <t>NCAP_BND</t>
        </is>
      </c>
      <c r="K333" s="4" t="inlineStr">
        <is>
          <t>FX</t>
        </is>
      </c>
      <c r="L333" s="4" t="n">
        <v>2020</v>
      </c>
      <c r="M333" s="1">
        <f>IF(sum!A326="AT",sum!B326,"*")</f>
        <v/>
      </c>
      <c r="N333" s="1" t="n"/>
      <c r="O333" s="1">
        <f>IF(sum!A326="AT",sum!C326,"*")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2020</v>
      </c>
      <c r="U333" s="1">
        <f>IF(sum!A326="BC",sum!B326,"*")</f>
        <v/>
      </c>
      <c r="V333" s="1" t="n"/>
      <c r="W333" s="1">
        <f>IF(sum!A326="BC",sum!C326,"*")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2020</v>
      </c>
      <c r="AC333" s="1">
        <f>IF(sum!A326="MA",sum!B326,"*")</f>
        <v/>
      </c>
      <c r="AD333" s="1" t="n"/>
      <c r="AE333" s="1">
        <f>IF(sum!A326="MA",sum!C326,"*")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2020</v>
      </c>
      <c r="AK333" s="1">
        <f>IF(sum!A326="ON",sum!B326,"*")</f>
        <v/>
      </c>
      <c r="AL333" s="1" t="n"/>
      <c r="AM333" s="1">
        <f>IF(sum!A326="ON",sum!C326,"*")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2020</v>
      </c>
      <c r="AS333" s="1">
        <f>IF(sum!A326="QU",sum!B326,"*")</f>
        <v/>
      </c>
      <c r="AT333" s="1" t="n"/>
      <c r="AU333" s="1">
        <f>IF(sum!A326="QU",sum!C326,"*")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2020</v>
      </c>
      <c r="BA333" s="1">
        <f>IF(sum!A326="SA",sum!B326,"*")</f>
        <v/>
      </c>
      <c r="BB333" s="1" t="n"/>
      <c r="BC333" s="1">
        <f>IF(sum!A326="SA",sum!C326,"*")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2020</v>
      </c>
      <c r="J334" s="1" t="inlineStr">
        <is>
          <t>NCAP_BND</t>
        </is>
      </c>
      <c r="K334" s="1" t="inlineStr">
        <is>
          <t>FX</t>
        </is>
      </c>
      <c r="L334" s="1" t="n">
        <v>2020</v>
      </c>
      <c r="M334" s="1">
        <f>IF(sum!A327="AT",sum!B327,"*")</f>
        <v/>
      </c>
      <c r="N334" s="1" t="n"/>
      <c r="O334" s="1">
        <f>IF(sum!A327="AT",sum!C327,"*")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2020</v>
      </c>
      <c r="U334" s="1">
        <f>IF(sum!A327="BC",sum!B327,"*")</f>
        <v/>
      </c>
      <c r="V334" s="1" t="n"/>
      <c r="W334" s="1">
        <f>IF(sum!A327="BC",sum!C327,"*")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2020</v>
      </c>
      <c r="AC334" s="1">
        <f>IF(sum!A327="MA",sum!B327,"*")</f>
        <v/>
      </c>
      <c r="AD334" s="1" t="n"/>
      <c r="AE334" s="1">
        <f>IF(sum!A327="MA",sum!C327,"*")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2020</v>
      </c>
      <c r="AK334" s="1">
        <f>IF(sum!A327="ON",sum!B327,"*")</f>
        <v/>
      </c>
      <c r="AL334" s="1" t="n"/>
      <c r="AM334" s="1">
        <f>IF(sum!A327="ON",sum!C327,"*")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2020</v>
      </c>
      <c r="AS334" s="1">
        <f>IF(sum!A327="QU",sum!B327,"*")</f>
        <v/>
      </c>
      <c r="AT334" s="1" t="n"/>
      <c r="AU334" s="1">
        <f>IF(sum!A327="QU",sum!C327,"*")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2020</v>
      </c>
      <c r="BA334" s="1">
        <f>IF(sum!A327="SA",sum!B327,"*")</f>
        <v/>
      </c>
      <c r="BB334" s="1" t="n"/>
      <c r="BC334" s="1">
        <f>IF(sum!A327="SA",sum!C327,"*")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2020</v>
      </c>
      <c r="J335" s="1" t="inlineStr">
        <is>
          <t>NCAP_BND</t>
        </is>
      </c>
      <c r="K335" s="1" t="inlineStr">
        <is>
          <t>FX</t>
        </is>
      </c>
      <c r="L335" s="1" t="n">
        <v>2020</v>
      </c>
      <c r="M335" s="1">
        <f>IF(sum!A328="AT",sum!B328,"*")</f>
        <v/>
      </c>
      <c r="N335" s="1" t="n"/>
      <c r="O335" s="1">
        <f>IF(sum!A328="AT",sum!C328,"*")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2020</v>
      </c>
      <c r="U335" s="1">
        <f>IF(sum!A328="BC",sum!B328,"*")</f>
        <v/>
      </c>
      <c r="V335" s="1" t="n"/>
      <c r="W335" s="1">
        <f>IF(sum!A328="BC",sum!C328,"*")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2020</v>
      </c>
      <c r="AC335" s="1">
        <f>IF(sum!A328="MA",sum!B328,"*")</f>
        <v/>
      </c>
      <c r="AD335" s="1" t="n"/>
      <c r="AE335" s="1">
        <f>IF(sum!A328="MA",sum!C328,"*")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2020</v>
      </c>
      <c r="AK335" s="1">
        <f>IF(sum!A328="ON",sum!B328,"*")</f>
        <v/>
      </c>
      <c r="AL335" s="1" t="n"/>
      <c r="AM335" s="1">
        <f>IF(sum!A328="ON",sum!C328,"*")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2020</v>
      </c>
      <c r="AS335" s="1">
        <f>IF(sum!A328="QU",sum!B328,"*")</f>
        <v/>
      </c>
      <c r="AT335" s="1" t="n"/>
      <c r="AU335" s="1">
        <f>IF(sum!A328="QU",sum!C328,"*")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2020</v>
      </c>
      <c r="BA335" s="1">
        <f>IF(sum!A328="SA",sum!B328,"*")</f>
        <v/>
      </c>
      <c r="BB335" s="1" t="n"/>
      <c r="BC335" s="1">
        <f>IF(sum!A328="SA",sum!C328,"*")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2020</v>
      </c>
      <c r="J336" s="4" t="inlineStr">
        <is>
          <t>NCAP_BND</t>
        </is>
      </c>
      <c r="K336" s="4" t="inlineStr">
        <is>
          <t>FX</t>
        </is>
      </c>
      <c r="L336" s="4" t="n">
        <v>2020</v>
      </c>
      <c r="M336" s="1">
        <f>IF(sum!A329="AT",sum!B329,"*")</f>
        <v/>
      </c>
      <c r="N336" s="1" t="n"/>
      <c r="O336" s="1">
        <f>IF(sum!A329="AT",sum!C329,"*")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2020</v>
      </c>
      <c r="U336" s="1">
        <f>IF(sum!A329="BC",sum!B329,"*")</f>
        <v/>
      </c>
      <c r="V336" s="1" t="n"/>
      <c r="W336" s="1">
        <f>IF(sum!A329="BC",sum!C329,"*")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2020</v>
      </c>
      <c r="AC336" s="1">
        <f>IF(sum!A329="MA",sum!B329,"*")</f>
        <v/>
      </c>
      <c r="AD336" s="1" t="n"/>
      <c r="AE336" s="1">
        <f>IF(sum!A329="MA",sum!C329,"*")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2020</v>
      </c>
      <c r="AK336" s="1">
        <f>IF(sum!A329="ON",sum!B329,"*")</f>
        <v/>
      </c>
      <c r="AL336" s="1" t="n"/>
      <c r="AM336" s="1">
        <f>IF(sum!A329="ON",sum!C329,"*")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2020</v>
      </c>
      <c r="AS336" s="1">
        <f>IF(sum!A329="QU",sum!B329,"*")</f>
        <v/>
      </c>
      <c r="AT336" s="1" t="n"/>
      <c r="AU336" s="1">
        <f>IF(sum!A329="QU",sum!C329,"*")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2020</v>
      </c>
      <c r="BA336" s="1">
        <f>IF(sum!A329="SA",sum!B329,"*")</f>
        <v/>
      </c>
      <c r="BB336" s="1" t="n"/>
      <c r="BC336" s="1">
        <f>IF(sum!A329="SA",sum!C329,"*")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2020</v>
      </c>
      <c r="J337" s="1" t="inlineStr">
        <is>
          <t>NCAP_BND</t>
        </is>
      </c>
      <c r="K337" s="1" t="inlineStr">
        <is>
          <t>FX</t>
        </is>
      </c>
      <c r="L337" s="1" t="n">
        <v>2020</v>
      </c>
      <c r="M337" s="1">
        <f>IF(sum!A330="AT",sum!B330,"*")</f>
        <v/>
      </c>
      <c r="N337" s="1" t="n"/>
      <c r="O337" s="1">
        <f>IF(sum!A330="AT",sum!C330,"*")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2020</v>
      </c>
      <c r="U337" s="1">
        <f>IF(sum!A330="BC",sum!B330,"*")</f>
        <v/>
      </c>
      <c r="V337" s="1" t="n"/>
      <c r="W337" s="1">
        <f>IF(sum!A330="BC",sum!C330,"*")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2020</v>
      </c>
      <c r="AC337" s="1">
        <f>IF(sum!A330="MA",sum!B330,"*")</f>
        <v/>
      </c>
      <c r="AD337" s="1" t="n"/>
      <c r="AE337" s="1">
        <f>IF(sum!A330="MA",sum!C330,"*")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2020</v>
      </c>
      <c r="AK337" s="1">
        <f>IF(sum!A330="ON",sum!B330,"*")</f>
        <v/>
      </c>
      <c r="AL337" s="1" t="n"/>
      <c r="AM337" s="1">
        <f>IF(sum!A330="ON",sum!C330,"*")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2020</v>
      </c>
      <c r="AS337" s="1">
        <f>IF(sum!A330="QU",sum!B330,"*")</f>
        <v/>
      </c>
      <c r="AT337" s="1" t="n"/>
      <c r="AU337" s="1">
        <f>IF(sum!A330="QU",sum!C330,"*")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2020</v>
      </c>
      <c r="BA337" s="1">
        <f>IF(sum!A330="SA",sum!B330,"*")</f>
        <v/>
      </c>
      <c r="BB337" s="1" t="n"/>
      <c r="BC337" s="1">
        <f>IF(sum!A330="SA",sum!C330,"*")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2020</v>
      </c>
      <c r="J338" s="1" t="inlineStr">
        <is>
          <t>NCAP_BND</t>
        </is>
      </c>
      <c r="K338" s="1" t="inlineStr">
        <is>
          <t>FX</t>
        </is>
      </c>
      <c r="L338" s="1" t="n">
        <v>2020</v>
      </c>
      <c r="M338" s="1">
        <f>IF(sum!A331="AT",sum!B331,"*")</f>
        <v/>
      </c>
      <c r="N338" s="1" t="n"/>
      <c r="O338" s="1">
        <f>IF(sum!A331="AT",sum!C331,"*")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2020</v>
      </c>
      <c r="U338" s="1">
        <f>IF(sum!A331="BC",sum!B331,"*")</f>
        <v/>
      </c>
      <c r="V338" s="1" t="n"/>
      <c r="W338" s="1">
        <f>IF(sum!A331="BC",sum!C331,"*")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2020</v>
      </c>
      <c r="AC338" s="1">
        <f>IF(sum!A331="MA",sum!B331,"*")</f>
        <v/>
      </c>
      <c r="AD338" s="1" t="n"/>
      <c r="AE338" s="1">
        <f>IF(sum!A331="MA",sum!C331,"*")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2020</v>
      </c>
      <c r="AK338" s="1">
        <f>IF(sum!A331="ON",sum!B331,"*")</f>
        <v/>
      </c>
      <c r="AL338" s="1" t="n"/>
      <c r="AM338" s="1">
        <f>IF(sum!A331="ON",sum!C331,"*")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2020</v>
      </c>
      <c r="AS338" s="1">
        <f>IF(sum!A331="QU",sum!B331,"*")</f>
        <v/>
      </c>
      <c r="AT338" s="1" t="n"/>
      <c r="AU338" s="1">
        <f>IF(sum!A331="QU",sum!C331,"*")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2020</v>
      </c>
      <c r="BA338" s="1">
        <f>IF(sum!A331="SA",sum!B331,"*")</f>
        <v/>
      </c>
      <c r="BB338" s="1" t="n"/>
      <c r="BC338" s="1">
        <f>IF(sum!A331="SA",sum!C331,"*")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2020</v>
      </c>
      <c r="J339" s="4" t="inlineStr">
        <is>
          <t>NCAP_BND</t>
        </is>
      </c>
      <c r="K339" s="4" t="inlineStr">
        <is>
          <t>FX</t>
        </is>
      </c>
      <c r="L339" s="4" t="n">
        <v>2020</v>
      </c>
      <c r="M339" s="1">
        <f>IF(sum!A332="AT",sum!B332,"*")</f>
        <v/>
      </c>
      <c r="N339" s="1" t="n"/>
      <c r="O339" s="1">
        <f>IF(sum!A332="AT",sum!C332,"*")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2020</v>
      </c>
      <c r="U339" s="1">
        <f>IF(sum!A332="BC",sum!B332,"*")</f>
        <v/>
      </c>
      <c r="V339" s="1" t="n"/>
      <c r="W339" s="1">
        <f>IF(sum!A332="BC",sum!C332,"*")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2020</v>
      </c>
      <c r="AC339" s="1">
        <f>IF(sum!A332="MA",sum!B332,"*")</f>
        <v/>
      </c>
      <c r="AD339" s="1" t="n"/>
      <c r="AE339" s="1">
        <f>IF(sum!A332="MA",sum!C332,"*")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2020</v>
      </c>
      <c r="AK339" s="1">
        <f>IF(sum!A332="ON",sum!B332,"*")</f>
        <v/>
      </c>
      <c r="AL339" s="1" t="n"/>
      <c r="AM339" s="1">
        <f>IF(sum!A332="ON",sum!C332,"*")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2020</v>
      </c>
      <c r="AS339" s="1">
        <f>IF(sum!A332="QU",sum!B332,"*")</f>
        <v/>
      </c>
      <c r="AT339" s="1" t="n"/>
      <c r="AU339" s="1">
        <f>IF(sum!A332="QU",sum!C332,"*")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2020</v>
      </c>
      <c r="BA339" s="1">
        <f>IF(sum!A332="SA",sum!B332,"*")</f>
        <v/>
      </c>
      <c r="BB339" s="1" t="n"/>
      <c r="BC339" s="1">
        <f>IF(sum!A332="SA",sum!C332,"*")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2020</v>
      </c>
      <c r="J340" s="1" t="inlineStr">
        <is>
          <t>NCAP_BND</t>
        </is>
      </c>
      <c r="K340" s="1" t="inlineStr">
        <is>
          <t>FX</t>
        </is>
      </c>
      <c r="L340" s="1" t="n">
        <v>2020</v>
      </c>
      <c r="M340" s="1">
        <f>IF(sum!A333="AT",sum!B333,"*")</f>
        <v/>
      </c>
      <c r="N340" s="1" t="n"/>
      <c r="O340" s="1">
        <f>IF(sum!A333="AT",sum!C333,"*")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2020</v>
      </c>
      <c r="U340" s="1">
        <f>IF(sum!A333="BC",sum!B333,"*")</f>
        <v/>
      </c>
      <c r="V340" s="1" t="n"/>
      <c r="W340" s="1">
        <f>IF(sum!A333="BC",sum!C333,"*")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2020</v>
      </c>
      <c r="AC340" s="1">
        <f>IF(sum!A333="MA",sum!B333,"*")</f>
        <v/>
      </c>
      <c r="AD340" s="1" t="n"/>
      <c r="AE340" s="1">
        <f>IF(sum!A333="MA",sum!C333,"*")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2020</v>
      </c>
      <c r="AK340" s="1">
        <f>IF(sum!A333="ON",sum!B333,"*")</f>
        <v/>
      </c>
      <c r="AL340" s="1" t="n"/>
      <c r="AM340" s="1">
        <f>IF(sum!A333="ON",sum!C333,"*")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2020</v>
      </c>
      <c r="AS340" s="1">
        <f>IF(sum!A333="QU",sum!B333,"*")</f>
        <v/>
      </c>
      <c r="AT340" s="1" t="n"/>
      <c r="AU340" s="1">
        <f>IF(sum!A333="QU",sum!C333,"*")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2020</v>
      </c>
      <c r="BA340" s="1">
        <f>IF(sum!A333="SA",sum!B333,"*")</f>
        <v/>
      </c>
      <c r="BB340" s="1" t="n"/>
      <c r="BC340" s="1">
        <f>IF(sum!A333="SA",sum!C333,"*")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2020</v>
      </c>
      <c r="J341" s="1" t="inlineStr">
        <is>
          <t>NCAP_BND</t>
        </is>
      </c>
      <c r="K341" s="1" t="inlineStr">
        <is>
          <t>FX</t>
        </is>
      </c>
      <c r="L341" s="1" t="n">
        <v>2020</v>
      </c>
      <c r="M341" s="1">
        <f>IF(sum!A334="AT",sum!B334,"*")</f>
        <v/>
      </c>
      <c r="N341" s="1" t="n"/>
      <c r="O341" s="1">
        <f>IF(sum!A334="AT",sum!C334,"*")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2020</v>
      </c>
      <c r="U341" s="1">
        <f>IF(sum!A334="BC",sum!B334,"*")</f>
        <v/>
      </c>
      <c r="V341" s="1" t="n"/>
      <c r="W341" s="1">
        <f>IF(sum!A334="BC",sum!C334,"*")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2020</v>
      </c>
      <c r="AC341" s="1">
        <f>IF(sum!A334="MA",sum!B334,"*")</f>
        <v/>
      </c>
      <c r="AD341" s="1" t="n"/>
      <c r="AE341" s="1">
        <f>IF(sum!A334="MA",sum!C334,"*")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2020</v>
      </c>
      <c r="AK341" s="1">
        <f>IF(sum!A334="ON",sum!B334,"*")</f>
        <v/>
      </c>
      <c r="AL341" s="1" t="n"/>
      <c r="AM341" s="1">
        <f>IF(sum!A334="ON",sum!C334,"*")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2020</v>
      </c>
      <c r="AS341" s="1">
        <f>IF(sum!A334="QU",sum!B334,"*")</f>
        <v/>
      </c>
      <c r="AT341" s="1" t="n"/>
      <c r="AU341" s="1">
        <f>IF(sum!A334="QU",sum!C334,"*")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2020</v>
      </c>
      <c r="BA341" s="1">
        <f>IF(sum!A334="SA",sum!B334,"*")</f>
        <v/>
      </c>
      <c r="BB341" s="1" t="n"/>
      <c r="BC341" s="1">
        <f>IF(sum!A334="SA",sum!C334,"*")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2020</v>
      </c>
      <c r="J342" s="4" t="inlineStr">
        <is>
          <t>NCAP_BND</t>
        </is>
      </c>
      <c r="K342" s="4" t="inlineStr">
        <is>
          <t>FX</t>
        </is>
      </c>
      <c r="L342" s="4" t="n">
        <v>2020</v>
      </c>
      <c r="M342" s="1">
        <f>IF(sum!A335="AT",sum!B335,"*")</f>
        <v/>
      </c>
      <c r="N342" s="1" t="n"/>
      <c r="O342" s="1">
        <f>IF(sum!A335="AT",sum!C335,"*")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2020</v>
      </c>
      <c r="U342" s="1">
        <f>IF(sum!A335="BC",sum!B335,"*")</f>
        <v/>
      </c>
      <c r="V342" s="1" t="n"/>
      <c r="W342" s="1">
        <f>IF(sum!A335="BC",sum!C335,"*")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2020</v>
      </c>
      <c r="AC342" s="1">
        <f>IF(sum!A335="MA",sum!B335,"*")</f>
        <v/>
      </c>
      <c r="AD342" s="1" t="n"/>
      <c r="AE342" s="1">
        <f>IF(sum!A335="MA",sum!C335,"*")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2020</v>
      </c>
      <c r="AK342" s="1">
        <f>IF(sum!A335="ON",sum!B335,"*")</f>
        <v/>
      </c>
      <c r="AL342" s="1" t="n"/>
      <c r="AM342" s="1">
        <f>IF(sum!A335="ON",sum!C335,"*")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2020</v>
      </c>
      <c r="AS342" s="1">
        <f>IF(sum!A335="QU",sum!B335,"*")</f>
        <v/>
      </c>
      <c r="AT342" s="1" t="n"/>
      <c r="AU342" s="1">
        <f>IF(sum!A335="QU",sum!C335,"*")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2020</v>
      </c>
      <c r="BA342" s="1">
        <f>IF(sum!A335="SA",sum!B335,"*")</f>
        <v/>
      </c>
      <c r="BB342" s="1" t="n"/>
      <c r="BC342" s="1">
        <f>IF(sum!A335="SA",sum!C335,"*")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2020</v>
      </c>
      <c r="J343" s="1" t="inlineStr">
        <is>
          <t>NCAP_BND</t>
        </is>
      </c>
      <c r="K343" s="1" t="inlineStr">
        <is>
          <t>FX</t>
        </is>
      </c>
      <c r="L343" s="1" t="n">
        <v>2020</v>
      </c>
      <c r="M343" s="1">
        <f>IF(sum!A336="AT",sum!B336,"*")</f>
        <v/>
      </c>
      <c r="N343" s="1" t="n"/>
      <c r="O343" s="1">
        <f>IF(sum!A336="AT",sum!C336,"*")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2020</v>
      </c>
      <c r="U343" s="1">
        <f>IF(sum!A336="BC",sum!B336,"*")</f>
        <v/>
      </c>
      <c r="V343" s="1" t="n"/>
      <c r="W343" s="1">
        <f>IF(sum!A336="BC",sum!C336,"*")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2020</v>
      </c>
      <c r="AC343" s="1">
        <f>IF(sum!A336="MA",sum!B336,"*")</f>
        <v/>
      </c>
      <c r="AD343" s="1" t="n"/>
      <c r="AE343" s="1">
        <f>IF(sum!A336="MA",sum!C336,"*")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2020</v>
      </c>
      <c r="AK343" s="1">
        <f>IF(sum!A336="ON",sum!B336,"*")</f>
        <v/>
      </c>
      <c r="AL343" s="1" t="n"/>
      <c r="AM343" s="1">
        <f>IF(sum!A336="ON",sum!C336,"*")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2020</v>
      </c>
      <c r="AS343" s="1">
        <f>IF(sum!A336="QU",sum!B336,"*")</f>
        <v/>
      </c>
      <c r="AT343" s="1" t="n"/>
      <c r="AU343" s="1">
        <f>IF(sum!A336="QU",sum!C336,"*")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2020</v>
      </c>
      <c r="BA343" s="1">
        <f>IF(sum!A336="SA",sum!B336,"*")</f>
        <v/>
      </c>
      <c r="BB343" s="1" t="n"/>
      <c r="BC343" s="1">
        <f>IF(sum!A336="SA",sum!C336,"*")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2020</v>
      </c>
      <c r="J344" s="1" t="inlineStr">
        <is>
          <t>NCAP_BND</t>
        </is>
      </c>
      <c r="K344" s="1" t="inlineStr">
        <is>
          <t>FX</t>
        </is>
      </c>
      <c r="L344" s="1" t="n">
        <v>2020</v>
      </c>
      <c r="M344" s="1">
        <f>IF(sum!A337="AT",sum!B337,"*")</f>
        <v/>
      </c>
      <c r="N344" s="1" t="n"/>
      <c r="O344" s="1">
        <f>IF(sum!A337="AT",sum!C337,"*")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2020</v>
      </c>
      <c r="U344" s="1">
        <f>IF(sum!A337="BC",sum!B337,"*")</f>
        <v/>
      </c>
      <c r="V344" s="1" t="n"/>
      <c r="W344" s="1">
        <f>IF(sum!A337="BC",sum!C337,"*")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2020</v>
      </c>
      <c r="AC344" s="1">
        <f>IF(sum!A337="MA",sum!B337,"*")</f>
        <v/>
      </c>
      <c r="AD344" s="1" t="n"/>
      <c r="AE344" s="1">
        <f>IF(sum!A337="MA",sum!C337,"*")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2020</v>
      </c>
      <c r="AK344" s="1">
        <f>IF(sum!A337="ON",sum!B337,"*")</f>
        <v/>
      </c>
      <c r="AL344" s="1" t="n"/>
      <c r="AM344" s="1">
        <f>IF(sum!A337="ON",sum!C337,"*")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2020</v>
      </c>
      <c r="AS344" s="1">
        <f>IF(sum!A337="QU",sum!B337,"*")</f>
        <v/>
      </c>
      <c r="AT344" s="1" t="n"/>
      <c r="AU344" s="1">
        <f>IF(sum!A337="QU",sum!C337,"*")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2020</v>
      </c>
      <c r="BA344" s="1">
        <f>IF(sum!A337="SA",sum!B337,"*")</f>
        <v/>
      </c>
      <c r="BB344" s="1" t="n"/>
      <c r="BC344" s="1">
        <f>IF(sum!A337="SA",sum!C337,"*")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2020</v>
      </c>
      <c r="J345" s="4" t="inlineStr">
        <is>
          <t>NCAP_BND</t>
        </is>
      </c>
      <c r="K345" s="4" t="inlineStr">
        <is>
          <t>FX</t>
        </is>
      </c>
      <c r="L345" s="4" t="n">
        <v>2020</v>
      </c>
      <c r="M345" s="1">
        <f>IF(sum!A338="AT",sum!B338,"*")</f>
        <v/>
      </c>
      <c r="N345" s="1" t="n"/>
      <c r="O345" s="1">
        <f>IF(sum!A338="AT",sum!C338,"*")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2020</v>
      </c>
      <c r="U345" s="1">
        <f>IF(sum!A338="BC",sum!B338,"*")</f>
        <v/>
      </c>
      <c r="V345" s="1" t="n"/>
      <c r="W345" s="1">
        <f>IF(sum!A338="BC",sum!C338,"*")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2020</v>
      </c>
      <c r="AC345" s="1">
        <f>IF(sum!A338="MA",sum!B338,"*")</f>
        <v/>
      </c>
      <c r="AD345" s="1" t="n"/>
      <c r="AE345" s="1">
        <f>IF(sum!A338="MA",sum!C338,"*")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2020</v>
      </c>
      <c r="AK345" s="1">
        <f>IF(sum!A338="ON",sum!B338,"*")</f>
        <v/>
      </c>
      <c r="AL345" s="1" t="n"/>
      <c r="AM345" s="1">
        <f>IF(sum!A338="ON",sum!C338,"*")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2020</v>
      </c>
      <c r="AS345" s="1">
        <f>IF(sum!A338="QU",sum!B338,"*")</f>
        <v/>
      </c>
      <c r="AT345" s="1" t="n"/>
      <c r="AU345" s="1">
        <f>IF(sum!A338="QU",sum!C338,"*")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2020</v>
      </c>
      <c r="BA345" s="1">
        <f>IF(sum!A338="SA",sum!B338,"*")</f>
        <v/>
      </c>
      <c r="BB345" s="1" t="n"/>
      <c r="BC345" s="1">
        <f>IF(sum!A338="SA",sum!C338,"*")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2020</v>
      </c>
      <c r="J346" s="1" t="inlineStr">
        <is>
          <t>NCAP_BND</t>
        </is>
      </c>
      <c r="K346" s="1" t="inlineStr">
        <is>
          <t>FX</t>
        </is>
      </c>
      <c r="L346" s="1" t="n">
        <v>2020</v>
      </c>
      <c r="M346" s="1">
        <f>IF(sum!A339="AT",sum!B339,"*")</f>
        <v/>
      </c>
      <c r="N346" s="1" t="n"/>
      <c r="O346" s="1">
        <f>IF(sum!A339="AT",sum!C339,"*")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2020</v>
      </c>
      <c r="U346" s="1">
        <f>IF(sum!A339="BC",sum!B339,"*")</f>
        <v/>
      </c>
      <c r="V346" s="1" t="n"/>
      <c r="W346" s="1">
        <f>IF(sum!A339="BC",sum!C339,"*")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2020</v>
      </c>
      <c r="AC346" s="1">
        <f>IF(sum!A339="MA",sum!B339,"*")</f>
        <v/>
      </c>
      <c r="AD346" s="1" t="n"/>
      <c r="AE346" s="1">
        <f>IF(sum!A339="MA",sum!C339,"*")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2020</v>
      </c>
      <c r="AK346" s="1">
        <f>IF(sum!A339="ON",sum!B339,"*")</f>
        <v/>
      </c>
      <c r="AL346" s="1" t="n"/>
      <c r="AM346" s="1">
        <f>IF(sum!A339="ON",sum!C339,"*")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2020</v>
      </c>
      <c r="AS346" s="1">
        <f>IF(sum!A339="QU",sum!B339,"*")</f>
        <v/>
      </c>
      <c r="AT346" s="1" t="n"/>
      <c r="AU346" s="1">
        <f>IF(sum!A339="QU",sum!C339,"*")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2020</v>
      </c>
      <c r="BA346" s="1">
        <f>IF(sum!A339="SA",sum!B339,"*")</f>
        <v/>
      </c>
      <c r="BB346" s="1" t="n"/>
      <c r="BC346" s="1">
        <f>IF(sum!A339="SA",sum!C339,"*")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2020</v>
      </c>
      <c r="J347" s="1" t="inlineStr">
        <is>
          <t>NCAP_BND</t>
        </is>
      </c>
      <c r="K347" s="1" t="inlineStr">
        <is>
          <t>FX</t>
        </is>
      </c>
      <c r="L347" s="1" t="n">
        <v>2020</v>
      </c>
      <c r="M347" s="1">
        <f>IF(sum!A340="AT",sum!B340,"*")</f>
        <v/>
      </c>
      <c r="N347" s="1" t="n"/>
      <c r="O347" s="1">
        <f>IF(sum!A340="AT",sum!C340,"*")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2020</v>
      </c>
      <c r="U347" s="1">
        <f>IF(sum!A340="BC",sum!B340,"*")</f>
        <v/>
      </c>
      <c r="V347" s="1" t="n"/>
      <c r="W347" s="1">
        <f>IF(sum!A340="BC",sum!C340,"*")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2020</v>
      </c>
      <c r="AC347" s="1">
        <f>IF(sum!A340="MA",sum!B340,"*")</f>
        <v/>
      </c>
      <c r="AD347" s="1" t="n"/>
      <c r="AE347" s="1">
        <f>IF(sum!A340="MA",sum!C340,"*")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2020</v>
      </c>
      <c r="AK347" s="1">
        <f>IF(sum!A340="ON",sum!B340,"*")</f>
        <v/>
      </c>
      <c r="AL347" s="1" t="n"/>
      <c r="AM347" s="1">
        <f>IF(sum!A340="ON",sum!C340,"*")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2020</v>
      </c>
      <c r="AS347" s="1">
        <f>IF(sum!A340="QU",sum!B340,"*")</f>
        <v/>
      </c>
      <c r="AT347" s="1" t="n"/>
      <c r="AU347" s="1">
        <f>IF(sum!A340="QU",sum!C340,"*")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2020</v>
      </c>
      <c r="BA347" s="1">
        <f>IF(sum!A340="SA",sum!B340,"*")</f>
        <v/>
      </c>
      <c r="BB347" s="1" t="n"/>
      <c r="BC347" s="1">
        <f>IF(sum!A340="SA",sum!C340,"*")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2020</v>
      </c>
      <c r="J348" s="4" t="inlineStr">
        <is>
          <t>NCAP_BND</t>
        </is>
      </c>
      <c r="K348" s="4" t="inlineStr">
        <is>
          <t>FX</t>
        </is>
      </c>
      <c r="L348" s="4" t="n">
        <v>2020</v>
      </c>
      <c r="M348" s="1">
        <f>IF(sum!A341="AT",sum!B341,"*")</f>
        <v/>
      </c>
      <c r="N348" s="1" t="n"/>
      <c r="O348" s="1">
        <f>IF(sum!A341="AT",sum!C341,"*")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2020</v>
      </c>
      <c r="U348" s="1">
        <f>IF(sum!A341="BC",sum!B341,"*")</f>
        <v/>
      </c>
      <c r="V348" s="1" t="n"/>
      <c r="W348" s="1">
        <f>IF(sum!A341="BC",sum!C341,"*")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2020</v>
      </c>
      <c r="AC348" s="1">
        <f>IF(sum!A341="MA",sum!B341,"*")</f>
        <v/>
      </c>
      <c r="AD348" s="1" t="n"/>
      <c r="AE348" s="1">
        <f>IF(sum!A341="MA",sum!C341,"*")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2020</v>
      </c>
      <c r="AK348" s="1">
        <f>IF(sum!A341="ON",sum!B341,"*")</f>
        <v/>
      </c>
      <c r="AL348" s="1" t="n"/>
      <c r="AM348" s="1">
        <f>IF(sum!A341="ON",sum!C341,"*")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2020</v>
      </c>
      <c r="AS348" s="1">
        <f>IF(sum!A341="QU",sum!B341,"*")</f>
        <v/>
      </c>
      <c r="AT348" s="1" t="n"/>
      <c r="AU348" s="1">
        <f>IF(sum!A341="QU",sum!C341,"*")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2020</v>
      </c>
      <c r="BA348" s="1">
        <f>IF(sum!A341="SA",sum!B341,"*")</f>
        <v/>
      </c>
      <c r="BB348" s="1" t="n"/>
      <c r="BC348" s="1">
        <f>IF(sum!A341="SA",sum!C341,"*")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2020</v>
      </c>
      <c r="J349" s="1" t="inlineStr">
        <is>
          <t>NCAP_BND</t>
        </is>
      </c>
      <c r="K349" s="1" t="inlineStr">
        <is>
          <t>FX</t>
        </is>
      </c>
      <c r="L349" s="1" t="n">
        <v>2020</v>
      </c>
      <c r="M349" s="1">
        <f>IF(sum!A342="AT",sum!B342,"*")</f>
        <v/>
      </c>
      <c r="N349" s="1" t="n"/>
      <c r="O349" s="1">
        <f>IF(sum!A342="AT",sum!C342,"*")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2020</v>
      </c>
      <c r="U349" s="1">
        <f>IF(sum!A342="BC",sum!B342,"*")</f>
        <v/>
      </c>
      <c r="V349" s="1" t="n"/>
      <c r="W349" s="1">
        <f>IF(sum!A342="BC",sum!C342,"*")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2020</v>
      </c>
      <c r="AC349" s="1">
        <f>IF(sum!A342="MA",sum!B342,"*")</f>
        <v/>
      </c>
      <c r="AD349" s="1" t="n"/>
      <c r="AE349" s="1">
        <f>IF(sum!A342="MA",sum!C342,"*")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2020</v>
      </c>
      <c r="AK349" s="1">
        <f>IF(sum!A342="ON",sum!B342,"*")</f>
        <v/>
      </c>
      <c r="AL349" s="1" t="n"/>
      <c r="AM349" s="1">
        <f>IF(sum!A342="ON",sum!C342,"*")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2020</v>
      </c>
      <c r="AS349" s="1">
        <f>IF(sum!A342="QU",sum!B342,"*")</f>
        <v/>
      </c>
      <c r="AT349" s="1" t="n"/>
      <c r="AU349" s="1">
        <f>IF(sum!A342="QU",sum!C342,"*")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2020</v>
      </c>
      <c r="BA349" s="1">
        <f>IF(sum!A342="SA",sum!B342,"*")</f>
        <v/>
      </c>
      <c r="BB349" s="1" t="n"/>
      <c r="BC349" s="1">
        <f>IF(sum!A342="SA",sum!C342,"*")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2020</v>
      </c>
      <c r="J350" s="1" t="inlineStr">
        <is>
          <t>NCAP_BND</t>
        </is>
      </c>
      <c r="K350" s="1" t="inlineStr">
        <is>
          <t>FX</t>
        </is>
      </c>
      <c r="L350" s="1" t="n">
        <v>2020</v>
      </c>
      <c r="M350" s="1">
        <f>IF(sum!A343="AT",sum!B343,"*")</f>
        <v/>
      </c>
      <c r="N350" s="1" t="n"/>
      <c r="O350" s="1">
        <f>IF(sum!A343="AT",sum!C343,"*")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2020</v>
      </c>
      <c r="U350" s="1">
        <f>IF(sum!A343="BC",sum!B343,"*")</f>
        <v/>
      </c>
      <c r="V350" s="1" t="n"/>
      <c r="W350" s="1">
        <f>IF(sum!A343="BC",sum!C343,"*")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2020</v>
      </c>
      <c r="AC350" s="1">
        <f>IF(sum!A343="MA",sum!B343,"*")</f>
        <v/>
      </c>
      <c r="AD350" s="1" t="n"/>
      <c r="AE350" s="1">
        <f>IF(sum!A343="MA",sum!C343,"*")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2020</v>
      </c>
      <c r="AK350" s="1">
        <f>IF(sum!A343="ON",sum!B343,"*")</f>
        <v/>
      </c>
      <c r="AL350" s="1" t="n"/>
      <c r="AM350" s="1">
        <f>IF(sum!A343="ON",sum!C343,"*")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2020</v>
      </c>
      <c r="AS350" s="1">
        <f>IF(sum!A343="QU",sum!B343,"*")</f>
        <v/>
      </c>
      <c r="AT350" s="1" t="n"/>
      <c r="AU350" s="1">
        <f>IF(sum!A343="QU",sum!C343,"*")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2020</v>
      </c>
      <c r="BA350" s="1">
        <f>IF(sum!A343="SA",sum!B343,"*")</f>
        <v/>
      </c>
      <c r="BB350" s="1" t="n"/>
      <c r="BC350" s="1">
        <f>IF(sum!A343="SA",sum!C343,"*")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2020</v>
      </c>
      <c r="J351" s="4" t="inlineStr">
        <is>
          <t>NCAP_BND</t>
        </is>
      </c>
      <c r="K351" s="4" t="inlineStr">
        <is>
          <t>FX</t>
        </is>
      </c>
      <c r="L351" s="4" t="n">
        <v>2020</v>
      </c>
      <c r="M351" s="1">
        <f>IF(sum!A344="AT",sum!B344,"*")</f>
        <v/>
      </c>
      <c r="N351" s="1" t="n"/>
      <c r="O351" s="1">
        <f>IF(sum!A344="AT",sum!C344,"*")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2020</v>
      </c>
      <c r="U351" s="1">
        <f>IF(sum!A344="BC",sum!B344,"*")</f>
        <v/>
      </c>
      <c r="V351" s="1" t="n"/>
      <c r="W351" s="1">
        <f>IF(sum!A344="BC",sum!C344,"*")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2020</v>
      </c>
      <c r="AC351" s="1">
        <f>IF(sum!A344="MA",sum!B344,"*")</f>
        <v/>
      </c>
      <c r="AD351" s="1" t="n"/>
      <c r="AE351" s="1">
        <f>IF(sum!A344="MA",sum!C344,"*")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2020</v>
      </c>
      <c r="AK351" s="1">
        <f>IF(sum!A344="ON",sum!B344,"*")</f>
        <v/>
      </c>
      <c r="AL351" s="1" t="n"/>
      <c r="AM351" s="1">
        <f>IF(sum!A344="ON",sum!C344,"*")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2020</v>
      </c>
      <c r="AS351" s="1">
        <f>IF(sum!A344="QU",sum!B344,"*")</f>
        <v/>
      </c>
      <c r="AT351" s="1" t="n"/>
      <c r="AU351" s="1">
        <f>IF(sum!A344="QU",sum!C344,"*")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2020</v>
      </c>
      <c r="BA351" s="1">
        <f>IF(sum!A344="SA",sum!B344,"*")</f>
        <v/>
      </c>
      <c r="BB351" s="1" t="n"/>
      <c r="BC351" s="1">
        <f>IF(sum!A344="SA",sum!C344,"*")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2020</v>
      </c>
      <c r="J352" s="1" t="inlineStr">
        <is>
          <t>NCAP_BND</t>
        </is>
      </c>
      <c r="K352" s="1" t="inlineStr">
        <is>
          <t>FX</t>
        </is>
      </c>
      <c r="L352" s="1" t="n">
        <v>2020</v>
      </c>
      <c r="M352" s="1">
        <f>IF(sum!A345="AT",sum!B345,"*")</f>
        <v/>
      </c>
      <c r="N352" s="1" t="n"/>
      <c r="O352" s="1">
        <f>IF(sum!A345="AT",sum!C345,"*")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2020</v>
      </c>
      <c r="U352" s="1">
        <f>IF(sum!A345="BC",sum!B345,"*")</f>
        <v/>
      </c>
      <c r="V352" s="1" t="n"/>
      <c r="W352" s="1">
        <f>IF(sum!A345="BC",sum!C345,"*")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2020</v>
      </c>
      <c r="AC352" s="1">
        <f>IF(sum!A345="MA",sum!B345,"*")</f>
        <v/>
      </c>
      <c r="AD352" s="1" t="n"/>
      <c r="AE352" s="1">
        <f>IF(sum!A345="MA",sum!C345,"*")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2020</v>
      </c>
      <c r="AK352" s="1">
        <f>IF(sum!A345="ON",sum!B345,"*")</f>
        <v/>
      </c>
      <c r="AL352" s="1" t="n"/>
      <c r="AM352" s="1">
        <f>IF(sum!A345="ON",sum!C345,"*")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2020</v>
      </c>
      <c r="AS352" s="1">
        <f>IF(sum!A345="QU",sum!B345,"*")</f>
        <v/>
      </c>
      <c r="AT352" s="1" t="n"/>
      <c r="AU352" s="1">
        <f>IF(sum!A345="QU",sum!C345,"*")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2020</v>
      </c>
      <c r="BA352" s="1">
        <f>IF(sum!A345="SA",sum!B345,"*")</f>
        <v/>
      </c>
      <c r="BB352" s="1" t="n"/>
      <c r="BC352" s="1">
        <f>IF(sum!A345="SA",sum!C345,"*")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2020</v>
      </c>
      <c r="J353" s="1" t="inlineStr">
        <is>
          <t>NCAP_BND</t>
        </is>
      </c>
      <c r="K353" s="1" t="inlineStr">
        <is>
          <t>FX</t>
        </is>
      </c>
      <c r="L353" s="1" t="n">
        <v>2020</v>
      </c>
      <c r="M353" s="1">
        <f>IF(sum!A346="AT",sum!B346,"*")</f>
        <v/>
      </c>
      <c r="N353" s="1" t="n"/>
      <c r="O353" s="1">
        <f>IF(sum!A346="AT",sum!C346,"*")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2020</v>
      </c>
      <c r="U353" s="1">
        <f>IF(sum!A346="BC",sum!B346,"*")</f>
        <v/>
      </c>
      <c r="V353" s="1" t="n"/>
      <c r="W353" s="1">
        <f>IF(sum!A346="BC",sum!C346,"*")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2020</v>
      </c>
      <c r="AC353" s="1">
        <f>IF(sum!A346="MA",sum!B346,"*")</f>
        <v/>
      </c>
      <c r="AD353" s="1" t="n"/>
      <c r="AE353" s="1">
        <f>IF(sum!A346="MA",sum!C346,"*")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2020</v>
      </c>
      <c r="AK353" s="1">
        <f>IF(sum!A346="ON",sum!B346,"*")</f>
        <v/>
      </c>
      <c r="AL353" s="1" t="n"/>
      <c r="AM353" s="1">
        <f>IF(sum!A346="ON",sum!C346,"*")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2020</v>
      </c>
      <c r="AS353" s="1">
        <f>IF(sum!A346="QU",sum!B346,"*")</f>
        <v/>
      </c>
      <c r="AT353" s="1" t="n"/>
      <c r="AU353" s="1">
        <f>IF(sum!A346="QU",sum!C346,"*")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2020</v>
      </c>
      <c r="BA353" s="1">
        <f>IF(sum!A346="SA",sum!B346,"*")</f>
        <v/>
      </c>
      <c r="BB353" s="1" t="n"/>
      <c r="BC353" s="1">
        <f>IF(sum!A346="SA",sum!C346,"*")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2020</v>
      </c>
      <c r="J354" s="4" t="inlineStr">
        <is>
          <t>NCAP_BND</t>
        </is>
      </c>
      <c r="K354" s="4" t="inlineStr">
        <is>
          <t>FX</t>
        </is>
      </c>
      <c r="L354" s="4" t="n">
        <v>2020</v>
      </c>
      <c r="M354" s="1">
        <f>IF(sum!A347="AT",sum!B347,"*")</f>
        <v/>
      </c>
      <c r="N354" s="1" t="n"/>
      <c r="O354" s="1">
        <f>IF(sum!A347="AT",sum!C347,"*")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2020</v>
      </c>
      <c r="U354" s="1">
        <f>IF(sum!A347="BC",sum!B347,"*")</f>
        <v/>
      </c>
      <c r="V354" s="1" t="n"/>
      <c r="W354" s="1">
        <f>IF(sum!A347="BC",sum!C347,"*")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2020</v>
      </c>
      <c r="AC354" s="1">
        <f>IF(sum!A347="MA",sum!B347,"*")</f>
        <v/>
      </c>
      <c r="AD354" s="1" t="n"/>
      <c r="AE354" s="1">
        <f>IF(sum!A347="MA",sum!C347,"*")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2020</v>
      </c>
      <c r="AK354" s="1">
        <f>IF(sum!A347="ON",sum!B347,"*")</f>
        <v/>
      </c>
      <c r="AL354" s="1" t="n"/>
      <c r="AM354" s="1">
        <f>IF(sum!A347="ON",sum!C347,"*")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2020</v>
      </c>
      <c r="AS354" s="1">
        <f>IF(sum!A347="QU",sum!B347,"*")</f>
        <v/>
      </c>
      <c r="AT354" s="1" t="n"/>
      <c r="AU354" s="1">
        <f>IF(sum!A347="QU",sum!C347,"*")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2020</v>
      </c>
      <c r="BA354" s="1">
        <f>IF(sum!A347="SA",sum!B347,"*")</f>
        <v/>
      </c>
      <c r="BB354" s="1" t="n"/>
      <c r="BC354" s="1">
        <f>IF(sum!A347="SA",sum!C347,"*")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2020</v>
      </c>
      <c r="J355" s="1" t="inlineStr">
        <is>
          <t>NCAP_BND</t>
        </is>
      </c>
      <c r="K355" s="1" t="inlineStr">
        <is>
          <t>FX</t>
        </is>
      </c>
      <c r="L355" s="1" t="n">
        <v>2020</v>
      </c>
      <c r="M355" s="1">
        <f>IF(sum!A348="AT",sum!B348,"*")</f>
        <v/>
      </c>
      <c r="N355" s="1" t="n"/>
      <c r="O355" s="1">
        <f>IF(sum!A348="AT",sum!C348,"*")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2020</v>
      </c>
      <c r="U355" s="1">
        <f>IF(sum!A348="BC",sum!B348,"*")</f>
        <v/>
      </c>
      <c r="V355" s="1" t="n"/>
      <c r="W355" s="1">
        <f>IF(sum!A348="BC",sum!C348,"*")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2020</v>
      </c>
      <c r="AC355" s="1">
        <f>IF(sum!A348="MA",sum!B348,"*")</f>
        <v/>
      </c>
      <c r="AD355" s="1" t="n"/>
      <c r="AE355" s="1">
        <f>IF(sum!A348="MA",sum!C348,"*")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2020</v>
      </c>
      <c r="AK355" s="1">
        <f>IF(sum!A348="ON",sum!B348,"*")</f>
        <v/>
      </c>
      <c r="AL355" s="1" t="n"/>
      <c r="AM355" s="1">
        <f>IF(sum!A348="ON",sum!C348,"*")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2020</v>
      </c>
      <c r="AS355" s="1">
        <f>IF(sum!A348="QU",sum!B348,"*")</f>
        <v/>
      </c>
      <c r="AT355" s="1" t="n"/>
      <c r="AU355" s="1">
        <f>IF(sum!A348="QU",sum!C348,"*")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2020</v>
      </c>
      <c r="BA355" s="1">
        <f>IF(sum!A348="SA",sum!B348,"*")</f>
        <v/>
      </c>
      <c r="BB355" s="1" t="n"/>
      <c r="BC355" s="1">
        <f>IF(sum!A348="SA",sum!C348,"*")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2020</v>
      </c>
      <c r="J356" s="1" t="inlineStr">
        <is>
          <t>NCAP_BND</t>
        </is>
      </c>
      <c r="K356" s="1" t="inlineStr">
        <is>
          <t>FX</t>
        </is>
      </c>
      <c r="L356" s="1" t="n">
        <v>2020</v>
      </c>
      <c r="M356" s="1">
        <f>IF(sum!A349="AT",sum!B349,"*")</f>
        <v/>
      </c>
      <c r="N356" s="1" t="n"/>
      <c r="O356" s="1">
        <f>IF(sum!A349="AT",sum!C349,"*")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2020</v>
      </c>
      <c r="U356" s="1">
        <f>IF(sum!A349="BC",sum!B349,"*")</f>
        <v/>
      </c>
      <c r="V356" s="1" t="n"/>
      <c r="W356" s="1">
        <f>IF(sum!A349="BC",sum!C349,"*")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2020</v>
      </c>
      <c r="AC356" s="1">
        <f>IF(sum!A349="MA",sum!B349,"*")</f>
        <v/>
      </c>
      <c r="AD356" s="1" t="n"/>
      <c r="AE356" s="1">
        <f>IF(sum!A349="MA",sum!C349,"*")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2020</v>
      </c>
      <c r="AK356" s="1">
        <f>IF(sum!A349="ON",sum!B349,"*")</f>
        <v/>
      </c>
      <c r="AL356" s="1" t="n"/>
      <c r="AM356" s="1">
        <f>IF(sum!A349="ON",sum!C349,"*")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2020</v>
      </c>
      <c r="AS356" s="1">
        <f>IF(sum!A349="QU",sum!B349,"*")</f>
        <v/>
      </c>
      <c r="AT356" s="1" t="n"/>
      <c r="AU356" s="1">
        <f>IF(sum!A349="QU",sum!C349,"*")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2020</v>
      </c>
      <c r="BA356" s="1">
        <f>IF(sum!A349="SA",sum!B349,"*")</f>
        <v/>
      </c>
      <c r="BB356" s="1" t="n"/>
      <c r="BC356" s="1">
        <f>IF(sum!A349="SA",sum!C349,"*")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2020</v>
      </c>
      <c r="J357" s="4" t="inlineStr">
        <is>
          <t>NCAP_BND</t>
        </is>
      </c>
      <c r="K357" s="4" t="inlineStr">
        <is>
          <t>FX</t>
        </is>
      </c>
      <c r="L357" s="4" t="n">
        <v>2020</v>
      </c>
      <c r="M357" s="1">
        <f>IF(sum!A350="AT",sum!B350,"*")</f>
        <v/>
      </c>
      <c r="N357" s="1" t="n"/>
      <c r="O357" s="1">
        <f>IF(sum!A350="AT",sum!C350,"*")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2020</v>
      </c>
      <c r="U357" s="1">
        <f>IF(sum!A350="BC",sum!B350,"*")</f>
        <v/>
      </c>
      <c r="V357" s="1" t="n"/>
      <c r="W357" s="1">
        <f>IF(sum!A350="BC",sum!C350,"*")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2020</v>
      </c>
      <c r="AC357" s="1">
        <f>IF(sum!A350="MA",sum!B350,"*")</f>
        <v/>
      </c>
      <c r="AD357" s="1" t="n"/>
      <c r="AE357" s="1">
        <f>IF(sum!A350="MA",sum!C350,"*")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2020</v>
      </c>
      <c r="AK357" s="1">
        <f>IF(sum!A350="ON",sum!B350,"*")</f>
        <v/>
      </c>
      <c r="AL357" s="1" t="n"/>
      <c r="AM357" s="1">
        <f>IF(sum!A350="ON",sum!C350,"*")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2020</v>
      </c>
      <c r="AS357" s="1">
        <f>IF(sum!A350="QU",sum!B350,"*")</f>
        <v/>
      </c>
      <c r="AT357" s="1" t="n"/>
      <c r="AU357" s="1">
        <f>IF(sum!A350="QU",sum!C350,"*")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2020</v>
      </c>
      <c r="BA357" s="1">
        <f>IF(sum!A350="SA",sum!B350,"*")</f>
        <v/>
      </c>
      <c r="BB357" s="1" t="n"/>
      <c r="BC357" s="1">
        <f>IF(sum!A350="SA",sum!C350,"*")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2020</v>
      </c>
      <c r="J358" s="1" t="inlineStr">
        <is>
          <t>NCAP_BND</t>
        </is>
      </c>
      <c r="K358" s="1" t="inlineStr">
        <is>
          <t>FX</t>
        </is>
      </c>
      <c r="L358" s="1" t="n">
        <v>2020</v>
      </c>
      <c r="M358" s="1">
        <f>IF(sum!A351="AT",sum!B351,"*")</f>
        <v/>
      </c>
      <c r="N358" s="1" t="n"/>
      <c r="O358" s="1">
        <f>IF(sum!A351="AT",sum!C351,"*")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2020</v>
      </c>
      <c r="U358" s="1">
        <f>IF(sum!A351="BC",sum!B351,"*")</f>
        <v/>
      </c>
      <c r="V358" s="1" t="n"/>
      <c r="W358" s="1">
        <f>IF(sum!A351="BC",sum!C351,"*")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2020</v>
      </c>
      <c r="AC358" s="1">
        <f>IF(sum!A351="MA",sum!B351,"*")</f>
        <v/>
      </c>
      <c r="AD358" s="1" t="n"/>
      <c r="AE358" s="1">
        <f>IF(sum!A351="MA",sum!C351,"*")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2020</v>
      </c>
      <c r="AK358" s="1">
        <f>IF(sum!A351="ON",sum!B351,"*")</f>
        <v/>
      </c>
      <c r="AL358" s="1" t="n"/>
      <c r="AM358" s="1">
        <f>IF(sum!A351="ON",sum!C351,"*")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2020</v>
      </c>
      <c r="AS358" s="1">
        <f>IF(sum!A351="QU",sum!B351,"*")</f>
        <v/>
      </c>
      <c r="AT358" s="1" t="n"/>
      <c r="AU358" s="1">
        <f>IF(sum!A351="QU",sum!C351,"*")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2020</v>
      </c>
      <c r="BA358" s="1">
        <f>IF(sum!A351="SA",sum!B351,"*")</f>
        <v/>
      </c>
      <c r="BB358" s="1" t="n"/>
      <c r="BC358" s="1">
        <f>IF(sum!A351="SA",sum!C351,"*")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2020</v>
      </c>
      <c r="J359" s="1" t="inlineStr">
        <is>
          <t>NCAP_BND</t>
        </is>
      </c>
      <c r="K359" s="1" t="inlineStr">
        <is>
          <t>FX</t>
        </is>
      </c>
      <c r="L359" s="1" t="n">
        <v>2020</v>
      </c>
      <c r="M359" s="1">
        <f>IF(sum!A352="AT",sum!B352,"*")</f>
        <v/>
      </c>
      <c r="N359" s="1" t="n"/>
      <c r="O359" s="1">
        <f>IF(sum!A352="AT",sum!C352,"*")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2020</v>
      </c>
      <c r="U359" s="1">
        <f>IF(sum!A352="BC",sum!B352,"*")</f>
        <v/>
      </c>
      <c r="V359" s="1" t="n"/>
      <c r="W359" s="1">
        <f>IF(sum!A352="BC",sum!C352,"*")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2020</v>
      </c>
      <c r="AC359" s="1">
        <f>IF(sum!A352="MA",sum!B352,"*")</f>
        <v/>
      </c>
      <c r="AD359" s="1" t="n"/>
      <c r="AE359" s="1">
        <f>IF(sum!A352="MA",sum!C352,"*")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2020</v>
      </c>
      <c r="AK359" s="1">
        <f>IF(sum!A352="ON",sum!B352,"*")</f>
        <v/>
      </c>
      <c r="AL359" s="1" t="n"/>
      <c r="AM359" s="1">
        <f>IF(sum!A352="ON",sum!C352,"*")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2020</v>
      </c>
      <c r="AS359" s="1">
        <f>IF(sum!A352="QU",sum!B352,"*")</f>
        <v/>
      </c>
      <c r="AT359" s="1" t="n"/>
      <c r="AU359" s="1">
        <f>IF(sum!A352="QU",sum!C352,"*")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2020</v>
      </c>
      <c r="BA359" s="1">
        <f>IF(sum!A352="SA",sum!B352,"*")</f>
        <v/>
      </c>
      <c r="BB359" s="1" t="n"/>
      <c r="BC359" s="1">
        <f>IF(sum!A352="SA",sum!C352,"*")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2020</v>
      </c>
      <c r="J360" s="4" t="inlineStr">
        <is>
          <t>NCAP_BND</t>
        </is>
      </c>
      <c r="K360" s="4" t="inlineStr">
        <is>
          <t>FX</t>
        </is>
      </c>
      <c r="L360" s="4" t="n">
        <v>2020</v>
      </c>
      <c r="M360" s="1">
        <f>IF(sum!A353="AT",sum!B353,"*")</f>
        <v/>
      </c>
      <c r="N360" s="1" t="n"/>
      <c r="O360" s="1">
        <f>IF(sum!A353="AT",sum!C353,"*")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2020</v>
      </c>
      <c r="U360" s="1">
        <f>IF(sum!A353="BC",sum!B353,"*")</f>
        <v/>
      </c>
      <c r="V360" s="1" t="n"/>
      <c r="W360" s="1">
        <f>IF(sum!A353="BC",sum!C353,"*")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2020</v>
      </c>
      <c r="AC360" s="1">
        <f>IF(sum!A353="MA",sum!B353,"*")</f>
        <v/>
      </c>
      <c r="AD360" s="1" t="n"/>
      <c r="AE360" s="1">
        <f>IF(sum!A353="MA",sum!C353,"*")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2020</v>
      </c>
      <c r="AK360" s="1">
        <f>IF(sum!A353="ON",sum!B353,"*")</f>
        <v/>
      </c>
      <c r="AL360" s="1" t="n"/>
      <c r="AM360" s="1">
        <f>IF(sum!A353="ON",sum!C353,"*")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2020</v>
      </c>
      <c r="AS360" s="1">
        <f>IF(sum!A353="QU",sum!B353,"*")</f>
        <v/>
      </c>
      <c r="AT360" s="1" t="n"/>
      <c r="AU360" s="1">
        <f>IF(sum!A353="QU",sum!C353,"*")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2020</v>
      </c>
      <c r="BA360" s="1">
        <f>IF(sum!A353="SA",sum!B353,"*")</f>
        <v/>
      </c>
      <c r="BB360" s="1" t="n"/>
      <c r="BC360" s="1">
        <f>IF(sum!A353="SA",sum!C353,"*")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2020</v>
      </c>
      <c r="J361" s="1" t="inlineStr">
        <is>
          <t>NCAP_BND</t>
        </is>
      </c>
      <c r="K361" s="1" t="inlineStr">
        <is>
          <t>FX</t>
        </is>
      </c>
      <c r="L361" s="1" t="n">
        <v>2020</v>
      </c>
      <c r="M361" s="1">
        <f>IF(sum!A354="AT",sum!B354,"*")</f>
        <v/>
      </c>
      <c r="N361" s="1" t="n"/>
      <c r="O361" s="1">
        <f>IF(sum!A354="AT",sum!C354,"*")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2020</v>
      </c>
      <c r="U361" s="1">
        <f>IF(sum!A354="BC",sum!B354,"*")</f>
        <v/>
      </c>
      <c r="V361" s="1" t="n"/>
      <c r="W361" s="1">
        <f>IF(sum!A354="BC",sum!C354,"*")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2020</v>
      </c>
      <c r="AC361" s="1">
        <f>IF(sum!A354="MA",sum!B354,"*")</f>
        <v/>
      </c>
      <c r="AD361" s="1" t="n"/>
      <c r="AE361" s="1">
        <f>IF(sum!A354="MA",sum!C354,"*")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2020</v>
      </c>
      <c r="AK361" s="1">
        <f>IF(sum!A354="ON",sum!B354,"*")</f>
        <v/>
      </c>
      <c r="AL361" s="1" t="n"/>
      <c r="AM361" s="1">
        <f>IF(sum!A354="ON",sum!C354,"*")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2020</v>
      </c>
      <c r="AS361" s="1">
        <f>IF(sum!A354="QU",sum!B354,"*")</f>
        <v/>
      </c>
      <c r="AT361" s="1" t="n"/>
      <c r="AU361" s="1">
        <f>IF(sum!A354="QU",sum!C354,"*")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2020</v>
      </c>
      <c r="BA361" s="1">
        <f>IF(sum!A354="SA",sum!B354,"*")</f>
        <v/>
      </c>
      <c r="BB361" s="1" t="n"/>
      <c r="BC361" s="1">
        <f>IF(sum!A354="SA",sum!C354,"*")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2020</v>
      </c>
      <c r="J362" s="1" t="inlineStr">
        <is>
          <t>NCAP_BND</t>
        </is>
      </c>
      <c r="K362" s="1" t="inlineStr">
        <is>
          <t>FX</t>
        </is>
      </c>
      <c r="L362" s="1" t="n">
        <v>2020</v>
      </c>
      <c r="M362" s="1">
        <f>IF(sum!A355="AT",sum!B355,"*")</f>
        <v/>
      </c>
      <c r="N362" s="1" t="n"/>
      <c r="O362" s="1">
        <f>IF(sum!A355="AT",sum!C355,"*")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2020</v>
      </c>
      <c r="U362" s="1">
        <f>IF(sum!A355="BC",sum!B355,"*")</f>
        <v/>
      </c>
      <c r="V362" s="1" t="n"/>
      <c r="W362" s="1">
        <f>IF(sum!A355="BC",sum!C355,"*")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2020</v>
      </c>
      <c r="AC362" s="1">
        <f>IF(sum!A355="MA",sum!B355,"*")</f>
        <v/>
      </c>
      <c r="AD362" s="1" t="n"/>
      <c r="AE362" s="1">
        <f>IF(sum!A355="MA",sum!C355,"*")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2020</v>
      </c>
      <c r="AK362" s="1">
        <f>IF(sum!A355="ON",sum!B355,"*")</f>
        <v/>
      </c>
      <c r="AL362" s="1" t="n"/>
      <c r="AM362" s="1">
        <f>IF(sum!A355="ON",sum!C355,"*")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2020</v>
      </c>
      <c r="AS362" s="1">
        <f>IF(sum!A355="QU",sum!B355,"*")</f>
        <v/>
      </c>
      <c r="AT362" s="1" t="n"/>
      <c r="AU362" s="1">
        <f>IF(sum!A355="QU",sum!C355,"*")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2020</v>
      </c>
      <c r="BA362" s="1">
        <f>IF(sum!A355="SA",sum!B355,"*")</f>
        <v/>
      </c>
      <c r="BB362" s="1" t="n"/>
      <c r="BC362" s="1">
        <f>IF(sum!A355="SA",sum!C355,"*")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2020</v>
      </c>
      <c r="J363" s="4" t="inlineStr">
        <is>
          <t>NCAP_BND</t>
        </is>
      </c>
      <c r="K363" s="4" t="inlineStr">
        <is>
          <t>FX</t>
        </is>
      </c>
      <c r="L363" s="4" t="n">
        <v>2020</v>
      </c>
      <c r="M363" s="1">
        <f>IF(sum!A356="AT",sum!B356,"*")</f>
        <v/>
      </c>
      <c r="N363" s="1" t="n"/>
      <c r="O363" s="1">
        <f>IF(sum!A356="AT",sum!C356,"*")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2020</v>
      </c>
      <c r="U363" s="1">
        <f>IF(sum!A356="BC",sum!B356,"*")</f>
        <v/>
      </c>
      <c r="V363" s="1" t="n"/>
      <c r="W363" s="1">
        <f>IF(sum!A356="BC",sum!C356,"*")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2020</v>
      </c>
      <c r="AC363" s="1">
        <f>IF(sum!A356="MA",sum!B356,"*")</f>
        <v/>
      </c>
      <c r="AD363" s="1" t="n"/>
      <c r="AE363" s="1">
        <f>IF(sum!A356="MA",sum!C356,"*")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2020</v>
      </c>
      <c r="AK363" s="1">
        <f>IF(sum!A356="ON",sum!B356,"*")</f>
        <v/>
      </c>
      <c r="AL363" s="1" t="n"/>
      <c r="AM363" s="1">
        <f>IF(sum!A356="ON",sum!C356,"*")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2020</v>
      </c>
      <c r="AS363" s="1">
        <f>IF(sum!A356="QU",sum!B356,"*")</f>
        <v/>
      </c>
      <c r="AT363" s="1" t="n"/>
      <c r="AU363" s="1">
        <f>IF(sum!A356="QU",sum!C356,"*")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2020</v>
      </c>
      <c r="BA363" s="1">
        <f>IF(sum!A356="SA",sum!B356,"*")</f>
        <v/>
      </c>
      <c r="BB363" s="1" t="n"/>
      <c r="BC363" s="1">
        <f>IF(sum!A356="SA",sum!C356,"*")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2020</v>
      </c>
      <c r="J364" s="1" t="inlineStr">
        <is>
          <t>NCAP_BND</t>
        </is>
      </c>
      <c r="K364" s="1" t="inlineStr">
        <is>
          <t>FX</t>
        </is>
      </c>
      <c r="L364" s="1" t="n">
        <v>2020</v>
      </c>
      <c r="M364" s="1">
        <f>IF(sum!A357="AT",sum!B357,"*")</f>
        <v/>
      </c>
      <c r="N364" s="1" t="n"/>
      <c r="O364" s="1">
        <f>IF(sum!A357="AT",sum!C357,"*")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2020</v>
      </c>
      <c r="U364" s="1">
        <f>IF(sum!A357="BC",sum!B357,"*")</f>
        <v/>
      </c>
      <c r="V364" s="1" t="n"/>
      <c r="W364" s="1">
        <f>IF(sum!A357="BC",sum!C357,"*")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2020</v>
      </c>
      <c r="AC364" s="1">
        <f>IF(sum!A357="MA",sum!B357,"*")</f>
        <v/>
      </c>
      <c r="AD364" s="1" t="n"/>
      <c r="AE364" s="1">
        <f>IF(sum!A357="MA",sum!C357,"*")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2020</v>
      </c>
      <c r="AK364" s="1">
        <f>IF(sum!A357="ON",sum!B357,"*")</f>
        <v/>
      </c>
      <c r="AL364" s="1" t="n"/>
      <c r="AM364" s="1">
        <f>IF(sum!A357="ON",sum!C357,"*")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2020</v>
      </c>
      <c r="AS364" s="1">
        <f>IF(sum!A357="QU",sum!B357,"*")</f>
        <v/>
      </c>
      <c r="AT364" s="1" t="n"/>
      <c r="AU364" s="1">
        <f>IF(sum!A357="QU",sum!C357,"*")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2020</v>
      </c>
      <c r="BA364" s="1">
        <f>IF(sum!A357="SA",sum!B357,"*")</f>
        <v/>
      </c>
      <c r="BB364" s="1" t="n"/>
      <c r="BC364" s="1">
        <f>IF(sum!A357="SA",sum!C357,"*")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2020</v>
      </c>
      <c r="J365" s="1" t="inlineStr">
        <is>
          <t>NCAP_BND</t>
        </is>
      </c>
      <c r="K365" s="1" t="inlineStr">
        <is>
          <t>FX</t>
        </is>
      </c>
      <c r="L365" s="1" t="n">
        <v>2020</v>
      </c>
      <c r="M365" s="1">
        <f>IF(sum!A358="AT",sum!B358,"*")</f>
        <v/>
      </c>
      <c r="N365" s="1" t="n"/>
      <c r="O365" s="1">
        <f>IF(sum!A358="AT",sum!C358,"*")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2020</v>
      </c>
      <c r="U365" s="1">
        <f>IF(sum!A358="BC",sum!B358,"*")</f>
        <v/>
      </c>
      <c r="V365" s="1" t="n"/>
      <c r="W365" s="1">
        <f>IF(sum!A358="BC",sum!C358,"*")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2020</v>
      </c>
      <c r="AC365" s="1">
        <f>IF(sum!A358="MA",sum!B358,"*")</f>
        <v/>
      </c>
      <c r="AD365" s="1" t="n"/>
      <c r="AE365" s="1">
        <f>IF(sum!A358="MA",sum!C358,"*")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2020</v>
      </c>
      <c r="AK365" s="1">
        <f>IF(sum!A358="ON",sum!B358,"*")</f>
        <v/>
      </c>
      <c r="AL365" s="1" t="n"/>
      <c r="AM365" s="1">
        <f>IF(sum!A358="ON",sum!C358,"*")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2020</v>
      </c>
      <c r="AS365" s="1">
        <f>IF(sum!A358="QU",sum!B358,"*")</f>
        <v/>
      </c>
      <c r="AT365" s="1" t="n"/>
      <c r="AU365" s="1">
        <f>IF(sum!A358="QU",sum!C358,"*")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2020</v>
      </c>
      <c r="BA365" s="1">
        <f>IF(sum!A358="SA",sum!B358,"*")</f>
        <v/>
      </c>
      <c r="BB365" s="1" t="n"/>
      <c r="BC365" s="1">
        <f>IF(sum!A358="SA",sum!C358,"*")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2020</v>
      </c>
      <c r="J366" s="4" t="inlineStr">
        <is>
          <t>NCAP_BND</t>
        </is>
      </c>
      <c r="K366" s="4" t="inlineStr">
        <is>
          <t>FX</t>
        </is>
      </c>
      <c r="L366" s="4" t="n">
        <v>2020</v>
      </c>
      <c r="M366" s="1">
        <f>IF(sum!A359="AT",sum!B359,"*")</f>
        <v/>
      </c>
      <c r="N366" s="1" t="n"/>
      <c r="O366" s="1">
        <f>IF(sum!A359="AT",sum!C359,"*")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2020</v>
      </c>
      <c r="U366" s="1">
        <f>IF(sum!A359="BC",sum!B359,"*")</f>
        <v/>
      </c>
      <c r="V366" s="1" t="n"/>
      <c r="W366" s="1">
        <f>IF(sum!A359="BC",sum!C359,"*")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2020</v>
      </c>
      <c r="AC366" s="1">
        <f>IF(sum!A359="MA",sum!B359,"*")</f>
        <v/>
      </c>
      <c r="AD366" s="1" t="n"/>
      <c r="AE366" s="1">
        <f>IF(sum!A359="MA",sum!C359,"*")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2020</v>
      </c>
      <c r="AK366" s="1">
        <f>IF(sum!A359="ON",sum!B359,"*")</f>
        <v/>
      </c>
      <c r="AL366" s="1" t="n"/>
      <c r="AM366" s="1">
        <f>IF(sum!A359="ON",sum!C359,"*")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2020</v>
      </c>
      <c r="AS366" s="1">
        <f>IF(sum!A359="QU",sum!B359,"*")</f>
        <v/>
      </c>
      <c r="AT366" s="1" t="n"/>
      <c r="AU366" s="1">
        <f>IF(sum!A359="QU",sum!C359,"*")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2020</v>
      </c>
      <c r="BA366" s="1">
        <f>IF(sum!A359="SA",sum!B359,"*")</f>
        <v/>
      </c>
      <c r="BB366" s="1" t="n"/>
      <c r="BC366" s="1">
        <f>IF(sum!A359="SA",sum!C359,"*")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2020</v>
      </c>
      <c r="J367" s="1" t="inlineStr">
        <is>
          <t>NCAP_BND</t>
        </is>
      </c>
      <c r="K367" s="1" t="inlineStr">
        <is>
          <t>FX</t>
        </is>
      </c>
      <c r="L367" s="1" t="n">
        <v>2020</v>
      </c>
      <c r="M367" s="1">
        <f>IF(sum!A360="AT",sum!B360,"*")</f>
        <v/>
      </c>
      <c r="N367" s="1" t="n"/>
      <c r="O367" s="1">
        <f>IF(sum!A360="AT",sum!C360,"*")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2020</v>
      </c>
      <c r="U367" s="1">
        <f>IF(sum!A360="BC",sum!B360,"*")</f>
        <v/>
      </c>
      <c r="V367" s="1" t="n"/>
      <c r="W367" s="1">
        <f>IF(sum!A360="BC",sum!C360,"*")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2020</v>
      </c>
      <c r="AC367" s="1">
        <f>IF(sum!A360="MA",sum!B360,"*")</f>
        <v/>
      </c>
      <c r="AD367" s="1" t="n"/>
      <c r="AE367" s="1">
        <f>IF(sum!A360="MA",sum!C360,"*")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2020</v>
      </c>
      <c r="AK367" s="1">
        <f>IF(sum!A360="ON",sum!B360,"*")</f>
        <v/>
      </c>
      <c r="AL367" s="1" t="n"/>
      <c r="AM367" s="1">
        <f>IF(sum!A360="ON",sum!C360,"*")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2020</v>
      </c>
      <c r="AS367" s="1">
        <f>IF(sum!A360="QU",sum!B360,"*")</f>
        <v/>
      </c>
      <c r="AT367" s="1" t="n"/>
      <c r="AU367" s="1">
        <f>IF(sum!A360="QU",sum!C360,"*")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2020</v>
      </c>
      <c r="BA367" s="1">
        <f>IF(sum!A360="SA",sum!B360,"*")</f>
        <v/>
      </c>
      <c r="BB367" s="1" t="n"/>
      <c r="BC367" s="1">
        <f>IF(sum!A360="SA",sum!C360,"*")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2020</v>
      </c>
      <c r="J368" s="1" t="inlineStr">
        <is>
          <t>NCAP_BND</t>
        </is>
      </c>
      <c r="K368" s="1" t="inlineStr">
        <is>
          <t>FX</t>
        </is>
      </c>
      <c r="L368" s="1" t="n">
        <v>2020</v>
      </c>
      <c r="M368" s="1">
        <f>IF(sum!A361="AT",sum!B361,"*")</f>
        <v/>
      </c>
      <c r="N368" s="1" t="n"/>
      <c r="O368" s="1">
        <f>IF(sum!A361="AT",sum!C361,"*")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2020</v>
      </c>
      <c r="U368" s="1">
        <f>IF(sum!A361="BC",sum!B361,"*")</f>
        <v/>
      </c>
      <c r="V368" s="1" t="n"/>
      <c r="W368" s="1">
        <f>IF(sum!A361="BC",sum!C361,"*")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2020</v>
      </c>
      <c r="AC368" s="1">
        <f>IF(sum!A361="MA",sum!B361,"*")</f>
        <v/>
      </c>
      <c r="AD368" s="1" t="n"/>
      <c r="AE368" s="1">
        <f>IF(sum!A361="MA",sum!C361,"*")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2020</v>
      </c>
      <c r="AK368" s="1">
        <f>IF(sum!A361="ON",sum!B361,"*")</f>
        <v/>
      </c>
      <c r="AL368" s="1" t="n"/>
      <c r="AM368" s="1">
        <f>IF(sum!A361="ON",sum!C361,"*")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2020</v>
      </c>
      <c r="AS368" s="1">
        <f>IF(sum!A361="QU",sum!B361,"*")</f>
        <v/>
      </c>
      <c r="AT368" s="1" t="n"/>
      <c r="AU368" s="1">
        <f>IF(sum!A361="QU",sum!C361,"*")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2020</v>
      </c>
      <c r="BA368" s="1">
        <f>IF(sum!A361="SA",sum!B361,"*")</f>
        <v/>
      </c>
      <c r="BB368" s="1" t="n"/>
      <c r="BC368" s="1">
        <f>IF(sum!A361="SA",sum!C361,"*")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2020</v>
      </c>
      <c r="J369" s="4" t="inlineStr">
        <is>
          <t>NCAP_BND</t>
        </is>
      </c>
      <c r="K369" s="4" t="inlineStr">
        <is>
          <t>FX</t>
        </is>
      </c>
      <c r="L369" s="4" t="n">
        <v>2020</v>
      </c>
      <c r="M369" s="1">
        <f>IF(sum!A362="AT",sum!B362,"*")</f>
        <v/>
      </c>
      <c r="N369" s="1" t="n"/>
      <c r="O369" s="1">
        <f>IF(sum!A362="AT",sum!C362,"*")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2020</v>
      </c>
      <c r="U369" s="1">
        <f>IF(sum!A362="BC",sum!B362,"*")</f>
        <v/>
      </c>
      <c r="V369" s="1" t="n"/>
      <c r="W369" s="1">
        <f>IF(sum!A362="BC",sum!C362,"*")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2020</v>
      </c>
      <c r="AC369" s="1">
        <f>IF(sum!A362="MA",sum!B362,"*")</f>
        <v/>
      </c>
      <c r="AD369" s="1" t="n"/>
      <c r="AE369" s="1">
        <f>IF(sum!A362="MA",sum!C362,"*")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2020</v>
      </c>
      <c r="AK369" s="1">
        <f>IF(sum!A362="ON",sum!B362,"*")</f>
        <v/>
      </c>
      <c r="AL369" s="1" t="n"/>
      <c r="AM369" s="1">
        <f>IF(sum!A362="ON",sum!C362,"*")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2020</v>
      </c>
      <c r="AS369" s="1">
        <f>IF(sum!A362="QU",sum!B362,"*")</f>
        <v/>
      </c>
      <c r="AT369" s="1" t="n"/>
      <c r="AU369" s="1">
        <f>IF(sum!A362="QU",sum!C362,"*")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2020</v>
      </c>
      <c r="BA369" s="1">
        <f>IF(sum!A362="SA",sum!B362,"*")</f>
        <v/>
      </c>
      <c r="BB369" s="1" t="n"/>
      <c r="BC369" s="1">
        <f>IF(sum!A362="SA",sum!C362,"*")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2020</v>
      </c>
      <c r="J370" s="1" t="inlineStr">
        <is>
          <t>NCAP_BND</t>
        </is>
      </c>
      <c r="K370" s="1" t="inlineStr">
        <is>
          <t>FX</t>
        </is>
      </c>
      <c r="L370" s="1" t="n">
        <v>2020</v>
      </c>
      <c r="M370" s="1">
        <f>IF(sum!A363="AT",sum!B363,"*")</f>
        <v/>
      </c>
      <c r="N370" s="1" t="n"/>
      <c r="O370" s="1">
        <f>IF(sum!A363="AT",sum!C363,"*")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2020</v>
      </c>
      <c r="U370" s="1">
        <f>IF(sum!A363="BC",sum!B363,"*")</f>
        <v/>
      </c>
      <c r="V370" s="1" t="n"/>
      <c r="W370" s="1">
        <f>IF(sum!A363="BC",sum!C363,"*")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2020</v>
      </c>
      <c r="AC370" s="1">
        <f>IF(sum!A363="MA",sum!B363,"*")</f>
        <v/>
      </c>
      <c r="AD370" s="1" t="n"/>
      <c r="AE370" s="1">
        <f>IF(sum!A363="MA",sum!C363,"*")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2020</v>
      </c>
      <c r="AK370" s="1">
        <f>IF(sum!A363="ON",sum!B363,"*")</f>
        <v/>
      </c>
      <c r="AL370" s="1" t="n"/>
      <c r="AM370" s="1">
        <f>IF(sum!A363="ON",sum!C363,"*")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2020</v>
      </c>
      <c r="AS370" s="1">
        <f>IF(sum!A363="QU",sum!B363,"*")</f>
        <v/>
      </c>
      <c r="AT370" s="1" t="n"/>
      <c r="AU370" s="1">
        <f>IF(sum!A363="QU",sum!C363,"*")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2020</v>
      </c>
      <c r="BA370" s="1">
        <f>IF(sum!A363="SA",sum!B363,"*")</f>
        <v/>
      </c>
      <c r="BB370" s="1" t="n"/>
      <c r="BC370" s="1">
        <f>IF(sum!A363="SA",sum!C363,"*")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2020</v>
      </c>
      <c r="J371" s="1" t="inlineStr">
        <is>
          <t>NCAP_BND</t>
        </is>
      </c>
      <c r="K371" s="1" t="inlineStr">
        <is>
          <t>FX</t>
        </is>
      </c>
      <c r="L371" s="1" t="n">
        <v>2020</v>
      </c>
      <c r="M371" s="1">
        <f>IF(sum!A364="AT",sum!B364,"*")</f>
        <v/>
      </c>
      <c r="N371" s="1" t="n"/>
      <c r="O371" s="1">
        <f>IF(sum!A364="AT",sum!C364,"*")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2020</v>
      </c>
      <c r="U371" s="1">
        <f>IF(sum!A364="BC",sum!B364,"*")</f>
        <v/>
      </c>
      <c r="V371" s="1" t="n"/>
      <c r="W371" s="1">
        <f>IF(sum!A364="BC",sum!C364,"*")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2020</v>
      </c>
      <c r="AC371" s="1">
        <f>IF(sum!A364="MA",sum!B364,"*")</f>
        <v/>
      </c>
      <c r="AD371" s="1" t="n"/>
      <c r="AE371" s="1">
        <f>IF(sum!A364="MA",sum!C364,"*")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2020</v>
      </c>
      <c r="AK371" s="1">
        <f>IF(sum!A364="ON",sum!B364,"*")</f>
        <v/>
      </c>
      <c r="AL371" s="1" t="n"/>
      <c r="AM371" s="1">
        <f>IF(sum!A364="ON",sum!C364,"*")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2020</v>
      </c>
      <c r="AS371" s="1">
        <f>IF(sum!A364="QU",sum!B364,"*")</f>
        <v/>
      </c>
      <c r="AT371" s="1" t="n"/>
      <c r="AU371" s="1">
        <f>IF(sum!A364="QU",sum!C364,"*")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2020</v>
      </c>
      <c r="BA371" s="1">
        <f>IF(sum!A364="SA",sum!B364,"*")</f>
        <v/>
      </c>
      <c r="BB371" s="1" t="n"/>
      <c r="BC371" s="1">
        <f>IF(sum!A364="SA",sum!C364,"*")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2020</v>
      </c>
      <c r="J372" s="4" t="inlineStr">
        <is>
          <t>NCAP_BND</t>
        </is>
      </c>
      <c r="K372" s="4" t="inlineStr">
        <is>
          <t>FX</t>
        </is>
      </c>
      <c r="L372" s="4" t="n">
        <v>2020</v>
      </c>
      <c r="M372" s="1">
        <f>IF(sum!A365="AT",sum!B365,"*")</f>
        <v/>
      </c>
      <c r="N372" s="1" t="n"/>
      <c r="O372" s="1">
        <f>IF(sum!A365="AT",sum!C365,"*")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2020</v>
      </c>
      <c r="U372" s="1">
        <f>IF(sum!A365="BC",sum!B365,"*")</f>
        <v/>
      </c>
      <c r="V372" s="1" t="n"/>
      <c r="W372" s="1">
        <f>IF(sum!A365="BC",sum!C365,"*")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2020</v>
      </c>
      <c r="AC372" s="1">
        <f>IF(sum!A365="MA",sum!B365,"*")</f>
        <v/>
      </c>
      <c r="AD372" s="1" t="n"/>
      <c r="AE372" s="1">
        <f>IF(sum!A365="MA",sum!C365,"*")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2020</v>
      </c>
      <c r="AK372" s="1">
        <f>IF(sum!A365="ON",sum!B365,"*")</f>
        <v/>
      </c>
      <c r="AL372" s="1" t="n"/>
      <c r="AM372" s="1">
        <f>IF(sum!A365="ON",sum!C365,"*")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2020</v>
      </c>
      <c r="AS372" s="1">
        <f>IF(sum!A365="QU",sum!B365,"*")</f>
        <v/>
      </c>
      <c r="AT372" s="1" t="n"/>
      <c r="AU372" s="1">
        <f>IF(sum!A365="QU",sum!C365,"*")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2020</v>
      </c>
      <c r="BA372" s="1">
        <f>IF(sum!A365="SA",sum!B365,"*")</f>
        <v/>
      </c>
      <c r="BB372" s="1" t="n"/>
      <c r="BC372" s="1">
        <f>IF(sum!A365="SA",sum!C365,"*")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2020</v>
      </c>
      <c r="J373" s="1" t="inlineStr">
        <is>
          <t>NCAP_BND</t>
        </is>
      </c>
      <c r="K373" s="1" t="inlineStr">
        <is>
          <t>FX</t>
        </is>
      </c>
      <c r="L373" s="1" t="n">
        <v>2020</v>
      </c>
      <c r="M373" s="1">
        <f>IF(sum!A366="AT",sum!B366,"*")</f>
        <v/>
      </c>
      <c r="N373" s="1" t="n"/>
      <c r="O373" s="1">
        <f>IF(sum!A366="AT",sum!C366,"*")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2020</v>
      </c>
      <c r="U373" s="1">
        <f>IF(sum!A366="BC",sum!B366,"*")</f>
        <v/>
      </c>
      <c r="V373" s="1" t="n"/>
      <c r="W373" s="1">
        <f>IF(sum!A366="BC",sum!C366,"*")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2020</v>
      </c>
      <c r="AC373" s="1">
        <f>IF(sum!A366="MA",sum!B366,"*")</f>
        <v/>
      </c>
      <c r="AD373" s="1" t="n"/>
      <c r="AE373" s="1">
        <f>IF(sum!A366="MA",sum!C366,"*")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2020</v>
      </c>
      <c r="AK373" s="1">
        <f>IF(sum!A366="ON",sum!B366,"*")</f>
        <v/>
      </c>
      <c r="AL373" s="1" t="n"/>
      <c r="AM373" s="1">
        <f>IF(sum!A366="ON",sum!C366,"*")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2020</v>
      </c>
      <c r="AS373" s="1">
        <f>IF(sum!A366="QU",sum!B366,"*")</f>
        <v/>
      </c>
      <c r="AT373" s="1" t="n"/>
      <c r="AU373" s="1">
        <f>IF(sum!A366="QU",sum!C366,"*")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2020</v>
      </c>
      <c r="BA373" s="1">
        <f>IF(sum!A366="SA",sum!B366,"*")</f>
        <v/>
      </c>
      <c r="BB373" s="1" t="n"/>
      <c r="BC373" s="1">
        <f>IF(sum!A366="SA",sum!C366,"*")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2020</v>
      </c>
      <c r="J374" s="1" t="inlineStr">
        <is>
          <t>NCAP_BND</t>
        </is>
      </c>
      <c r="K374" s="1" t="inlineStr">
        <is>
          <t>FX</t>
        </is>
      </c>
      <c r="L374" s="1" t="n">
        <v>2020</v>
      </c>
      <c r="M374" s="1">
        <f>IF(sum!A367="AT",sum!B367,"*")</f>
        <v/>
      </c>
      <c r="N374" s="1" t="n"/>
      <c r="O374" s="1">
        <f>IF(sum!A367="AT",sum!C367,"*")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2020</v>
      </c>
      <c r="U374" s="1">
        <f>IF(sum!A367="BC",sum!B367,"*")</f>
        <v/>
      </c>
      <c r="V374" s="1" t="n"/>
      <c r="W374" s="1">
        <f>IF(sum!A367="BC",sum!C367,"*")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2020</v>
      </c>
      <c r="AC374" s="1">
        <f>IF(sum!A367="MA",sum!B367,"*")</f>
        <v/>
      </c>
      <c r="AD374" s="1" t="n"/>
      <c r="AE374" s="1">
        <f>IF(sum!A367="MA",sum!C367,"*")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2020</v>
      </c>
      <c r="AK374" s="1">
        <f>IF(sum!A367="ON",sum!B367,"*")</f>
        <v/>
      </c>
      <c r="AL374" s="1" t="n"/>
      <c r="AM374" s="1">
        <f>IF(sum!A367="ON",sum!C367,"*")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2020</v>
      </c>
      <c r="AS374" s="1">
        <f>IF(sum!A367="QU",sum!B367,"*")</f>
        <v/>
      </c>
      <c r="AT374" s="1" t="n"/>
      <c r="AU374" s="1">
        <f>IF(sum!A367="QU",sum!C367,"*")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2020</v>
      </c>
      <c r="BA374" s="1">
        <f>IF(sum!A367="SA",sum!B367,"*")</f>
        <v/>
      </c>
      <c r="BB374" s="1" t="n"/>
      <c r="BC374" s="1">
        <f>IF(sum!A367="SA",sum!C367,"*")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2020</v>
      </c>
      <c r="J375" s="4" t="inlineStr">
        <is>
          <t>NCAP_BND</t>
        </is>
      </c>
      <c r="K375" s="4" t="inlineStr">
        <is>
          <t>FX</t>
        </is>
      </c>
      <c r="L375" s="4" t="n">
        <v>2020</v>
      </c>
      <c r="M375" s="1">
        <f>IF(sum!A368="AT",sum!B368,"*")</f>
        <v/>
      </c>
      <c r="N375" s="1" t="n"/>
      <c r="O375" s="1">
        <f>IF(sum!A368="AT",sum!C368,"*")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2020</v>
      </c>
      <c r="U375" s="1">
        <f>IF(sum!A368="BC",sum!B368,"*")</f>
        <v/>
      </c>
      <c r="V375" s="1" t="n"/>
      <c r="W375" s="1">
        <f>IF(sum!A368="BC",sum!C368,"*")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2020</v>
      </c>
      <c r="AC375" s="1">
        <f>IF(sum!A368="MA",sum!B368,"*")</f>
        <v/>
      </c>
      <c r="AD375" s="1" t="n"/>
      <c r="AE375" s="1">
        <f>IF(sum!A368="MA",sum!C368,"*")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2020</v>
      </c>
      <c r="AK375" s="1">
        <f>IF(sum!A368="ON",sum!B368,"*")</f>
        <v/>
      </c>
      <c r="AL375" s="1" t="n"/>
      <c r="AM375" s="1">
        <f>IF(sum!A368="ON",sum!C368,"*")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2020</v>
      </c>
      <c r="AS375" s="1">
        <f>IF(sum!A368="QU",sum!B368,"*")</f>
        <v/>
      </c>
      <c r="AT375" s="1" t="n"/>
      <c r="AU375" s="1">
        <f>IF(sum!A368="QU",sum!C368,"*")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2020</v>
      </c>
      <c r="BA375" s="1">
        <f>IF(sum!A368="SA",sum!B368,"*")</f>
        <v/>
      </c>
      <c r="BB375" s="1" t="n"/>
      <c r="BC375" s="1">
        <f>IF(sum!A368="SA",sum!C368,"*")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2020</v>
      </c>
      <c r="J376" s="1" t="inlineStr">
        <is>
          <t>NCAP_BND</t>
        </is>
      </c>
      <c r="K376" s="1" t="inlineStr">
        <is>
          <t>FX</t>
        </is>
      </c>
      <c r="L376" s="1" t="n">
        <v>2020</v>
      </c>
      <c r="M376" s="1">
        <f>IF(sum!A369="AT",sum!B369,"*")</f>
        <v/>
      </c>
      <c r="N376" s="1" t="n"/>
      <c r="O376" s="1">
        <f>IF(sum!A369="AT",sum!C369,"*")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2020</v>
      </c>
      <c r="U376" s="1">
        <f>IF(sum!A369="BC",sum!B369,"*")</f>
        <v/>
      </c>
      <c r="V376" s="1" t="n"/>
      <c r="W376" s="1">
        <f>IF(sum!A369="BC",sum!C369,"*")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2020</v>
      </c>
      <c r="AC376" s="1">
        <f>IF(sum!A369="MA",sum!B369,"*")</f>
        <v/>
      </c>
      <c r="AD376" s="1" t="n"/>
      <c r="AE376" s="1">
        <f>IF(sum!A369="MA",sum!C369,"*")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2020</v>
      </c>
      <c r="AK376" s="1">
        <f>IF(sum!A369="ON",sum!B369,"*")</f>
        <v/>
      </c>
      <c r="AL376" s="1" t="n"/>
      <c r="AM376" s="1">
        <f>IF(sum!A369="ON",sum!C369,"*")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2020</v>
      </c>
      <c r="AS376" s="1">
        <f>IF(sum!A369="QU",sum!B369,"*")</f>
        <v/>
      </c>
      <c r="AT376" s="1" t="n"/>
      <c r="AU376" s="1">
        <f>IF(sum!A369="QU",sum!C369,"*")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2020</v>
      </c>
      <c r="BA376" s="1">
        <f>IF(sum!A369="SA",sum!B369,"*")</f>
        <v/>
      </c>
      <c r="BB376" s="1" t="n"/>
      <c r="BC376" s="1">
        <f>IF(sum!A369="SA",sum!C369,"*")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2020</v>
      </c>
      <c r="J377" s="1" t="inlineStr">
        <is>
          <t>NCAP_BND</t>
        </is>
      </c>
      <c r="K377" s="1" t="inlineStr">
        <is>
          <t>FX</t>
        </is>
      </c>
      <c r="L377" s="1" t="n">
        <v>2020</v>
      </c>
      <c r="M377" s="1">
        <f>IF(sum!A370="AT",sum!B370,"*")</f>
        <v/>
      </c>
      <c r="N377" s="1" t="n"/>
      <c r="O377" s="1">
        <f>IF(sum!A370="AT",sum!C370,"*")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2020</v>
      </c>
      <c r="U377" s="1">
        <f>IF(sum!A370="BC",sum!B370,"*")</f>
        <v/>
      </c>
      <c r="V377" s="1" t="n"/>
      <c r="W377" s="1">
        <f>IF(sum!A370="BC",sum!C370,"*")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2020</v>
      </c>
      <c r="AC377" s="1">
        <f>IF(sum!A370="MA",sum!B370,"*")</f>
        <v/>
      </c>
      <c r="AD377" s="1" t="n"/>
      <c r="AE377" s="1">
        <f>IF(sum!A370="MA",sum!C370,"*")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2020</v>
      </c>
      <c r="AK377" s="1">
        <f>IF(sum!A370="ON",sum!B370,"*")</f>
        <v/>
      </c>
      <c r="AL377" s="1" t="n"/>
      <c r="AM377" s="1">
        <f>IF(sum!A370="ON",sum!C370,"*")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2020</v>
      </c>
      <c r="AS377" s="1">
        <f>IF(sum!A370="QU",sum!B370,"*")</f>
        <v/>
      </c>
      <c r="AT377" s="1" t="n"/>
      <c r="AU377" s="1">
        <f>IF(sum!A370="QU",sum!C370,"*")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2020</v>
      </c>
      <c r="BA377" s="1">
        <f>IF(sum!A370="SA",sum!B370,"*")</f>
        <v/>
      </c>
      <c r="BB377" s="1" t="n"/>
      <c r="BC377" s="1">
        <f>IF(sum!A370="SA",sum!C370,"*")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2020</v>
      </c>
      <c r="J378" s="4" t="inlineStr">
        <is>
          <t>NCAP_BND</t>
        </is>
      </c>
      <c r="K378" s="4" t="inlineStr">
        <is>
          <t>FX</t>
        </is>
      </c>
      <c r="L378" s="4" t="n">
        <v>2020</v>
      </c>
      <c r="M378" s="1">
        <f>IF(sum!A371="AT",sum!B371,"*")</f>
        <v/>
      </c>
      <c r="N378" s="1" t="n"/>
      <c r="O378" s="1">
        <f>IF(sum!A371="AT",sum!C371,"*")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2020</v>
      </c>
      <c r="U378" s="1">
        <f>IF(sum!A371="BC",sum!B371,"*")</f>
        <v/>
      </c>
      <c r="V378" s="1" t="n"/>
      <c r="W378" s="1">
        <f>IF(sum!A371="BC",sum!C371,"*")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2020</v>
      </c>
      <c r="AC378" s="1">
        <f>IF(sum!A371="MA",sum!B371,"*")</f>
        <v/>
      </c>
      <c r="AD378" s="1" t="n"/>
      <c r="AE378" s="1">
        <f>IF(sum!A371="MA",sum!C371,"*")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2020</v>
      </c>
      <c r="AK378" s="1">
        <f>IF(sum!A371="ON",sum!B371,"*")</f>
        <v/>
      </c>
      <c r="AL378" s="1" t="n"/>
      <c r="AM378" s="1">
        <f>IF(sum!A371="ON",sum!C371,"*")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2020</v>
      </c>
      <c r="AS378" s="1">
        <f>IF(sum!A371="QU",sum!B371,"*")</f>
        <v/>
      </c>
      <c r="AT378" s="1" t="n"/>
      <c r="AU378" s="1">
        <f>IF(sum!A371="QU",sum!C371,"*")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2020</v>
      </c>
      <c r="BA378" s="1">
        <f>IF(sum!A371="SA",sum!B371,"*")</f>
        <v/>
      </c>
      <c r="BB378" s="1" t="n"/>
      <c r="BC378" s="1">
        <f>IF(sum!A371="SA",sum!C371,"*")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2020</v>
      </c>
      <c r="J379" s="1" t="inlineStr">
        <is>
          <t>NCAP_BND</t>
        </is>
      </c>
      <c r="K379" s="1" t="inlineStr">
        <is>
          <t>FX</t>
        </is>
      </c>
      <c r="L379" s="1" t="n">
        <v>2020</v>
      </c>
      <c r="M379" s="1">
        <f>IF(sum!A372="AT",sum!B372,"*")</f>
        <v/>
      </c>
      <c r="N379" s="1" t="n"/>
      <c r="O379" s="1">
        <f>IF(sum!A372="AT",sum!C372,"*")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2020</v>
      </c>
      <c r="U379" s="1">
        <f>IF(sum!A372="BC",sum!B372,"*")</f>
        <v/>
      </c>
      <c r="V379" s="1" t="n"/>
      <c r="W379" s="1">
        <f>IF(sum!A372="BC",sum!C372,"*")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2020</v>
      </c>
      <c r="AC379" s="1">
        <f>IF(sum!A372="MA",sum!B372,"*")</f>
        <v/>
      </c>
      <c r="AD379" s="1" t="n"/>
      <c r="AE379" s="1">
        <f>IF(sum!A372="MA",sum!C372,"*")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2020</v>
      </c>
      <c r="AK379" s="1">
        <f>IF(sum!A372="ON",sum!B372,"*")</f>
        <v/>
      </c>
      <c r="AL379" s="1" t="n"/>
      <c r="AM379" s="1">
        <f>IF(sum!A372="ON",sum!C372,"*")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2020</v>
      </c>
      <c r="AS379" s="1">
        <f>IF(sum!A372="QU",sum!B372,"*")</f>
        <v/>
      </c>
      <c r="AT379" s="1" t="n"/>
      <c r="AU379" s="1">
        <f>IF(sum!A372="QU",sum!C372,"*")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2020</v>
      </c>
      <c r="BA379" s="1">
        <f>IF(sum!A372="SA",sum!B372,"*")</f>
        <v/>
      </c>
      <c r="BB379" s="1" t="n"/>
      <c r="BC379" s="1">
        <f>IF(sum!A372="SA",sum!C372,"*")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2020</v>
      </c>
      <c r="J380" s="1" t="inlineStr">
        <is>
          <t>NCAP_BND</t>
        </is>
      </c>
      <c r="K380" s="1" t="inlineStr">
        <is>
          <t>FX</t>
        </is>
      </c>
      <c r="L380" s="1" t="n">
        <v>2020</v>
      </c>
      <c r="M380" s="1">
        <f>IF(sum!A373="AT",sum!B373,"*")</f>
        <v/>
      </c>
      <c r="N380" s="1" t="n"/>
      <c r="O380" s="1">
        <f>IF(sum!A373="AT",sum!C373,"*")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2020</v>
      </c>
      <c r="U380" s="1">
        <f>IF(sum!A373="BC",sum!B373,"*")</f>
        <v/>
      </c>
      <c r="V380" s="1" t="n"/>
      <c r="W380" s="1">
        <f>IF(sum!A373="BC",sum!C373,"*")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2020</v>
      </c>
      <c r="AC380" s="1">
        <f>IF(sum!A373="MA",sum!B373,"*")</f>
        <v/>
      </c>
      <c r="AD380" s="1" t="n"/>
      <c r="AE380" s="1">
        <f>IF(sum!A373="MA",sum!C373,"*")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2020</v>
      </c>
      <c r="AK380" s="1">
        <f>IF(sum!A373="ON",sum!B373,"*")</f>
        <v/>
      </c>
      <c r="AL380" s="1" t="n"/>
      <c r="AM380" s="1">
        <f>IF(sum!A373="ON",sum!C373,"*")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2020</v>
      </c>
      <c r="AS380" s="1">
        <f>IF(sum!A373="QU",sum!B373,"*")</f>
        <v/>
      </c>
      <c r="AT380" s="1" t="n"/>
      <c r="AU380" s="1">
        <f>IF(sum!A373="QU",sum!C373,"*")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2020</v>
      </c>
      <c r="BA380" s="1">
        <f>IF(sum!A373="SA",sum!B373,"*")</f>
        <v/>
      </c>
      <c r="BB380" s="1" t="n"/>
      <c r="BC380" s="1">
        <f>IF(sum!A373="SA",sum!C373,"*")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2020</v>
      </c>
      <c r="J381" s="4" t="inlineStr">
        <is>
          <t>NCAP_BND</t>
        </is>
      </c>
      <c r="K381" s="4" t="inlineStr">
        <is>
          <t>FX</t>
        </is>
      </c>
      <c r="L381" s="4" t="n">
        <v>2020</v>
      </c>
      <c r="M381" s="1">
        <f>IF(sum!A374="AT",sum!B374,"*")</f>
        <v/>
      </c>
      <c r="N381" s="1" t="n"/>
      <c r="O381" s="1">
        <f>IF(sum!A374="AT",sum!C374,"*")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2020</v>
      </c>
      <c r="U381" s="1">
        <f>IF(sum!A374="BC",sum!B374,"*")</f>
        <v/>
      </c>
      <c r="V381" s="1" t="n"/>
      <c r="W381" s="1">
        <f>IF(sum!A374="BC",sum!C374,"*")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2020</v>
      </c>
      <c r="AC381" s="1">
        <f>IF(sum!A374="MA",sum!B374,"*")</f>
        <v/>
      </c>
      <c r="AD381" s="1" t="n"/>
      <c r="AE381" s="1">
        <f>IF(sum!A374="MA",sum!C374,"*")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2020</v>
      </c>
      <c r="AK381" s="1">
        <f>IF(sum!A374="ON",sum!B374,"*")</f>
        <v/>
      </c>
      <c r="AL381" s="1" t="n"/>
      <c r="AM381" s="1">
        <f>IF(sum!A374="ON",sum!C374,"*")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2020</v>
      </c>
      <c r="AS381" s="1">
        <f>IF(sum!A374="QU",sum!B374,"*")</f>
        <v/>
      </c>
      <c r="AT381" s="1" t="n"/>
      <c r="AU381" s="1">
        <f>IF(sum!A374="QU",sum!C374,"*")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2020</v>
      </c>
      <c r="BA381" s="1">
        <f>IF(sum!A374="SA",sum!B374,"*")</f>
        <v/>
      </c>
      <c r="BB381" s="1" t="n"/>
      <c r="BC381" s="1">
        <f>IF(sum!A374="SA",sum!C374,"*")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2020</v>
      </c>
      <c r="J382" s="1" t="inlineStr">
        <is>
          <t>NCAP_BND</t>
        </is>
      </c>
      <c r="K382" s="1" t="inlineStr">
        <is>
          <t>FX</t>
        </is>
      </c>
      <c r="L382" s="1" t="n">
        <v>2020</v>
      </c>
      <c r="M382" s="1">
        <f>IF(sum!A375="AT",sum!B375,"*")</f>
        <v/>
      </c>
      <c r="N382" s="1" t="n"/>
      <c r="O382" s="1">
        <f>IF(sum!A375="AT",sum!C375,"*")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2020</v>
      </c>
      <c r="U382" s="1">
        <f>IF(sum!A375="BC",sum!B375,"*")</f>
        <v/>
      </c>
      <c r="V382" s="1" t="n"/>
      <c r="W382" s="1">
        <f>IF(sum!A375="BC",sum!C375,"*")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2020</v>
      </c>
      <c r="AC382" s="1">
        <f>IF(sum!A375="MA",sum!B375,"*")</f>
        <v/>
      </c>
      <c r="AD382" s="1" t="n"/>
      <c r="AE382" s="1">
        <f>IF(sum!A375="MA",sum!C375,"*")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2020</v>
      </c>
      <c r="AK382" s="1">
        <f>IF(sum!A375="ON",sum!B375,"*")</f>
        <v/>
      </c>
      <c r="AL382" s="1" t="n"/>
      <c r="AM382" s="1">
        <f>IF(sum!A375="ON",sum!C375,"*")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2020</v>
      </c>
      <c r="AS382" s="1">
        <f>IF(sum!A375="QU",sum!B375,"*")</f>
        <v/>
      </c>
      <c r="AT382" s="1" t="n"/>
      <c r="AU382" s="1">
        <f>IF(sum!A375="QU",sum!C375,"*")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2020</v>
      </c>
      <c r="BA382" s="1">
        <f>IF(sum!A375="SA",sum!B375,"*")</f>
        <v/>
      </c>
      <c r="BB382" s="1" t="n"/>
      <c r="BC382" s="1">
        <f>IF(sum!A375="SA",sum!C375,"*")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2020</v>
      </c>
      <c r="J383" s="1" t="inlineStr">
        <is>
          <t>NCAP_BND</t>
        </is>
      </c>
      <c r="K383" s="1" t="inlineStr">
        <is>
          <t>FX</t>
        </is>
      </c>
      <c r="L383" s="1" t="n">
        <v>2020</v>
      </c>
      <c r="M383" s="1">
        <f>IF(sum!A376="AT",sum!B376,"*")</f>
        <v/>
      </c>
      <c r="N383" s="1" t="n"/>
      <c r="O383" s="1">
        <f>IF(sum!A376="AT",sum!C376,"*")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2020</v>
      </c>
      <c r="U383" s="1">
        <f>IF(sum!A376="BC",sum!B376,"*")</f>
        <v/>
      </c>
      <c r="V383" s="1" t="n"/>
      <c r="W383" s="1">
        <f>IF(sum!A376="BC",sum!C376,"*")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2020</v>
      </c>
      <c r="AC383" s="1">
        <f>IF(sum!A376="MA",sum!B376,"*")</f>
        <v/>
      </c>
      <c r="AD383" s="1" t="n"/>
      <c r="AE383" s="1">
        <f>IF(sum!A376="MA",sum!C376,"*")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2020</v>
      </c>
      <c r="AK383" s="1">
        <f>IF(sum!A376="ON",sum!B376,"*")</f>
        <v/>
      </c>
      <c r="AL383" s="1" t="n"/>
      <c r="AM383" s="1">
        <f>IF(sum!A376="ON",sum!C376,"*")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2020</v>
      </c>
      <c r="AS383" s="1">
        <f>IF(sum!A376="QU",sum!B376,"*")</f>
        <v/>
      </c>
      <c r="AT383" s="1" t="n"/>
      <c r="AU383" s="1">
        <f>IF(sum!A376="QU",sum!C376,"*")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2020</v>
      </c>
      <c r="BA383" s="1">
        <f>IF(sum!A376="SA",sum!B376,"*")</f>
        <v/>
      </c>
      <c r="BB383" s="1" t="n"/>
      <c r="BC383" s="1">
        <f>IF(sum!A376="SA",sum!C376,"*")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2020</v>
      </c>
      <c r="J384" s="4" t="inlineStr">
        <is>
          <t>NCAP_BND</t>
        </is>
      </c>
      <c r="K384" s="4" t="inlineStr">
        <is>
          <t>FX</t>
        </is>
      </c>
      <c r="L384" s="4" t="n">
        <v>2020</v>
      </c>
      <c r="M384" s="1">
        <f>IF(sum!A377="AT",sum!B377,"*")</f>
        <v/>
      </c>
      <c r="N384" s="1" t="n"/>
      <c r="O384" s="1">
        <f>IF(sum!A377="AT",sum!C377,"*")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2020</v>
      </c>
      <c r="U384" s="1">
        <f>IF(sum!A377="BC",sum!B377,"*")</f>
        <v/>
      </c>
      <c r="V384" s="1" t="n"/>
      <c r="W384" s="1">
        <f>IF(sum!A377="BC",sum!C377,"*")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2020</v>
      </c>
      <c r="AC384" s="1">
        <f>IF(sum!A377="MA",sum!B377,"*")</f>
        <v/>
      </c>
      <c r="AD384" s="1" t="n"/>
      <c r="AE384" s="1">
        <f>IF(sum!A377="MA",sum!C377,"*")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2020</v>
      </c>
      <c r="AK384" s="1">
        <f>IF(sum!A377="ON",sum!B377,"*")</f>
        <v/>
      </c>
      <c r="AL384" s="1" t="n"/>
      <c r="AM384" s="1">
        <f>IF(sum!A377="ON",sum!C377,"*")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2020</v>
      </c>
      <c r="AS384" s="1">
        <f>IF(sum!A377="QU",sum!B377,"*")</f>
        <v/>
      </c>
      <c r="AT384" s="1" t="n"/>
      <c r="AU384" s="1">
        <f>IF(sum!A377="QU",sum!C377,"*")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2020</v>
      </c>
      <c r="BA384" s="1">
        <f>IF(sum!A377="SA",sum!B377,"*")</f>
        <v/>
      </c>
      <c r="BB384" s="1" t="n"/>
      <c r="BC384" s="1">
        <f>IF(sum!A377="SA",sum!C377,"*")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2020</v>
      </c>
      <c r="J385" s="1" t="inlineStr">
        <is>
          <t>NCAP_BND</t>
        </is>
      </c>
      <c r="K385" s="1" t="inlineStr">
        <is>
          <t>FX</t>
        </is>
      </c>
      <c r="L385" s="1" t="n">
        <v>2020</v>
      </c>
      <c r="M385" s="1">
        <f>IF(sum!A378="AT",sum!B378,"*")</f>
        <v/>
      </c>
      <c r="N385" s="1" t="n"/>
      <c r="O385" s="1">
        <f>IF(sum!A378="AT",sum!C378,"*")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2020</v>
      </c>
      <c r="U385" s="1">
        <f>IF(sum!A378="BC",sum!B378,"*")</f>
        <v/>
      </c>
      <c r="V385" s="1" t="n"/>
      <c r="W385" s="1">
        <f>IF(sum!A378="BC",sum!C378,"*")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2020</v>
      </c>
      <c r="AC385" s="1">
        <f>IF(sum!A378="MA",sum!B378,"*")</f>
        <v/>
      </c>
      <c r="AD385" s="1" t="n"/>
      <c r="AE385" s="1">
        <f>IF(sum!A378="MA",sum!C378,"*")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2020</v>
      </c>
      <c r="AK385" s="1">
        <f>IF(sum!A378="ON",sum!B378,"*")</f>
        <v/>
      </c>
      <c r="AL385" s="1" t="n"/>
      <c r="AM385" s="1">
        <f>IF(sum!A378="ON",sum!C378,"*")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2020</v>
      </c>
      <c r="AS385" s="1">
        <f>IF(sum!A378="QU",sum!B378,"*")</f>
        <v/>
      </c>
      <c r="AT385" s="1" t="n"/>
      <c r="AU385" s="1">
        <f>IF(sum!A378="QU",sum!C378,"*")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2020</v>
      </c>
      <c r="BA385" s="1">
        <f>IF(sum!A378="SA",sum!B378,"*")</f>
        <v/>
      </c>
      <c r="BB385" s="1" t="n"/>
      <c r="BC385" s="1">
        <f>IF(sum!A378="SA",sum!C378,"*")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2020</v>
      </c>
      <c r="J386" s="1" t="inlineStr">
        <is>
          <t>NCAP_BND</t>
        </is>
      </c>
      <c r="K386" s="1" t="inlineStr">
        <is>
          <t>FX</t>
        </is>
      </c>
      <c r="L386" s="1" t="n">
        <v>2020</v>
      </c>
      <c r="M386" s="1">
        <f>IF(sum!A379="AT",sum!B379,"*")</f>
        <v/>
      </c>
      <c r="N386" s="1" t="n"/>
      <c r="O386" s="1">
        <f>IF(sum!A379="AT",sum!C379,"*")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2020</v>
      </c>
      <c r="U386" s="1">
        <f>IF(sum!A379="BC",sum!B379,"*")</f>
        <v/>
      </c>
      <c r="V386" s="1" t="n"/>
      <c r="W386" s="1">
        <f>IF(sum!A379="BC",sum!C379,"*")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2020</v>
      </c>
      <c r="AC386" s="1">
        <f>IF(sum!A379="MA",sum!B379,"*")</f>
        <v/>
      </c>
      <c r="AD386" s="1" t="n"/>
      <c r="AE386" s="1">
        <f>IF(sum!A379="MA",sum!C379,"*")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2020</v>
      </c>
      <c r="AK386" s="1">
        <f>IF(sum!A379="ON",sum!B379,"*")</f>
        <v/>
      </c>
      <c r="AL386" s="1" t="n"/>
      <c r="AM386" s="1">
        <f>IF(sum!A379="ON",sum!C379,"*")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2020</v>
      </c>
      <c r="AS386" s="1">
        <f>IF(sum!A379="QU",sum!B379,"*")</f>
        <v/>
      </c>
      <c r="AT386" s="1" t="n"/>
      <c r="AU386" s="1">
        <f>IF(sum!A379="QU",sum!C379,"*")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2020</v>
      </c>
      <c r="BA386" s="1">
        <f>IF(sum!A379="SA",sum!B379,"*")</f>
        <v/>
      </c>
      <c r="BB386" s="1" t="n"/>
      <c r="BC386" s="1">
        <f>IF(sum!A379="SA",sum!C379,"*")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2020</v>
      </c>
      <c r="J387" s="4" t="inlineStr">
        <is>
          <t>NCAP_BND</t>
        </is>
      </c>
      <c r="K387" s="4" t="inlineStr">
        <is>
          <t>FX</t>
        </is>
      </c>
      <c r="L387" s="4" t="n">
        <v>2020</v>
      </c>
      <c r="M387" s="1">
        <f>IF(sum!A380="AT",sum!B380,"*")</f>
        <v/>
      </c>
      <c r="N387" s="1" t="n"/>
      <c r="O387" s="1">
        <f>IF(sum!A380="AT",sum!C380,"*")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2020</v>
      </c>
      <c r="U387" s="1">
        <f>IF(sum!A380="BC",sum!B380,"*")</f>
        <v/>
      </c>
      <c r="V387" s="1" t="n"/>
      <c r="W387" s="1">
        <f>IF(sum!A380="BC",sum!C380,"*")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2020</v>
      </c>
      <c r="AC387" s="1">
        <f>IF(sum!A380="MA",sum!B380,"*")</f>
        <v/>
      </c>
      <c r="AD387" s="1" t="n"/>
      <c r="AE387" s="1">
        <f>IF(sum!A380="MA",sum!C380,"*")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2020</v>
      </c>
      <c r="AK387" s="1">
        <f>IF(sum!A380="ON",sum!B380,"*")</f>
        <v/>
      </c>
      <c r="AL387" s="1" t="n"/>
      <c r="AM387" s="1">
        <f>IF(sum!A380="ON",sum!C380,"*")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2020</v>
      </c>
      <c r="AS387" s="1">
        <f>IF(sum!A380="QU",sum!B380,"*")</f>
        <v/>
      </c>
      <c r="AT387" s="1" t="n"/>
      <c r="AU387" s="1">
        <f>IF(sum!A380="QU",sum!C380,"*")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2020</v>
      </c>
      <c r="BA387" s="1">
        <f>IF(sum!A380="SA",sum!B380,"*")</f>
        <v/>
      </c>
      <c r="BB387" s="1" t="n"/>
      <c r="BC387" s="1">
        <f>IF(sum!A380="SA",sum!C380,"*")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2020</v>
      </c>
      <c r="J388" s="1" t="inlineStr">
        <is>
          <t>NCAP_BND</t>
        </is>
      </c>
      <c r="K388" s="1" t="inlineStr">
        <is>
          <t>FX</t>
        </is>
      </c>
      <c r="L388" s="1" t="n">
        <v>2020</v>
      </c>
      <c r="M388" s="1">
        <f>IF(sum!A381="AT",sum!B381,"*")</f>
        <v/>
      </c>
      <c r="N388" s="1" t="n"/>
      <c r="O388" s="1">
        <f>IF(sum!A381="AT",sum!C381,"*")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2020</v>
      </c>
      <c r="U388" s="1">
        <f>IF(sum!A381="BC",sum!B381,"*")</f>
        <v/>
      </c>
      <c r="V388" s="1" t="n"/>
      <c r="W388" s="1">
        <f>IF(sum!A381="BC",sum!C381,"*")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2020</v>
      </c>
      <c r="AC388" s="1">
        <f>IF(sum!A381="MA",sum!B381,"*")</f>
        <v/>
      </c>
      <c r="AD388" s="1" t="n"/>
      <c r="AE388" s="1">
        <f>IF(sum!A381="MA",sum!C381,"*")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2020</v>
      </c>
      <c r="AK388" s="1">
        <f>IF(sum!A381="ON",sum!B381,"*")</f>
        <v/>
      </c>
      <c r="AL388" s="1" t="n"/>
      <c r="AM388" s="1">
        <f>IF(sum!A381="ON",sum!C381,"*")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2020</v>
      </c>
      <c r="AS388" s="1">
        <f>IF(sum!A381="QU",sum!B381,"*")</f>
        <v/>
      </c>
      <c r="AT388" s="1" t="n"/>
      <c r="AU388" s="1">
        <f>IF(sum!A381="QU",sum!C381,"*")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2020</v>
      </c>
      <c r="BA388" s="1">
        <f>IF(sum!A381="SA",sum!B381,"*")</f>
        <v/>
      </c>
      <c r="BB388" s="1" t="n"/>
      <c r="BC388" s="1">
        <f>IF(sum!A381="SA",sum!C381,"*")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2020</v>
      </c>
      <c r="J389" s="1" t="inlineStr">
        <is>
          <t>NCAP_BND</t>
        </is>
      </c>
      <c r="K389" s="1" t="inlineStr">
        <is>
          <t>FX</t>
        </is>
      </c>
      <c r="L389" s="1" t="n">
        <v>2020</v>
      </c>
      <c r="M389" s="1">
        <f>IF(sum!A382="AT",sum!B382,"*")</f>
        <v/>
      </c>
      <c r="N389" s="1" t="n"/>
      <c r="O389" s="1">
        <f>IF(sum!A382="AT",sum!C382,"*")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2020</v>
      </c>
      <c r="U389" s="1">
        <f>IF(sum!A382="BC",sum!B382,"*")</f>
        <v/>
      </c>
      <c r="V389" s="1" t="n"/>
      <c r="W389" s="1">
        <f>IF(sum!A382="BC",sum!C382,"*")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2020</v>
      </c>
      <c r="AC389" s="1">
        <f>IF(sum!A382="MA",sum!B382,"*")</f>
        <v/>
      </c>
      <c r="AD389" s="1" t="n"/>
      <c r="AE389" s="1">
        <f>IF(sum!A382="MA",sum!C382,"*")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2020</v>
      </c>
      <c r="AK389" s="1">
        <f>IF(sum!A382="ON",sum!B382,"*")</f>
        <v/>
      </c>
      <c r="AL389" s="1" t="n"/>
      <c r="AM389" s="1">
        <f>IF(sum!A382="ON",sum!C382,"*")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2020</v>
      </c>
      <c r="AS389" s="1">
        <f>IF(sum!A382="QU",sum!B382,"*")</f>
        <v/>
      </c>
      <c r="AT389" s="1" t="n"/>
      <c r="AU389" s="1">
        <f>IF(sum!A382="QU",sum!C382,"*")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2020</v>
      </c>
      <c r="BA389" s="1">
        <f>IF(sum!A382="SA",sum!B382,"*")</f>
        <v/>
      </c>
      <c r="BB389" s="1" t="n"/>
      <c r="BC389" s="1">
        <f>IF(sum!A382="SA",sum!C382,"*")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2020</v>
      </c>
      <c r="J390" s="4" t="inlineStr">
        <is>
          <t>NCAP_BND</t>
        </is>
      </c>
      <c r="K390" s="4" t="inlineStr">
        <is>
          <t>FX</t>
        </is>
      </c>
      <c r="L390" s="4" t="n">
        <v>2020</v>
      </c>
      <c r="M390" s="1">
        <f>IF(sum!A383="AT",sum!B383,"*")</f>
        <v/>
      </c>
      <c r="N390" s="1" t="n"/>
      <c r="O390" s="1">
        <f>IF(sum!A383="AT",sum!C383,"*")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2020</v>
      </c>
      <c r="U390" s="1">
        <f>IF(sum!A383="BC",sum!B383,"*")</f>
        <v/>
      </c>
      <c r="V390" s="1" t="n"/>
      <c r="W390" s="1">
        <f>IF(sum!A383="BC",sum!C383,"*")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2020</v>
      </c>
      <c r="AC390" s="1">
        <f>IF(sum!A383="MA",sum!B383,"*")</f>
        <v/>
      </c>
      <c r="AD390" s="1" t="n"/>
      <c r="AE390" s="1">
        <f>IF(sum!A383="MA",sum!C383,"*")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2020</v>
      </c>
      <c r="AK390" s="1">
        <f>IF(sum!A383="ON",sum!B383,"*")</f>
        <v/>
      </c>
      <c r="AL390" s="1" t="n"/>
      <c r="AM390" s="1">
        <f>IF(sum!A383="ON",sum!C383,"*")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2020</v>
      </c>
      <c r="AS390" s="1">
        <f>IF(sum!A383="QU",sum!B383,"*")</f>
        <v/>
      </c>
      <c r="AT390" s="1" t="n"/>
      <c r="AU390" s="1">
        <f>IF(sum!A383="QU",sum!C383,"*")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2020</v>
      </c>
      <c r="BA390" s="1">
        <f>IF(sum!A383="SA",sum!B383,"*")</f>
        <v/>
      </c>
      <c r="BB390" s="1" t="n"/>
      <c r="BC390" s="1">
        <f>IF(sum!A383="SA",sum!C383,"*")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2020</v>
      </c>
      <c r="J391" s="1" t="inlineStr">
        <is>
          <t>NCAP_BND</t>
        </is>
      </c>
      <c r="K391" s="1" t="inlineStr">
        <is>
          <t>FX</t>
        </is>
      </c>
      <c r="L391" s="1" t="n">
        <v>2020</v>
      </c>
      <c r="M391" s="1">
        <f>IF(sum!A384="AT",sum!B384,"*")</f>
        <v/>
      </c>
      <c r="N391" s="1" t="n"/>
      <c r="O391" s="1">
        <f>IF(sum!A384="AT",sum!C384,"*")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2020</v>
      </c>
      <c r="U391" s="1">
        <f>IF(sum!A384="BC",sum!B384,"*")</f>
        <v/>
      </c>
      <c r="V391" s="1" t="n"/>
      <c r="W391" s="1">
        <f>IF(sum!A384="BC",sum!C384,"*")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2020</v>
      </c>
      <c r="AC391" s="1">
        <f>IF(sum!A384="MA",sum!B384,"*")</f>
        <v/>
      </c>
      <c r="AD391" s="1" t="n"/>
      <c r="AE391" s="1">
        <f>IF(sum!A384="MA",sum!C384,"*")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2020</v>
      </c>
      <c r="AK391" s="1">
        <f>IF(sum!A384="ON",sum!B384,"*")</f>
        <v/>
      </c>
      <c r="AL391" s="1" t="n"/>
      <c r="AM391" s="1">
        <f>IF(sum!A384="ON",sum!C384,"*")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2020</v>
      </c>
      <c r="AS391" s="1">
        <f>IF(sum!A384="QU",sum!B384,"*")</f>
        <v/>
      </c>
      <c r="AT391" s="1" t="n"/>
      <c r="AU391" s="1">
        <f>IF(sum!A384="QU",sum!C384,"*")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2020</v>
      </c>
      <c r="BA391" s="1">
        <f>IF(sum!A384="SA",sum!B384,"*")</f>
        <v/>
      </c>
      <c r="BB391" s="1" t="n"/>
      <c r="BC391" s="1">
        <f>IF(sum!A384="SA",sum!C384,"*")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2020</v>
      </c>
      <c r="J392" s="1" t="inlineStr">
        <is>
          <t>NCAP_BND</t>
        </is>
      </c>
      <c r="K392" s="1" t="inlineStr">
        <is>
          <t>FX</t>
        </is>
      </c>
      <c r="L392" s="1" t="n">
        <v>2020</v>
      </c>
      <c r="M392" s="1">
        <f>IF(sum!A385="AT",sum!B385,"*")</f>
        <v/>
      </c>
      <c r="N392" s="1" t="n"/>
      <c r="O392" s="1">
        <f>IF(sum!A385="AT",sum!C385,"*")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2020</v>
      </c>
      <c r="U392" s="1">
        <f>IF(sum!A385="BC",sum!B385,"*")</f>
        <v/>
      </c>
      <c r="V392" s="1" t="n"/>
      <c r="W392" s="1">
        <f>IF(sum!A385="BC",sum!C385,"*")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2020</v>
      </c>
      <c r="AC392" s="1">
        <f>IF(sum!A385="MA",sum!B385,"*")</f>
        <v/>
      </c>
      <c r="AD392" s="1" t="n"/>
      <c r="AE392" s="1">
        <f>IF(sum!A385="MA",sum!C385,"*")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2020</v>
      </c>
      <c r="AK392" s="1">
        <f>IF(sum!A385="ON",sum!B385,"*")</f>
        <v/>
      </c>
      <c r="AL392" s="1" t="n"/>
      <c r="AM392" s="1">
        <f>IF(sum!A385="ON",sum!C385,"*")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2020</v>
      </c>
      <c r="AS392" s="1">
        <f>IF(sum!A385="QU",sum!B385,"*")</f>
        <v/>
      </c>
      <c r="AT392" s="1" t="n"/>
      <c r="AU392" s="1">
        <f>IF(sum!A385="QU",sum!C385,"*")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2020</v>
      </c>
      <c r="BA392" s="1">
        <f>IF(sum!A385="SA",sum!B385,"*")</f>
        <v/>
      </c>
      <c r="BB392" s="1" t="n"/>
      <c r="BC392" s="1">
        <f>IF(sum!A385="SA",sum!C385,"*")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2020</v>
      </c>
      <c r="J393" s="4" t="inlineStr">
        <is>
          <t>NCAP_BND</t>
        </is>
      </c>
      <c r="K393" s="4" t="inlineStr">
        <is>
          <t>FX</t>
        </is>
      </c>
      <c r="L393" s="4" t="n">
        <v>2020</v>
      </c>
      <c r="M393" s="1">
        <f>IF(sum!A386="AT",sum!B386,"*")</f>
        <v/>
      </c>
      <c r="N393" s="1" t="n"/>
      <c r="O393" s="1">
        <f>IF(sum!A386="AT",sum!C386,"*")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2020</v>
      </c>
      <c r="U393" s="1">
        <f>IF(sum!A386="BC",sum!B386,"*")</f>
        <v/>
      </c>
      <c r="V393" s="1" t="n"/>
      <c r="W393" s="1">
        <f>IF(sum!A386="BC",sum!C386,"*")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2020</v>
      </c>
      <c r="AC393" s="1">
        <f>IF(sum!A386="MA",sum!B386,"*")</f>
        <v/>
      </c>
      <c r="AD393" s="1" t="n"/>
      <c r="AE393" s="1">
        <f>IF(sum!A386="MA",sum!C386,"*")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2020</v>
      </c>
      <c r="AK393" s="1">
        <f>IF(sum!A386="ON",sum!B386,"*")</f>
        <v/>
      </c>
      <c r="AL393" s="1" t="n"/>
      <c r="AM393" s="1">
        <f>IF(sum!A386="ON",sum!C386,"*")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2020</v>
      </c>
      <c r="AS393" s="1">
        <f>IF(sum!A386="QU",sum!B386,"*")</f>
        <v/>
      </c>
      <c r="AT393" s="1" t="n"/>
      <c r="AU393" s="1">
        <f>IF(sum!A386="QU",sum!C386,"*")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2020</v>
      </c>
      <c r="BA393" s="1">
        <f>IF(sum!A386="SA",sum!B386,"*")</f>
        <v/>
      </c>
      <c r="BB393" s="1" t="n"/>
      <c r="BC393" s="1">
        <f>IF(sum!A386="SA",sum!C386,"*")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2020</v>
      </c>
      <c r="J394" s="1" t="inlineStr">
        <is>
          <t>NCAP_BND</t>
        </is>
      </c>
      <c r="K394" s="1" t="inlineStr">
        <is>
          <t>FX</t>
        </is>
      </c>
      <c r="L394" s="1" t="n">
        <v>2020</v>
      </c>
      <c r="M394" s="1">
        <f>IF(sum!A387="AT",sum!B387,"*")</f>
        <v/>
      </c>
      <c r="N394" s="1" t="n"/>
      <c r="O394" s="1">
        <f>IF(sum!A387="AT",sum!C387,"*")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2020</v>
      </c>
      <c r="U394" s="1">
        <f>IF(sum!A387="BC",sum!B387,"*")</f>
        <v/>
      </c>
      <c r="V394" s="1" t="n"/>
      <c r="W394" s="1">
        <f>IF(sum!A387="BC",sum!C387,"*")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2020</v>
      </c>
      <c r="AC394" s="1">
        <f>IF(sum!A387="MA",sum!B387,"*")</f>
        <v/>
      </c>
      <c r="AD394" s="1" t="n"/>
      <c r="AE394" s="1">
        <f>IF(sum!A387="MA",sum!C387,"*")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2020</v>
      </c>
      <c r="AK394" s="1">
        <f>IF(sum!A387="ON",sum!B387,"*")</f>
        <v/>
      </c>
      <c r="AL394" s="1" t="n"/>
      <c r="AM394" s="1">
        <f>IF(sum!A387="ON",sum!C387,"*")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2020</v>
      </c>
      <c r="AS394" s="1">
        <f>IF(sum!A387="QU",sum!B387,"*")</f>
        <v/>
      </c>
      <c r="AT394" s="1" t="n"/>
      <c r="AU394" s="1">
        <f>IF(sum!A387="QU",sum!C387,"*")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2020</v>
      </c>
      <c r="BA394" s="1">
        <f>IF(sum!A387="SA",sum!B387,"*")</f>
        <v/>
      </c>
      <c r="BB394" s="1" t="n"/>
      <c r="BC394" s="1">
        <f>IF(sum!A387="SA",sum!C387,"*")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2020</v>
      </c>
      <c r="J395" s="1" t="inlineStr">
        <is>
          <t>NCAP_BND</t>
        </is>
      </c>
      <c r="K395" s="1" t="inlineStr">
        <is>
          <t>FX</t>
        </is>
      </c>
      <c r="L395" s="1" t="n">
        <v>2020</v>
      </c>
      <c r="M395" s="1">
        <f>IF(sum!A388="AT",sum!B388,"*")</f>
        <v/>
      </c>
      <c r="N395" s="1" t="n"/>
      <c r="O395" s="1">
        <f>IF(sum!A388="AT",sum!C388,"*")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2020</v>
      </c>
      <c r="U395" s="1">
        <f>IF(sum!A388="BC",sum!B388,"*")</f>
        <v/>
      </c>
      <c r="V395" s="1" t="n"/>
      <c r="W395" s="1">
        <f>IF(sum!A388="BC",sum!C388,"*")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2020</v>
      </c>
      <c r="AC395" s="1">
        <f>IF(sum!A388="MA",sum!B388,"*")</f>
        <v/>
      </c>
      <c r="AD395" s="1" t="n"/>
      <c r="AE395" s="1">
        <f>IF(sum!A388="MA",sum!C388,"*")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2020</v>
      </c>
      <c r="AK395" s="1">
        <f>IF(sum!A388="ON",sum!B388,"*")</f>
        <v/>
      </c>
      <c r="AL395" s="1" t="n"/>
      <c r="AM395" s="1">
        <f>IF(sum!A388="ON",sum!C388,"*")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2020</v>
      </c>
      <c r="AS395" s="1">
        <f>IF(sum!A388="QU",sum!B388,"*")</f>
        <v/>
      </c>
      <c r="AT395" s="1" t="n"/>
      <c r="AU395" s="1">
        <f>IF(sum!A388="QU",sum!C388,"*")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2020</v>
      </c>
      <c r="BA395" s="1">
        <f>IF(sum!A388="SA",sum!B388,"*")</f>
        <v/>
      </c>
      <c r="BB395" s="1" t="n"/>
      <c r="BC395" s="1">
        <f>IF(sum!A388="SA",sum!C388,"*")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2020</v>
      </c>
      <c r="J396" s="4" t="inlineStr">
        <is>
          <t>NCAP_BND</t>
        </is>
      </c>
      <c r="K396" s="4" t="inlineStr">
        <is>
          <t>FX</t>
        </is>
      </c>
      <c r="L396" s="4" t="n">
        <v>2020</v>
      </c>
      <c r="M396" s="1">
        <f>IF(sum!A389="AT",sum!B389,"*")</f>
        <v/>
      </c>
      <c r="N396" s="1" t="n"/>
      <c r="O396" s="1">
        <f>IF(sum!A389="AT",sum!C389,"*")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2020</v>
      </c>
      <c r="U396" s="1">
        <f>IF(sum!A389="BC",sum!B389,"*")</f>
        <v/>
      </c>
      <c r="V396" s="1" t="n"/>
      <c r="W396" s="1">
        <f>IF(sum!A389="BC",sum!C389,"*")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2020</v>
      </c>
      <c r="AC396" s="1">
        <f>IF(sum!A389="MA",sum!B389,"*")</f>
        <v/>
      </c>
      <c r="AD396" s="1" t="n"/>
      <c r="AE396" s="1">
        <f>IF(sum!A389="MA",sum!C389,"*")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2020</v>
      </c>
      <c r="AK396" s="1">
        <f>IF(sum!A389="ON",sum!B389,"*")</f>
        <v/>
      </c>
      <c r="AL396" s="1" t="n"/>
      <c r="AM396" s="1">
        <f>IF(sum!A389="ON",sum!C389,"*")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2020</v>
      </c>
      <c r="AS396" s="1">
        <f>IF(sum!A389="QU",sum!B389,"*")</f>
        <v/>
      </c>
      <c r="AT396" s="1" t="n"/>
      <c r="AU396" s="1">
        <f>IF(sum!A389="QU",sum!C389,"*")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2020</v>
      </c>
      <c r="BA396" s="1">
        <f>IF(sum!A389="SA",sum!B389,"*")</f>
        <v/>
      </c>
      <c r="BB396" s="1" t="n"/>
      <c r="BC396" s="1">
        <f>IF(sum!A389="SA",sum!C389,"*")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2020</v>
      </c>
      <c r="J397" s="1" t="inlineStr">
        <is>
          <t>NCAP_BND</t>
        </is>
      </c>
      <c r="K397" s="1" t="inlineStr">
        <is>
          <t>FX</t>
        </is>
      </c>
      <c r="L397" s="1" t="n">
        <v>2020</v>
      </c>
      <c r="M397" s="1">
        <f>IF(sum!A390="AT",sum!B390,"*")</f>
        <v/>
      </c>
      <c r="N397" s="1" t="n"/>
      <c r="O397" s="1">
        <f>IF(sum!A390="AT",sum!C390,"*")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2020</v>
      </c>
      <c r="U397" s="1">
        <f>IF(sum!A390="BC",sum!B390,"*")</f>
        <v/>
      </c>
      <c r="V397" s="1" t="n"/>
      <c r="W397" s="1">
        <f>IF(sum!A390="BC",sum!C390,"*")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2020</v>
      </c>
      <c r="AC397" s="1">
        <f>IF(sum!A390="MA",sum!B390,"*")</f>
        <v/>
      </c>
      <c r="AD397" s="1" t="n"/>
      <c r="AE397" s="1">
        <f>IF(sum!A390="MA",sum!C390,"*")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2020</v>
      </c>
      <c r="AK397" s="1">
        <f>IF(sum!A390="ON",sum!B390,"*")</f>
        <v/>
      </c>
      <c r="AL397" s="1" t="n"/>
      <c r="AM397" s="1">
        <f>IF(sum!A390="ON",sum!C390,"*")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2020</v>
      </c>
      <c r="AS397" s="1">
        <f>IF(sum!A390="QU",sum!B390,"*")</f>
        <v/>
      </c>
      <c r="AT397" s="1" t="n"/>
      <c r="AU397" s="1">
        <f>IF(sum!A390="QU",sum!C390,"*")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2020</v>
      </c>
      <c r="BA397" s="1">
        <f>IF(sum!A390="SA",sum!B390,"*")</f>
        <v/>
      </c>
      <c r="BB397" s="1" t="n"/>
      <c r="BC397" s="1">
        <f>IF(sum!A390="SA",sum!C390,"*")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2020</v>
      </c>
      <c r="J398" s="1" t="inlineStr">
        <is>
          <t>NCAP_BND</t>
        </is>
      </c>
      <c r="K398" s="1" t="inlineStr">
        <is>
          <t>FX</t>
        </is>
      </c>
      <c r="L398" s="1" t="n">
        <v>2020</v>
      </c>
      <c r="M398" s="1">
        <f>IF(sum!A391="AT",sum!B391,"*")</f>
        <v/>
      </c>
      <c r="N398" s="1" t="n"/>
      <c r="O398" s="1">
        <f>IF(sum!A391="AT",sum!C391,"*")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2020</v>
      </c>
      <c r="U398" s="1">
        <f>IF(sum!A391="BC",sum!B391,"*")</f>
        <v/>
      </c>
      <c r="V398" s="1" t="n"/>
      <c r="W398" s="1">
        <f>IF(sum!A391="BC",sum!C391,"*")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2020</v>
      </c>
      <c r="AC398" s="1">
        <f>IF(sum!A391="MA",sum!B391,"*")</f>
        <v/>
      </c>
      <c r="AD398" s="1" t="n"/>
      <c r="AE398" s="1">
        <f>IF(sum!A391="MA",sum!C391,"*")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2020</v>
      </c>
      <c r="AK398" s="1">
        <f>IF(sum!A391="ON",sum!B391,"*")</f>
        <v/>
      </c>
      <c r="AL398" s="1" t="n"/>
      <c r="AM398" s="1">
        <f>IF(sum!A391="ON",sum!C391,"*")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2020</v>
      </c>
      <c r="AS398" s="1">
        <f>IF(sum!A391="QU",sum!B391,"*")</f>
        <v/>
      </c>
      <c r="AT398" s="1" t="n"/>
      <c r="AU398" s="1">
        <f>IF(sum!A391="QU",sum!C391,"*")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2020</v>
      </c>
      <c r="BA398" s="1">
        <f>IF(sum!A391="SA",sum!B391,"*")</f>
        <v/>
      </c>
      <c r="BB398" s="1" t="n"/>
      <c r="BC398" s="1">
        <f>IF(sum!A391="SA",sum!C391,"*")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2020</v>
      </c>
      <c r="J399" s="4" t="inlineStr">
        <is>
          <t>NCAP_BND</t>
        </is>
      </c>
      <c r="K399" s="4" t="inlineStr">
        <is>
          <t>FX</t>
        </is>
      </c>
      <c r="L399" s="4" t="n">
        <v>2020</v>
      </c>
      <c r="M399" s="1">
        <f>IF(sum!A392="AT",sum!B392,"*")</f>
        <v/>
      </c>
      <c r="N399" s="1" t="n"/>
      <c r="O399" s="1">
        <f>IF(sum!A392="AT",sum!C392,"*")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2020</v>
      </c>
      <c r="U399" s="1">
        <f>IF(sum!A392="BC",sum!B392,"*")</f>
        <v/>
      </c>
      <c r="V399" s="1" t="n"/>
      <c r="W399" s="1">
        <f>IF(sum!A392="BC",sum!C392,"*")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2020</v>
      </c>
      <c r="AC399" s="1">
        <f>IF(sum!A392="MA",sum!B392,"*")</f>
        <v/>
      </c>
      <c r="AD399" s="1" t="n"/>
      <c r="AE399" s="1">
        <f>IF(sum!A392="MA",sum!C392,"*")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2020</v>
      </c>
      <c r="AK399" s="1">
        <f>IF(sum!A392="ON",sum!B392,"*")</f>
        <v/>
      </c>
      <c r="AL399" s="1" t="n"/>
      <c r="AM399" s="1">
        <f>IF(sum!A392="ON",sum!C392,"*")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2020</v>
      </c>
      <c r="AS399" s="1">
        <f>IF(sum!A392="QU",sum!B392,"*")</f>
        <v/>
      </c>
      <c r="AT399" s="1" t="n"/>
      <c r="AU399" s="1">
        <f>IF(sum!A392="QU",sum!C392,"*")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2020</v>
      </c>
      <c r="BA399" s="1">
        <f>IF(sum!A392="SA",sum!B392,"*")</f>
        <v/>
      </c>
      <c r="BB399" s="1" t="n"/>
      <c r="BC399" s="1">
        <f>IF(sum!A392="SA",sum!C392,"*")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2020</v>
      </c>
      <c r="J400" s="1" t="inlineStr">
        <is>
          <t>NCAP_BND</t>
        </is>
      </c>
      <c r="K400" s="1" t="inlineStr">
        <is>
          <t>FX</t>
        </is>
      </c>
      <c r="L400" s="1" t="n">
        <v>2020</v>
      </c>
      <c r="M400" s="1">
        <f>IF(sum!A393="AT",sum!B393,"*")</f>
        <v/>
      </c>
      <c r="N400" s="1" t="n"/>
      <c r="O400" s="1">
        <f>IF(sum!A393="AT",sum!C393,"*")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2020</v>
      </c>
      <c r="U400" s="1">
        <f>IF(sum!A393="BC",sum!B393,"*")</f>
        <v/>
      </c>
      <c r="V400" s="1" t="n"/>
      <c r="W400" s="1">
        <f>IF(sum!A393="BC",sum!C393,"*")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2020</v>
      </c>
      <c r="AC400" s="1">
        <f>IF(sum!A393="MA",sum!B393,"*")</f>
        <v/>
      </c>
      <c r="AD400" s="1" t="n"/>
      <c r="AE400" s="1">
        <f>IF(sum!A393="MA",sum!C393,"*")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2020</v>
      </c>
      <c r="AK400" s="1">
        <f>IF(sum!A393="ON",sum!B393,"*")</f>
        <v/>
      </c>
      <c r="AL400" s="1" t="n"/>
      <c r="AM400" s="1">
        <f>IF(sum!A393="ON",sum!C393,"*")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2020</v>
      </c>
      <c r="AS400" s="1">
        <f>IF(sum!A393="QU",sum!B393,"*")</f>
        <v/>
      </c>
      <c r="AT400" s="1" t="n"/>
      <c r="AU400" s="1">
        <f>IF(sum!A393="QU",sum!C393,"*")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2020</v>
      </c>
      <c r="BA400" s="1">
        <f>IF(sum!A393="SA",sum!B393,"*")</f>
        <v/>
      </c>
      <c r="BB400" s="1" t="n"/>
      <c r="BC400" s="1">
        <f>IF(sum!A393="SA",sum!C393,"*")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2020</v>
      </c>
      <c r="J401" s="1" t="inlineStr">
        <is>
          <t>NCAP_BND</t>
        </is>
      </c>
      <c r="K401" s="1" t="inlineStr">
        <is>
          <t>FX</t>
        </is>
      </c>
      <c r="L401" s="1" t="n">
        <v>2020</v>
      </c>
      <c r="M401" s="1">
        <f>IF(sum!A394="AT",sum!B394,"*")</f>
        <v/>
      </c>
      <c r="N401" s="1" t="n"/>
      <c r="O401" s="1">
        <f>IF(sum!A394="AT",sum!C394,"*")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2020</v>
      </c>
      <c r="U401" s="1">
        <f>IF(sum!A394="BC",sum!B394,"*")</f>
        <v/>
      </c>
      <c r="V401" s="1" t="n"/>
      <c r="W401" s="1">
        <f>IF(sum!A394="BC",sum!C394,"*")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2020</v>
      </c>
      <c r="AC401" s="1">
        <f>IF(sum!A394="MA",sum!B394,"*")</f>
        <v/>
      </c>
      <c r="AD401" s="1" t="n"/>
      <c r="AE401" s="1">
        <f>IF(sum!A394="MA",sum!C394,"*")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2020</v>
      </c>
      <c r="AK401" s="1">
        <f>IF(sum!A394="ON",sum!B394,"*")</f>
        <v/>
      </c>
      <c r="AL401" s="1" t="n"/>
      <c r="AM401" s="1">
        <f>IF(sum!A394="ON",sum!C394,"*")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2020</v>
      </c>
      <c r="AS401" s="1">
        <f>IF(sum!A394="QU",sum!B394,"*")</f>
        <v/>
      </c>
      <c r="AT401" s="1" t="n"/>
      <c r="AU401" s="1">
        <f>IF(sum!A394="QU",sum!C394,"*")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2020</v>
      </c>
      <c r="BA401" s="1">
        <f>IF(sum!A394="SA",sum!B394,"*")</f>
        <v/>
      </c>
      <c r="BB401" s="1" t="n"/>
      <c r="BC401" s="1">
        <f>IF(sum!A394="SA",sum!C394,"*")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2020</v>
      </c>
      <c r="J402" s="4" t="inlineStr">
        <is>
          <t>NCAP_BND</t>
        </is>
      </c>
      <c r="K402" s="4" t="inlineStr">
        <is>
          <t>FX</t>
        </is>
      </c>
      <c r="L402" s="4" t="n">
        <v>2020</v>
      </c>
      <c r="M402" s="1">
        <f>IF(sum!A395="AT",sum!B395,"*")</f>
        <v/>
      </c>
      <c r="N402" s="1" t="n"/>
      <c r="O402" s="1">
        <f>IF(sum!A395="AT",sum!C395,"*")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2020</v>
      </c>
      <c r="U402" s="1">
        <f>IF(sum!A395="BC",sum!B395,"*")</f>
        <v/>
      </c>
      <c r="V402" s="1" t="n"/>
      <c r="W402" s="1">
        <f>IF(sum!A395="BC",sum!C395,"*")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2020</v>
      </c>
      <c r="AC402" s="1">
        <f>IF(sum!A395="MA",sum!B395,"*")</f>
        <v/>
      </c>
      <c r="AD402" s="1" t="n"/>
      <c r="AE402" s="1">
        <f>IF(sum!A395="MA",sum!C395,"*")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2020</v>
      </c>
      <c r="AK402" s="1">
        <f>IF(sum!A395="ON",sum!B395,"*")</f>
        <v/>
      </c>
      <c r="AL402" s="1" t="n"/>
      <c r="AM402" s="1">
        <f>IF(sum!A395="ON",sum!C395,"*")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2020</v>
      </c>
      <c r="AS402" s="1">
        <f>IF(sum!A395="QU",sum!B395,"*")</f>
        <v/>
      </c>
      <c r="AT402" s="1" t="n"/>
      <c r="AU402" s="1">
        <f>IF(sum!A395="QU",sum!C395,"*")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2020</v>
      </c>
      <c r="BA402" s="1">
        <f>IF(sum!A395="SA",sum!B395,"*")</f>
        <v/>
      </c>
      <c r="BB402" s="1" t="n"/>
      <c r="BC402" s="1">
        <f>IF(sum!A395="SA",sum!C395,"*")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2020</v>
      </c>
      <c r="J403" s="1" t="inlineStr">
        <is>
          <t>NCAP_BND</t>
        </is>
      </c>
      <c r="K403" s="1" t="inlineStr">
        <is>
          <t>FX</t>
        </is>
      </c>
      <c r="L403" s="1" t="n">
        <v>2020</v>
      </c>
      <c r="M403" s="1">
        <f>IF(sum!A396="AT",sum!B396,"*")</f>
        <v/>
      </c>
      <c r="N403" s="1" t="n"/>
      <c r="O403" s="1">
        <f>IF(sum!A396="AT",sum!C396,"*")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2020</v>
      </c>
      <c r="U403" s="1">
        <f>IF(sum!A396="BC",sum!B396,"*")</f>
        <v/>
      </c>
      <c r="V403" s="1" t="n"/>
      <c r="W403" s="1">
        <f>IF(sum!A396="BC",sum!C396,"*")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2020</v>
      </c>
      <c r="AC403" s="1">
        <f>IF(sum!A396="MA",sum!B396,"*")</f>
        <v/>
      </c>
      <c r="AD403" s="1" t="n"/>
      <c r="AE403" s="1">
        <f>IF(sum!A396="MA",sum!C396,"*")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2020</v>
      </c>
      <c r="AK403" s="1">
        <f>IF(sum!A396="ON",sum!B396,"*")</f>
        <v/>
      </c>
      <c r="AL403" s="1" t="n"/>
      <c r="AM403" s="1">
        <f>IF(sum!A396="ON",sum!C396,"*")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2020</v>
      </c>
      <c r="AS403" s="1">
        <f>IF(sum!A396="QU",sum!B396,"*")</f>
        <v/>
      </c>
      <c r="AT403" s="1" t="n"/>
      <c r="AU403" s="1">
        <f>IF(sum!A396="QU",sum!C396,"*")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2020</v>
      </c>
      <c r="BA403" s="1">
        <f>IF(sum!A396="SA",sum!B396,"*")</f>
        <v/>
      </c>
      <c r="BB403" s="1" t="n"/>
      <c r="BC403" s="1">
        <f>IF(sum!A396="SA",sum!C396,"*")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2020</v>
      </c>
      <c r="J404" s="1" t="inlineStr">
        <is>
          <t>NCAP_BND</t>
        </is>
      </c>
      <c r="K404" s="1" t="inlineStr">
        <is>
          <t>FX</t>
        </is>
      </c>
      <c r="L404" s="1" t="n">
        <v>2020</v>
      </c>
      <c r="M404" s="1">
        <f>IF(sum!A397="AT",sum!B397,"*")</f>
        <v/>
      </c>
      <c r="N404" s="1" t="n"/>
      <c r="O404" s="1">
        <f>IF(sum!A397="AT",sum!C397,"*")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2020</v>
      </c>
      <c r="U404" s="1">
        <f>IF(sum!A397="BC",sum!B397,"*")</f>
        <v/>
      </c>
      <c r="V404" s="1" t="n"/>
      <c r="W404" s="1">
        <f>IF(sum!A397="BC",sum!C397,"*")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2020</v>
      </c>
      <c r="AC404" s="1">
        <f>IF(sum!A397="MA",sum!B397,"*")</f>
        <v/>
      </c>
      <c r="AD404" s="1" t="n"/>
      <c r="AE404" s="1">
        <f>IF(sum!A397="MA",sum!C397,"*")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2020</v>
      </c>
      <c r="AK404" s="1">
        <f>IF(sum!A397="ON",sum!B397,"*")</f>
        <v/>
      </c>
      <c r="AL404" s="1" t="n"/>
      <c r="AM404" s="1">
        <f>IF(sum!A397="ON",sum!C397,"*")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2020</v>
      </c>
      <c r="AS404" s="1">
        <f>IF(sum!A397="QU",sum!B397,"*")</f>
        <v/>
      </c>
      <c r="AT404" s="1" t="n"/>
      <c r="AU404" s="1">
        <f>IF(sum!A397="QU",sum!C397,"*")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2020</v>
      </c>
      <c r="BA404" s="1">
        <f>IF(sum!A397="SA",sum!B397,"*")</f>
        <v/>
      </c>
      <c r="BB404" s="1" t="n"/>
      <c r="BC404" s="1">
        <f>IF(sum!A397="SA",sum!C397,"*")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2020</v>
      </c>
      <c r="J405" s="4" t="inlineStr">
        <is>
          <t>NCAP_BND</t>
        </is>
      </c>
      <c r="K405" s="4" t="inlineStr">
        <is>
          <t>FX</t>
        </is>
      </c>
      <c r="L405" s="4" t="n">
        <v>2020</v>
      </c>
      <c r="M405" s="1">
        <f>IF(sum!A398="AT",sum!B398,"*")</f>
        <v/>
      </c>
      <c r="N405" s="1" t="n"/>
      <c r="O405" s="1">
        <f>IF(sum!A398="AT",sum!C398,"*")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2020</v>
      </c>
      <c r="U405" s="1">
        <f>IF(sum!A398="BC",sum!B398,"*")</f>
        <v/>
      </c>
      <c r="V405" s="1" t="n"/>
      <c r="W405" s="1">
        <f>IF(sum!A398="BC",sum!C398,"*")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2020</v>
      </c>
      <c r="AC405" s="1">
        <f>IF(sum!A398="MA",sum!B398,"*")</f>
        <v/>
      </c>
      <c r="AD405" s="1" t="n"/>
      <c r="AE405" s="1">
        <f>IF(sum!A398="MA",sum!C398,"*")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2020</v>
      </c>
      <c r="AK405" s="1">
        <f>IF(sum!A398="ON",sum!B398,"*")</f>
        <v/>
      </c>
      <c r="AL405" s="1" t="n"/>
      <c r="AM405" s="1">
        <f>IF(sum!A398="ON",sum!C398,"*")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2020</v>
      </c>
      <c r="AS405" s="1">
        <f>IF(sum!A398="QU",sum!B398,"*")</f>
        <v/>
      </c>
      <c r="AT405" s="1" t="n"/>
      <c r="AU405" s="1">
        <f>IF(sum!A398="QU",sum!C398,"*")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2020</v>
      </c>
      <c r="BA405" s="1">
        <f>IF(sum!A398="SA",sum!B398,"*")</f>
        <v/>
      </c>
      <c r="BB405" s="1" t="n"/>
      <c r="BC405" s="1">
        <f>IF(sum!A398="SA",sum!C398,"*")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2020</v>
      </c>
      <c r="J406" s="1" t="inlineStr">
        <is>
          <t>NCAP_BND</t>
        </is>
      </c>
      <c r="K406" s="1" t="inlineStr">
        <is>
          <t>FX</t>
        </is>
      </c>
      <c r="L406" s="1" t="n">
        <v>2020</v>
      </c>
      <c r="M406" s="1">
        <f>IF(sum!A399="AT",sum!B399,"*")</f>
        <v/>
      </c>
      <c r="N406" s="1" t="n"/>
      <c r="O406" s="1">
        <f>IF(sum!A399="AT",sum!C399,"*")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2020</v>
      </c>
      <c r="U406" s="1">
        <f>IF(sum!A399="BC",sum!B399,"*")</f>
        <v/>
      </c>
      <c r="V406" s="1" t="n"/>
      <c r="W406" s="1">
        <f>IF(sum!A399="BC",sum!C399,"*")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2020</v>
      </c>
      <c r="AC406" s="1">
        <f>IF(sum!A399="MA",sum!B399,"*")</f>
        <v/>
      </c>
      <c r="AD406" s="1" t="n"/>
      <c r="AE406" s="1">
        <f>IF(sum!A399="MA",sum!C399,"*")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2020</v>
      </c>
      <c r="AK406" s="1">
        <f>IF(sum!A399="ON",sum!B399,"*")</f>
        <v/>
      </c>
      <c r="AL406" s="1" t="n"/>
      <c r="AM406" s="1">
        <f>IF(sum!A399="ON",sum!C399,"*")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2020</v>
      </c>
      <c r="AS406" s="1">
        <f>IF(sum!A399="QU",sum!B399,"*")</f>
        <v/>
      </c>
      <c r="AT406" s="1" t="n"/>
      <c r="AU406" s="1">
        <f>IF(sum!A399="QU",sum!C399,"*")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2020</v>
      </c>
      <c r="BA406" s="1">
        <f>IF(sum!A399="SA",sum!B399,"*")</f>
        <v/>
      </c>
      <c r="BB406" s="1" t="n"/>
      <c r="BC406" s="1">
        <f>IF(sum!A399="SA",sum!C399,"*")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2020</v>
      </c>
      <c r="J407" s="1" t="inlineStr">
        <is>
          <t>NCAP_BND</t>
        </is>
      </c>
      <c r="K407" s="1" t="inlineStr">
        <is>
          <t>FX</t>
        </is>
      </c>
      <c r="L407" s="1" t="n">
        <v>2020</v>
      </c>
      <c r="M407" s="1">
        <f>IF(sum!A400="AT",sum!B400,"*")</f>
        <v/>
      </c>
      <c r="N407" s="1" t="n"/>
      <c r="O407" s="1">
        <f>IF(sum!A400="AT",sum!C400,"*")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2020</v>
      </c>
      <c r="U407" s="1">
        <f>IF(sum!A400="BC",sum!B400,"*")</f>
        <v/>
      </c>
      <c r="V407" s="1" t="n"/>
      <c r="W407" s="1">
        <f>IF(sum!A400="BC",sum!C400,"*")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2020</v>
      </c>
      <c r="AC407" s="1">
        <f>IF(sum!A400="MA",sum!B400,"*")</f>
        <v/>
      </c>
      <c r="AD407" s="1" t="n"/>
      <c r="AE407" s="1">
        <f>IF(sum!A400="MA",sum!C400,"*")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2020</v>
      </c>
      <c r="AK407" s="1">
        <f>IF(sum!A400="ON",sum!B400,"*")</f>
        <v/>
      </c>
      <c r="AL407" s="1" t="n"/>
      <c r="AM407" s="1">
        <f>IF(sum!A400="ON",sum!C400,"*")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2020</v>
      </c>
      <c r="AS407" s="1">
        <f>IF(sum!A400="QU",sum!B400,"*")</f>
        <v/>
      </c>
      <c r="AT407" s="1" t="n"/>
      <c r="AU407" s="1">
        <f>IF(sum!A400="QU",sum!C400,"*")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2020</v>
      </c>
      <c r="BA407" s="1">
        <f>IF(sum!A400="SA",sum!B400,"*")</f>
        <v/>
      </c>
      <c r="BB407" s="1" t="n"/>
      <c r="BC407" s="1">
        <f>IF(sum!A400="SA",sum!C400,"*")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2020</v>
      </c>
      <c r="J408" s="4" t="inlineStr">
        <is>
          <t>NCAP_BND</t>
        </is>
      </c>
      <c r="K408" s="4" t="inlineStr">
        <is>
          <t>FX</t>
        </is>
      </c>
      <c r="L408" s="4" t="n">
        <v>2020</v>
      </c>
      <c r="M408" s="1">
        <f>IF(sum!A401="AT",sum!B401,"*")</f>
        <v/>
      </c>
      <c r="N408" s="1" t="n"/>
      <c r="O408" s="1">
        <f>IF(sum!A401="AT",sum!C401,"*")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2020</v>
      </c>
      <c r="U408" s="1">
        <f>IF(sum!A401="BC",sum!B401,"*")</f>
        <v/>
      </c>
      <c r="V408" s="1" t="n"/>
      <c r="W408" s="1">
        <f>IF(sum!A401="BC",sum!C401,"*")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2020</v>
      </c>
      <c r="AC408" s="1">
        <f>IF(sum!A401="MA",sum!B401,"*")</f>
        <v/>
      </c>
      <c r="AD408" s="1" t="n"/>
      <c r="AE408" s="1">
        <f>IF(sum!A401="MA",sum!C401,"*")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2020</v>
      </c>
      <c r="AK408" s="1">
        <f>IF(sum!A401="ON",sum!B401,"*")</f>
        <v/>
      </c>
      <c r="AL408" s="1" t="n"/>
      <c r="AM408" s="1">
        <f>IF(sum!A401="ON",sum!C401,"*")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2020</v>
      </c>
      <c r="AS408" s="1">
        <f>IF(sum!A401="QU",sum!B401,"*")</f>
        <v/>
      </c>
      <c r="AT408" s="1" t="n"/>
      <c r="AU408" s="1">
        <f>IF(sum!A401="QU",sum!C401,"*")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2020</v>
      </c>
      <c r="BA408" s="1">
        <f>IF(sum!A401="SA",sum!B401,"*")</f>
        <v/>
      </c>
      <c r="BB408" s="1" t="n"/>
      <c r="BC408" s="1">
        <f>IF(sum!A401="SA",sum!C401,"*")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2020</v>
      </c>
      <c r="J409" s="1" t="inlineStr">
        <is>
          <t>NCAP_BND</t>
        </is>
      </c>
      <c r="K409" s="1" t="inlineStr">
        <is>
          <t>FX</t>
        </is>
      </c>
      <c r="L409" s="1" t="n">
        <v>2020</v>
      </c>
      <c r="M409" s="1">
        <f>IF(sum!A402="AT",sum!B402,"*")</f>
        <v/>
      </c>
      <c r="N409" s="1" t="n"/>
      <c r="O409" s="1">
        <f>IF(sum!A402="AT",sum!C402,"*")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2020</v>
      </c>
      <c r="U409" s="1">
        <f>IF(sum!A402="BC",sum!B402,"*")</f>
        <v/>
      </c>
      <c r="V409" s="1" t="n"/>
      <c r="W409" s="1">
        <f>IF(sum!A402="BC",sum!C402,"*")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2020</v>
      </c>
      <c r="AC409" s="1">
        <f>IF(sum!A402="MA",sum!B402,"*")</f>
        <v/>
      </c>
      <c r="AD409" s="1" t="n"/>
      <c r="AE409" s="1">
        <f>IF(sum!A402="MA",sum!C402,"*")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2020</v>
      </c>
      <c r="AK409" s="1">
        <f>IF(sum!A402="ON",sum!B402,"*")</f>
        <v/>
      </c>
      <c r="AL409" s="1" t="n"/>
      <c r="AM409" s="1">
        <f>IF(sum!A402="ON",sum!C402,"*")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2020</v>
      </c>
      <c r="AS409" s="1">
        <f>IF(sum!A402="QU",sum!B402,"*")</f>
        <v/>
      </c>
      <c r="AT409" s="1" t="n"/>
      <c r="AU409" s="1">
        <f>IF(sum!A402="QU",sum!C402,"*")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2020</v>
      </c>
      <c r="BA409" s="1">
        <f>IF(sum!A402="SA",sum!B402,"*")</f>
        <v/>
      </c>
      <c r="BB409" s="1" t="n"/>
      <c r="BC409" s="1">
        <f>IF(sum!A402="SA",sum!C402,"*")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2020</v>
      </c>
      <c r="J410" s="1" t="inlineStr">
        <is>
          <t>NCAP_BND</t>
        </is>
      </c>
      <c r="K410" s="1" t="inlineStr">
        <is>
          <t>FX</t>
        </is>
      </c>
      <c r="L410" s="1" t="n">
        <v>2020</v>
      </c>
      <c r="M410" s="1">
        <f>IF(sum!A403="AT",sum!B403,"*")</f>
        <v/>
      </c>
      <c r="N410" s="1" t="n"/>
      <c r="O410" s="1">
        <f>IF(sum!A403="AT",sum!C403,"*")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2020</v>
      </c>
      <c r="U410" s="1">
        <f>IF(sum!A403="BC",sum!B403,"*")</f>
        <v/>
      </c>
      <c r="V410" s="1" t="n"/>
      <c r="W410" s="1">
        <f>IF(sum!A403="BC",sum!C403,"*")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2020</v>
      </c>
      <c r="AC410" s="1">
        <f>IF(sum!A403="MA",sum!B403,"*")</f>
        <v/>
      </c>
      <c r="AD410" s="1" t="n"/>
      <c r="AE410" s="1">
        <f>IF(sum!A403="MA",sum!C403,"*")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2020</v>
      </c>
      <c r="AK410" s="1">
        <f>IF(sum!A403="ON",sum!B403,"*")</f>
        <v/>
      </c>
      <c r="AL410" s="1" t="n"/>
      <c r="AM410" s="1">
        <f>IF(sum!A403="ON",sum!C403,"*")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2020</v>
      </c>
      <c r="AS410" s="1">
        <f>IF(sum!A403="QU",sum!B403,"*")</f>
        <v/>
      </c>
      <c r="AT410" s="1" t="n"/>
      <c r="AU410" s="1">
        <f>IF(sum!A403="QU",sum!C403,"*")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2020</v>
      </c>
      <c r="BA410" s="1">
        <f>IF(sum!A403="SA",sum!B403,"*")</f>
        <v/>
      </c>
      <c r="BB410" s="1" t="n"/>
      <c r="BC410" s="1">
        <f>IF(sum!A403="SA",sum!C403,"*")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2020</v>
      </c>
      <c r="J411" s="4" t="inlineStr">
        <is>
          <t>NCAP_BND</t>
        </is>
      </c>
      <c r="K411" s="4" t="inlineStr">
        <is>
          <t>FX</t>
        </is>
      </c>
      <c r="L411" s="4" t="n">
        <v>2020</v>
      </c>
      <c r="M411" s="1">
        <f>IF(sum!A404="AT",sum!B404,"*")</f>
        <v/>
      </c>
      <c r="N411" s="1" t="n"/>
      <c r="O411" s="1">
        <f>IF(sum!A404="AT",sum!C404,"*")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2020</v>
      </c>
      <c r="U411" s="1">
        <f>IF(sum!A404="BC",sum!B404,"*")</f>
        <v/>
      </c>
      <c r="V411" s="1" t="n"/>
      <c r="W411" s="1">
        <f>IF(sum!A404="BC",sum!C404,"*")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2020</v>
      </c>
      <c r="AC411" s="1">
        <f>IF(sum!A404="MA",sum!B404,"*")</f>
        <v/>
      </c>
      <c r="AD411" s="1" t="n"/>
      <c r="AE411" s="1">
        <f>IF(sum!A404="MA",sum!C404,"*")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2020</v>
      </c>
      <c r="AK411" s="1">
        <f>IF(sum!A404="ON",sum!B404,"*")</f>
        <v/>
      </c>
      <c r="AL411" s="1" t="n"/>
      <c r="AM411" s="1">
        <f>IF(sum!A404="ON",sum!C404,"*")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2020</v>
      </c>
      <c r="AS411" s="1">
        <f>IF(sum!A404="QU",sum!B404,"*")</f>
        <v/>
      </c>
      <c r="AT411" s="1" t="n"/>
      <c r="AU411" s="1">
        <f>IF(sum!A404="QU",sum!C404,"*")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2020</v>
      </c>
      <c r="BA411" s="1">
        <f>IF(sum!A404="SA",sum!B404,"*")</f>
        <v/>
      </c>
      <c r="BB411" s="1" t="n"/>
      <c r="BC411" s="1">
        <f>IF(sum!A404="SA",sum!C404,"*")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2020</v>
      </c>
      <c r="J412" s="1" t="inlineStr">
        <is>
          <t>NCAP_BND</t>
        </is>
      </c>
      <c r="K412" s="1" t="inlineStr">
        <is>
          <t>FX</t>
        </is>
      </c>
      <c r="L412" s="1" t="n">
        <v>2020</v>
      </c>
      <c r="M412" s="1">
        <f>IF(sum!A405="AT",sum!B405,"*")</f>
        <v/>
      </c>
      <c r="N412" s="1" t="n"/>
      <c r="O412" s="1">
        <f>IF(sum!A405="AT",sum!C405,"*")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2020</v>
      </c>
      <c r="U412" s="1">
        <f>IF(sum!A405="BC",sum!B405,"*")</f>
        <v/>
      </c>
      <c r="V412" s="1" t="n"/>
      <c r="W412" s="1">
        <f>IF(sum!A405="BC",sum!C405,"*")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2020</v>
      </c>
      <c r="AC412" s="1">
        <f>IF(sum!A405="MA",sum!B405,"*")</f>
        <v/>
      </c>
      <c r="AD412" s="1" t="n"/>
      <c r="AE412" s="1">
        <f>IF(sum!A405="MA",sum!C405,"*")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2020</v>
      </c>
      <c r="AK412" s="1">
        <f>IF(sum!A405="ON",sum!B405,"*")</f>
        <v/>
      </c>
      <c r="AL412" s="1" t="n"/>
      <c r="AM412" s="1">
        <f>IF(sum!A405="ON",sum!C405,"*")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2020</v>
      </c>
      <c r="AS412" s="1">
        <f>IF(sum!A405="QU",sum!B405,"*")</f>
        <v/>
      </c>
      <c r="AT412" s="1" t="n"/>
      <c r="AU412" s="1">
        <f>IF(sum!A405="QU",sum!C405,"*")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2020</v>
      </c>
      <c r="BA412" s="1">
        <f>IF(sum!A405="SA",sum!B405,"*")</f>
        <v/>
      </c>
      <c r="BB412" s="1" t="n"/>
      <c r="BC412" s="1">
        <f>IF(sum!A405="SA",sum!C405,"*")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2020</v>
      </c>
      <c r="J413" s="1" t="inlineStr">
        <is>
          <t>NCAP_BND</t>
        </is>
      </c>
      <c r="K413" s="1" t="inlineStr">
        <is>
          <t>FX</t>
        </is>
      </c>
      <c r="L413" s="1" t="n">
        <v>2020</v>
      </c>
      <c r="M413" s="1">
        <f>IF(sum!A406="AT",sum!B406,"*")</f>
        <v/>
      </c>
      <c r="N413" s="1" t="n"/>
      <c r="O413" s="1">
        <f>IF(sum!A406="AT",sum!C406,"*")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2020</v>
      </c>
      <c r="U413" s="1">
        <f>IF(sum!A406="BC",sum!B406,"*")</f>
        <v/>
      </c>
      <c r="V413" s="1" t="n"/>
      <c r="W413" s="1">
        <f>IF(sum!A406="BC",sum!C406,"*")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2020</v>
      </c>
      <c r="AC413" s="1">
        <f>IF(sum!A406="MA",sum!B406,"*")</f>
        <v/>
      </c>
      <c r="AD413" s="1" t="n"/>
      <c r="AE413" s="1">
        <f>IF(sum!A406="MA",sum!C406,"*")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2020</v>
      </c>
      <c r="AK413" s="1">
        <f>IF(sum!A406="ON",sum!B406,"*")</f>
        <v/>
      </c>
      <c r="AL413" s="1" t="n"/>
      <c r="AM413" s="1">
        <f>IF(sum!A406="ON",sum!C406,"*")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2020</v>
      </c>
      <c r="AS413" s="1">
        <f>IF(sum!A406="QU",sum!B406,"*")</f>
        <v/>
      </c>
      <c r="AT413" s="1" t="n"/>
      <c r="AU413" s="1">
        <f>IF(sum!A406="QU",sum!C406,"*")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2020</v>
      </c>
      <c r="BA413" s="1">
        <f>IF(sum!A406="SA",sum!B406,"*")</f>
        <v/>
      </c>
      <c r="BB413" s="1" t="n"/>
      <c r="BC413" s="1">
        <f>IF(sum!A406="SA",sum!C406,"*")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2020</v>
      </c>
      <c r="J414" s="4" t="inlineStr">
        <is>
          <t>NCAP_BND</t>
        </is>
      </c>
      <c r="K414" s="4" t="inlineStr">
        <is>
          <t>FX</t>
        </is>
      </c>
      <c r="L414" s="4" t="n">
        <v>2020</v>
      </c>
      <c r="M414" s="1">
        <f>IF(sum!A407="AT",sum!B407,"*")</f>
        <v/>
      </c>
      <c r="N414" s="1" t="n"/>
      <c r="O414" s="1">
        <f>IF(sum!A407="AT",sum!C407,"*")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2020</v>
      </c>
      <c r="U414" s="1">
        <f>IF(sum!A407="BC",sum!B407,"*")</f>
        <v/>
      </c>
      <c r="V414" s="1" t="n"/>
      <c r="W414" s="1">
        <f>IF(sum!A407="BC",sum!C407,"*")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2020</v>
      </c>
      <c r="AC414" s="1">
        <f>IF(sum!A407="MA",sum!B407,"*")</f>
        <v/>
      </c>
      <c r="AD414" s="1" t="n"/>
      <c r="AE414" s="1">
        <f>IF(sum!A407="MA",sum!C407,"*")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2020</v>
      </c>
      <c r="AK414" s="1">
        <f>IF(sum!A407="ON",sum!B407,"*")</f>
        <v/>
      </c>
      <c r="AL414" s="1" t="n"/>
      <c r="AM414" s="1">
        <f>IF(sum!A407="ON",sum!C407,"*")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2020</v>
      </c>
      <c r="AS414" s="1">
        <f>IF(sum!A407="QU",sum!B407,"*")</f>
        <v/>
      </c>
      <c r="AT414" s="1" t="n"/>
      <c r="AU414" s="1">
        <f>IF(sum!A407="QU",sum!C407,"*")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2020</v>
      </c>
      <c r="BA414" s="1">
        <f>IF(sum!A407="SA",sum!B407,"*")</f>
        <v/>
      </c>
      <c r="BB414" s="1" t="n"/>
      <c r="BC414" s="1">
        <f>IF(sum!A407="SA",sum!C407,"*")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2020</v>
      </c>
      <c r="J415" s="1" t="inlineStr">
        <is>
          <t>NCAP_BND</t>
        </is>
      </c>
      <c r="K415" s="1" t="inlineStr">
        <is>
          <t>FX</t>
        </is>
      </c>
      <c r="L415" s="1" t="n">
        <v>2020</v>
      </c>
      <c r="M415" s="1">
        <f>IF(sum!A408="AT",sum!B408,"*")</f>
        <v/>
      </c>
      <c r="N415" s="1" t="n"/>
      <c r="O415" s="1">
        <f>IF(sum!A408="AT",sum!C408,"*")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2020</v>
      </c>
      <c r="U415" s="1">
        <f>IF(sum!A408="BC",sum!B408,"*")</f>
        <v/>
      </c>
      <c r="V415" s="1" t="n"/>
      <c r="W415" s="1">
        <f>IF(sum!A408="BC",sum!C408,"*")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2020</v>
      </c>
      <c r="AC415" s="1">
        <f>IF(sum!A408="MA",sum!B408,"*")</f>
        <v/>
      </c>
      <c r="AD415" s="1" t="n"/>
      <c r="AE415" s="1">
        <f>IF(sum!A408="MA",sum!C408,"*")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2020</v>
      </c>
      <c r="AK415" s="1">
        <f>IF(sum!A408="ON",sum!B408,"*")</f>
        <v/>
      </c>
      <c r="AL415" s="1" t="n"/>
      <c r="AM415" s="1">
        <f>IF(sum!A408="ON",sum!C408,"*")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2020</v>
      </c>
      <c r="AS415" s="1">
        <f>IF(sum!A408="QU",sum!B408,"*")</f>
        <v/>
      </c>
      <c r="AT415" s="1" t="n"/>
      <c r="AU415" s="1">
        <f>IF(sum!A408="QU",sum!C408,"*")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2020</v>
      </c>
      <c r="BA415" s="1">
        <f>IF(sum!A408="SA",sum!B408,"*")</f>
        <v/>
      </c>
      <c r="BB415" s="1" t="n"/>
      <c r="BC415" s="1">
        <f>IF(sum!A408="SA",sum!C408,"*")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2020</v>
      </c>
      <c r="J416" s="1" t="inlineStr">
        <is>
          <t>NCAP_BND</t>
        </is>
      </c>
      <c r="K416" s="1" t="inlineStr">
        <is>
          <t>FX</t>
        </is>
      </c>
      <c r="L416" s="1" t="n">
        <v>2020</v>
      </c>
      <c r="M416" s="1">
        <f>IF(sum!A409="AT",sum!B409,"*")</f>
        <v/>
      </c>
      <c r="N416" s="1" t="n"/>
      <c r="O416" s="1">
        <f>IF(sum!A409="AT",sum!C409,"*")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2020</v>
      </c>
      <c r="U416" s="1">
        <f>IF(sum!A409="BC",sum!B409,"*")</f>
        <v/>
      </c>
      <c r="V416" s="1" t="n"/>
      <c r="W416" s="1">
        <f>IF(sum!A409="BC",sum!C409,"*")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2020</v>
      </c>
      <c r="AC416" s="1">
        <f>IF(sum!A409="MA",sum!B409,"*")</f>
        <v/>
      </c>
      <c r="AD416" s="1" t="n"/>
      <c r="AE416" s="1">
        <f>IF(sum!A409="MA",sum!C409,"*")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2020</v>
      </c>
      <c r="AK416" s="1">
        <f>IF(sum!A409="ON",sum!B409,"*")</f>
        <v/>
      </c>
      <c r="AL416" s="1" t="n"/>
      <c r="AM416" s="1">
        <f>IF(sum!A409="ON",sum!C409,"*")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2020</v>
      </c>
      <c r="AS416" s="1">
        <f>IF(sum!A409="QU",sum!B409,"*")</f>
        <v/>
      </c>
      <c r="AT416" s="1" t="n"/>
      <c r="AU416" s="1">
        <f>IF(sum!A409="QU",sum!C409,"*")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2020</v>
      </c>
      <c r="BA416" s="1">
        <f>IF(sum!A409="SA",sum!B409,"*")</f>
        <v/>
      </c>
      <c r="BB416" s="1" t="n"/>
      <c r="BC416" s="1">
        <f>IF(sum!A409="SA",sum!C409,"*")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2020</v>
      </c>
      <c r="J417" s="4" t="inlineStr">
        <is>
          <t>NCAP_BND</t>
        </is>
      </c>
      <c r="K417" s="4" t="inlineStr">
        <is>
          <t>FX</t>
        </is>
      </c>
      <c r="L417" s="4" t="n">
        <v>2020</v>
      </c>
      <c r="M417" s="1">
        <f>IF(sum!A410="AT",sum!B410,"*")</f>
        <v/>
      </c>
      <c r="N417" s="1" t="n"/>
      <c r="O417" s="1">
        <f>IF(sum!A410="AT",sum!C410,"*")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2020</v>
      </c>
      <c r="U417" s="1">
        <f>IF(sum!A410="BC",sum!B410,"*")</f>
        <v/>
      </c>
      <c r="V417" s="1" t="n"/>
      <c r="W417" s="1">
        <f>IF(sum!A410="BC",sum!C410,"*")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2020</v>
      </c>
      <c r="AC417" s="1">
        <f>IF(sum!A410="MA",sum!B410,"*")</f>
        <v/>
      </c>
      <c r="AD417" s="1" t="n"/>
      <c r="AE417" s="1">
        <f>IF(sum!A410="MA",sum!C410,"*")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2020</v>
      </c>
      <c r="AK417" s="1">
        <f>IF(sum!A410="ON",sum!B410,"*")</f>
        <v/>
      </c>
      <c r="AL417" s="1" t="n"/>
      <c r="AM417" s="1">
        <f>IF(sum!A410="ON",sum!C410,"*")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2020</v>
      </c>
      <c r="AS417" s="1">
        <f>IF(sum!A410="QU",sum!B410,"*")</f>
        <v/>
      </c>
      <c r="AT417" s="1" t="n"/>
      <c r="AU417" s="1">
        <f>IF(sum!A410="QU",sum!C410,"*")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2020</v>
      </c>
      <c r="BA417" s="1">
        <f>IF(sum!A410="SA",sum!B410,"*")</f>
        <v/>
      </c>
      <c r="BB417" s="1" t="n"/>
      <c r="BC417" s="1">
        <f>IF(sum!A410="SA",sum!C410,"*")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2020</v>
      </c>
      <c r="J418" s="1" t="inlineStr">
        <is>
          <t>NCAP_BND</t>
        </is>
      </c>
      <c r="K418" s="1" t="inlineStr">
        <is>
          <t>FX</t>
        </is>
      </c>
      <c r="L418" s="1" t="n">
        <v>2020</v>
      </c>
      <c r="M418" s="1">
        <f>IF(sum!A411="AT",sum!B411,"*")</f>
        <v/>
      </c>
      <c r="N418" s="1" t="n"/>
      <c r="O418" s="1">
        <f>IF(sum!A411="AT",sum!C411,"*")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2020</v>
      </c>
      <c r="U418" s="1">
        <f>IF(sum!A411="BC",sum!B411,"*")</f>
        <v/>
      </c>
      <c r="V418" s="1" t="n"/>
      <c r="W418" s="1">
        <f>IF(sum!A411="BC",sum!C411,"*")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2020</v>
      </c>
      <c r="AC418" s="1">
        <f>IF(sum!A411="MA",sum!B411,"*")</f>
        <v/>
      </c>
      <c r="AD418" s="1" t="n"/>
      <c r="AE418" s="1">
        <f>IF(sum!A411="MA",sum!C411,"*")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2020</v>
      </c>
      <c r="AK418" s="1">
        <f>IF(sum!A411="ON",sum!B411,"*")</f>
        <v/>
      </c>
      <c r="AL418" s="1" t="n"/>
      <c r="AM418" s="1">
        <f>IF(sum!A411="ON",sum!C411,"*")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2020</v>
      </c>
      <c r="AS418" s="1">
        <f>IF(sum!A411="QU",sum!B411,"*")</f>
        <v/>
      </c>
      <c r="AT418" s="1" t="n"/>
      <c r="AU418" s="1">
        <f>IF(sum!A411="QU",sum!C411,"*")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2020</v>
      </c>
      <c r="BA418" s="1">
        <f>IF(sum!A411="SA",sum!B411,"*")</f>
        <v/>
      </c>
      <c r="BB418" s="1" t="n"/>
      <c r="BC418" s="1">
        <f>IF(sum!A411="SA",sum!C411,"*")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2020</v>
      </c>
      <c r="J419" s="1" t="inlineStr">
        <is>
          <t>NCAP_BND</t>
        </is>
      </c>
      <c r="K419" s="1" t="inlineStr">
        <is>
          <t>FX</t>
        </is>
      </c>
      <c r="L419" s="1" t="n">
        <v>2020</v>
      </c>
      <c r="M419" s="1">
        <f>IF(sum!A412="AT",sum!B412,"*")</f>
        <v/>
      </c>
      <c r="N419" s="1" t="n"/>
      <c r="O419" s="1">
        <f>IF(sum!A412="AT",sum!C412,"*")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2020</v>
      </c>
      <c r="U419" s="1">
        <f>IF(sum!A412="BC",sum!B412,"*")</f>
        <v/>
      </c>
      <c r="V419" s="1" t="n"/>
      <c r="W419" s="1">
        <f>IF(sum!A412="BC",sum!C412,"*")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2020</v>
      </c>
      <c r="AC419" s="1">
        <f>IF(sum!A412="MA",sum!B412,"*")</f>
        <v/>
      </c>
      <c r="AD419" s="1" t="n"/>
      <c r="AE419" s="1">
        <f>IF(sum!A412="MA",sum!C412,"*")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2020</v>
      </c>
      <c r="AK419" s="1">
        <f>IF(sum!A412="ON",sum!B412,"*")</f>
        <v/>
      </c>
      <c r="AL419" s="1" t="n"/>
      <c r="AM419" s="1">
        <f>IF(sum!A412="ON",sum!C412,"*")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2020</v>
      </c>
      <c r="AS419" s="1">
        <f>IF(sum!A412="QU",sum!B412,"*")</f>
        <v/>
      </c>
      <c r="AT419" s="1" t="n"/>
      <c r="AU419" s="1">
        <f>IF(sum!A412="QU",sum!C412,"*")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2020</v>
      </c>
      <c r="BA419" s="1">
        <f>IF(sum!A412="SA",sum!B412,"*")</f>
        <v/>
      </c>
      <c r="BB419" s="1" t="n"/>
      <c r="BC419" s="1">
        <f>IF(sum!A412="SA",sum!C412,"*")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2020</v>
      </c>
      <c r="J420" s="4" t="inlineStr">
        <is>
          <t>NCAP_BND</t>
        </is>
      </c>
      <c r="K420" s="4" t="inlineStr">
        <is>
          <t>FX</t>
        </is>
      </c>
      <c r="L420" s="4" t="n">
        <v>2020</v>
      </c>
      <c r="M420" s="1">
        <f>IF(sum!A413="AT",sum!B413,"*")</f>
        <v/>
      </c>
      <c r="N420" s="1" t="n"/>
      <c r="O420" s="1">
        <f>IF(sum!A413="AT",sum!C413,"*")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2020</v>
      </c>
      <c r="U420" s="1">
        <f>IF(sum!A413="BC",sum!B413,"*")</f>
        <v/>
      </c>
      <c r="V420" s="1" t="n"/>
      <c r="W420" s="1">
        <f>IF(sum!A413="BC",sum!C413,"*")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2020</v>
      </c>
      <c r="AC420" s="1">
        <f>IF(sum!A413="MA",sum!B413,"*")</f>
        <v/>
      </c>
      <c r="AD420" s="1" t="n"/>
      <c r="AE420" s="1">
        <f>IF(sum!A413="MA",sum!C413,"*")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2020</v>
      </c>
      <c r="AK420" s="1">
        <f>IF(sum!A413="ON",sum!B413,"*")</f>
        <v/>
      </c>
      <c r="AL420" s="1" t="n"/>
      <c r="AM420" s="1">
        <f>IF(sum!A413="ON",sum!C413,"*")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2020</v>
      </c>
      <c r="AS420" s="1">
        <f>IF(sum!A413="QU",sum!B413,"*")</f>
        <v/>
      </c>
      <c r="AT420" s="1" t="n"/>
      <c r="AU420" s="1">
        <f>IF(sum!A413="QU",sum!C413,"*")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2020</v>
      </c>
      <c r="BA420" s="1">
        <f>IF(sum!A413="SA",sum!B413,"*")</f>
        <v/>
      </c>
      <c r="BB420" s="1" t="n"/>
      <c r="BC420" s="1">
        <f>IF(sum!A413="SA",sum!C413,"*")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2020</v>
      </c>
      <c r="J421" s="1" t="inlineStr">
        <is>
          <t>NCAP_BND</t>
        </is>
      </c>
      <c r="K421" s="1" t="inlineStr">
        <is>
          <t>FX</t>
        </is>
      </c>
      <c r="L421" s="1" t="n">
        <v>2020</v>
      </c>
      <c r="M421" s="1">
        <f>IF(sum!A414="AT",sum!B414,"*")</f>
        <v/>
      </c>
      <c r="N421" s="1" t="n"/>
      <c r="O421" s="1">
        <f>IF(sum!A414="AT",sum!C414,"*")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2020</v>
      </c>
      <c r="U421" s="1">
        <f>IF(sum!A414="BC",sum!B414,"*")</f>
        <v/>
      </c>
      <c r="V421" s="1" t="n"/>
      <c r="W421" s="1">
        <f>IF(sum!A414="BC",sum!C414,"*")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2020</v>
      </c>
      <c r="AC421" s="1">
        <f>IF(sum!A414="MA",sum!B414,"*")</f>
        <v/>
      </c>
      <c r="AD421" s="1" t="n"/>
      <c r="AE421" s="1">
        <f>IF(sum!A414="MA",sum!C414,"*")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2020</v>
      </c>
      <c r="AK421" s="1">
        <f>IF(sum!A414="ON",sum!B414,"*")</f>
        <v/>
      </c>
      <c r="AL421" s="1" t="n"/>
      <c r="AM421" s="1">
        <f>IF(sum!A414="ON",sum!C414,"*")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2020</v>
      </c>
      <c r="AS421" s="1">
        <f>IF(sum!A414="QU",sum!B414,"*")</f>
        <v/>
      </c>
      <c r="AT421" s="1" t="n"/>
      <c r="AU421" s="1">
        <f>IF(sum!A414="QU",sum!C414,"*")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2020</v>
      </c>
      <c r="BA421" s="1">
        <f>IF(sum!A414="SA",sum!B414,"*")</f>
        <v/>
      </c>
      <c r="BB421" s="1" t="n"/>
      <c r="BC421" s="1">
        <f>IF(sum!A414="SA",sum!C414,"*")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2020</v>
      </c>
      <c r="J422" s="1" t="inlineStr">
        <is>
          <t>NCAP_BND</t>
        </is>
      </c>
      <c r="K422" s="1" t="inlineStr">
        <is>
          <t>FX</t>
        </is>
      </c>
      <c r="L422" s="1" t="n">
        <v>2020</v>
      </c>
      <c r="M422" s="1">
        <f>IF(sum!A415="AT",sum!B415,"*")</f>
        <v/>
      </c>
      <c r="N422" s="1" t="n"/>
      <c r="O422" s="1">
        <f>IF(sum!A415="AT",sum!C415,"*")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2020</v>
      </c>
      <c r="U422" s="1">
        <f>IF(sum!A415="BC",sum!B415,"*")</f>
        <v/>
      </c>
      <c r="V422" s="1" t="n"/>
      <c r="W422" s="1">
        <f>IF(sum!A415="BC",sum!C415,"*")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2020</v>
      </c>
      <c r="AC422" s="1">
        <f>IF(sum!A415="MA",sum!B415,"*")</f>
        <v/>
      </c>
      <c r="AD422" s="1" t="n"/>
      <c r="AE422" s="1">
        <f>IF(sum!A415="MA",sum!C415,"*")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2020</v>
      </c>
      <c r="AK422" s="1">
        <f>IF(sum!A415="ON",sum!B415,"*")</f>
        <v/>
      </c>
      <c r="AL422" s="1" t="n"/>
      <c r="AM422" s="1">
        <f>IF(sum!A415="ON",sum!C415,"*")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2020</v>
      </c>
      <c r="AS422" s="1">
        <f>IF(sum!A415="QU",sum!B415,"*")</f>
        <v/>
      </c>
      <c r="AT422" s="1" t="n"/>
      <c r="AU422" s="1">
        <f>IF(sum!A415="QU",sum!C415,"*")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2020</v>
      </c>
      <c r="BA422" s="1">
        <f>IF(sum!A415="SA",sum!B415,"*")</f>
        <v/>
      </c>
      <c r="BB422" s="1" t="n"/>
      <c r="BC422" s="1">
        <f>IF(sum!A415="SA",sum!C415,"*")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2020</v>
      </c>
      <c r="J423" s="4" t="inlineStr">
        <is>
          <t>NCAP_BND</t>
        </is>
      </c>
      <c r="K423" s="4" t="inlineStr">
        <is>
          <t>FX</t>
        </is>
      </c>
      <c r="L423" s="4" t="n">
        <v>2020</v>
      </c>
      <c r="M423" s="1">
        <f>IF(sum!A416="AT",sum!B416,"*")</f>
        <v/>
      </c>
      <c r="N423" s="1" t="n"/>
      <c r="O423" s="1">
        <f>IF(sum!A416="AT",sum!C416,"*")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2020</v>
      </c>
      <c r="U423" s="1">
        <f>IF(sum!A416="BC",sum!B416,"*")</f>
        <v/>
      </c>
      <c r="V423" s="1" t="n"/>
      <c r="W423" s="1">
        <f>IF(sum!A416="BC",sum!C416,"*")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2020</v>
      </c>
      <c r="AC423" s="1">
        <f>IF(sum!A416="MA",sum!B416,"*")</f>
        <v/>
      </c>
      <c r="AD423" s="1" t="n"/>
      <c r="AE423" s="1">
        <f>IF(sum!A416="MA",sum!C416,"*")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2020</v>
      </c>
      <c r="AK423" s="1">
        <f>IF(sum!A416="ON",sum!B416,"*")</f>
        <v/>
      </c>
      <c r="AL423" s="1" t="n"/>
      <c r="AM423" s="1">
        <f>IF(sum!A416="ON",sum!C416,"*")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2020</v>
      </c>
      <c r="AS423" s="1">
        <f>IF(sum!A416="QU",sum!B416,"*")</f>
        <v/>
      </c>
      <c r="AT423" s="1" t="n"/>
      <c r="AU423" s="1">
        <f>IF(sum!A416="QU",sum!C416,"*")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2020</v>
      </c>
      <c r="BA423" s="1">
        <f>IF(sum!A416="SA",sum!B416,"*")</f>
        <v/>
      </c>
      <c r="BB423" s="1" t="n"/>
      <c r="BC423" s="1">
        <f>IF(sum!A416="SA",sum!C416,"*")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2020</v>
      </c>
      <c r="J424" s="1" t="inlineStr">
        <is>
          <t>NCAP_BND</t>
        </is>
      </c>
      <c r="K424" s="1" t="inlineStr">
        <is>
          <t>FX</t>
        </is>
      </c>
      <c r="L424" s="1" t="n">
        <v>2020</v>
      </c>
      <c r="M424" s="1">
        <f>IF(sum!A417="AT",sum!B417,"*")</f>
        <v/>
      </c>
      <c r="N424" s="1" t="n"/>
      <c r="O424" s="1">
        <f>IF(sum!A417="AT",sum!C417,"*")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2020</v>
      </c>
      <c r="U424" s="1">
        <f>IF(sum!A417="BC",sum!B417,"*")</f>
        <v/>
      </c>
      <c r="V424" s="1" t="n"/>
      <c r="W424" s="1">
        <f>IF(sum!A417="BC",sum!C417,"*")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2020</v>
      </c>
      <c r="AC424" s="1">
        <f>IF(sum!A417="MA",sum!B417,"*")</f>
        <v/>
      </c>
      <c r="AD424" s="1" t="n"/>
      <c r="AE424" s="1">
        <f>IF(sum!A417="MA",sum!C417,"*")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2020</v>
      </c>
      <c r="AK424" s="1">
        <f>IF(sum!A417="ON",sum!B417,"*")</f>
        <v/>
      </c>
      <c r="AL424" s="1" t="n"/>
      <c r="AM424" s="1">
        <f>IF(sum!A417="ON",sum!C417,"*")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2020</v>
      </c>
      <c r="AS424" s="1">
        <f>IF(sum!A417="QU",sum!B417,"*")</f>
        <v/>
      </c>
      <c r="AT424" s="1" t="n"/>
      <c r="AU424" s="1">
        <f>IF(sum!A417="QU",sum!C417,"*")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2020</v>
      </c>
      <c r="BA424" s="1">
        <f>IF(sum!A417="SA",sum!B417,"*")</f>
        <v/>
      </c>
      <c r="BB424" s="1" t="n"/>
      <c r="BC424" s="1">
        <f>IF(sum!A417="SA",sum!C417,"*")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2020</v>
      </c>
      <c r="J425" s="1" t="inlineStr">
        <is>
          <t>NCAP_BND</t>
        </is>
      </c>
      <c r="K425" s="1" t="inlineStr">
        <is>
          <t>FX</t>
        </is>
      </c>
      <c r="L425" s="1" t="n">
        <v>2020</v>
      </c>
      <c r="M425" s="1">
        <f>IF(sum!A418="AT",sum!B418,"*")</f>
        <v/>
      </c>
      <c r="N425" s="1" t="n"/>
      <c r="O425" s="1">
        <f>IF(sum!A418="AT",sum!C418,"*")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2020</v>
      </c>
      <c r="U425" s="1">
        <f>IF(sum!A418="BC",sum!B418,"*")</f>
        <v/>
      </c>
      <c r="V425" s="1" t="n"/>
      <c r="W425" s="1">
        <f>IF(sum!A418="BC",sum!C418,"*")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2020</v>
      </c>
      <c r="AC425" s="1">
        <f>IF(sum!A418="MA",sum!B418,"*")</f>
        <v/>
      </c>
      <c r="AD425" s="1" t="n"/>
      <c r="AE425" s="1">
        <f>IF(sum!A418="MA",sum!C418,"*")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2020</v>
      </c>
      <c r="AK425" s="1">
        <f>IF(sum!A418="ON",sum!B418,"*")</f>
        <v/>
      </c>
      <c r="AL425" s="1" t="n"/>
      <c r="AM425" s="1">
        <f>IF(sum!A418="ON",sum!C418,"*")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2020</v>
      </c>
      <c r="AS425" s="1">
        <f>IF(sum!A418="QU",sum!B418,"*")</f>
        <v/>
      </c>
      <c r="AT425" s="1" t="n"/>
      <c r="AU425" s="1">
        <f>IF(sum!A418="QU",sum!C418,"*")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2020</v>
      </c>
      <c r="BA425" s="1">
        <f>IF(sum!A418="SA",sum!B418,"*")</f>
        <v/>
      </c>
      <c r="BB425" s="1" t="n"/>
      <c r="BC425" s="1">
        <f>IF(sum!A418="SA",sum!C418,"*")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2020</v>
      </c>
      <c r="J426" s="4" t="inlineStr">
        <is>
          <t>NCAP_BND</t>
        </is>
      </c>
      <c r="K426" s="4" t="inlineStr">
        <is>
          <t>FX</t>
        </is>
      </c>
      <c r="L426" s="4" t="n">
        <v>2020</v>
      </c>
      <c r="M426" s="1">
        <f>IF(sum!A419="AT",sum!B419,"*")</f>
        <v/>
      </c>
      <c r="N426" s="1" t="n"/>
      <c r="O426" s="1">
        <f>IF(sum!A419="AT",sum!C419,"*")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2020</v>
      </c>
      <c r="U426" s="1">
        <f>IF(sum!A419="BC",sum!B419,"*")</f>
        <v/>
      </c>
      <c r="V426" s="1" t="n"/>
      <c r="W426" s="1">
        <f>IF(sum!A419="BC",sum!C419,"*")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2020</v>
      </c>
      <c r="AC426" s="1">
        <f>IF(sum!A419="MA",sum!B419,"*")</f>
        <v/>
      </c>
      <c r="AD426" s="1" t="n"/>
      <c r="AE426" s="1">
        <f>IF(sum!A419="MA",sum!C419,"*")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2020</v>
      </c>
      <c r="AK426" s="1">
        <f>IF(sum!A419="ON",sum!B419,"*")</f>
        <v/>
      </c>
      <c r="AL426" s="1" t="n"/>
      <c r="AM426" s="1">
        <f>IF(sum!A419="ON",sum!C419,"*")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2020</v>
      </c>
      <c r="AS426" s="1">
        <f>IF(sum!A419="QU",sum!B419,"*")</f>
        <v/>
      </c>
      <c r="AT426" s="1" t="n"/>
      <c r="AU426" s="1">
        <f>IF(sum!A419="QU",sum!C419,"*")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2020</v>
      </c>
      <c r="BA426" s="1">
        <f>IF(sum!A419="SA",sum!B419,"*")</f>
        <v/>
      </c>
      <c r="BB426" s="1" t="n"/>
      <c r="BC426" s="1">
        <f>IF(sum!A419="SA",sum!C419,"*")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2020</v>
      </c>
      <c r="J427" s="1" t="inlineStr">
        <is>
          <t>NCAP_BND</t>
        </is>
      </c>
      <c r="K427" s="1" t="inlineStr">
        <is>
          <t>FX</t>
        </is>
      </c>
      <c r="L427" s="1" t="n">
        <v>2020</v>
      </c>
      <c r="M427" s="1">
        <f>IF(sum!A420="AT",sum!B420,"*")</f>
        <v/>
      </c>
      <c r="N427" s="1" t="n"/>
      <c r="O427" s="1">
        <f>IF(sum!A420="AT",sum!C420,"*")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2020</v>
      </c>
      <c r="U427" s="1">
        <f>IF(sum!A420="BC",sum!B420,"*")</f>
        <v/>
      </c>
      <c r="V427" s="1" t="n"/>
      <c r="W427" s="1">
        <f>IF(sum!A420="BC",sum!C420,"*")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2020</v>
      </c>
      <c r="AC427" s="1">
        <f>IF(sum!A420="MA",sum!B420,"*")</f>
        <v/>
      </c>
      <c r="AD427" s="1" t="n"/>
      <c r="AE427" s="1">
        <f>IF(sum!A420="MA",sum!C420,"*")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2020</v>
      </c>
      <c r="AK427" s="1">
        <f>IF(sum!A420="ON",sum!B420,"*")</f>
        <v/>
      </c>
      <c r="AL427" s="1" t="n"/>
      <c r="AM427" s="1">
        <f>IF(sum!A420="ON",sum!C420,"*")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2020</v>
      </c>
      <c r="AS427" s="1">
        <f>IF(sum!A420="QU",sum!B420,"*")</f>
        <v/>
      </c>
      <c r="AT427" s="1" t="n"/>
      <c r="AU427" s="1">
        <f>IF(sum!A420="QU",sum!C420,"*")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2020</v>
      </c>
      <c r="BA427" s="1">
        <f>IF(sum!A420="SA",sum!B420,"*")</f>
        <v/>
      </c>
      <c r="BB427" s="1" t="n"/>
      <c r="BC427" s="1">
        <f>IF(sum!A420="SA",sum!C420,"*")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2020</v>
      </c>
      <c r="J428" s="1" t="inlineStr">
        <is>
          <t>NCAP_BND</t>
        </is>
      </c>
      <c r="K428" s="1" t="inlineStr">
        <is>
          <t>FX</t>
        </is>
      </c>
      <c r="L428" s="1" t="n">
        <v>2020</v>
      </c>
      <c r="M428" s="1">
        <f>IF(sum!A421="AT",sum!B421,"*")</f>
        <v/>
      </c>
      <c r="N428" s="1" t="n"/>
      <c r="O428" s="1">
        <f>IF(sum!A421="AT",sum!C421,"*")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2020</v>
      </c>
      <c r="U428" s="1">
        <f>IF(sum!A421="BC",sum!B421,"*")</f>
        <v/>
      </c>
      <c r="V428" s="1" t="n"/>
      <c r="W428" s="1">
        <f>IF(sum!A421="BC",sum!C421,"*")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2020</v>
      </c>
      <c r="AC428" s="1">
        <f>IF(sum!A421="MA",sum!B421,"*")</f>
        <v/>
      </c>
      <c r="AD428" s="1" t="n"/>
      <c r="AE428" s="1">
        <f>IF(sum!A421="MA",sum!C421,"*")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2020</v>
      </c>
      <c r="AK428" s="1">
        <f>IF(sum!A421="ON",sum!B421,"*")</f>
        <v/>
      </c>
      <c r="AL428" s="1" t="n"/>
      <c r="AM428" s="1">
        <f>IF(sum!A421="ON",sum!C421,"*")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2020</v>
      </c>
      <c r="AS428" s="1">
        <f>IF(sum!A421="QU",sum!B421,"*")</f>
        <v/>
      </c>
      <c r="AT428" s="1" t="n"/>
      <c r="AU428" s="1">
        <f>IF(sum!A421="QU",sum!C421,"*")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2020</v>
      </c>
      <c r="BA428" s="1">
        <f>IF(sum!A421="SA",sum!B421,"*")</f>
        <v/>
      </c>
      <c r="BB428" s="1" t="n"/>
      <c r="BC428" s="1">
        <f>IF(sum!A421="SA",sum!C421,"*")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2020</v>
      </c>
      <c r="J429" s="4" t="inlineStr">
        <is>
          <t>NCAP_BND</t>
        </is>
      </c>
      <c r="K429" s="4" t="inlineStr">
        <is>
          <t>FX</t>
        </is>
      </c>
      <c r="L429" s="4" t="n">
        <v>2020</v>
      </c>
      <c r="M429" s="1">
        <f>IF(sum!A422="AT",sum!B422,"*")</f>
        <v/>
      </c>
      <c r="N429" s="1" t="n"/>
      <c r="O429" s="1">
        <f>IF(sum!A422="AT",sum!C422,"*")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2020</v>
      </c>
      <c r="U429" s="1">
        <f>IF(sum!A422="BC",sum!B422,"*")</f>
        <v/>
      </c>
      <c r="V429" s="1" t="n"/>
      <c r="W429" s="1">
        <f>IF(sum!A422="BC",sum!C422,"*")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2020</v>
      </c>
      <c r="AC429" s="1">
        <f>IF(sum!A422="MA",sum!B422,"*")</f>
        <v/>
      </c>
      <c r="AD429" s="1" t="n"/>
      <c r="AE429" s="1">
        <f>IF(sum!A422="MA",sum!C422,"*")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2020</v>
      </c>
      <c r="AK429" s="1">
        <f>IF(sum!A422="ON",sum!B422,"*")</f>
        <v/>
      </c>
      <c r="AL429" s="1" t="n"/>
      <c r="AM429" s="1">
        <f>IF(sum!A422="ON",sum!C422,"*")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2020</v>
      </c>
      <c r="AS429" s="1">
        <f>IF(sum!A422="QU",sum!B422,"*")</f>
        <v/>
      </c>
      <c r="AT429" s="1" t="n"/>
      <c r="AU429" s="1">
        <f>IF(sum!A422="QU",sum!C422,"*")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2020</v>
      </c>
      <c r="BA429" s="1">
        <f>IF(sum!A422="SA",sum!B422,"*")</f>
        <v/>
      </c>
      <c r="BB429" s="1" t="n"/>
      <c r="BC429" s="1">
        <f>IF(sum!A422="SA",sum!C422,"*")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2020</v>
      </c>
      <c r="J430" s="1" t="inlineStr">
        <is>
          <t>NCAP_BND</t>
        </is>
      </c>
      <c r="K430" s="1" t="inlineStr">
        <is>
          <t>FX</t>
        </is>
      </c>
      <c r="L430" s="1" t="n">
        <v>2020</v>
      </c>
      <c r="M430" s="1">
        <f>IF(sum!A423="AT",sum!B423,"*")</f>
        <v/>
      </c>
      <c r="N430" s="1" t="n"/>
      <c r="O430" s="1">
        <f>IF(sum!A423="AT",sum!C423,"*")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2020</v>
      </c>
      <c r="U430" s="1">
        <f>IF(sum!A423="BC",sum!B423,"*")</f>
        <v/>
      </c>
      <c r="V430" s="1" t="n"/>
      <c r="W430" s="1">
        <f>IF(sum!A423="BC",sum!C423,"*")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2020</v>
      </c>
      <c r="AC430" s="1">
        <f>IF(sum!A423="MA",sum!B423,"*")</f>
        <v/>
      </c>
      <c r="AD430" s="1" t="n"/>
      <c r="AE430" s="1">
        <f>IF(sum!A423="MA",sum!C423,"*")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2020</v>
      </c>
      <c r="AK430" s="1">
        <f>IF(sum!A423="ON",sum!B423,"*")</f>
        <v/>
      </c>
      <c r="AL430" s="1" t="n"/>
      <c r="AM430" s="1">
        <f>IF(sum!A423="ON",sum!C423,"*")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2020</v>
      </c>
      <c r="AS430" s="1">
        <f>IF(sum!A423="QU",sum!B423,"*")</f>
        <v/>
      </c>
      <c r="AT430" s="1" t="n"/>
      <c r="AU430" s="1">
        <f>IF(sum!A423="QU",sum!C423,"*")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2020</v>
      </c>
      <c r="BA430" s="1">
        <f>IF(sum!A423="SA",sum!B423,"*")</f>
        <v/>
      </c>
      <c r="BB430" s="1" t="n"/>
      <c r="BC430" s="1">
        <f>IF(sum!A423="SA",sum!C423,"*")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2020</v>
      </c>
      <c r="J431" s="1" t="inlineStr">
        <is>
          <t>NCAP_BND</t>
        </is>
      </c>
      <c r="K431" s="1" t="inlineStr">
        <is>
          <t>FX</t>
        </is>
      </c>
      <c r="L431" s="1" t="n">
        <v>2020</v>
      </c>
      <c r="M431" s="1">
        <f>IF(sum!A424="AT",sum!B424,"*")</f>
        <v/>
      </c>
      <c r="N431" s="1" t="n"/>
      <c r="O431" s="1">
        <f>IF(sum!A424="AT",sum!C424,"*")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2020</v>
      </c>
      <c r="U431" s="1">
        <f>IF(sum!A424="BC",sum!B424,"*")</f>
        <v/>
      </c>
      <c r="V431" s="1" t="n"/>
      <c r="W431" s="1">
        <f>IF(sum!A424="BC",sum!C424,"*")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2020</v>
      </c>
      <c r="AC431" s="1">
        <f>IF(sum!A424="MA",sum!B424,"*")</f>
        <v/>
      </c>
      <c r="AD431" s="1" t="n"/>
      <c r="AE431" s="1">
        <f>IF(sum!A424="MA",sum!C424,"*")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2020</v>
      </c>
      <c r="AK431" s="1">
        <f>IF(sum!A424="ON",sum!B424,"*")</f>
        <v/>
      </c>
      <c r="AL431" s="1" t="n"/>
      <c r="AM431" s="1">
        <f>IF(sum!A424="ON",sum!C424,"*")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2020</v>
      </c>
      <c r="AS431" s="1">
        <f>IF(sum!A424="QU",sum!B424,"*")</f>
        <v/>
      </c>
      <c r="AT431" s="1" t="n"/>
      <c r="AU431" s="1">
        <f>IF(sum!A424="QU",sum!C424,"*")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2020</v>
      </c>
      <c r="BA431" s="1">
        <f>IF(sum!A424="SA",sum!B424,"*")</f>
        <v/>
      </c>
      <c r="BB431" s="1" t="n"/>
      <c r="BC431" s="1">
        <f>IF(sum!A424="SA",sum!C424,"*")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2020</v>
      </c>
      <c r="J432" s="4" t="inlineStr">
        <is>
          <t>NCAP_BND</t>
        </is>
      </c>
      <c r="K432" s="4" t="inlineStr">
        <is>
          <t>FX</t>
        </is>
      </c>
      <c r="L432" s="4" t="n">
        <v>2020</v>
      </c>
      <c r="M432" s="1">
        <f>IF(sum!A425="AT",sum!B425,"*")</f>
        <v/>
      </c>
      <c r="N432" s="1" t="n"/>
      <c r="O432" s="1">
        <f>IF(sum!A425="AT",sum!C425,"*")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2020</v>
      </c>
      <c r="U432" s="1">
        <f>IF(sum!A425="BC",sum!B425,"*")</f>
        <v/>
      </c>
      <c r="V432" s="1" t="n"/>
      <c r="W432" s="1">
        <f>IF(sum!A425="BC",sum!C425,"*")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2020</v>
      </c>
      <c r="AC432" s="1">
        <f>IF(sum!A425="MA",sum!B425,"*")</f>
        <v/>
      </c>
      <c r="AD432" s="1" t="n"/>
      <c r="AE432" s="1">
        <f>IF(sum!A425="MA",sum!C425,"*")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2020</v>
      </c>
      <c r="AK432" s="1">
        <f>IF(sum!A425="ON",sum!B425,"*")</f>
        <v/>
      </c>
      <c r="AL432" s="1" t="n"/>
      <c r="AM432" s="1">
        <f>IF(sum!A425="ON",sum!C425,"*")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2020</v>
      </c>
      <c r="AS432" s="1">
        <f>IF(sum!A425="QU",sum!B425,"*")</f>
        <v/>
      </c>
      <c r="AT432" s="1" t="n"/>
      <c r="AU432" s="1">
        <f>IF(sum!A425="QU",sum!C425,"*")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2020</v>
      </c>
      <c r="BA432" s="1">
        <f>IF(sum!A425="SA",sum!B425,"*")</f>
        <v/>
      </c>
      <c r="BB432" s="1" t="n"/>
      <c r="BC432" s="1">
        <f>IF(sum!A425="SA",sum!C425,"*")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2020</v>
      </c>
      <c r="J433" s="1" t="inlineStr">
        <is>
          <t>NCAP_BND</t>
        </is>
      </c>
      <c r="K433" s="1" t="inlineStr">
        <is>
          <t>FX</t>
        </is>
      </c>
      <c r="L433" s="1" t="n">
        <v>2020</v>
      </c>
      <c r="M433" s="1">
        <f>IF(sum!A426="AT",sum!B426,"*")</f>
        <v/>
      </c>
      <c r="N433" s="1" t="n"/>
      <c r="O433" s="1">
        <f>IF(sum!A426="AT",sum!C426,"*")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2020</v>
      </c>
      <c r="U433" s="1">
        <f>IF(sum!A426="BC",sum!B426,"*")</f>
        <v/>
      </c>
      <c r="V433" s="1" t="n"/>
      <c r="W433" s="1">
        <f>IF(sum!A426="BC",sum!C426,"*")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2020</v>
      </c>
      <c r="AC433" s="1">
        <f>IF(sum!A426="MA",sum!B426,"*")</f>
        <v/>
      </c>
      <c r="AD433" s="1" t="n"/>
      <c r="AE433" s="1">
        <f>IF(sum!A426="MA",sum!C426,"*")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2020</v>
      </c>
      <c r="AK433" s="1">
        <f>IF(sum!A426="ON",sum!B426,"*")</f>
        <v/>
      </c>
      <c r="AL433" s="1" t="n"/>
      <c r="AM433" s="1">
        <f>IF(sum!A426="ON",sum!C426,"*")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2020</v>
      </c>
      <c r="AS433" s="1">
        <f>IF(sum!A426="QU",sum!B426,"*")</f>
        <v/>
      </c>
      <c r="AT433" s="1" t="n"/>
      <c r="AU433" s="1">
        <f>IF(sum!A426="QU",sum!C426,"*")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2020</v>
      </c>
      <c r="BA433" s="1">
        <f>IF(sum!A426="SA",sum!B426,"*")</f>
        <v/>
      </c>
      <c r="BB433" s="1" t="n"/>
      <c r="BC433" s="1">
        <f>IF(sum!A426="SA",sum!C426,"*")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2020</v>
      </c>
      <c r="J434" s="1" t="inlineStr">
        <is>
          <t>NCAP_BND</t>
        </is>
      </c>
      <c r="K434" s="1" t="inlineStr">
        <is>
          <t>FX</t>
        </is>
      </c>
      <c r="L434" s="1" t="n">
        <v>2020</v>
      </c>
      <c r="M434" s="1">
        <f>IF(sum!A427="AT",sum!B427,"*")</f>
        <v/>
      </c>
      <c r="N434" s="1" t="n"/>
      <c r="O434" s="1">
        <f>IF(sum!A427="AT",sum!C427,"*")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2020</v>
      </c>
      <c r="U434" s="1">
        <f>IF(sum!A427="BC",sum!B427,"*")</f>
        <v/>
      </c>
      <c r="V434" s="1" t="n"/>
      <c r="W434" s="1">
        <f>IF(sum!A427="BC",sum!C427,"*")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2020</v>
      </c>
      <c r="AC434" s="1">
        <f>IF(sum!A427="MA",sum!B427,"*")</f>
        <v/>
      </c>
      <c r="AD434" s="1" t="n"/>
      <c r="AE434" s="1">
        <f>IF(sum!A427="MA",sum!C427,"*")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2020</v>
      </c>
      <c r="AK434" s="1">
        <f>IF(sum!A427="ON",sum!B427,"*")</f>
        <v/>
      </c>
      <c r="AL434" s="1" t="n"/>
      <c r="AM434" s="1">
        <f>IF(sum!A427="ON",sum!C427,"*")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2020</v>
      </c>
      <c r="AS434" s="1">
        <f>IF(sum!A427="QU",sum!B427,"*")</f>
        <v/>
      </c>
      <c r="AT434" s="1" t="n"/>
      <c r="AU434" s="1">
        <f>IF(sum!A427="QU",sum!C427,"*")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2020</v>
      </c>
      <c r="BA434" s="1">
        <f>IF(sum!A427="SA",sum!B427,"*")</f>
        <v/>
      </c>
      <c r="BB434" s="1" t="n"/>
      <c r="BC434" s="1">
        <f>IF(sum!A427="SA",sum!C427,"*")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2020</v>
      </c>
      <c r="J435" s="4" t="inlineStr">
        <is>
          <t>NCAP_BND</t>
        </is>
      </c>
      <c r="K435" s="4" t="inlineStr">
        <is>
          <t>FX</t>
        </is>
      </c>
      <c r="L435" s="4" t="n">
        <v>2020</v>
      </c>
      <c r="M435" s="1">
        <f>IF(sum!A428="AT",sum!B428,"*")</f>
        <v/>
      </c>
      <c r="N435" s="1" t="n"/>
      <c r="O435" s="1">
        <f>IF(sum!A428="AT",sum!C428,"*")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2020</v>
      </c>
      <c r="U435" s="1">
        <f>IF(sum!A428="BC",sum!B428,"*")</f>
        <v/>
      </c>
      <c r="V435" s="1" t="n"/>
      <c r="W435" s="1">
        <f>IF(sum!A428="BC",sum!C428,"*")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2020</v>
      </c>
      <c r="AC435" s="1">
        <f>IF(sum!A428="MA",sum!B428,"*")</f>
        <v/>
      </c>
      <c r="AD435" s="1" t="n"/>
      <c r="AE435" s="1">
        <f>IF(sum!A428="MA",sum!C428,"*")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2020</v>
      </c>
      <c r="AK435" s="1">
        <f>IF(sum!A428="ON",sum!B428,"*")</f>
        <v/>
      </c>
      <c r="AL435" s="1" t="n"/>
      <c r="AM435" s="1">
        <f>IF(sum!A428="ON",sum!C428,"*")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2020</v>
      </c>
      <c r="AS435" s="1">
        <f>IF(sum!A428="QU",sum!B428,"*")</f>
        <v/>
      </c>
      <c r="AT435" s="1" t="n"/>
      <c r="AU435" s="1">
        <f>IF(sum!A428="QU",sum!C428,"*")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2020</v>
      </c>
      <c r="BA435" s="1">
        <f>IF(sum!A428="SA",sum!B428,"*")</f>
        <v/>
      </c>
      <c r="BB435" s="1" t="n"/>
      <c r="BC435" s="1">
        <f>IF(sum!A428="SA",sum!C428,"*")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2020</v>
      </c>
      <c r="J436" s="1" t="inlineStr">
        <is>
          <t>NCAP_BND</t>
        </is>
      </c>
      <c r="K436" s="1" t="inlineStr">
        <is>
          <t>FX</t>
        </is>
      </c>
      <c r="L436" s="1" t="n">
        <v>2020</v>
      </c>
      <c r="M436" s="1">
        <f>IF(sum!A429="AT",sum!B429,"*")</f>
        <v/>
      </c>
      <c r="N436" s="1" t="n"/>
      <c r="O436" s="1">
        <f>IF(sum!A429="AT",sum!C429,"*")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2020</v>
      </c>
      <c r="U436" s="1">
        <f>IF(sum!A429="BC",sum!B429,"*")</f>
        <v/>
      </c>
      <c r="V436" s="1" t="n"/>
      <c r="W436" s="1">
        <f>IF(sum!A429="BC",sum!C429,"*")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2020</v>
      </c>
      <c r="AC436" s="1">
        <f>IF(sum!A429="MA",sum!B429,"*")</f>
        <v/>
      </c>
      <c r="AD436" s="1" t="n"/>
      <c r="AE436" s="1">
        <f>IF(sum!A429="MA",sum!C429,"*")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2020</v>
      </c>
      <c r="AK436" s="1">
        <f>IF(sum!A429="ON",sum!B429,"*")</f>
        <v/>
      </c>
      <c r="AL436" s="1" t="n"/>
      <c r="AM436" s="1">
        <f>IF(sum!A429="ON",sum!C429,"*")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2020</v>
      </c>
      <c r="AS436" s="1">
        <f>IF(sum!A429="QU",sum!B429,"*")</f>
        <v/>
      </c>
      <c r="AT436" s="1" t="n"/>
      <c r="AU436" s="1">
        <f>IF(sum!A429="QU",sum!C429,"*")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2020</v>
      </c>
      <c r="BA436" s="1">
        <f>IF(sum!A429="SA",sum!B429,"*")</f>
        <v/>
      </c>
      <c r="BB436" s="1" t="n"/>
      <c r="BC436" s="1">
        <f>IF(sum!A429="SA",sum!C429,"*")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2020</v>
      </c>
      <c r="J437" s="1" t="inlineStr">
        <is>
          <t>NCAP_BND</t>
        </is>
      </c>
      <c r="K437" s="1" t="inlineStr">
        <is>
          <t>FX</t>
        </is>
      </c>
      <c r="L437" s="1" t="n">
        <v>2020</v>
      </c>
      <c r="M437" s="1">
        <f>IF(sum!A430="AT",sum!B430,"*")</f>
        <v/>
      </c>
      <c r="N437" s="1" t="n"/>
      <c r="O437" s="1">
        <f>IF(sum!A430="AT",sum!C430,"*")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2020</v>
      </c>
      <c r="U437" s="1">
        <f>IF(sum!A430="BC",sum!B430,"*")</f>
        <v/>
      </c>
      <c r="V437" s="1" t="n"/>
      <c r="W437" s="1">
        <f>IF(sum!A430="BC",sum!C430,"*")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2020</v>
      </c>
      <c r="AC437" s="1">
        <f>IF(sum!A430="MA",sum!B430,"*")</f>
        <v/>
      </c>
      <c r="AD437" s="1" t="n"/>
      <c r="AE437" s="1">
        <f>IF(sum!A430="MA",sum!C430,"*")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2020</v>
      </c>
      <c r="AK437" s="1">
        <f>IF(sum!A430="ON",sum!B430,"*")</f>
        <v/>
      </c>
      <c r="AL437" s="1" t="n"/>
      <c r="AM437" s="1">
        <f>IF(sum!A430="ON",sum!C430,"*")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2020</v>
      </c>
      <c r="AS437" s="1">
        <f>IF(sum!A430="QU",sum!B430,"*")</f>
        <v/>
      </c>
      <c r="AT437" s="1" t="n"/>
      <c r="AU437" s="1">
        <f>IF(sum!A430="QU",sum!C430,"*")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2020</v>
      </c>
      <c r="BA437" s="1">
        <f>IF(sum!A430="SA",sum!B430,"*")</f>
        <v/>
      </c>
      <c r="BB437" s="1" t="n"/>
      <c r="BC437" s="1">
        <f>IF(sum!A430="SA",sum!C430,"*")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2020</v>
      </c>
      <c r="J438" s="4" t="inlineStr">
        <is>
          <t>NCAP_BND</t>
        </is>
      </c>
      <c r="K438" s="4" t="inlineStr">
        <is>
          <t>FX</t>
        </is>
      </c>
      <c r="L438" s="4" t="n">
        <v>2020</v>
      </c>
      <c r="M438" s="1">
        <f>IF(sum!A431="AT",sum!B431,"*")</f>
        <v/>
      </c>
      <c r="N438" s="1" t="n"/>
      <c r="O438" s="1">
        <f>IF(sum!A431="AT",sum!C431,"*")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2020</v>
      </c>
      <c r="U438" s="1">
        <f>IF(sum!A431="BC",sum!B431,"*")</f>
        <v/>
      </c>
      <c r="V438" s="1" t="n"/>
      <c r="W438" s="1">
        <f>IF(sum!A431="BC",sum!C431,"*")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2020</v>
      </c>
      <c r="AC438" s="1">
        <f>IF(sum!A431="MA",sum!B431,"*")</f>
        <v/>
      </c>
      <c r="AD438" s="1" t="n"/>
      <c r="AE438" s="1">
        <f>IF(sum!A431="MA",sum!C431,"*")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2020</v>
      </c>
      <c r="AK438" s="1">
        <f>IF(sum!A431="ON",sum!B431,"*")</f>
        <v/>
      </c>
      <c r="AL438" s="1" t="n"/>
      <c r="AM438" s="1">
        <f>IF(sum!A431="ON",sum!C431,"*")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2020</v>
      </c>
      <c r="AS438" s="1">
        <f>IF(sum!A431="QU",sum!B431,"*")</f>
        <v/>
      </c>
      <c r="AT438" s="1" t="n"/>
      <c r="AU438" s="1">
        <f>IF(sum!A431="QU",sum!C431,"*")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2020</v>
      </c>
      <c r="BA438" s="1">
        <f>IF(sum!A431="SA",sum!B431,"*")</f>
        <v/>
      </c>
      <c r="BB438" s="1" t="n"/>
      <c r="BC438" s="1">
        <f>IF(sum!A431="SA",sum!C431,"*")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2020</v>
      </c>
      <c r="J439" s="1" t="inlineStr">
        <is>
          <t>NCAP_BND</t>
        </is>
      </c>
      <c r="K439" s="1" t="inlineStr">
        <is>
          <t>FX</t>
        </is>
      </c>
      <c r="L439" s="1" t="n">
        <v>2020</v>
      </c>
      <c r="M439" s="1">
        <f>IF(sum!A432="AT",sum!B432,"*")</f>
        <v/>
      </c>
      <c r="N439" s="1" t="n"/>
      <c r="O439" s="1">
        <f>IF(sum!A432="AT",sum!C432,"*")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2020</v>
      </c>
      <c r="U439" s="1">
        <f>IF(sum!A432="BC",sum!B432,"*")</f>
        <v/>
      </c>
      <c r="V439" s="1" t="n"/>
      <c r="W439" s="1">
        <f>IF(sum!A432="BC",sum!C432,"*")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2020</v>
      </c>
      <c r="AC439" s="1">
        <f>IF(sum!A432="MA",sum!B432,"*")</f>
        <v/>
      </c>
      <c r="AD439" s="1" t="n"/>
      <c r="AE439" s="1">
        <f>IF(sum!A432="MA",sum!C432,"*")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2020</v>
      </c>
      <c r="AK439" s="1">
        <f>IF(sum!A432="ON",sum!B432,"*")</f>
        <v/>
      </c>
      <c r="AL439" s="1" t="n"/>
      <c r="AM439" s="1">
        <f>IF(sum!A432="ON",sum!C432,"*")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2020</v>
      </c>
      <c r="AS439" s="1">
        <f>IF(sum!A432="QU",sum!B432,"*")</f>
        <v/>
      </c>
      <c r="AT439" s="1" t="n"/>
      <c r="AU439" s="1">
        <f>IF(sum!A432="QU",sum!C432,"*")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2020</v>
      </c>
      <c r="BA439" s="1">
        <f>IF(sum!A432="SA",sum!B432,"*")</f>
        <v/>
      </c>
      <c r="BB439" s="1" t="n"/>
      <c r="BC439" s="1">
        <f>IF(sum!A432="SA",sum!C432,"*")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2020</v>
      </c>
      <c r="J440" s="1" t="inlineStr">
        <is>
          <t>NCAP_BND</t>
        </is>
      </c>
      <c r="K440" s="1" t="inlineStr">
        <is>
          <t>FX</t>
        </is>
      </c>
      <c r="L440" s="1" t="n">
        <v>2020</v>
      </c>
      <c r="M440" s="1">
        <f>IF(sum!A433="AT",sum!B433,"*")</f>
        <v/>
      </c>
      <c r="N440" s="1" t="n"/>
      <c r="O440" s="1">
        <f>IF(sum!A433="AT",sum!C433,"*")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2020</v>
      </c>
      <c r="U440" s="1">
        <f>IF(sum!A433="BC",sum!B433,"*")</f>
        <v/>
      </c>
      <c r="V440" s="1" t="n"/>
      <c r="W440" s="1">
        <f>IF(sum!A433="BC",sum!C433,"*")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2020</v>
      </c>
      <c r="AC440" s="1">
        <f>IF(sum!A433="MA",sum!B433,"*")</f>
        <v/>
      </c>
      <c r="AD440" s="1" t="n"/>
      <c r="AE440" s="1">
        <f>IF(sum!A433="MA",sum!C433,"*")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2020</v>
      </c>
      <c r="AK440" s="1">
        <f>IF(sum!A433="ON",sum!B433,"*")</f>
        <v/>
      </c>
      <c r="AL440" s="1" t="n"/>
      <c r="AM440" s="1">
        <f>IF(sum!A433="ON",sum!C433,"*")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2020</v>
      </c>
      <c r="AS440" s="1">
        <f>IF(sum!A433="QU",sum!B433,"*")</f>
        <v/>
      </c>
      <c r="AT440" s="1" t="n"/>
      <c r="AU440" s="1">
        <f>IF(sum!A433="QU",sum!C433,"*")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2020</v>
      </c>
      <c r="BA440" s="1">
        <f>IF(sum!A433="SA",sum!B433,"*")</f>
        <v/>
      </c>
      <c r="BB440" s="1" t="n"/>
      <c r="BC440" s="1">
        <f>IF(sum!A433="SA",sum!C433,"*")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2020</v>
      </c>
      <c r="J441" s="4" t="inlineStr">
        <is>
          <t>NCAP_BND</t>
        </is>
      </c>
      <c r="K441" s="4" t="inlineStr">
        <is>
          <t>FX</t>
        </is>
      </c>
      <c r="L441" s="4" t="n">
        <v>2020</v>
      </c>
      <c r="M441" s="1">
        <f>IF(sum!A434="AT",sum!B434,"*")</f>
        <v/>
      </c>
      <c r="N441" s="1" t="n"/>
      <c r="O441" s="1">
        <f>IF(sum!A434="AT",sum!C434,"*")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2020</v>
      </c>
      <c r="U441" s="1">
        <f>IF(sum!A434="BC",sum!B434,"*")</f>
        <v/>
      </c>
      <c r="V441" s="1" t="n"/>
      <c r="W441" s="1">
        <f>IF(sum!A434="BC",sum!C434,"*")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2020</v>
      </c>
      <c r="AC441" s="1">
        <f>IF(sum!A434="MA",sum!B434,"*")</f>
        <v/>
      </c>
      <c r="AD441" s="1" t="n"/>
      <c r="AE441" s="1">
        <f>IF(sum!A434="MA",sum!C434,"*")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2020</v>
      </c>
      <c r="AK441" s="1">
        <f>IF(sum!A434="ON",sum!B434,"*")</f>
        <v/>
      </c>
      <c r="AL441" s="1" t="n"/>
      <c r="AM441" s="1">
        <f>IF(sum!A434="ON",sum!C434,"*")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2020</v>
      </c>
      <c r="AS441" s="1">
        <f>IF(sum!A434="QU",sum!B434,"*")</f>
        <v/>
      </c>
      <c r="AT441" s="1" t="n"/>
      <c r="AU441" s="1">
        <f>IF(sum!A434="QU",sum!C434,"*")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2020</v>
      </c>
      <c r="BA441" s="1">
        <f>IF(sum!A434="SA",sum!B434,"*")</f>
        <v/>
      </c>
      <c r="BB441" s="1" t="n"/>
      <c r="BC441" s="1">
        <f>IF(sum!A434="SA",sum!C434,"*")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2020</v>
      </c>
      <c r="J442" s="1" t="inlineStr">
        <is>
          <t>NCAP_BND</t>
        </is>
      </c>
      <c r="K442" s="1" t="inlineStr">
        <is>
          <t>FX</t>
        </is>
      </c>
      <c r="L442" s="1" t="n">
        <v>2020</v>
      </c>
      <c r="M442" s="1">
        <f>IF(sum!A435="AT",sum!B435,"*")</f>
        <v/>
      </c>
      <c r="N442" s="1" t="n"/>
      <c r="O442" s="1">
        <f>IF(sum!A435="AT",sum!C435,"*")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2020</v>
      </c>
      <c r="U442" s="1">
        <f>IF(sum!A435="BC",sum!B435,"*")</f>
        <v/>
      </c>
      <c r="V442" s="1" t="n"/>
      <c r="W442" s="1">
        <f>IF(sum!A435="BC",sum!C435,"*")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2020</v>
      </c>
      <c r="AC442" s="1">
        <f>IF(sum!A435="MA",sum!B435,"*")</f>
        <v/>
      </c>
      <c r="AD442" s="1" t="n"/>
      <c r="AE442" s="1">
        <f>IF(sum!A435="MA",sum!C435,"*")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2020</v>
      </c>
      <c r="AK442" s="1">
        <f>IF(sum!A435="ON",sum!B435,"*")</f>
        <v/>
      </c>
      <c r="AL442" s="1" t="n"/>
      <c r="AM442" s="1">
        <f>IF(sum!A435="ON",sum!C435,"*")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2020</v>
      </c>
      <c r="AS442" s="1">
        <f>IF(sum!A435="QU",sum!B435,"*")</f>
        <v/>
      </c>
      <c r="AT442" s="1" t="n"/>
      <c r="AU442" s="1">
        <f>IF(sum!A435="QU",sum!C435,"*")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2020</v>
      </c>
      <c r="BA442" s="1">
        <f>IF(sum!A435="SA",sum!B435,"*")</f>
        <v/>
      </c>
      <c r="BB442" s="1" t="n"/>
      <c r="BC442" s="1">
        <f>IF(sum!A435="SA",sum!C435,"*")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2020</v>
      </c>
      <c r="J443" s="1" t="inlineStr">
        <is>
          <t>NCAP_BND</t>
        </is>
      </c>
      <c r="K443" s="1" t="inlineStr">
        <is>
          <t>FX</t>
        </is>
      </c>
      <c r="L443" s="1" t="n">
        <v>2020</v>
      </c>
      <c r="M443" s="1">
        <f>IF(sum!A436="AT",sum!B436,"*")</f>
        <v/>
      </c>
      <c r="N443" s="1" t="n"/>
      <c r="O443" s="1">
        <f>IF(sum!A436="AT",sum!C436,"*")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2020</v>
      </c>
      <c r="U443" s="1">
        <f>IF(sum!A436="BC",sum!B436,"*")</f>
        <v/>
      </c>
      <c r="V443" s="1" t="n"/>
      <c r="W443" s="1">
        <f>IF(sum!A436="BC",sum!C436,"*")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2020</v>
      </c>
      <c r="AC443" s="1">
        <f>IF(sum!A436="MA",sum!B436,"*")</f>
        <v/>
      </c>
      <c r="AD443" s="1" t="n"/>
      <c r="AE443" s="1">
        <f>IF(sum!A436="MA",sum!C436,"*")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2020</v>
      </c>
      <c r="AK443" s="1">
        <f>IF(sum!A436="ON",sum!B436,"*")</f>
        <v/>
      </c>
      <c r="AL443" s="1" t="n"/>
      <c r="AM443" s="1">
        <f>IF(sum!A436="ON",sum!C436,"*")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2020</v>
      </c>
      <c r="AS443" s="1">
        <f>IF(sum!A436="QU",sum!B436,"*")</f>
        <v/>
      </c>
      <c r="AT443" s="1" t="n"/>
      <c r="AU443" s="1">
        <f>IF(sum!A436="QU",sum!C436,"*")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2020</v>
      </c>
      <c r="BA443" s="1">
        <f>IF(sum!A436="SA",sum!B436,"*")</f>
        <v/>
      </c>
      <c r="BB443" s="1" t="n"/>
      <c r="BC443" s="1">
        <f>IF(sum!A436="SA",sum!C436,"*")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2020</v>
      </c>
      <c r="J444" s="4" t="inlineStr">
        <is>
          <t>NCAP_BND</t>
        </is>
      </c>
      <c r="K444" s="4" t="inlineStr">
        <is>
          <t>FX</t>
        </is>
      </c>
      <c r="L444" s="4" t="n">
        <v>2020</v>
      </c>
      <c r="M444" s="1">
        <f>IF(sum!A437="AT",sum!B437,"*")</f>
        <v/>
      </c>
      <c r="N444" s="1" t="n"/>
      <c r="O444" s="1">
        <f>IF(sum!A437="AT",sum!C437,"*")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2020</v>
      </c>
      <c r="U444" s="1">
        <f>IF(sum!A437="BC",sum!B437,"*")</f>
        <v/>
      </c>
      <c r="V444" s="1" t="n"/>
      <c r="W444" s="1">
        <f>IF(sum!A437="BC",sum!C437,"*")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2020</v>
      </c>
      <c r="AC444" s="1">
        <f>IF(sum!A437="MA",sum!B437,"*")</f>
        <v/>
      </c>
      <c r="AD444" s="1" t="n"/>
      <c r="AE444" s="1">
        <f>IF(sum!A437="MA",sum!C437,"*")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2020</v>
      </c>
      <c r="AK444" s="1">
        <f>IF(sum!A437="ON",sum!B437,"*")</f>
        <v/>
      </c>
      <c r="AL444" s="1" t="n"/>
      <c r="AM444" s="1">
        <f>IF(sum!A437="ON",sum!C437,"*")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2020</v>
      </c>
      <c r="AS444" s="1">
        <f>IF(sum!A437="QU",sum!B437,"*")</f>
        <v/>
      </c>
      <c r="AT444" s="1" t="n"/>
      <c r="AU444" s="1">
        <f>IF(sum!A437="QU",sum!C437,"*")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2020</v>
      </c>
      <c r="BA444" s="1">
        <f>IF(sum!A437="SA",sum!B437,"*")</f>
        <v/>
      </c>
      <c r="BB444" s="1" t="n"/>
      <c r="BC444" s="1">
        <f>IF(sum!A437="SA",sum!C437,"*")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2020</v>
      </c>
      <c r="J445" s="1" t="inlineStr">
        <is>
          <t>NCAP_BND</t>
        </is>
      </c>
      <c r="K445" s="1" t="inlineStr">
        <is>
          <t>FX</t>
        </is>
      </c>
      <c r="L445" s="1" t="n">
        <v>2020</v>
      </c>
      <c r="M445" s="1">
        <f>IF(sum!A438="AT",sum!B438,"*")</f>
        <v/>
      </c>
      <c r="N445" s="1" t="n"/>
      <c r="O445" s="1">
        <f>IF(sum!A438="AT",sum!C438,"*")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2020</v>
      </c>
      <c r="U445" s="1">
        <f>IF(sum!A438="BC",sum!B438,"*")</f>
        <v/>
      </c>
      <c r="V445" s="1" t="n"/>
      <c r="W445" s="1">
        <f>IF(sum!A438="BC",sum!C438,"*")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2020</v>
      </c>
      <c r="AC445" s="1">
        <f>IF(sum!A438="MA",sum!B438,"*")</f>
        <v/>
      </c>
      <c r="AD445" s="1" t="n"/>
      <c r="AE445" s="1">
        <f>IF(sum!A438="MA",sum!C438,"*")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2020</v>
      </c>
      <c r="AK445" s="1">
        <f>IF(sum!A438="ON",sum!B438,"*")</f>
        <v/>
      </c>
      <c r="AL445" s="1" t="n"/>
      <c r="AM445" s="1">
        <f>IF(sum!A438="ON",sum!C438,"*")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2020</v>
      </c>
      <c r="AS445" s="1">
        <f>IF(sum!A438="QU",sum!B438,"*")</f>
        <v/>
      </c>
      <c r="AT445" s="1" t="n"/>
      <c r="AU445" s="1">
        <f>IF(sum!A438="QU",sum!C438,"*")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2020</v>
      </c>
      <c r="BA445" s="1">
        <f>IF(sum!A438="SA",sum!B438,"*")</f>
        <v/>
      </c>
      <c r="BB445" s="1" t="n"/>
      <c r="BC445" s="1">
        <f>IF(sum!A438="SA",sum!C438,"*")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2020</v>
      </c>
      <c r="J446" s="1" t="inlineStr">
        <is>
          <t>NCAP_BND</t>
        </is>
      </c>
      <c r="K446" s="1" t="inlineStr">
        <is>
          <t>FX</t>
        </is>
      </c>
      <c r="L446" s="1" t="n">
        <v>2020</v>
      </c>
      <c r="M446" s="1">
        <f>IF(sum!A439="AT",sum!B439,"*")</f>
        <v/>
      </c>
      <c r="N446" s="1" t="n"/>
      <c r="O446" s="1">
        <f>IF(sum!A439="AT",sum!C439,"*")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2020</v>
      </c>
      <c r="U446" s="1">
        <f>IF(sum!A439="BC",sum!B439,"*")</f>
        <v/>
      </c>
      <c r="V446" s="1" t="n"/>
      <c r="W446" s="1">
        <f>IF(sum!A439="BC",sum!C439,"*")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2020</v>
      </c>
      <c r="AC446" s="1">
        <f>IF(sum!A439="MA",sum!B439,"*")</f>
        <v/>
      </c>
      <c r="AD446" s="1" t="n"/>
      <c r="AE446" s="1">
        <f>IF(sum!A439="MA",sum!C439,"*")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2020</v>
      </c>
      <c r="AK446" s="1">
        <f>IF(sum!A439="ON",sum!B439,"*")</f>
        <v/>
      </c>
      <c r="AL446" s="1" t="n"/>
      <c r="AM446" s="1">
        <f>IF(sum!A439="ON",sum!C439,"*")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2020</v>
      </c>
      <c r="AS446" s="1">
        <f>IF(sum!A439="QU",sum!B439,"*")</f>
        <v/>
      </c>
      <c r="AT446" s="1" t="n"/>
      <c r="AU446" s="1">
        <f>IF(sum!A439="QU",sum!C439,"*")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2020</v>
      </c>
      <c r="BA446" s="1">
        <f>IF(sum!A439="SA",sum!B439,"*")</f>
        <v/>
      </c>
      <c r="BB446" s="1" t="n"/>
      <c r="BC446" s="1">
        <f>IF(sum!A439="SA",sum!C439,"*")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2020</v>
      </c>
      <c r="J447" s="4" t="inlineStr">
        <is>
          <t>NCAP_BND</t>
        </is>
      </c>
      <c r="K447" s="4" t="inlineStr">
        <is>
          <t>FX</t>
        </is>
      </c>
      <c r="L447" s="4" t="n">
        <v>2020</v>
      </c>
      <c r="M447" s="1">
        <f>IF(sum!A440="AT",sum!B440,"*")</f>
        <v/>
      </c>
      <c r="N447" s="1" t="n"/>
      <c r="O447" s="1">
        <f>IF(sum!A440="AT",sum!C440,"*")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2020</v>
      </c>
      <c r="U447" s="1">
        <f>IF(sum!A440="BC",sum!B440,"*")</f>
        <v/>
      </c>
      <c r="V447" s="1" t="n"/>
      <c r="W447" s="1">
        <f>IF(sum!A440="BC",sum!C440,"*")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2020</v>
      </c>
      <c r="AC447" s="1">
        <f>IF(sum!A440="MA",sum!B440,"*")</f>
        <v/>
      </c>
      <c r="AD447" s="1" t="n"/>
      <c r="AE447" s="1">
        <f>IF(sum!A440="MA",sum!C440,"*")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2020</v>
      </c>
      <c r="AK447" s="1">
        <f>IF(sum!A440="ON",sum!B440,"*")</f>
        <v/>
      </c>
      <c r="AL447" s="1" t="n"/>
      <c r="AM447" s="1">
        <f>IF(sum!A440="ON",sum!C440,"*")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2020</v>
      </c>
      <c r="AS447" s="1">
        <f>IF(sum!A440="QU",sum!B440,"*")</f>
        <v/>
      </c>
      <c r="AT447" s="1" t="n"/>
      <c r="AU447" s="1">
        <f>IF(sum!A440="QU",sum!C440,"*")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2020</v>
      </c>
      <c r="BA447" s="1">
        <f>IF(sum!A440="SA",sum!B440,"*")</f>
        <v/>
      </c>
      <c r="BB447" s="1" t="n"/>
      <c r="BC447" s="1">
        <f>IF(sum!A440="SA",sum!C440,"*")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2020</v>
      </c>
      <c r="J448" s="1" t="inlineStr">
        <is>
          <t>NCAP_BND</t>
        </is>
      </c>
      <c r="K448" s="1" t="inlineStr">
        <is>
          <t>FX</t>
        </is>
      </c>
      <c r="L448" s="1" t="n">
        <v>2020</v>
      </c>
      <c r="M448" s="1">
        <f>IF(sum!A441="AT",sum!B441,"*")</f>
        <v/>
      </c>
      <c r="N448" s="1" t="n"/>
      <c r="O448" s="1">
        <f>IF(sum!A441="AT",sum!C441,"*")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2020</v>
      </c>
      <c r="U448" s="1">
        <f>IF(sum!A441="BC",sum!B441,"*")</f>
        <v/>
      </c>
      <c r="V448" s="1" t="n"/>
      <c r="W448" s="1">
        <f>IF(sum!A441="BC",sum!C441,"*")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2020</v>
      </c>
      <c r="AC448" s="1">
        <f>IF(sum!A441="MA",sum!B441,"*")</f>
        <v/>
      </c>
      <c r="AD448" s="1" t="n"/>
      <c r="AE448" s="1">
        <f>IF(sum!A441="MA",sum!C441,"*")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2020</v>
      </c>
      <c r="AK448" s="1">
        <f>IF(sum!A441="ON",sum!B441,"*")</f>
        <v/>
      </c>
      <c r="AL448" s="1" t="n"/>
      <c r="AM448" s="1">
        <f>IF(sum!A441="ON",sum!C441,"*")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2020</v>
      </c>
      <c r="AS448" s="1">
        <f>IF(sum!A441="QU",sum!B441,"*")</f>
        <v/>
      </c>
      <c r="AT448" s="1" t="n"/>
      <c r="AU448" s="1">
        <f>IF(sum!A441="QU",sum!C441,"*")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2020</v>
      </c>
      <c r="BA448" s="1">
        <f>IF(sum!A441="SA",sum!B441,"*")</f>
        <v/>
      </c>
      <c r="BB448" s="1" t="n"/>
      <c r="BC448" s="1">
        <f>IF(sum!A441="SA",sum!C441,"*")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2020</v>
      </c>
      <c r="J449" s="1" t="inlineStr">
        <is>
          <t>NCAP_BND</t>
        </is>
      </c>
      <c r="K449" s="1" t="inlineStr">
        <is>
          <t>FX</t>
        </is>
      </c>
      <c r="L449" s="1" t="n">
        <v>2020</v>
      </c>
      <c r="M449" s="1">
        <f>IF(sum!A442="AT",sum!B442,"*")</f>
        <v/>
      </c>
      <c r="N449" s="1" t="n"/>
      <c r="O449" s="1">
        <f>IF(sum!A442="AT",sum!C442,"*")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2020</v>
      </c>
      <c r="U449" s="1">
        <f>IF(sum!A442="BC",sum!B442,"*")</f>
        <v/>
      </c>
      <c r="V449" s="1" t="n"/>
      <c r="W449" s="1">
        <f>IF(sum!A442="BC",sum!C442,"*")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2020</v>
      </c>
      <c r="AC449" s="1">
        <f>IF(sum!A442="MA",sum!B442,"*")</f>
        <v/>
      </c>
      <c r="AD449" s="1" t="n"/>
      <c r="AE449" s="1">
        <f>IF(sum!A442="MA",sum!C442,"*")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2020</v>
      </c>
      <c r="AK449" s="1">
        <f>IF(sum!A442="ON",sum!B442,"*")</f>
        <v/>
      </c>
      <c r="AL449" s="1" t="n"/>
      <c r="AM449" s="1">
        <f>IF(sum!A442="ON",sum!C442,"*")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2020</v>
      </c>
      <c r="AS449" s="1">
        <f>IF(sum!A442="QU",sum!B442,"*")</f>
        <v/>
      </c>
      <c r="AT449" s="1" t="n"/>
      <c r="AU449" s="1">
        <f>IF(sum!A442="QU",sum!C442,"*")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2020</v>
      </c>
      <c r="BA449" s="1">
        <f>IF(sum!A442="SA",sum!B442,"*")</f>
        <v/>
      </c>
      <c r="BB449" s="1" t="n"/>
      <c r="BC449" s="1">
        <f>IF(sum!A442="SA",sum!C442,"*")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2020</v>
      </c>
      <c r="J450" s="4" t="inlineStr">
        <is>
          <t>NCAP_BND</t>
        </is>
      </c>
      <c r="K450" s="4" t="inlineStr">
        <is>
          <t>FX</t>
        </is>
      </c>
      <c r="L450" s="4" t="n">
        <v>2020</v>
      </c>
      <c r="M450" s="1">
        <f>IF(sum!A443="AT",sum!B443,"*")</f>
        <v/>
      </c>
      <c r="N450" s="1" t="n"/>
      <c r="O450" s="1">
        <f>IF(sum!A443="AT",sum!C443,"*")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2020</v>
      </c>
      <c r="U450" s="1">
        <f>IF(sum!A443="BC",sum!B443,"*")</f>
        <v/>
      </c>
      <c r="V450" s="1" t="n"/>
      <c r="W450" s="1">
        <f>IF(sum!A443="BC",sum!C443,"*")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2020</v>
      </c>
      <c r="AC450" s="1">
        <f>IF(sum!A443="MA",sum!B443,"*")</f>
        <v/>
      </c>
      <c r="AD450" s="1" t="n"/>
      <c r="AE450" s="1">
        <f>IF(sum!A443="MA",sum!C443,"*")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2020</v>
      </c>
      <c r="AK450" s="1">
        <f>IF(sum!A443="ON",sum!B443,"*")</f>
        <v/>
      </c>
      <c r="AL450" s="1" t="n"/>
      <c r="AM450" s="1">
        <f>IF(sum!A443="ON",sum!C443,"*")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2020</v>
      </c>
      <c r="AS450" s="1">
        <f>IF(sum!A443="QU",sum!B443,"*")</f>
        <v/>
      </c>
      <c r="AT450" s="1" t="n"/>
      <c r="AU450" s="1">
        <f>IF(sum!A443="QU",sum!C443,"*")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2020</v>
      </c>
      <c r="BA450" s="1">
        <f>IF(sum!A443="SA",sum!B443,"*")</f>
        <v/>
      </c>
      <c r="BB450" s="1" t="n"/>
      <c r="BC450" s="1">
        <f>IF(sum!A443="SA",sum!C443,"*")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2020</v>
      </c>
      <c r="J451" s="1" t="inlineStr">
        <is>
          <t>NCAP_BND</t>
        </is>
      </c>
      <c r="K451" s="1" t="inlineStr">
        <is>
          <t>FX</t>
        </is>
      </c>
      <c r="L451" s="1" t="n">
        <v>2020</v>
      </c>
      <c r="M451" s="1">
        <f>IF(sum!A444="AT",sum!B444,"*")</f>
        <v/>
      </c>
      <c r="N451" s="1" t="n"/>
      <c r="O451" s="1">
        <f>IF(sum!A444="AT",sum!C444,"*")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2020</v>
      </c>
      <c r="U451" s="1">
        <f>IF(sum!A444="BC",sum!B444,"*")</f>
        <v/>
      </c>
      <c r="V451" s="1" t="n"/>
      <c r="W451" s="1">
        <f>IF(sum!A444="BC",sum!C444,"*")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2020</v>
      </c>
      <c r="AC451" s="1">
        <f>IF(sum!A444="MA",sum!B444,"*")</f>
        <v/>
      </c>
      <c r="AD451" s="1" t="n"/>
      <c r="AE451" s="1">
        <f>IF(sum!A444="MA",sum!C444,"*")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2020</v>
      </c>
      <c r="AK451" s="1">
        <f>IF(sum!A444="ON",sum!B444,"*")</f>
        <v/>
      </c>
      <c r="AL451" s="1" t="n"/>
      <c r="AM451" s="1">
        <f>IF(sum!A444="ON",sum!C444,"*")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2020</v>
      </c>
      <c r="AS451" s="1">
        <f>IF(sum!A444="QU",sum!B444,"*")</f>
        <v/>
      </c>
      <c r="AT451" s="1" t="n"/>
      <c r="AU451" s="1">
        <f>IF(sum!A444="QU",sum!C444,"*")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2020</v>
      </c>
      <c r="BA451" s="1">
        <f>IF(sum!A444="SA",sum!B444,"*")</f>
        <v/>
      </c>
      <c r="BB451" s="1" t="n"/>
      <c r="BC451" s="1">
        <f>IF(sum!A444="SA",sum!C444,"*")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2020</v>
      </c>
      <c r="J452" s="1" t="inlineStr">
        <is>
          <t>NCAP_BND</t>
        </is>
      </c>
      <c r="K452" s="1" t="inlineStr">
        <is>
          <t>FX</t>
        </is>
      </c>
      <c r="L452" s="1" t="n">
        <v>2020</v>
      </c>
      <c r="M452" s="1">
        <f>IF(sum!A445="AT",sum!B445,"*")</f>
        <v/>
      </c>
      <c r="N452" s="1" t="n"/>
      <c r="O452" s="1">
        <f>IF(sum!A445="AT",sum!C445,"*")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2020</v>
      </c>
      <c r="U452" s="1">
        <f>IF(sum!A445="BC",sum!B445,"*")</f>
        <v/>
      </c>
      <c r="V452" s="1" t="n"/>
      <c r="W452" s="1">
        <f>IF(sum!A445="BC",sum!C445,"*")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2020</v>
      </c>
      <c r="AC452" s="1">
        <f>IF(sum!A445="MA",sum!B445,"*")</f>
        <v/>
      </c>
      <c r="AD452" s="1" t="n"/>
      <c r="AE452" s="1">
        <f>IF(sum!A445="MA",sum!C445,"*")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2020</v>
      </c>
      <c r="AK452" s="1">
        <f>IF(sum!A445="ON",sum!B445,"*")</f>
        <v/>
      </c>
      <c r="AL452" s="1" t="n"/>
      <c r="AM452" s="1">
        <f>IF(sum!A445="ON",sum!C445,"*")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2020</v>
      </c>
      <c r="AS452" s="1">
        <f>IF(sum!A445="QU",sum!B445,"*")</f>
        <v/>
      </c>
      <c r="AT452" s="1" t="n"/>
      <c r="AU452" s="1">
        <f>IF(sum!A445="QU",sum!C445,"*")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2020</v>
      </c>
      <c r="BA452" s="1">
        <f>IF(sum!A445="SA",sum!B445,"*")</f>
        <v/>
      </c>
      <c r="BB452" s="1" t="n"/>
      <c r="BC452" s="1">
        <f>IF(sum!A445="SA",sum!C445,"*")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2020</v>
      </c>
      <c r="J453" s="4" t="inlineStr">
        <is>
          <t>NCAP_BND</t>
        </is>
      </c>
      <c r="K453" s="4" t="inlineStr">
        <is>
          <t>FX</t>
        </is>
      </c>
      <c r="L453" s="4" t="n">
        <v>2020</v>
      </c>
      <c r="M453" s="1">
        <f>IF(sum!A446="AT",sum!B446,"*")</f>
        <v/>
      </c>
      <c r="N453" s="1" t="n"/>
      <c r="O453" s="1">
        <f>IF(sum!A446="AT",sum!C446,"*")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2020</v>
      </c>
      <c r="U453" s="1">
        <f>IF(sum!A446="BC",sum!B446,"*")</f>
        <v/>
      </c>
      <c r="V453" s="1" t="n"/>
      <c r="W453" s="1">
        <f>IF(sum!A446="BC",sum!C446,"*")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2020</v>
      </c>
      <c r="AC453" s="1">
        <f>IF(sum!A446="MA",sum!B446,"*")</f>
        <v/>
      </c>
      <c r="AD453" s="1" t="n"/>
      <c r="AE453" s="1">
        <f>IF(sum!A446="MA",sum!C446,"*")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2020</v>
      </c>
      <c r="AK453" s="1">
        <f>IF(sum!A446="ON",sum!B446,"*")</f>
        <v/>
      </c>
      <c r="AL453" s="1" t="n"/>
      <c r="AM453" s="1">
        <f>IF(sum!A446="ON",sum!C446,"*")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2020</v>
      </c>
      <c r="AS453" s="1">
        <f>IF(sum!A446="QU",sum!B446,"*")</f>
        <v/>
      </c>
      <c r="AT453" s="1" t="n"/>
      <c r="AU453" s="1">
        <f>IF(sum!A446="QU",sum!C446,"*")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2020</v>
      </c>
      <c r="BA453" s="1">
        <f>IF(sum!A446="SA",sum!B446,"*")</f>
        <v/>
      </c>
      <c r="BB453" s="1" t="n"/>
      <c r="BC453" s="1">
        <f>IF(sum!A446="SA",sum!C446,"*")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2020</v>
      </c>
      <c r="J454" s="1" t="inlineStr">
        <is>
          <t>NCAP_BND</t>
        </is>
      </c>
      <c r="K454" s="1" t="inlineStr">
        <is>
          <t>FX</t>
        </is>
      </c>
      <c r="L454" s="1" t="n">
        <v>2020</v>
      </c>
      <c r="M454" s="1">
        <f>IF(sum!A447="AT",sum!B447,"*")</f>
        <v/>
      </c>
      <c r="N454" s="1" t="n"/>
      <c r="O454" s="1">
        <f>IF(sum!A447="AT",sum!C447,"*")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2020</v>
      </c>
      <c r="U454" s="1">
        <f>IF(sum!A447="BC",sum!B447,"*")</f>
        <v/>
      </c>
      <c r="V454" s="1" t="n"/>
      <c r="W454" s="1">
        <f>IF(sum!A447="BC",sum!C447,"*")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2020</v>
      </c>
      <c r="AC454" s="1">
        <f>IF(sum!A447="MA",sum!B447,"*")</f>
        <v/>
      </c>
      <c r="AD454" s="1" t="n"/>
      <c r="AE454" s="1">
        <f>IF(sum!A447="MA",sum!C447,"*")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2020</v>
      </c>
      <c r="AK454" s="1">
        <f>IF(sum!A447="ON",sum!B447,"*")</f>
        <v/>
      </c>
      <c r="AL454" s="1" t="n"/>
      <c r="AM454" s="1">
        <f>IF(sum!A447="ON",sum!C447,"*")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2020</v>
      </c>
      <c r="AS454" s="1">
        <f>IF(sum!A447="QU",sum!B447,"*")</f>
        <v/>
      </c>
      <c r="AT454" s="1" t="n"/>
      <c r="AU454" s="1">
        <f>IF(sum!A447="QU",sum!C447,"*")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2020</v>
      </c>
      <c r="BA454" s="1">
        <f>IF(sum!A447="SA",sum!B447,"*")</f>
        <v/>
      </c>
      <c r="BB454" s="1" t="n"/>
      <c r="BC454" s="1">
        <f>IF(sum!A447="SA",sum!C447,"*")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2020</v>
      </c>
      <c r="J455" s="1" t="inlineStr">
        <is>
          <t>NCAP_BND</t>
        </is>
      </c>
      <c r="K455" s="1" t="inlineStr">
        <is>
          <t>FX</t>
        </is>
      </c>
      <c r="L455" s="1" t="n">
        <v>2020</v>
      </c>
      <c r="M455" s="1">
        <f>IF(sum!A448="AT",sum!B448,"*")</f>
        <v/>
      </c>
      <c r="N455" s="1" t="n"/>
      <c r="O455" s="1">
        <f>IF(sum!A448="AT",sum!C448,"*")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2020</v>
      </c>
      <c r="U455" s="1">
        <f>IF(sum!A448="BC",sum!B448,"*")</f>
        <v/>
      </c>
      <c r="V455" s="1" t="n"/>
      <c r="W455" s="1">
        <f>IF(sum!A448="BC",sum!C448,"*")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2020</v>
      </c>
      <c r="AC455" s="1">
        <f>IF(sum!A448="MA",sum!B448,"*")</f>
        <v/>
      </c>
      <c r="AD455" s="1" t="n"/>
      <c r="AE455" s="1">
        <f>IF(sum!A448="MA",sum!C448,"*")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2020</v>
      </c>
      <c r="AK455" s="1">
        <f>IF(sum!A448="ON",sum!B448,"*")</f>
        <v/>
      </c>
      <c r="AL455" s="1" t="n"/>
      <c r="AM455" s="1">
        <f>IF(sum!A448="ON",sum!C448,"*")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2020</v>
      </c>
      <c r="AS455" s="1">
        <f>IF(sum!A448="QU",sum!B448,"*")</f>
        <v/>
      </c>
      <c r="AT455" s="1" t="n"/>
      <c r="AU455" s="1">
        <f>IF(sum!A448="QU",sum!C448,"*")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2020</v>
      </c>
      <c r="BA455" s="1">
        <f>IF(sum!A448="SA",sum!B448,"*")</f>
        <v/>
      </c>
      <c r="BB455" s="1" t="n"/>
      <c r="BC455" s="1">
        <f>IF(sum!A448="SA",sum!C448,"*")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2020</v>
      </c>
      <c r="J456" s="4" t="inlineStr">
        <is>
          <t>NCAP_BND</t>
        </is>
      </c>
      <c r="K456" s="4" t="inlineStr">
        <is>
          <t>FX</t>
        </is>
      </c>
      <c r="L456" s="4" t="n">
        <v>2020</v>
      </c>
      <c r="M456" s="1">
        <f>IF(sum!A449="AT",sum!B449,"*")</f>
        <v/>
      </c>
      <c r="N456" s="1" t="n"/>
      <c r="O456" s="1">
        <f>IF(sum!A449="AT",sum!C449,"*")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2020</v>
      </c>
      <c r="U456" s="1">
        <f>IF(sum!A449="BC",sum!B449,"*")</f>
        <v/>
      </c>
      <c r="V456" s="1" t="n"/>
      <c r="W456" s="1">
        <f>IF(sum!A449="BC",sum!C449,"*")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2020</v>
      </c>
      <c r="AC456" s="1">
        <f>IF(sum!A449="MA",sum!B449,"*")</f>
        <v/>
      </c>
      <c r="AD456" s="1" t="n"/>
      <c r="AE456" s="1">
        <f>IF(sum!A449="MA",sum!C449,"*")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2020</v>
      </c>
      <c r="AK456" s="1">
        <f>IF(sum!A449="ON",sum!B449,"*")</f>
        <v/>
      </c>
      <c r="AL456" s="1" t="n"/>
      <c r="AM456" s="1">
        <f>IF(sum!A449="ON",sum!C449,"*")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2020</v>
      </c>
      <c r="AS456" s="1">
        <f>IF(sum!A449="QU",sum!B449,"*")</f>
        <v/>
      </c>
      <c r="AT456" s="1" t="n"/>
      <c r="AU456" s="1">
        <f>IF(sum!A449="QU",sum!C449,"*")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2020</v>
      </c>
      <c r="BA456" s="1">
        <f>IF(sum!A449="SA",sum!B449,"*")</f>
        <v/>
      </c>
      <c r="BB456" s="1" t="n"/>
      <c r="BC456" s="1">
        <f>IF(sum!A449="SA",sum!C449,"*")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2020</v>
      </c>
      <c r="J457" s="1" t="inlineStr">
        <is>
          <t>NCAP_BND</t>
        </is>
      </c>
      <c r="K457" s="1" t="inlineStr">
        <is>
          <t>FX</t>
        </is>
      </c>
      <c r="L457" s="1" t="n">
        <v>2020</v>
      </c>
      <c r="M457" s="1">
        <f>IF(sum!A450="AT",sum!B450,"*")</f>
        <v/>
      </c>
      <c r="N457" s="1" t="n"/>
      <c r="O457" s="1">
        <f>IF(sum!A450="AT",sum!C450,"*")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2020</v>
      </c>
      <c r="U457" s="1">
        <f>IF(sum!A450="BC",sum!B450,"*")</f>
        <v/>
      </c>
      <c r="V457" s="1" t="n"/>
      <c r="W457" s="1">
        <f>IF(sum!A450="BC",sum!C450,"*")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2020</v>
      </c>
      <c r="AC457" s="1">
        <f>IF(sum!A450="MA",sum!B450,"*")</f>
        <v/>
      </c>
      <c r="AD457" s="1" t="n"/>
      <c r="AE457" s="1">
        <f>IF(sum!A450="MA",sum!C450,"*")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2020</v>
      </c>
      <c r="AK457" s="1">
        <f>IF(sum!A450="ON",sum!B450,"*")</f>
        <v/>
      </c>
      <c r="AL457" s="1" t="n"/>
      <c r="AM457" s="1">
        <f>IF(sum!A450="ON",sum!C450,"*")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2020</v>
      </c>
      <c r="AS457" s="1">
        <f>IF(sum!A450="QU",sum!B450,"*")</f>
        <v/>
      </c>
      <c r="AT457" s="1" t="n"/>
      <c r="AU457" s="1">
        <f>IF(sum!A450="QU",sum!C450,"*")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2020</v>
      </c>
      <c r="BA457" s="1">
        <f>IF(sum!A450="SA",sum!B450,"*")</f>
        <v/>
      </c>
      <c r="BB457" s="1" t="n"/>
      <c r="BC457" s="1">
        <f>IF(sum!A450="SA",sum!C450,"*")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2020</v>
      </c>
      <c r="J458" s="1" t="inlineStr">
        <is>
          <t>NCAP_BND</t>
        </is>
      </c>
      <c r="K458" s="1" t="inlineStr">
        <is>
          <t>FX</t>
        </is>
      </c>
      <c r="L458" s="1" t="n">
        <v>2020</v>
      </c>
      <c r="M458" s="1">
        <f>IF(sum!A451="AT",sum!B451,"*")</f>
        <v/>
      </c>
      <c r="N458" s="1" t="n"/>
      <c r="O458" s="1">
        <f>IF(sum!A451="AT",sum!C451,"*")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2020</v>
      </c>
      <c r="U458" s="1">
        <f>IF(sum!A451="BC",sum!B451,"*")</f>
        <v/>
      </c>
      <c r="V458" s="1" t="n"/>
      <c r="W458" s="1">
        <f>IF(sum!A451="BC",sum!C451,"*")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2020</v>
      </c>
      <c r="AC458" s="1">
        <f>IF(sum!A451="MA",sum!B451,"*")</f>
        <v/>
      </c>
      <c r="AD458" s="1" t="n"/>
      <c r="AE458" s="1">
        <f>IF(sum!A451="MA",sum!C451,"*")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2020</v>
      </c>
      <c r="AK458" s="1">
        <f>IF(sum!A451="ON",sum!B451,"*")</f>
        <v/>
      </c>
      <c r="AL458" s="1" t="n"/>
      <c r="AM458" s="1">
        <f>IF(sum!A451="ON",sum!C451,"*")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2020</v>
      </c>
      <c r="AS458" s="1">
        <f>IF(sum!A451="QU",sum!B451,"*")</f>
        <v/>
      </c>
      <c r="AT458" s="1" t="n"/>
      <c r="AU458" s="1">
        <f>IF(sum!A451="QU",sum!C451,"*")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2020</v>
      </c>
      <c r="BA458" s="1">
        <f>IF(sum!A451="SA",sum!B451,"*")</f>
        <v/>
      </c>
      <c r="BB458" s="1" t="n"/>
      <c r="BC458" s="1">
        <f>IF(sum!A451="SA",sum!C451,"*")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2020</v>
      </c>
      <c r="J459" s="4" t="inlineStr">
        <is>
          <t>NCAP_BND</t>
        </is>
      </c>
      <c r="K459" s="4" t="inlineStr">
        <is>
          <t>FX</t>
        </is>
      </c>
      <c r="L459" s="4" t="n">
        <v>2020</v>
      </c>
      <c r="M459" s="1">
        <f>IF(sum!A452="AT",sum!B452,"*")</f>
        <v/>
      </c>
      <c r="N459" s="1" t="n"/>
      <c r="O459" s="1">
        <f>IF(sum!A452="AT",sum!C452,"*")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2020</v>
      </c>
      <c r="U459" s="1">
        <f>IF(sum!A452="BC",sum!B452,"*")</f>
        <v/>
      </c>
      <c r="V459" s="1" t="n"/>
      <c r="W459" s="1">
        <f>IF(sum!A452="BC",sum!C452,"*")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2020</v>
      </c>
      <c r="AC459" s="1">
        <f>IF(sum!A452="MA",sum!B452,"*")</f>
        <v/>
      </c>
      <c r="AD459" s="1" t="n"/>
      <c r="AE459" s="1">
        <f>IF(sum!A452="MA",sum!C452,"*")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2020</v>
      </c>
      <c r="AK459" s="1">
        <f>IF(sum!A452="ON",sum!B452,"*")</f>
        <v/>
      </c>
      <c r="AL459" s="1" t="n"/>
      <c r="AM459" s="1">
        <f>IF(sum!A452="ON",sum!C452,"*")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2020</v>
      </c>
      <c r="AS459" s="1">
        <f>IF(sum!A452="QU",sum!B452,"*")</f>
        <v/>
      </c>
      <c r="AT459" s="1" t="n"/>
      <c r="AU459" s="1">
        <f>IF(sum!A452="QU",sum!C452,"*")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2020</v>
      </c>
      <c r="BA459" s="1">
        <f>IF(sum!A452="SA",sum!B452,"*")</f>
        <v/>
      </c>
      <c r="BB459" s="1" t="n"/>
      <c r="BC459" s="1">
        <f>IF(sum!A452="SA",sum!C452,"*")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2020</v>
      </c>
      <c r="J460" s="1" t="inlineStr">
        <is>
          <t>NCAP_BND</t>
        </is>
      </c>
      <c r="K460" s="1" t="inlineStr">
        <is>
          <t>FX</t>
        </is>
      </c>
      <c r="L460" s="1" t="n">
        <v>2020</v>
      </c>
      <c r="M460" s="1">
        <f>IF(sum!A453="AT",sum!B453,"*")</f>
        <v/>
      </c>
      <c r="N460" s="1" t="n"/>
      <c r="O460" s="1">
        <f>IF(sum!A453="AT",sum!C453,"*")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2020</v>
      </c>
      <c r="U460" s="1">
        <f>IF(sum!A453="BC",sum!B453,"*")</f>
        <v/>
      </c>
      <c r="V460" s="1" t="n"/>
      <c r="W460" s="1">
        <f>IF(sum!A453="BC",sum!C453,"*")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2020</v>
      </c>
      <c r="AC460" s="1">
        <f>IF(sum!A453="MA",sum!B453,"*")</f>
        <v/>
      </c>
      <c r="AD460" s="1" t="n"/>
      <c r="AE460" s="1">
        <f>IF(sum!A453="MA",sum!C453,"*")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2020</v>
      </c>
      <c r="AK460" s="1">
        <f>IF(sum!A453="ON",sum!B453,"*")</f>
        <v/>
      </c>
      <c r="AL460" s="1" t="n"/>
      <c r="AM460" s="1">
        <f>IF(sum!A453="ON",sum!C453,"*")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2020</v>
      </c>
      <c r="AS460" s="1">
        <f>IF(sum!A453="QU",sum!B453,"*")</f>
        <v/>
      </c>
      <c r="AT460" s="1" t="n"/>
      <c r="AU460" s="1">
        <f>IF(sum!A453="QU",sum!C453,"*")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2020</v>
      </c>
      <c r="BA460" s="1">
        <f>IF(sum!A453="SA",sum!B453,"*")</f>
        <v/>
      </c>
      <c r="BB460" s="1" t="n"/>
      <c r="BC460" s="1">
        <f>IF(sum!A453="SA",sum!C453,"*")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2020</v>
      </c>
      <c r="J461" s="1" t="inlineStr">
        <is>
          <t>NCAP_BND</t>
        </is>
      </c>
      <c r="K461" s="1" t="inlineStr">
        <is>
          <t>FX</t>
        </is>
      </c>
      <c r="L461" s="1" t="n">
        <v>2020</v>
      </c>
      <c r="M461" s="1">
        <f>IF(sum!A454="AT",sum!B454,"*")</f>
        <v/>
      </c>
      <c r="N461" s="1" t="n"/>
      <c r="O461" s="1">
        <f>IF(sum!A454="AT",sum!C454,"*")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2020</v>
      </c>
      <c r="U461" s="1">
        <f>IF(sum!A454="BC",sum!B454,"*")</f>
        <v/>
      </c>
      <c r="V461" s="1" t="n"/>
      <c r="W461" s="1">
        <f>IF(sum!A454="BC",sum!C454,"*")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2020</v>
      </c>
      <c r="AC461" s="1">
        <f>IF(sum!A454="MA",sum!B454,"*")</f>
        <v/>
      </c>
      <c r="AD461" s="1" t="n"/>
      <c r="AE461" s="1">
        <f>IF(sum!A454="MA",sum!C454,"*")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2020</v>
      </c>
      <c r="AK461" s="1">
        <f>IF(sum!A454="ON",sum!B454,"*")</f>
        <v/>
      </c>
      <c r="AL461" s="1" t="n"/>
      <c r="AM461" s="1">
        <f>IF(sum!A454="ON",sum!C454,"*")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2020</v>
      </c>
      <c r="AS461" s="1">
        <f>IF(sum!A454="QU",sum!B454,"*")</f>
        <v/>
      </c>
      <c r="AT461" s="1" t="n"/>
      <c r="AU461" s="1">
        <f>IF(sum!A454="QU",sum!C454,"*")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2020</v>
      </c>
      <c r="BA461" s="1">
        <f>IF(sum!A454="SA",sum!B454,"*")</f>
        <v/>
      </c>
      <c r="BB461" s="1" t="n"/>
      <c r="BC461" s="1">
        <f>IF(sum!A454="SA",sum!C454,"*")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2020</v>
      </c>
      <c r="J462" s="4" t="inlineStr">
        <is>
          <t>NCAP_BND</t>
        </is>
      </c>
      <c r="K462" s="4" t="inlineStr">
        <is>
          <t>FX</t>
        </is>
      </c>
      <c r="L462" s="4" t="n">
        <v>2020</v>
      </c>
      <c r="M462" s="1">
        <f>IF(sum!A455="AT",sum!B455,"*")</f>
        <v/>
      </c>
      <c r="N462" s="1" t="n"/>
      <c r="O462" s="1">
        <f>IF(sum!A455="AT",sum!C455,"*")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2020</v>
      </c>
      <c r="U462" s="1">
        <f>IF(sum!A455="BC",sum!B455,"*")</f>
        <v/>
      </c>
      <c r="V462" s="1" t="n"/>
      <c r="W462" s="1">
        <f>IF(sum!A455="BC",sum!C455,"*")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2020</v>
      </c>
      <c r="AC462" s="1">
        <f>IF(sum!A455="MA",sum!B455,"*")</f>
        <v/>
      </c>
      <c r="AD462" s="1" t="n"/>
      <c r="AE462" s="1">
        <f>IF(sum!A455="MA",sum!C455,"*")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2020</v>
      </c>
      <c r="AK462" s="1">
        <f>IF(sum!A455="ON",sum!B455,"*")</f>
        <v/>
      </c>
      <c r="AL462" s="1" t="n"/>
      <c r="AM462" s="1">
        <f>IF(sum!A455="ON",sum!C455,"*")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2020</v>
      </c>
      <c r="AS462" s="1">
        <f>IF(sum!A455="QU",sum!B455,"*")</f>
        <v/>
      </c>
      <c r="AT462" s="1" t="n"/>
      <c r="AU462" s="1">
        <f>IF(sum!A455="QU",sum!C455,"*")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2020</v>
      </c>
      <c r="BA462" s="1">
        <f>IF(sum!A455="SA",sum!B455,"*")</f>
        <v/>
      </c>
      <c r="BB462" s="1" t="n"/>
      <c r="BC462" s="1">
        <f>IF(sum!A455="SA",sum!C455,"*")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2020</v>
      </c>
      <c r="J463" s="1" t="inlineStr">
        <is>
          <t>NCAP_BND</t>
        </is>
      </c>
      <c r="K463" s="1" t="inlineStr">
        <is>
          <t>FX</t>
        </is>
      </c>
      <c r="L463" s="1" t="n">
        <v>2020</v>
      </c>
      <c r="M463" s="1">
        <f>IF(sum!A456="AT",sum!B456,"*")</f>
        <v/>
      </c>
      <c r="N463" s="1" t="n"/>
      <c r="O463" s="1">
        <f>IF(sum!A456="AT",sum!C456,"*")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2020</v>
      </c>
      <c r="U463" s="1">
        <f>IF(sum!A456="BC",sum!B456,"*")</f>
        <v/>
      </c>
      <c r="V463" s="1" t="n"/>
      <c r="W463" s="1">
        <f>IF(sum!A456="BC",sum!C456,"*")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2020</v>
      </c>
      <c r="AC463" s="1">
        <f>IF(sum!A456="MA",sum!B456,"*")</f>
        <v/>
      </c>
      <c r="AD463" s="1" t="n"/>
      <c r="AE463" s="1">
        <f>IF(sum!A456="MA",sum!C456,"*")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2020</v>
      </c>
      <c r="AK463" s="1">
        <f>IF(sum!A456="ON",sum!B456,"*")</f>
        <v/>
      </c>
      <c r="AL463" s="1" t="n"/>
      <c r="AM463" s="1">
        <f>IF(sum!A456="ON",sum!C456,"*")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2020</v>
      </c>
      <c r="AS463" s="1">
        <f>IF(sum!A456="QU",sum!B456,"*")</f>
        <v/>
      </c>
      <c r="AT463" s="1" t="n"/>
      <c r="AU463" s="1">
        <f>IF(sum!A456="QU",sum!C456,"*")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2020</v>
      </c>
      <c r="BA463" s="1">
        <f>IF(sum!A456="SA",sum!B456,"*")</f>
        <v/>
      </c>
      <c r="BB463" s="1" t="n"/>
      <c r="BC463" s="1">
        <f>IF(sum!A456="SA",sum!C456,"*")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2020</v>
      </c>
      <c r="J464" s="1" t="inlineStr">
        <is>
          <t>NCAP_BND</t>
        </is>
      </c>
      <c r="K464" s="1" t="inlineStr">
        <is>
          <t>FX</t>
        </is>
      </c>
      <c r="L464" s="1" t="n">
        <v>2020</v>
      </c>
      <c r="M464" s="1">
        <f>IF(sum!A457="AT",sum!B457,"*")</f>
        <v/>
      </c>
      <c r="N464" s="1" t="n"/>
      <c r="O464" s="1">
        <f>IF(sum!A457="AT",sum!C457,"*")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2020</v>
      </c>
      <c r="U464" s="1">
        <f>IF(sum!A457="BC",sum!B457,"*")</f>
        <v/>
      </c>
      <c r="V464" s="1" t="n"/>
      <c r="W464" s="1">
        <f>IF(sum!A457="BC",sum!C457,"*")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2020</v>
      </c>
      <c r="AC464" s="1">
        <f>IF(sum!A457="MA",sum!B457,"*")</f>
        <v/>
      </c>
      <c r="AD464" s="1" t="n"/>
      <c r="AE464" s="1">
        <f>IF(sum!A457="MA",sum!C457,"*")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2020</v>
      </c>
      <c r="AK464" s="1">
        <f>IF(sum!A457="ON",sum!B457,"*")</f>
        <v/>
      </c>
      <c r="AL464" s="1" t="n"/>
      <c r="AM464" s="1">
        <f>IF(sum!A457="ON",sum!C457,"*")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2020</v>
      </c>
      <c r="AS464" s="1">
        <f>IF(sum!A457="QU",sum!B457,"*")</f>
        <v/>
      </c>
      <c r="AT464" s="1" t="n"/>
      <c r="AU464" s="1">
        <f>IF(sum!A457="QU",sum!C457,"*")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2020</v>
      </c>
      <c r="BA464" s="1">
        <f>IF(sum!A457="SA",sum!B457,"*")</f>
        <v/>
      </c>
      <c r="BB464" s="1" t="n"/>
      <c r="BC464" s="1">
        <f>IF(sum!A457="SA",sum!C457,"*")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2020</v>
      </c>
      <c r="J465" s="4" t="inlineStr">
        <is>
          <t>NCAP_BND</t>
        </is>
      </c>
      <c r="K465" s="4" t="inlineStr">
        <is>
          <t>FX</t>
        </is>
      </c>
      <c r="L465" s="4" t="n">
        <v>2020</v>
      </c>
      <c r="M465" s="1">
        <f>IF(sum!A458="AT",sum!B458,"*")</f>
        <v/>
      </c>
      <c r="N465" s="1" t="n"/>
      <c r="O465" s="1">
        <f>IF(sum!A458="AT",sum!C458,"*")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2020</v>
      </c>
      <c r="U465" s="1">
        <f>IF(sum!A458="BC",sum!B458,"*")</f>
        <v/>
      </c>
      <c r="V465" s="1" t="n"/>
      <c r="W465" s="1">
        <f>IF(sum!A458="BC",sum!C458,"*")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2020</v>
      </c>
      <c r="AC465" s="1">
        <f>IF(sum!A458="MA",sum!B458,"*")</f>
        <v/>
      </c>
      <c r="AD465" s="1" t="n"/>
      <c r="AE465" s="1">
        <f>IF(sum!A458="MA",sum!C458,"*")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2020</v>
      </c>
      <c r="AK465" s="1">
        <f>IF(sum!A458="ON",sum!B458,"*")</f>
        <v/>
      </c>
      <c r="AL465" s="1" t="n"/>
      <c r="AM465" s="1">
        <f>IF(sum!A458="ON",sum!C458,"*")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2020</v>
      </c>
      <c r="AS465" s="1">
        <f>IF(sum!A458="QU",sum!B458,"*")</f>
        <v/>
      </c>
      <c r="AT465" s="1" t="n"/>
      <c r="AU465" s="1">
        <f>IF(sum!A458="QU",sum!C458,"*")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2020</v>
      </c>
      <c r="BA465" s="1">
        <f>IF(sum!A458="SA",sum!B458,"*")</f>
        <v/>
      </c>
      <c r="BB465" s="1" t="n"/>
      <c r="BC465" s="1">
        <f>IF(sum!A458="SA",sum!C458,"*")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2020</v>
      </c>
      <c r="J466" s="1" t="inlineStr">
        <is>
          <t>NCAP_BND</t>
        </is>
      </c>
      <c r="K466" s="1" t="inlineStr">
        <is>
          <t>FX</t>
        </is>
      </c>
      <c r="L466" s="1" t="n">
        <v>2020</v>
      </c>
      <c r="M466" s="1">
        <f>IF(sum!A459="AT",sum!B459,"*")</f>
        <v/>
      </c>
      <c r="N466" s="1" t="n"/>
      <c r="O466" s="1">
        <f>IF(sum!A459="AT",sum!C459,"*")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2020</v>
      </c>
      <c r="U466" s="1">
        <f>IF(sum!A459="BC",sum!B459,"*")</f>
        <v/>
      </c>
      <c r="V466" s="1" t="n"/>
      <c r="W466" s="1">
        <f>IF(sum!A459="BC",sum!C459,"*")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2020</v>
      </c>
      <c r="AC466" s="1">
        <f>IF(sum!A459="MA",sum!B459,"*")</f>
        <v/>
      </c>
      <c r="AD466" s="1" t="n"/>
      <c r="AE466" s="1">
        <f>IF(sum!A459="MA",sum!C459,"*")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2020</v>
      </c>
      <c r="AK466" s="1">
        <f>IF(sum!A459="ON",sum!B459,"*")</f>
        <v/>
      </c>
      <c r="AL466" s="1" t="n"/>
      <c r="AM466" s="1">
        <f>IF(sum!A459="ON",sum!C459,"*")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2020</v>
      </c>
      <c r="AS466" s="1">
        <f>IF(sum!A459="QU",sum!B459,"*")</f>
        <v/>
      </c>
      <c r="AT466" s="1" t="n"/>
      <c r="AU466" s="1">
        <f>IF(sum!A459="QU",sum!C459,"*")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2020</v>
      </c>
      <c r="BA466" s="1">
        <f>IF(sum!A459="SA",sum!B459,"*")</f>
        <v/>
      </c>
      <c r="BB466" s="1" t="n"/>
      <c r="BC466" s="1">
        <f>IF(sum!A459="SA",sum!C459,"*")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2020</v>
      </c>
      <c r="J467" s="1" t="inlineStr">
        <is>
          <t>NCAP_BND</t>
        </is>
      </c>
      <c r="K467" s="1" t="inlineStr">
        <is>
          <t>FX</t>
        </is>
      </c>
      <c r="L467" s="1" t="n">
        <v>2020</v>
      </c>
      <c r="M467" s="1">
        <f>IF(sum!A460="AT",sum!B460,"*")</f>
        <v/>
      </c>
      <c r="N467" s="1" t="n"/>
      <c r="O467" s="1">
        <f>IF(sum!A460="AT",sum!C460,"*")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2020</v>
      </c>
      <c r="U467" s="1">
        <f>IF(sum!A460="BC",sum!B460,"*")</f>
        <v/>
      </c>
      <c r="V467" s="1" t="n"/>
      <c r="W467" s="1">
        <f>IF(sum!A460="BC",sum!C460,"*")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2020</v>
      </c>
      <c r="AC467" s="1">
        <f>IF(sum!A460="MA",sum!B460,"*")</f>
        <v/>
      </c>
      <c r="AD467" s="1" t="n"/>
      <c r="AE467" s="1">
        <f>IF(sum!A460="MA",sum!C460,"*")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2020</v>
      </c>
      <c r="AK467" s="1">
        <f>IF(sum!A460="ON",sum!B460,"*")</f>
        <v/>
      </c>
      <c r="AL467" s="1" t="n"/>
      <c r="AM467" s="1">
        <f>IF(sum!A460="ON",sum!C460,"*")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2020</v>
      </c>
      <c r="AS467" s="1">
        <f>IF(sum!A460="QU",sum!B460,"*")</f>
        <v/>
      </c>
      <c r="AT467" s="1" t="n"/>
      <c r="AU467" s="1">
        <f>IF(sum!A460="QU",sum!C460,"*")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2020</v>
      </c>
      <c r="BA467" s="1">
        <f>IF(sum!A460="SA",sum!B460,"*")</f>
        <v/>
      </c>
      <c r="BB467" s="1" t="n"/>
      <c r="BC467" s="1">
        <f>IF(sum!A460="SA",sum!C460,"*")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2020</v>
      </c>
      <c r="J468" s="4" t="inlineStr">
        <is>
          <t>NCAP_BND</t>
        </is>
      </c>
      <c r="K468" s="4" t="inlineStr">
        <is>
          <t>FX</t>
        </is>
      </c>
      <c r="L468" s="4" t="n">
        <v>2020</v>
      </c>
      <c r="M468" s="1">
        <f>IF(sum!A461="AT",sum!B461,"*")</f>
        <v/>
      </c>
      <c r="N468" s="1" t="n"/>
      <c r="O468" s="1">
        <f>IF(sum!A461="AT",sum!C461,"*")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2020</v>
      </c>
      <c r="U468" s="1">
        <f>IF(sum!A461="BC",sum!B461,"*")</f>
        <v/>
      </c>
      <c r="V468" s="1" t="n"/>
      <c r="W468" s="1">
        <f>IF(sum!A461="BC",sum!C461,"*")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2020</v>
      </c>
      <c r="AC468" s="1">
        <f>IF(sum!A461="MA",sum!B461,"*")</f>
        <v/>
      </c>
      <c r="AD468" s="1" t="n"/>
      <c r="AE468" s="1">
        <f>IF(sum!A461="MA",sum!C461,"*")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2020</v>
      </c>
      <c r="AK468" s="1">
        <f>IF(sum!A461="ON",sum!B461,"*")</f>
        <v/>
      </c>
      <c r="AL468" s="1" t="n"/>
      <c r="AM468" s="1">
        <f>IF(sum!A461="ON",sum!C461,"*")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2020</v>
      </c>
      <c r="AS468" s="1">
        <f>IF(sum!A461="QU",sum!B461,"*")</f>
        <v/>
      </c>
      <c r="AT468" s="1" t="n"/>
      <c r="AU468" s="1">
        <f>IF(sum!A461="QU",sum!C461,"*")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2020</v>
      </c>
      <c r="BA468" s="1">
        <f>IF(sum!A461="SA",sum!B461,"*")</f>
        <v/>
      </c>
      <c r="BB468" s="1" t="n"/>
      <c r="BC468" s="1">
        <f>IF(sum!A461="SA",sum!C461,"*")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2020</v>
      </c>
      <c r="J469" s="1" t="inlineStr">
        <is>
          <t>NCAP_BND</t>
        </is>
      </c>
      <c r="K469" s="1" t="inlineStr">
        <is>
          <t>FX</t>
        </is>
      </c>
      <c r="L469" s="1" t="n">
        <v>2020</v>
      </c>
      <c r="M469" s="1">
        <f>IF(sum!A462="AT",sum!B462,"*")</f>
        <v/>
      </c>
      <c r="N469" s="1" t="n"/>
      <c r="O469" s="1">
        <f>IF(sum!A462="AT",sum!C462,"*")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2020</v>
      </c>
      <c r="U469" s="1">
        <f>IF(sum!A462="BC",sum!B462,"*")</f>
        <v/>
      </c>
      <c r="V469" s="1" t="n"/>
      <c r="W469" s="1">
        <f>IF(sum!A462="BC",sum!C462,"*")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2020</v>
      </c>
      <c r="AC469" s="1">
        <f>IF(sum!A462="MA",sum!B462,"*")</f>
        <v/>
      </c>
      <c r="AD469" s="1" t="n"/>
      <c r="AE469" s="1">
        <f>IF(sum!A462="MA",sum!C462,"*")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2020</v>
      </c>
      <c r="AK469" s="1">
        <f>IF(sum!A462="ON",sum!B462,"*")</f>
        <v/>
      </c>
      <c r="AL469" s="1" t="n"/>
      <c r="AM469" s="1">
        <f>IF(sum!A462="ON",sum!C462,"*")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2020</v>
      </c>
      <c r="AS469" s="1">
        <f>IF(sum!A462="QU",sum!B462,"*")</f>
        <v/>
      </c>
      <c r="AT469" s="1" t="n"/>
      <c r="AU469" s="1">
        <f>IF(sum!A462="QU",sum!C462,"*")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2020</v>
      </c>
      <c r="BA469" s="1">
        <f>IF(sum!A462="SA",sum!B462,"*")</f>
        <v/>
      </c>
      <c r="BB469" s="1" t="n"/>
      <c r="BC469" s="1">
        <f>IF(sum!A462="SA",sum!C462,"*")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2020</v>
      </c>
      <c r="J470" s="1" t="inlineStr">
        <is>
          <t>NCAP_BND</t>
        </is>
      </c>
      <c r="K470" s="1" t="inlineStr">
        <is>
          <t>FX</t>
        </is>
      </c>
      <c r="L470" s="1" t="n">
        <v>2020</v>
      </c>
      <c r="M470" s="1">
        <f>IF(sum!A463="AT",sum!B463,"*")</f>
        <v/>
      </c>
      <c r="N470" s="1" t="n"/>
      <c r="O470" s="1">
        <f>IF(sum!A463="AT",sum!C463,"*")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2020</v>
      </c>
      <c r="U470" s="1">
        <f>IF(sum!A463="BC",sum!B463,"*")</f>
        <v/>
      </c>
      <c r="V470" s="1" t="n"/>
      <c r="W470" s="1">
        <f>IF(sum!A463="BC",sum!C463,"*")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2020</v>
      </c>
      <c r="AC470" s="1">
        <f>IF(sum!A463="MA",sum!B463,"*")</f>
        <v/>
      </c>
      <c r="AD470" s="1" t="n"/>
      <c r="AE470" s="1">
        <f>IF(sum!A463="MA",sum!C463,"*")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2020</v>
      </c>
      <c r="AK470" s="1">
        <f>IF(sum!A463="ON",sum!B463,"*")</f>
        <v/>
      </c>
      <c r="AL470" s="1" t="n"/>
      <c r="AM470" s="1">
        <f>IF(sum!A463="ON",sum!C463,"*")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2020</v>
      </c>
      <c r="AS470" s="1">
        <f>IF(sum!A463="QU",sum!B463,"*")</f>
        <v/>
      </c>
      <c r="AT470" s="1" t="n"/>
      <c r="AU470" s="1">
        <f>IF(sum!A463="QU",sum!C463,"*")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2020</v>
      </c>
      <c r="BA470" s="1">
        <f>IF(sum!A463="SA",sum!B463,"*")</f>
        <v/>
      </c>
      <c r="BB470" s="1" t="n"/>
      <c r="BC470" s="1">
        <f>IF(sum!A463="SA",sum!C463,"*")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2020</v>
      </c>
      <c r="J471" s="4" t="inlineStr">
        <is>
          <t>NCAP_BND</t>
        </is>
      </c>
      <c r="K471" s="4" t="inlineStr">
        <is>
          <t>FX</t>
        </is>
      </c>
      <c r="L471" s="4" t="n">
        <v>2020</v>
      </c>
      <c r="M471" s="1">
        <f>IF(sum!A464="AT",sum!B464,"*")</f>
        <v/>
      </c>
      <c r="N471" s="1" t="n"/>
      <c r="O471" s="1">
        <f>IF(sum!A464="AT",sum!C464,"*")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2020</v>
      </c>
      <c r="U471" s="1">
        <f>IF(sum!A464="BC",sum!B464,"*")</f>
        <v/>
      </c>
      <c r="V471" s="1" t="n"/>
      <c r="W471" s="1">
        <f>IF(sum!A464="BC",sum!C464,"*")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2020</v>
      </c>
      <c r="AC471" s="1">
        <f>IF(sum!A464="MA",sum!B464,"*")</f>
        <v/>
      </c>
      <c r="AD471" s="1" t="n"/>
      <c r="AE471" s="1">
        <f>IF(sum!A464="MA",sum!C464,"*")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2020</v>
      </c>
      <c r="AK471" s="1">
        <f>IF(sum!A464="ON",sum!B464,"*")</f>
        <v/>
      </c>
      <c r="AL471" s="1" t="n"/>
      <c r="AM471" s="1">
        <f>IF(sum!A464="ON",sum!C464,"*")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2020</v>
      </c>
      <c r="AS471" s="1">
        <f>IF(sum!A464="QU",sum!B464,"*")</f>
        <v/>
      </c>
      <c r="AT471" s="1" t="n"/>
      <c r="AU471" s="1">
        <f>IF(sum!A464="QU",sum!C464,"*")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2020</v>
      </c>
      <c r="BA471" s="1">
        <f>IF(sum!A464="SA",sum!B464,"*")</f>
        <v/>
      </c>
      <c r="BB471" s="1" t="n"/>
      <c r="BC471" s="1">
        <f>IF(sum!A464="SA",sum!C464,"*")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2020</v>
      </c>
      <c r="J472" s="1" t="inlineStr">
        <is>
          <t>NCAP_BND</t>
        </is>
      </c>
      <c r="K472" s="1" t="inlineStr">
        <is>
          <t>FX</t>
        </is>
      </c>
      <c r="L472" s="1" t="n">
        <v>2020</v>
      </c>
      <c r="M472" s="1">
        <f>IF(sum!A465="AT",sum!B465,"*")</f>
        <v/>
      </c>
      <c r="N472" s="1" t="n"/>
      <c r="O472" s="1">
        <f>IF(sum!A465="AT",sum!C465,"*")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2020</v>
      </c>
      <c r="U472" s="1">
        <f>IF(sum!A465="BC",sum!B465,"*")</f>
        <v/>
      </c>
      <c r="V472" s="1" t="n"/>
      <c r="W472" s="1">
        <f>IF(sum!A465="BC",sum!C465,"*")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2020</v>
      </c>
      <c r="AC472" s="1">
        <f>IF(sum!A465="MA",sum!B465,"*")</f>
        <v/>
      </c>
      <c r="AD472" s="1" t="n"/>
      <c r="AE472" s="1">
        <f>IF(sum!A465="MA",sum!C465,"*")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2020</v>
      </c>
      <c r="AK472" s="1">
        <f>IF(sum!A465="ON",sum!B465,"*")</f>
        <v/>
      </c>
      <c r="AL472" s="1" t="n"/>
      <c r="AM472" s="1">
        <f>IF(sum!A465="ON",sum!C465,"*")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2020</v>
      </c>
      <c r="AS472" s="1">
        <f>IF(sum!A465="QU",sum!B465,"*")</f>
        <v/>
      </c>
      <c r="AT472" s="1" t="n"/>
      <c r="AU472" s="1">
        <f>IF(sum!A465="QU",sum!C465,"*")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2020</v>
      </c>
      <c r="BA472" s="1">
        <f>IF(sum!A465="SA",sum!B465,"*")</f>
        <v/>
      </c>
      <c r="BB472" s="1" t="n"/>
      <c r="BC472" s="1">
        <f>IF(sum!A465="SA",sum!C465,"*")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2020</v>
      </c>
      <c r="J473" s="1" t="inlineStr">
        <is>
          <t>NCAP_BND</t>
        </is>
      </c>
      <c r="K473" s="1" t="inlineStr">
        <is>
          <t>FX</t>
        </is>
      </c>
      <c r="L473" s="1" t="n">
        <v>2020</v>
      </c>
      <c r="M473" s="1">
        <f>IF(sum!A466="AT",sum!B466,"*")</f>
        <v/>
      </c>
      <c r="N473" s="1" t="n"/>
      <c r="O473" s="1">
        <f>IF(sum!A466="AT",sum!C466,"*")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2020</v>
      </c>
      <c r="U473" s="1">
        <f>IF(sum!A466="BC",sum!B466,"*")</f>
        <v/>
      </c>
      <c r="V473" s="1" t="n"/>
      <c r="W473" s="1">
        <f>IF(sum!A466="BC",sum!C466,"*")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2020</v>
      </c>
      <c r="AC473" s="1">
        <f>IF(sum!A466="MA",sum!B466,"*")</f>
        <v/>
      </c>
      <c r="AD473" s="1" t="n"/>
      <c r="AE473" s="1">
        <f>IF(sum!A466="MA",sum!C466,"*")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2020</v>
      </c>
      <c r="AK473" s="1">
        <f>IF(sum!A466="ON",sum!B466,"*")</f>
        <v/>
      </c>
      <c r="AL473" s="1" t="n"/>
      <c r="AM473" s="1">
        <f>IF(sum!A466="ON",sum!C466,"*")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2020</v>
      </c>
      <c r="AS473" s="1">
        <f>IF(sum!A466="QU",sum!B466,"*")</f>
        <v/>
      </c>
      <c r="AT473" s="1" t="n"/>
      <c r="AU473" s="1">
        <f>IF(sum!A466="QU",sum!C466,"*")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2020</v>
      </c>
      <c r="BA473" s="1">
        <f>IF(sum!A466="SA",sum!B466,"*")</f>
        <v/>
      </c>
      <c r="BB473" s="1" t="n"/>
      <c r="BC473" s="1">
        <f>IF(sum!A466="SA",sum!C466,"*")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2020</v>
      </c>
      <c r="J474" s="4" t="inlineStr">
        <is>
          <t>NCAP_BND</t>
        </is>
      </c>
      <c r="K474" s="4" t="inlineStr">
        <is>
          <t>FX</t>
        </is>
      </c>
      <c r="L474" s="4" t="n">
        <v>2020</v>
      </c>
      <c r="M474" s="1">
        <f>IF(sum!A467="AT",sum!B467,"*")</f>
        <v/>
      </c>
      <c r="N474" s="1" t="n"/>
      <c r="O474" s="1">
        <f>IF(sum!A467="AT",sum!C467,"*")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2020</v>
      </c>
      <c r="U474" s="1">
        <f>IF(sum!A467="BC",sum!B467,"*")</f>
        <v/>
      </c>
      <c r="V474" s="1" t="n"/>
      <c r="W474" s="1">
        <f>IF(sum!A467="BC",sum!C467,"*")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2020</v>
      </c>
      <c r="AC474" s="1">
        <f>IF(sum!A467="MA",sum!B467,"*")</f>
        <v/>
      </c>
      <c r="AD474" s="1" t="n"/>
      <c r="AE474" s="1">
        <f>IF(sum!A467="MA",sum!C467,"*")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2020</v>
      </c>
      <c r="AK474" s="1">
        <f>IF(sum!A467="ON",sum!B467,"*")</f>
        <v/>
      </c>
      <c r="AL474" s="1" t="n"/>
      <c r="AM474" s="1">
        <f>IF(sum!A467="ON",sum!C467,"*")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2020</v>
      </c>
      <c r="AS474" s="1">
        <f>IF(sum!A467="QU",sum!B467,"*")</f>
        <v/>
      </c>
      <c r="AT474" s="1" t="n"/>
      <c r="AU474" s="1">
        <f>IF(sum!A467="QU",sum!C467,"*")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2020</v>
      </c>
      <c r="BA474" s="1">
        <f>IF(sum!A467="SA",sum!B467,"*")</f>
        <v/>
      </c>
      <c r="BB474" s="1" t="n"/>
      <c r="BC474" s="1">
        <f>IF(sum!A467="SA",sum!C467,"*")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2020</v>
      </c>
      <c r="J475" s="1" t="inlineStr">
        <is>
          <t>NCAP_BND</t>
        </is>
      </c>
      <c r="K475" s="1" t="inlineStr">
        <is>
          <t>FX</t>
        </is>
      </c>
      <c r="L475" s="1" t="n">
        <v>2020</v>
      </c>
      <c r="M475" s="1">
        <f>IF(sum!A468="AT",sum!B468,"*")</f>
        <v/>
      </c>
      <c r="N475" s="1" t="n"/>
      <c r="O475" s="1">
        <f>IF(sum!A468="AT",sum!C468,"*")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2020</v>
      </c>
      <c r="U475" s="1">
        <f>IF(sum!A468="BC",sum!B468,"*")</f>
        <v/>
      </c>
      <c r="V475" s="1" t="n"/>
      <c r="W475" s="1">
        <f>IF(sum!A468="BC",sum!C468,"*")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2020</v>
      </c>
      <c r="AC475" s="1">
        <f>IF(sum!A468="MA",sum!B468,"*")</f>
        <v/>
      </c>
      <c r="AD475" s="1" t="n"/>
      <c r="AE475" s="1">
        <f>IF(sum!A468="MA",sum!C468,"*")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2020</v>
      </c>
      <c r="AK475" s="1">
        <f>IF(sum!A468="ON",sum!B468,"*")</f>
        <v/>
      </c>
      <c r="AL475" s="1" t="n"/>
      <c r="AM475" s="1">
        <f>IF(sum!A468="ON",sum!C468,"*")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2020</v>
      </c>
      <c r="AS475" s="1">
        <f>IF(sum!A468="QU",sum!B468,"*")</f>
        <v/>
      </c>
      <c r="AT475" s="1" t="n"/>
      <c r="AU475" s="1">
        <f>IF(sum!A468="QU",sum!C468,"*")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2020</v>
      </c>
      <c r="BA475" s="1">
        <f>IF(sum!A468="SA",sum!B468,"*")</f>
        <v/>
      </c>
      <c r="BB475" s="1" t="n"/>
      <c r="BC475" s="1">
        <f>IF(sum!A468="SA",sum!C468,"*")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2020</v>
      </c>
      <c r="J476" s="1" t="inlineStr">
        <is>
          <t>NCAP_BND</t>
        </is>
      </c>
      <c r="K476" s="1" t="inlineStr">
        <is>
          <t>FX</t>
        </is>
      </c>
      <c r="L476" s="1" t="n">
        <v>2020</v>
      </c>
      <c r="M476" s="1">
        <f>IF(sum!A469="AT",sum!B469,"*")</f>
        <v/>
      </c>
      <c r="N476" s="1" t="n"/>
      <c r="O476" s="1">
        <f>IF(sum!A469="AT",sum!C469,"*")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2020</v>
      </c>
      <c r="U476" s="1">
        <f>IF(sum!A469="BC",sum!B469,"*")</f>
        <v/>
      </c>
      <c r="V476" s="1" t="n"/>
      <c r="W476" s="1">
        <f>IF(sum!A469="BC",sum!C469,"*")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2020</v>
      </c>
      <c r="AC476" s="1">
        <f>IF(sum!A469="MA",sum!B469,"*")</f>
        <v/>
      </c>
      <c r="AD476" s="1" t="n"/>
      <c r="AE476" s="1">
        <f>IF(sum!A469="MA",sum!C469,"*")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2020</v>
      </c>
      <c r="AK476" s="1">
        <f>IF(sum!A469="ON",sum!B469,"*")</f>
        <v/>
      </c>
      <c r="AL476" s="1" t="n"/>
      <c r="AM476" s="1">
        <f>IF(sum!A469="ON",sum!C469,"*")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2020</v>
      </c>
      <c r="AS476" s="1">
        <f>IF(sum!A469="QU",sum!B469,"*")</f>
        <v/>
      </c>
      <c r="AT476" s="1" t="n"/>
      <c r="AU476" s="1">
        <f>IF(sum!A469="QU",sum!C469,"*")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2020</v>
      </c>
      <c r="BA476" s="1">
        <f>IF(sum!A469="SA",sum!B469,"*")</f>
        <v/>
      </c>
      <c r="BB476" s="1" t="n"/>
      <c r="BC476" s="1">
        <f>IF(sum!A469="SA",sum!C469,"*")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2020</v>
      </c>
      <c r="J477" s="4" t="inlineStr">
        <is>
          <t>NCAP_BND</t>
        </is>
      </c>
      <c r="K477" s="4" t="inlineStr">
        <is>
          <t>FX</t>
        </is>
      </c>
      <c r="L477" s="4" t="n">
        <v>2020</v>
      </c>
      <c r="M477" s="1">
        <f>IF(sum!A470="AT",sum!B470,"*")</f>
        <v/>
      </c>
      <c r="N477" s="1" t="n"/>
      <c r="O477" s="1">
        <f>IF(sum!A470="AT",sum!C470,"*")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2020</v>
      </c>
      <c r="U477" s="1">
        <f>IF(sum!A470="BC",sum!B470,"*")</f>
        <v/>
      </c>
      <c r="V477" s="1" t="n"/>
      <c r="W477" s="1">
        <f>IF(sum!A470="BC",sum!C470,"*")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2020</v>
      </c>
      <c r="AC477" s="1">
        <f>IF(sum!A470="MA",sum!B470,"*")</f>
        <v/>
      </c>
      <c r="AD477" s="1" t="n"/>
      <c r="AE477" s="1">
        <f>IF(sum!A470="MA",sum!C470,"*")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2020</v>
      </c>
      <c r="AK477" s="1">
        <f>IF(sum!A470="ON",sum!B470,"*")</f>
        <v/>
      </c>
      <c r="AL477" s="1" t="n"/>
      <c r="AM477" s="1">
        <f>IF(sum!A470="ON",sum!C470,"*")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2020</v>
      </c>
      <c r="AS477" s="1">
        <f>IF(sum!A470="QU",sum!B470,"*")</f>
        <v/>
      </c>
      <c r="AT477" s="1" t="n"/>
      <c r="AU477" s="1">
        <f>IF(sum!A470="QU",sum!C470,"*")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2020</v>
      </c>
      <c r="BA477" s="1">
        <f>IF(sum!A470="SA",sum!B470,"*")</f>
        <v/>
      </c>
      <c r="BB477" s="1" t="n"/>
      <c r="BC477" s="1">
        <f>IF(sum!A470="SA",sum!C470,"*")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2020</v>
      </c>
      <c r="J478" s="1" t="inlineStr">
        <is>
          <t>NCAP_BND</t>
        </is>
      </c>
      <c r="K478" s="1" t="inlineStr">
        <is>
          <t>FX</t>
        </is>
      </c>
      <c r="L478" s="1" t="n">
        <v>2020</v>
      </c>
      <c r="M478" s="1">
        <f>IF(sum!A471="AT",sum!B471,"*")</f>
        <v/>
      </c>
      <c r="N478" s="1" t="n"/>
      <c r="O478" s="1">
        <f>IF(sum!A471="AT",sum!C471,"*")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2020</v>
      </c>
      <c r="U478" s="1">
        <f>IF(sum!A471="BC",sum!B471,"*")</f>
        <v/>
      </c>
      <c r="V478" s="1" t="n"/>
      <c r="W478" s="1">
        <f>IF(sum!A471="BC",sum!C471,"*")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2020</v>
      </c>
      <c r="AC478" s="1">
        <f>IF(sum!A471="MA",sum!B471,"*")</f>
        <v/>
      </c>
      <c r="AD478" s="1" t="n"/>
      <c r="AE478" s="1">
        <f>IF(sum!A471="MA",sum!C471,"*")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2020</v>
      </c>
      <c r="AK478" s="1">
        <f>IF(sum!A471="ON",sum!B471,"*")</f>
        <v/>
      </c>
      <c r="AL478" s="1" t="n"/>
      <c r="AM478" s="1">
        <f>IF(sum!A471="ON",sum!C471,"*")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2020</v>
      </c>
      <c r="AS478" s="1">
        <f>IF(sum!A471="QU",sum!B471,"*")</f>
        <v/>
      </c>
      <c r="AT478" s="1" t="n"/>
      <c r="AU478" s="1">
        <f>IF(sum!A471="QU",sum!C471,"*")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2020</v>
      </c>
      <c r="BA478" s="1">
        <f>IF(sum!A471="SA",sum!B471,"*")</f>
        <v/>
      </c>
      <c r="BB478" s="1" t="n"/>
      <c r="BC478" s="1">
        <f>IF(sum!A471="SA",sum!C471,"*")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2020</v>
      </c>
      <c r="J479" s="1" t="inlineStr">
        <is>
          <t>NCAP_BND</t>
        </is>
      </c>
      <c r="K479" s="1" t="inlineStr">
        <is>
          <t>FX</t>
        </is>
      </c>
      <c r="L479" s="1" t="n">
        <v>2020</v>
      </c>
      <c r="M479" s="1">
        <f>IF(sum!A472="AT",sum!B472,"*")</f>
        <v/>
      </c>
      <c r="N479" s="1" t="n"/>
      <c r="O479" s="1">
        <f>IF(sum!A472="AT",sum!C472,"*")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2020</v>
      </c>
      <c r="U479" s="1">
        <f>IF(sum!A472="BC",sum!B472,"*")</f>
        <v/>
      </c>
      <c r="V479" s="1" t="n"/>
      <c r="W479" s="1">
        <f>IF(sum!A472="BC",sum!C472,"*")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2020</v>
      </c>
      <c r="AC479" s="1">
        <f>IF(sum!A472="MA",sum!B472,"*")</f>
        <v/>
      </c>
      <c r="AD479" s="1" t="n"/>
      <c r="AE479" s="1">
        <f>IF(sum!A472="MA",sum!C472,"*")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2020</v>
      </c>
      <c r="AK479" s="1">
        <f>IF(sum!A472="ON",sum!B472,"*")</f>
        <v/>
      </c>
      <c r="AL479" s="1" t="n"/>
      <c r="AM479" s="1">
        <f>IF(sum!A472="ON",sum!C472,"*")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2020</v>
      </c>
      <c r="AS479" s="1">
        <f>IF(sum!A472="QU",sum!B472,"*")</f>
        <v/>
      </c>
      <c r="AT479" s="1" t="n"/>
      <c r="AU479" s="1">
        <f>IF(sum!A472="QU",sum!C472,"*")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2020</v>
      </c>
      <c r="BA479" s="1">
        <f>IF(sum!A472="SA",sum!B472,"*")</f>
        <v/>
      </c>
      <c r="BB479" s="1" t="n"/>
      <c r="BC479" s="1">
        <f>IF(sum!A472="SA",sum!C472,"*")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2020</v>
      </c>
      <c r="J480" s="4" t="inlineStr">
        <is>
          <t>NCAP_BND</t>
        </is>
      </c>
      <c r="K480" s="4" t="inlineStr">
        <is>
          <t>FX</t>
        </is>
      </c>
      <c r="L480" s="4" t="n">
        <v>2020</v>
      </c>
      <c r="M480" s="1">
        <f>IF(sum!A473="AT",sum!B473,"*")</f>
        <v/>
      </c>
      <c r="N480" s="1" t="n"/>
      <c r="O480" s="1">
        <f>IF(sum!A473="AT",sum!C473,"*")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2020</v>
      </c>
      <c r="U480" s="1">
        <f>IF(sum!A473="BC",sum!B473,"*")</f>
        <v/>
      </c>
      <c r="V480" s="1" t="n"/>
      <c r="W480" s="1">
        <f>IF(sum!A473="BC",sum!C473,"*")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2020</v>
      </c>
      <c r="AC480" s="1">
        <f>IF(sum!A473="MA",sum!B473,"*")</f>
        <v/>
      </c>
      <c r="AD480" s="1" t="n"/>
      <c r="AE480" s="1">
        <f>IF(sum!A473="MA",sum!C473,"*")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2020</v>
      </c>
      <c r="AK480" s="1">
        <f>IF(sum!A473="ON",sum!B473,"*")</f>
        <v/>
      </c>
      <c r="AL480" s="1" t="n"/>
      <c r="AM480" s="1">
        <f>IF(sum!A473="ON",sum!C473,"*")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2020</v>
      </c>
      <c r="AS480" s="1">
        <f>IF(sum!A473="QU",sum!B473,"*")</f>
        <v/>
      </c>
      <c r="AT480" s="1" t="n"/>
      <c r="AU480" s="1">
        <f>IF(sum!A473="QU",sum!C473,"*")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2020</v>
      </c>
      <c r="BA480" s="1">
        <f>IF(sum!A473="SA",sum!B473,"*")</f>
        <v/>
      </c>
      <c r="BB480" s="1" t="n"/>
      <c r="BC480" s="1">
        <f>IF(sum!A473="SA",sum!C473,"*")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2020</v>
      </c>
      <c r="J481" s="1" t="inlineStr">
        <is>
          <t>NCAP_BND</t>
        </is>
      </c>
      <c r="K481" s="1" t="inlineStr">
        <is>
          <t>FX</t>
        </is>
      </c>
      <c r="L481" s="1" t="n">
        <v>2020</v>
      </c>
      <c r="M481" s="1">
        <f>IF(sum!A474="AT",sum!B474,"*")</f>
        <v/>
      </c>
      <c r="N481" s="1" t="n"/>
      <c r="O481" s="1">
        <f>IF(sum!A474="AT",sum!C474,"*")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2020</v>
      </c>
      <c r="U481" s="1">
        <f>IF(sum!A474="BC",sum!B474,"*")</f>
        <v/>
      </c>
      <c r="V481" s="1" t="n"/>
      <c r="W481" s="1">
        <f>IF(sum!A474="BC",sum!C474,"*")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2020</v>
      </c>
      <c r="AC481" s="1">
        <f>IF(sum!A474="MA",sum!B474,"*")</f>
        <v/>
      </c>
      <c r="AD481" s="1" t="n"/>
      <c r="AE481" s="1">
        <f>IF(sum!A474="MA",sum!C474,"*")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2020</v>
      </c>
      <c r="AK481" s="1">
        <f>IF(sum!A474="ON",sum!B474,"*")</f>
        <v/>
      </c>
      <c r="AL481" s="1" t="n"/>
      <c r="AM481" s="1">
        <f>IF(sum!A474="ON",sum!C474,"*")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2020</v>
      </c>
      <c r="AS481" s="1">
        <f>IF(sum!A474="QU",sum!B474,"*")</f>
        <v/>
      </c>
      <c r="AT481" s="1" t="n"/>
      <c r="AU481" s="1">
        <f>IF(sum!A474="QU",sum!C474,"*")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2020</v>
      </c>
      <c r="BA481" s="1">
        <f>IF(sum!A474="SA",sum!B474,"*")</f>
        <v/>
      </c>
      <c r="BB481" s="1" t="n"/>
      <c r="BC481" s="1">
        <f>IF(sum!A474="SA",sum!C474,"*")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2020</v>
      </c>
      <c r="J482" s="1" t="inlineStr">
        <is>
          <t>NCAP_BND</t>
        </is>
      </c>
      <c r="K482" s="1" t="inlineStr">
        <is>
          <t>FX</t>
        </is>
      </c>
      <c r="L482" s="1" t="n">
        <v>2020</v>
      </c>
      <c r="M482" s="1">
        <f>IF(sum!A475="AT",sum!B475,"*")</f>
        <v/>
      </c>
      <c r="N482" s="1" t="n"/>
      <c r="O482" s="1">
        <f>IF(sum!A475="AT",sum!C475,"*")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2020</v>
      </c>
      <c r="U482" s="1">
        <f>IF(sum!A475="BC",sum!B475,"*")</f>
        <v/>
      </c>
      <c r="V482" s="1" t="n"/>
      <c r="W482" s="1">
        <f>IF(sum!A475="BC",sum!C475,"*")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2020</v>
      </c>
      <c r="AC482" s="1">
        <f>IF(sum!A475="MA",sum!B475,"*")</f>
        <v/>
      </c>
      <c r="AD482" s="1" t="n"/>
      <c r="AE482" s="1">
        <f>IF(sum!A475="MA",sum!C475,"*")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2020</v>
      </c>
      <c r="AK482" s="1">
        <f>IF(sum!A475="ON",sum!B475,"*")</f>
        <v/>
      </c>
      <c r="AL482" s="1" t="n"/>
      <c r="AM482" s="1">
        <f>IF(sum!A475="ON",sum!C475,"*")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2020</v>
      </c>
      <c r="AS482" s="1">
        <f>IF(sum!A475="QU",sum!B475,"*")</f>
        <v/>
      </c>
      <c r="AT482" s="1" t="n"/>
      <c r="AU482" s="1">
        <f>IF(sum!A475="QU",sum!C475,"*")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2020</v>
      </c>
      <c r="BA482" s="1">
        <f>IF(sum!A475="SA",sum!B475,"*")</f>
        <v/>
      </c>
      <c r="BB482" s="1" t="n"/>
      <c r="BC482" s="1">
        <f>IF(sum!A475="SA",sum!C475,"*")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2020</v>
      </c>
      <c r="J483" s="4" t="inlineStr">
        <is>
          <t>NCAP_BND</t>
        </is>
      </c>
      <c r="K483" s="4" t="inlineStr">
        <is>
          <t>FX</t>
        </is>
      </c>
      <c r="L483" s="4" t="n">
        <v>2020</v>
      </c>
      <c r="M483" s="1">
        <f>IF(sum!A476="AT",sum!B476,"*")</f>
        <v/>
      </c>
      <c r="N483" s="1" t="n"/>
      <c r="O483" s="1">
        <f>IF(sum!A476="AT",sum!C476,"*")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2020</v>
      </c>
      <c r="U483" s="1">
        <f>IF(sum!A476="BC",sum!B476,"*")</f>
        <v/>
      </c>
      <c r="V483" s="1" t="n"/>
      <c r="W483" s="1">
        <f>IF(sum!A476="BC",sum!C476,"*")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2020</v>
      </c>
      <c r="AC483" s="1">
        <f>IF(sum!A476="MA",sum!B476,"*")</f>
        <v/>
      </c>
      <c r="AD483" s="1" t="n"/>
      <c r="AE483" s="1">
        <f>IF(sum!A476="MA",sum!C476,"*")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2020</v>
      </c>
      <c r="AK483" s="1">
        <f>IF(sum!A476="ON",sum!B476,"*")</f>
        <v/>
      </c>
      <c r="AL483" s="1" t="n"/>
      <c r="AM483" s="1">
        <f>IF(sum!A476="ON",sum!C476,"*")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2020</v>
      </c>
      <c r="AS483" s="1">
        <f>IF(sum!A476="QU",sum!B476,"*")</f>
        <v/>
      </c>
      <c r="AT483" s="1" t="n"/>
      <c r="AU483" s="1">
        <f>IF(sum!A476="QU",sum!C476,"*")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2020</v>
      </c>
      <c r="BA483" s="1">
        <f>IF(sum!A476="SA",sum!B476,"*")</f>
        <v/>
      </c>
      <c r="BB483" s="1" t="n"/>
      <c r="BC483" s="1">
        <f>IF(sum!A476="SA",sum!C476,"*")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2020</v>
      </c>
      <c r="J484" s="1" t="inlineStr">
        <is>
          <t>NCAP_BND</t>
        </is>
      </c>
      <c r="K484" s="1" t="inlineStr">
        <is>
          <t>FX</t>
        </is>
      </c>
      <c r="L484" s="1" t="n">
        <v>2020</v>
      </c>
      <c r="M484" s="1">
        <f>IF(sum!A477="AT",sum!B477,"*")</f>
        <v/>
      </c>
      <c r="N484" s="1" t="n"/>
      <c r="O484" s="1">
        <f>IF(sum!A477="AT",sum!C477,"*")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2020</v>
      </c>
      <c r="U484" s="1">
        <f>IF(sum!A477="BC",sum!B477,"*")</f>
        <v/>
      </c>
      <c r="V484" s="1" t="n"/>
      <c r="W484" s="1">
        <f>IF(sum!A477="BC",sum!C477,"*")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2020</v>
      </c>
      <c r="AC484" s="1">
        <f>IF(sum!A477="MA",sum!B477,"*")</f>
        <v/>
      </c>
      <c r="AD484" s="1" t="n"/>
      <c r="AE484" s="1">
        <f>IF(sum!A477="MA",sum!C477,"*")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2020</v>
      </c>
      <c r="AK484" s="1">
        <f>IF(sum!A477="ON",sum!B477,"*")</f>
        <v/>
      </c>
      <c r="AL484" s="1" t="n"/>
      <c r="AM484" s="1">
        <f>IF(sum!A477="ON",sum!C477,"*")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2020</v>
      </c>
      <c r="AS484" s="1">
        <f>IF(sum!A477="QU",sum!B477,"*")</f>
        <v/>
      </c>
      <c r="AT484" s="1" t="n"/>
      <c r="AU484" s="1">
        <f>IF(sum!A477="QU",sum!C477,"*")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2020</v>
      </c>
      <c r="BA484" s="1">
        <f>IF(sum!A477="SA",sum!B477,"*")</f>
        <v/>
      </c>
      <c r="BB484" s="1" t="n"/>
      <c r="BC484" s="1">
        <f>IF(sum!A477="SA",sum!C477,"*")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2020</v>
      </c>
      <c r="J485" s="1" t="inlineStr">
        <is>
          <t>NCAP_BND</t>
        </is>
      </c>
      <c r="K485" s="1" t="inlineStr">
        <is>
          <t>FX</t>
        </is>
      </c>
      <c r="L485" s="1" t="n">
        <v>2020</v>
      </c>
      <c r="M485" s="1">
        <f>IF(sum!A478="AT",sum!B478,"*")</f>
        <v/>
      </c>
      <c r="N485" s="1" t="n"/>
      <c r="O485" s="1">
        <f>IF(sum!A478="AT",sum!C478,"*")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2020</v>
      </c>
      <c r="U485" s="1">
        <f>IF(sum!A478="BC",sum!B478,"*")</f>
        <v/>
      </c>
      <c r="V485" s="1" t="n"/>
      <c r="W485" s="1">
        <f>IF(sum!A478="BC",sum!C478,"*")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2020</v>
      </c>
      <c r="AC485" s="1">
        <f>IF(sum!A478="MA",sum!B478,"*")</f>
        <v/>
      </c>
      <c r="AD485" s="1" t="n"/>
      <c r="AE485" s="1">
        <f>IF(sum!A478="MA",sum!C478,"*")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2020</v>
      </c>
      <c r="AK485" s="1">
        <f>IF(sum!A478="ON",sum!B478,"*")</f>
        <v/>
      </c>
      <c r="AL485" s="1" t="n"/>
      <c r="AM485" s="1">
        <f>IF(sum!A478="ON",sum!C478,"*")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2020</v>
      </c>
      <c r="AS485" s="1">
        <f>IF(sum!A478="QU",sum!B478,"*")</f>
        <v/>
      </c>
      <c r="AT485" s="1" t="n"/>
      <c r="AU485" s="1">
        <f>IF(sum!A478="QU",sum!C478,"*")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2020</v>
      </c>
      <c r="BA485" s="1">
        <f>IF(sum!A478="SA",sum!B478,"*")</f>
        <v/>
      </c>
      <c r="BB485" s="1" t="n"/>
      <c r="BC485" s="1">
        <f>IF(sum!A478="SA",sum!C478,"*")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2020</v>
      </c>
      <c r="J486" s="4" t="inlineStr">
        <is>
          <t>NCAP_BND</t>
        </is>
      </c>
      <c r="K486" s="4" t="inlineStr">
        <is>
          <t>FX</t>
        </is>
      </c>
      <c r="L486" s="4" t="n">
        <v>2020</v>
      </c>
      <c r="M486" s="1">
        <f>IF(sum!A479="AT",sum!B479,"*")</f>
        <v/>
      </c>
      <c r="N486" s="1" t="n"/>
      <c r="O486" s="1">
        <f>IF(sum!A479="AT",sum!C479,"*")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2020</v>
      </c>
      <c r="U486" s="1">
        <f>IF(sum!A479="BC",sum!B479,"*")</f>
        <v/>
      </c>
      <c r="V486" s="1" t="n"/>
      <c r="W486" s="1">
        <f>IF(sum!A479="BC",sum!C479,"*")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2020</v>
      </c>
      <c r="AC486" s="1">
        <f>IF(sum!A479="MA",sum!B479,"*")</f>
        <v/>
      </c>
      <c r="AD486" s="1" t="n"/>
      <c r="AE486" s="1">
        <f>IF(sum!A479="MA",sum!C479,"*")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2020</v>
      </c>
      <c r="AK486" s="1">
        <f>IF(sum!A479="ON",sum!B479,"*")</f>
        <v/>
      </c>
      <c r="AL486" s="1" t="n"/>
      <c r="AM486" s="1">
        <f>IF(sum!A479="ON",sum!C479,"*")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2020</v>
      </c>
      <c r="AS486" s="1">
        <f>IF(sum!A479="QU",sum!B479,"*")</f>
        <v/>
      </c>
      <c r="AT486" s="1" t="n"/>
      <c r="AU486" s="1">
        <f>IF(sum!A479="QU",sum!C479,"*")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2020</v>
      </c>
      <c r="BA486" s="1">
        <f>IF(sum!A479="SA",sum!B479,"*")</f>
        <v/>
      </c>
      <c r="BB486" s="1" t="n"/>
      <c r="BC486" s="1">
        <f>IF(sum!A479="SA",sum!C479,"*")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2020</v>
      </c>
      <c r="J487" s="1" t="inlineStr">
        <is>
          <t>NCAP_BND</t>
        </is>
      </c>
      <c r="K487" s="1" t="inlineStr">
        <is>
          <t>FX</t>
        </is>
      </c>
      <c r="L487" s="1" t="n">
        <v>2020</v>
      </c>
      <c r="M487" s="1">
        <f>IF(sum!A480="AT",sum!B480,"*")</f>
        <v/>
      </c>
      <c r="N487" s="1" t="n"/>
      <c r="O487" s="1">
        <f>IF(sum!A480="AT",sum!C480,"*")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2020</v>
      </c>
      <c r="U487" s="1">
        <f>IF(sum!A480="BC",sum!B480,"*")</f>
        <v/>
      </c>
      <c r="V487" s="1" t="n"/>
      <c r="W487" s="1">
        <f>IF(sum!A480="BC",sum!C480,"*")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2020</v>
      </c>
      <c r="AC487" s="1">
        <f>IF(sum!A480="MA",sum!B480,"*")</f>
        <v/>
      </c>
      <c r="AD487" s="1" t="n"/>
      <c r="AE487" s="1">
        <f>IF(sum!A480="MA",sum!C480,"*")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2020</v>
      </c>
      <c r="AK487" s="1">
        <f>IF(sum!A480="ON",sum!B480,"*")</f>
        <v/>
      </c>
      <c r="AL487" s="1" t="n"/>
      <c r="AM487" s="1">
        <f>IF(sum!A480="ON",sum!C480,"*")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2020</v>
      </c>
      <c r="AS487" s="1">
        <f>IF(sum!A480="QU",sum!B480,"*")</f>
        <v/>
      </c>
      <c r="AT487" s="1" t="n"/>
      <c r="AU487" s="1">
        <f>IF(sum!A480="QU",sum!C480,"*")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2020</v>
      </c>
      <c r="BA487" s="1">
        <f>IF(sum!A480="SA",sum!B480,"*")</f>
        <v/>
      </c>
      <c r="BB487" s="1" t="n"/>
      <c r="BC487" s="1">
        <f>IF(sum!A480="SA",sum!C480,"*")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2020</v>
      </c>
      <c r="J488" s="1" t="inlineStr">
        <is>
          <t>NCAP_BND</t>
        </is>
      </c>
      <c r="K488" s="1" t="inlineStr">
        <is>
          <t>FX</t>
        </is>
      </c>
      <c r="L488" s="1" t="n">
        <v>2020</v>
      </c>
      <c r="M488" s="1">
        <f>IF(sum!A481="AT",sum!B481,"*")</f>
        <v/>
      </c>
      <c r="N488" s="1" t="n"/>
      <c r="O488" s="1">
        <f>IF(sum!A481="AT",sum!C481,"*")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2020</v>
      </c>
      <c r="U488" s="1">
        <f>IF(sum!A481="BC",sum!B481,"*")</f>
        <v/>
      </c>
      <c r="V488" s="1" t="n"/>
      <c r="W488" s="1">
        <f>IF(sum!A481="BC",sum!C481,"*")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2020</v>
      </c>
      <c r="AC488" s="1">
        <f>IF(sum!A481="MA",sum!B481,"*")</f>
        <v/>
      </c>
      <c r="AD488" s="1" t="n"/>
      <c r="AE488" s="1">
        <f>IF(sum!A481="MA",sum!C481,"*")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2020</v>
      </c>
      <c r="AK488" s="1">
        <f>IF(sum!A481="ON",sum!B481,"*")</f>
        <v/>
      </c>
      <c r="AL488" s="1" t="n"/>
      <c r="AM488" s="1">
        <f>IF(sum!A481="ON",sum!C481,"*")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2020</v>
      </c>
      <c r="AS488" s="1">
        <f>IF(sum!A481="QU",sum!B481,"*")</f>
        <v/>
      </c>
      <c r="AT488" s="1" t="n"/>
      <c r="AU488" s="1">
        <f>IF(sum!A481="QU",sum!C481,"*")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2020</v>
      </c>
      <c r="BA488" s="1">
        <f>IF(sum!A481="SA",sum!B481,"*")</f>
        <v/>
      </c>
      <c r="BB488" s="1" t="n"/>
      <c r="BC488" s="1">
        <f>IF(sum!A481="SA",sum!C481,"*")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2020</v>
      </c>
      <c r="J489" s="4" t="inlineStr">
        <is>
          <t>NCAP_BND</t>
        </is>
      </c>
      <c r="K489" s="4" t="inlineStr">
        <is>
          <t>FX</t>
        </is>
      </c>
      <c r="L489" s="4" t="n">
        <v>2020</v>
      </c>
      <c r="M489" s="1">
        <f>IF(sum!A482="AT",sum!B482,"*")</f>
        <v/>
      </c>
      <c r="N489" s="1" t="n"/>
      <c r="O489" s="1">
        <f>IF(sum!A482="AT",sum!C482,"*")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2020</v>
      </c>
      <c r="U489" s="1">
        <f>IF(sum!A482="BC",sum!B482,"*")</f>
        <v/>
      </c>
      <c r="V489" s="1" t="n"/>
      <c r="W489" s="1">
        <f>IF(sum!A482="BC",sum!C482,"*")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2020</v>
      </c>
      <c r="AC489" s="1">
        <f>IF(sum!A482="MA",sum!B482,"*")</f>
        <v/>
      </c>
      <c r="AD489" s="1" t="n"/>
      <c r="AE489" s="1">
        <f>IF(sum!A482="MA",sum!C482,"*")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2020</v>
      </c>
      <c r="AK489" s="1">
        <f>IF(sum!A482="ON",sum!B482,"*")</f>
        <v/>
      </c>
      <c r="AL489" s="1" t="n"/>
      <c r="AM489" s="1">
        <f>IF(sum!A482="ON",sum!C482,"*")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2020</v>
      </c>
      <c r="AS489" s="1">
        <f>IF(sum!A482="QU",sum!B482,"*")</f>
        <v/>
      </c>
      <c r="AT489" s="1" t="n"/>
      <c r="AU489" s="1">
        <f>IF(sum!A482="QU",sum!C482,"*")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2020</v>
      </c>
      <c r="BA489" s="1">
        <f>IF(sum!A482="SA",sum!B482,"*")</f>
        <v/>
      </c>
      <c r="BB489" s="1" t="n"/>
      <c r="BC489" s="1">
        <f>IF(sum!A482="SA",sum!C482,"*")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2020</v>
      </c>
      <c r="J490" s="1" t="inlineStr">
        <is>
          <t>NCAP_BND</t>
        </is>
      </c>
      <c r="K490" s="1" t="inlineStr">
        <is>
          <t>FX</t>
        </is>
      </c>
      <c r="L490" s="1" t="n">
        <v>2020</v>
      </c>
      <c r="M490" s="1">
        <f>IF(sum!A483="AT",sum!B483,"*")</f>
        <v/>
      </c>
      <c r="N490" s="1" t="n"/>
      <c r="O490" s="1">
        <f>IF(sum!A483="AT",sum!C483,"*")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2020</v>
      </c>
      <c r="U490" s="1">
        <f>IF(sum!A483="BC",sum!B483,"*")</f>
        <v/>
      </c>
      <c r="V490" s="1" t="n"/>
      <c r="W490" s="1">
        <f>IF(sum!A483="BC",sum!C483,"*")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2020</v>
      </c>
      <c r="AC490" s="1">
        <f>IF(sum!A483="MA",sum!B483,"*")</f>
        <v/>
      </c>
      <c r="AD490" s="1" t="n"/>
      <c r="AE490" s="1">
        <f>IF(sum!A483="MA",sum!C483,"*")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2020</v>
      </c>
      <c r="AK490" s="1">
        <f>IF(sum!A483="ON",sum!B483,"*")</f>
        <v/>
      </c>
      <c r="AL490" s="1" t="n"/>
      <c r="AM490" s="1">
        <f>IF(sum!A483="ON",sum!C483,"*")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2020</v>
      </c>
      <c r="AS490" s="1">
        <f>IF(sum!A483="QU",sum!B483,"*")</f>
        <v/>
      </c>
      <c r="AT490" s="1" t="n"/>
      <c r="AU490" s="1">
        <f>IF(sum!A483="QU",sum!C483,"*")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2020</v>
      </c>
      <c r="BA490" s="1">
        <f>IF(sum!A483="SA",sum!B483,"*")</f>
        <v/>
      </c>
      <c r="BB490" s="1" t="n"/>
      <c r="BC490" s="1">
        <f>IF(sum!A483="SA",sum!C483,"*")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2020</v>
      </c>
      <c r="J491" s="1" t="inlineStr">
        <is>
          <t>NCAP_BND</t>
        </is>
      </c>
      <c r="K491" s="1" t="inlineStr">
        <is>
          <t>FX</t>
        </is>
      </c>
      <c r="L491" s="1" t="n">
        <v>2020</v>
      </c>
      <c r="M491" s="1">
        <f>IF(sum!A484="AT",sum!B484,"*")</f>
        <v/>
      </c>
      <c r="N491" s="1" t="n"/>
      <c r="O491" s="1">
        <f>IF(sum!A484="AT",sum!C484,"*")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2020</v>
      </c>
      <c r="U491" s="1">
        <f>IF(sum!A484="BC",sum!B484,"*")</f>
        <v/>
      </c>
      <c r="V491" s="1" t="n"/>
      <c r="W491" s="1">
        <f>IF(sum!A484="BC",sum!C484,"*")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2020</v>
      </c>
      <c r="AC491" s="1">
        <f>IF(sum!A484="MA",sum!B484,"*")</f>
        <v/>
      </c>
      <c r="AD491" s="1" t="n"/>
      <c r="AE491" s="1">
        <f>IF(sum!A484="MA",sum!C484,"*")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2020</v>
      </c>
      <c r="AK491" s="1">
        <f>IF(sum!A484="ON",sum!B484,"*")</f>
        <v/>
      </c>
      <c r="AL491" s="1" t="n"/>
      <c r="AM491" s="1">
        <f>IF(sum!A484="ON",sum!C484,"*")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2020</v>
      </c>
      <c r="AS491" s="1">
        <f>IF(sum!A484="QU",sum!B484,"*")</f>
        <v/>
      </c>
      <c r="AT491" s="1" t="n"/>
      <c r="AU491" s="1">
        <f>IF(sum!A484="QU",sum!C484,"*")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2020</v>
      </c>
      <c r="BA491" s="1">
        <f>IF(sum!A484="SA",sum!B484,"*")</f>
        <v/>
      </c>
      <c r="BB491" s="1" t="n"/>
      <c r="BC491" s="1">
        <f>IF(sum!A484="SA",sum!C484,"*")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2020</v>
      </c>
      <c r="J492" s="4" t="inlineStr">
        <is>
          <t>NCAP_BND</t>
        </is>
      </c>
      <c r="K492" s="4" t="inlineStr">
        <is>
          <t>FX</t>
        </is>
      </c>
      <c r="L492" s="4" t="n">
        <v>2020</v>
      </c>
      <c r="M492" s="1">
        <f>IF(sum!A485="AT",sum!B485,"*")</f>
        <v/>
      </c>
      <c r="N492" s="1" t="n"/>
      <c r="O492" s="1">
        <f>IF(sum!A485="AT",sum!C485,"*")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2020</v>
      </c>
      <c r="U492" s="1">
        <f>IF(sum!A485="BC",sum!B485,"*")</f>
        <v/>
      </c>
      <c r="V492" s="1" t="n"/>
      <c r="W492" s="1">
        <f>IF(sum!A485="BC",sum!C485,"*")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2020</v>
      </c>
      <c r="AC492" s="1">
        <f>IF(sum!A485="MA",sum!B485,"*")</f>
        <v/>
      </c>
      <c r="AD492" s="1" t="n"/>
      <c r="AE492" s="1">
        <f>IF(sum!A485="MA",sum!C485,"*")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2020</v>
      </c>
      <c r="AK492" s="1">
        <f>IF(sum!A485="ON",sum!B485,"*")</f>
        <v/>
      </c>
      <c r="AL492" s="1" t="n"/>
      <c r="AM492" s="1">
        <f>IF(sum!A485="ON",sum!C485,"*")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2020</v>
      </c>
      <c r="AS492" s="1">
        <f>IF(sum!A485="QU",sum!B485,"*")</f>
        <v/>
      </c>
      <c r="AT492" s="1" t="n"/>
      <c r="AU492" s="1">
        <f>IF(sum!A485="QU",sum!C485,"*")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2020</v>
      </c>
      <c r="BA492" s="1">
        <f>IF(sum!A485="SA",sum!B485,"*")</f>
        <v/>
      </c>
      <c r="BB492" s="1" t="n"/>
      <c r="BC492" s="1">
        <f>IF(sum!A485="SA",sum!C485,"*")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2020</v>
      </c>
      <c r="J493" s="1" t="inlineStr">
        <is>
          <t>NCAP_BND</t>
        </is>
      </c>
      <c r="K493" s="1" t="inlineStr">
        <is>
          <t>FX</t>
        </is>
      </c>
      <c r="L493" s="1" t="n">
        <v>2020</v>
      </c>
      <c r="M493" s="1">
        <f>IF(sum!A486="AT",sum!B486,"*")</f>
        <v/>
      </c>
      <c r="N493" s="1" t="n"/>
      <c r="O493" s="1">
        <f>IF(sum!A486="AT",sum!C486,"*")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2020</v>
      </c>
      <c r="U493" s="1">
        <f>IF(sum!A486="BC",sum!B486,"*")</f>
        <v/>
      </c>
      <c r="V493" s="1" t="n"/>
      <c r="W493" s="1">
        <f>IF(sum!A486="BC",sum!C486,"*")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2020</v>
      </c>
      <c r="AC493" s="1">
        <f>IF(sum!A486="MA",sum!B486,"*")</f>
        <v/>
      </c>
      <c r="AD493" s="1" t="n"/>
      <c r="AE493" s="1">
        <f>IF(sum!A486="MA",sum!C486,"*")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2020</v>
      </c>
      <c r="AK493" s="1">
        <f>IF(sum!A486="ON",sum!B486,"*")</f>
        <v/>
      </c>
      <c r="AL493" s="1" t="n"/>
      <c r="AM493" s="1">
        <f>IF(sum!A486="ON",sum!C486,"*")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2020</v>
      </c>
      <c r="AS493" s="1">
        <f>IF(sum!A486="QU",sum!B486,"*")</f>
        <v/>
      </c>
      <c r="AT493" s="1" t="n"/>
      <c r="AU493" s="1">
        <f>IF(sum!A486="QU",sum!C486,"*")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2020</v>
      </c>
      <c r="BA493" s="1">
        <f>IF(sum!A486="SA",sum!B486,"*")</f>
        <v/>
      </c>
      <c r="BB493" s="1" t="n"/>
      <c r="BC493" s="1">
        <f>IF(sum!A486="SA",sum!C486,"*")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2020</v>
      </c>
      <c r="J494" s="1" t="inlineStr">
        <is>
          <t>NCAP_BND</t>
        </is>
      </c>
      <c r="K494" s="1" t="inlineStr">
        <is>
          <t>FX</t>
        </is>
      </c>
      <c r="L494" s="1" t="n">
        <v>2020</v>
      </c>
      <c r="M494" s="1">
        <f>IF(sum!A487="AT",sum!B487,"*")</f>
        <v/>
      </c>
      <c r="N494" s="1" t="n"/>
      <c r="O494" s="1">
        <f>IF(sum!A487="AT",sum!C487,"*")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2020</v>
      </c>
      <c r="U494" s="1">
        <f>IF(sum!A487="BC",sum!B487,"*")</f>
        <v/>
      </c>
      <c r="V494" s="1" t="n"/>
      <c r="W494" s="1">
        <f>IF(sum!A487="BC",sum!C487,"*")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2020</v>
      </c>
      <c r="AC494" s="1">
        <f>IF(sum!A487="MA",sum!B487,"*")</f>
        <v/>
      </c>
      <c r="AD494" s="1" t="n"/>
      <c r="AE494" s="1">
        <f>IF(sum!A487="MA",sum!C487,"*")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2020</v>
      </c>
      <c r="AK494" s="1">
        <f>IF(sum!A487="ON",sum!B487,"*")</f>
        <v/>
      </c>
      <c r="AL494" s="1" t="n"/>
      <c r="AM494" s="1">
        <f>IF(sum!A487="ON",sum!C487,"*")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2020</v>
      </c>
      <c r="AS494" s="1">
        <f>IF(sum!A487="QU",sum!B487,"*")</f>
        <v/>
      </c>
      <c r="AT494" s="1" t="n"/>
      <c r="AU494" s="1">
        <f>IF(sum!A487="QU",sum!C487,"*")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2020</v>
      </c>
      <c r="BA494" s="1">
        <f>IF(sum!A487="SA",sum!B487,"*")</f>
        <v/>
      </c>
      <c r="BB494" s="1" t="n"/>
      <c r="BC494" s="1">
        <f>IF(sum!A487="SA",sum!C487,"*")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2020</v>
      </c>
      <c r="J495" s="4" t="inlineStr">
        <is>
          <t>NCAP_BND</t>
        </is>
      </c>
      <c r="K495" s="4" t="inlineStr">
        <is>
          <t>FX</t>
        </is>
      </c>
      <c r="L495" s="4" t="n">
        <v>2020</v>
      </c>
      <c r="M495" s="1">
        <f>IF(sum!A488="AT",sum!B488,"*")</f>
        <v/>
      </c>
      <c r="N495" s="1" t="n"/>
      <c r="O495" s="1">
        <f>IF(sum!A488="AT",sum!C488,"*")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2020</v>
      </c>
      <c r="U495" s="1">
        <f>IF(sum!A488="BC",sum!B488,"*")</f>
        <v/>
      </c>
      <c r="V495" s="1" t="n"/>
      <c r="W495" s="1">
        <f>IF(sum!A488="BC",sum!C488,"*")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2020</v>
      </c>
      <c r="AC495" s="1">
        <f>IF(sum!A488="MA",sum!B488,"*")</f>
        <v/>
      </c>
      <c r="AD495" s="1" t="n"/>
      <c r="AE495" s="1">
        <f>IF(sum!A488="MA",sum!C488,"*")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2020</v>
      </c>
      <c r="AK495" s="1">
        <f>IF(sum!A488="ON",sum!B488,"*")</f>
        <v/>
      </c>
      <c r="AL495" s="1" t="n"/>
      <c r="AM495" s="1">
        <f>IF(sum!A488="ON",sum!C488,"*")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2020</v>
      </c>
      <c r="AS495" s="1">
        <f>IF(sum!A488="QU",sum!B488,"*")</f>
        <v/>
      </c>
      <c r="AT495" s="1" t="n"/>
      <c r="AU495" s="1">
        <f>IF(sum!A488="QU",sum!C488,"*")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2020</v>
      </c>
      <c r="BA495" s="1">
        <f>IF(sum!A488="SA",sum!B488,"*")</f>
        <v/>
      </c>
      <c r="BB495" s="1" t="n"/>
      <c r="BC495" s="1">
        <f>IF(sum!A488="SA",sum!C488,"*")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2020</v>
      </c>
      <c r="J496" s="1" t="inlineStr">
        <is>
          <t>NCAP_BND</t>
        </is>
      </c>
      <c r="K496" s="1" t="inlineStr">
        <is>
          <t>FX</t>
        </is>
      </c>
      <c r="L496" s="1" t="n">
        <v>2020</v>
      </c>
      <c r="M496" s="1">
        <f>IF(sum!A489="AT",sum!B489,"*")</f>
        <v/>
      </c>
      <c r="N496" s="1" t="n"/>
      <c r="O496" s="1">
        <f>IF(sum!A489="AT",sum!C489,"*")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2020</v>
      </c>
      <c r="U496" s="1">
        <f>IF(sum!A489="BC",sum!B489,"*")</f>
        <v/>
      </c>
      <c r="V496" s="1" t="n"/>
      <c r="W496" s="1">
        <f>IF(sum!A489="BC",sum!C489,"*")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2020</v>
      </c>
      <c r="AC496" s="1">
        <f>IF(sum!A489="MA",sum!B489,"*")</f>
        <v/>
      </c>
      <c r="AD496" s="1" t="n"/>
      <c r="AE496" s="1">
        <f>IF(sum!A489="MA",sum!C489,"*")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2020</v>
      </c>
      <c r="AK496" s="1">
        <f>IF(sum!A489="ON",sum!B489,"*")</f>
        <v/>
      </c>
      <c r="AL496" s="1" t="n"/>
      <c r="AM496" s="1">
        <f>IF(sum!A489="ON",sum!C489,"*")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2020</v>
      </c>
      <c r="AS496" s="1">
        <f>IF(sum!A489="QU",sum!B489,"*")</f>
        <v/>
      </c>
      <c r="AT496" s="1" t="n"/>
      <c r="AU496" s="1">
        <f>IF(sum!A489="QU",sum!C489,"*")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2020</v>
      </c>
      <c r="BA496" s="1">
        <f>IF(sum!A489="SA",sum!B489,"*")</f>
        <v/>
      </c>
      <c r="BB496" s="1" t="n"/>
      <c r="BC496" s="1">
        <f>IF(sum!A489="SA",sum!C489,"*")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2020</v>
      </c>
      <c r="J497" s="1" t="inlineStr">
        <is>
          <t>NCAP_BND</t>
        </is>
      </c>
      <c r="K497" s="1" t="inlineStr">
        <is>
          <t>FX</t>
        </is>
      </c>
      <c r="L497" s="1" t="n">
        <v>2020</v>
      </c>
      <c r="M497" s="1">
        <f>IF(sum!A490="AT",sum!B490,"*")</f>
        <v/>
      </c>
      <c r="N497" s="1" t="n"/>
      <c r="O497" s="1">
        <f>IF(sum!A490="AT",sum!C490,"*")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2020</v>
      </c>
      <c r="U497" s="1">
        <f>IF(sum!A490="BC",sum!B490,"*")</f>
        <v/>
      </c>
      <c r="V497" s="1" t="n"/>
      <c r="W497" s="1">
        <f>IF(sum!A490="BC",sum!C490,"*")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2020</v>
      </c>
      <c r="AC497" s="1">
        <f>IF(sum!A490="MA",sum!B490,"*")</f>
        <v/>
      </c>
      <c r="AD497" s="1" t="n"/>
      <c r="AE497" s="1">
        <f>IF(sum!A490="MA",sum!C490,"*")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2020</v>
      </c>
      <c r="AK497" s="1">
        <f>IF(sum!A490="ON",sum!B490,"*")</f>
        <v/>
      </c>
      <c r="AL497" s="1" t="n"/>
      <c r="AM497" s="1">
        <f>IF(sum!A490="ON",sum!C490,"*")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2020</v>
      </c>
      <c r="AS497" s="1">
        <f>IF(sum!A490="QU",sum!B490,"*")</f>
        <v/>
      </c>
      <c r="AT497" s="1" t="n"/>
      <c r="AU497" s="1">
        <f>IF(sum!A490="QU",sum!C490,"*")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2020</v>
      </c>
      <c r="BA497" s="1">
        <f>IF(sum!A490="SA",sum!B490,"*")</f>
        <v/>
      </c>
      <c r="BB497" s="1" t="n"/>
      <c r="BC497" s="1">
        <f>IF(sum!A490="SA",sum!C490,"*")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2020</v>
      </c>
      <c r="J498" s="4" t="inlineStr">
        <is>
          <t>NCAP_BND</t>
        </is>
      </c>
      <c r="K498" s="4" t="inlineStr">
        <is>
          <t>FX</t>
        </is>
      </c>
      <c r="L498" s="4" t="n">
        <v>2020</v>
      </c>
      <c r="M498" s="1">
        <f>IF(sum!A491="AT",sum!B491,"*")</f>
        <v/>
      </c>
      <c r="N498" s="1" t="n"/>
      <c r="O498" s="1">
        <f>IF(sum!A491="AT",sum!C491,"*")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2020</v>
      </c>
      <c r="U498" s="1">
        <f>IF(sum!A491="BC",sum!B491,"*")</f>
        <v/>
      </c>
      <c r="V498" s="1" t="n"/>
      <c r="W498" s="1">
        <f>IF(sum!A491="BC",sum!C491,"*")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2020</v>
      </c>
      <c r="AC498" s="1">
        <f>IF(sum!A491="MA",sum!B491,"*")</f>
        <v/>
      </c>
      <c r="AD498" s="1" t="n"/>
      <c r="AE498" s="1">
        <f>IF(sum!A491="MA",sum!C491,"*")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2020</v>
      </c>
      <c r="AK498" s="1">
        <f>IF(sum!A491="ON",sum!B491,"*")</f>
        <v/>
      </c>
      <c r="AL498" s="1" t="n"/>
      <c r="AM498" s="1">
        <f>IF(sum!A491="ON",sum!C491,"*")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2020</v>
      </c>
      <c r="AS498" s="1">
        <f>IF(sum!A491="QU",sum!B491,"*")</f>
        <v/>
      </c>
      <c r="AT498" s="1" t="n"/>
      <c r="AU498" s="1">
        <f>IF(sum!A491="QU",sum!C491,"*")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2020</v>
      </c>
      <c r="BA498" s="1">
        <f>IF(sum!A491="SA",sum!B491,"*")</f>
        <v/>
      </c>
      <c r="BB498" s="1" t="n"/>
      <c r="BC498" s="1">
        <f>IF(sum!A491="SA",sum!C491,"*")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2020</v>
      </c>
      <c r="J499" s="1" t="inlineStr">
        <is>
          <t>NCAP_BND</t>
        </is>
      </c>
      <c r="K499" s="1" t="inlineStr">
        <is>
          <t>FX</t>
        </is>
      </c>
      <c r="L499" s="1" t="n">
        <v>2020</v>
      </c>
      <c r="M499" s="1">
        <f>IF(sum!A492="AT",sum!B492,"*")</f>
        <v/>
      </c>
      <c r="N499" s="1" t="n"/>
      <c r="O499" s="1">
        <f>IF(sum!A492="AT",sum!C492,"*")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2020</v>
      </c>
      <c r="U499" s="1">
        <f>IF(sum!A492="BC",sum!B492,"*")</f>
        <v/>
      </c>
      <c r="V499" s="1" t="n"/>
      <c r="W499" s="1">
        <f>IF(sum!A492="BC",sum!C492,"*")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2020</v>
      </c>
      <c r="AC499" s="1">
        <f>IF(sum!A492="MA",sum!B492,"*")</f>
        <v/>
      </c>
      <c r="AD499" s="1" t="n"/>
      <c r="AE499" s="1">
        <f>IF(sum!A492="MA",sum!C492,"*")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2020</v>
      </c>
      <c r="AK499" s="1">
        <f>IF(sum!A492="ON",sum!B492,"*")</f>
        <v/>
      </c>
      <c r="AL499" s="1" t="n"/>
      <c r="AM499" s="1">
        <f>IF(sum!A492="ON",sum!C492,"*")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2020</v>
      </c>
      <c r="AS499" s="1">
        <f>IF(sum!A492="QU",sum!B492,"*")</f>
        <v/>
      </c>
      <c r="AT499" s="1" t="n"/>
      <c r="AU499" s="1">
        <f>IF(sum!A492="QU",sum!C492,"*")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2020</v>
      </c>
      <c r="BA499" s="1">
        <f>IF(sum!A492="SA",sum!B492,"*")</f>
        <v/>
      </c>
      <c r="BB499" s="1" t="n"/>
      <c r="BC499" s="1">
        <f>IF(sum!A492="SA",sum!C492,"*")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2020</v>
      </c>
      <c r="J500" s="1" t="inlineStr">
        <is>
          <t>NCAP_BND</t>
        </is>
      </c>
      <c r="K500" s="1" t="inlineStr">
        <is>
          <t>FX</t>
        </is>
      </c>
      <c r="L500" s="1" t="n">
        <v>2020</v>
      </c>
      <c r="M500" s="1">
        <f>IF(sum!A493="AT",sum!B493,"*")</f>
        <v/>
      </c>
      <c r="N500" s="1" t="n"/>
      <c r="O500" s="1">
        <f>IF(sum!A493="AT",sum!C493,"*")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2020</v>
      </c>
      <c r="U500" s="1">
        <f>IF(sum!A493="BC",sum!B493,"*")</f>
        <v/>
      </c>
      <c r="V500" s="1" t="n"/>
      <c r="W500" s="1">
        <f>IF(sum!A493="BC",sum!C493,"*")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2020</v>
      </c>
      <c r="AC500" s="1">
        <f>IF(sum!A493="MA",sum!B493,"*")</f>
        <v/>
      </c>
      <c r="AD500" s="1" t="n"/>
      <c r="AE500" s="1">
        <f>IF(sum!A493="MA",sum!C493,"*")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2020</v>
      </c>
      <c r="AK500" s="1">
        <f>IF(sum!A493="ON",sum!B493,"*")</f>
        <v/>
      </c>
      <c r="AL500" s="1" t="n"/>
      <c r="AM500" s="1">
        <f>IF(sum!A493="ON",sum!C493,"*")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2020</v>
      </c>
      <c r="AS500" s="1">
        <f>IF(sum!A493="QU",sum!B493,"*")</f>
        <v/>
      </c>
      <c r="AT500" s="1" t="n"/>
      <c r="AU500" s="1">
        <f>IF(sum!A493="QU",sum!C493,"*")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2020</v>
      </c>
      <c r="BA500" s="1">
        <f>IF(sum!A493="SA",sum!B493,"*")</f>
        <v/>
      </c>
      <c r="BB500" s="1" t="n"/>
      <c r="BC500" s="1">
        <f>IF(sum!A493="SA",sum!C493,"*")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2020</v>
      </c>
      <c r="J501" s="4" t="inlineStr">
        <is>
          <t>NCAP_BND</t>
        </is>
      </c>
      <c r="K501" s="4" t="inlineStr">
        <is>
          <t>FX</t>
        </is>
      </c>
      <c r="L501" s="4" t="n">
        <v>2020</v>
      </c>
      <c r="M501" s="1">
        <f>IF(sum!A494="AT",sum!B494,"*")</f>
        <v/>
      </c>
      <c r="N501" s="1" t="n"/>
      <c r="O501" s="1">
        <f>IF(sum!A494="AT",sum!C494,"*")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2020</v>
      </c>
      <c r="U501" s="1">
        <f>IF(sum!A494="BC",sum!B494,"*")</f>
        <v/>
      </c>
      <c r="V501" s="1" t="n"/>
      <c r="W501" s="1">
        <f>IF(sum!A494="BC",sum!C494,"*")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2020</v>
      </c>
      <c r="AC501" s="1">
        <f>IF(sum!A494="MA",sum!B494,"*")</f>
        <v/>
      </c>
      <c r="AD501" s="1" t="n"/>
      <c r="AE501" s="1">
        <f>IF(sum!A494="MA",sum!C494,"*")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2020</v>
      </c>
      <c r="AK501" s="1">
        <f>IF(sum!A494="ON",sum!B494,"*")</f>
        <v/>
      </c>
      <c r="AL501" s="1" t="n"/>
      <c r="AM501" s="1">
        <f>IF(sum!A494="ON",sum!C494,"*")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2020</v>
      </c>
      <c r="AS501" s="1">
        <f>IF(sum!A494="QU",sum!B494,"*")</f>
        <v/>
      </c>
      <c r="AT501" s="1" t="n"/>
      <c r="AU501" s="1">
        <f>IF(sum!A494="QU",sum!C494,"*")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2020</v>
      </c>
      <c r="BA501" s="1">
        <f>IF(sum!A494="SA",sum!B494,"*")</f>
        <v/>
      </c>
      <c r="BB501" s="1" t="n"/>
      <c r="BC501" s="1">
        <f>IF(sum!A494="SA",sum!C494,"*")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2020</v>
      </c>
      <c r="J502" s="1" t="inlineStr">
        <is>
          <t>NCAP_BND</t>
        </is>
      </c>
      <c r="K502" s="1" t="inlineStr">
        <is>
          <t>FX</t>
        </is>
      </c>
      <c r="L502" s="1" t="n">
        <v>2020</v>
      </c>
      <c r="M502" s="1">
        <f>IF(sum!A495="AT",sum!B495,"*")</f>
        <v/>
      </c>
      <c r="N502" s="1" t="n"/>
      <c r="O502" s="1">
        <f>IF(sum!A495="AT",sum!C495,"*")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2020</v>
      </c>
      <c r="U502" s="1">
        <f>IF(sum!A495="BC",sum!B495,"*")</f>
        <v/>
      </c>
      <c r="V502" s="1" t="n"/>
      <c r="W502" s="1">
        <f>IF(sum!A495="BC",sum!C495,"*")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2020</v>
      </c>
      <c r="AC502" s="1">
        <f>IF(sum!A495="MA",sum!B495,"*")</f>
        <v/>
      </c>
      <c r="AD502" s="1" t="n"/>
      <c r="AE502" s="1">
        <f>IF(sum!A495="MA",sum!C495,"*")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2020</v>
      </c>
      <c r="AK502" s="1">
        <f>IF(sum!A495="ON",sum!B495,"*")</f>
        <v/>
      </c>
      <c r="AL502" s="1" t="n"/>
      <c r="AM502" s="1">
        <f>IF(sum!A495="ON",sum!C495,"*")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2020</v>
      </c>
      <c r="AS502" s="1">
        <f>IF(sum!A495="QU",sum!B495,"*")</f>
        <v/>
      </c>
      <c r="AT502" s="1" t="n"/>
      <c r="AU502" s="1">
        <f>IF(sum!A495="QU",sum!C495,"*")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2020</v>
      </c>
      <c r="BA502" s="1">
        <f>IF(sum!A495="SA",sum!B495,"*")</f>
        <v/>
      </c>
      <c r="BB502" s="1" t="n"/>
      <c r="BC502" s="1">
        <f>IF(sum!A495="SA",sum!C495,"*")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2020</v>
      </c>
      <c r="J503" s="1" t="inlineStr">
        <is>
          <t>NCAP_BND</t>
        </is>
      </c>
      <c r="K503" s="1" t="inlineStr">
        <is>
          <t>FX</t>
        </is>
      </c>
      <c r="L503" s="1" t="n">
        <v>2020</v>
      </c>
      <c r="M503" s="1">
        <f>IF(sum!A496="AT",sum!B496,"*")</f>
        <v/>
      </c>
      <c r="N503" s="1" t="n"/>
      <c r="O503" s="1">
        <f>IF(sum!A496="AT",sum!C496,"*")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2020</v>
      </c>
      <c r="U503" s="1">
        <f>IF(sum!A496="BC",sum!B496,"*")</f>
        <v/>
      </c>
      <c r="V503" s="1" t="n"/>
      <c r="W503" s="1">
        <f>IF(sum!A496="BC",sum!C496,"*")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2020</v>
      </c>
      <c r="AC503" s="1">
        <f>IF(sum!A496="MA",sum!B496,"*")</f>
        <v/>
      </c>
      <c r="AD503" s="1" t="n"/>
      <c r="AE503" s="1">
        <f>IF(sum!A496="MA",sum!C496,"*")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2020</v>
      </c>
      <c r="AK503" s="1">
        <f>IF(sum!A496="ON",sum!B496,"*")</f>
        <v/>
      </c>
      <c r="AL503" s="1" t="n"/>
      <c r="AM503" s="1">
        <f>IF(sum!A496="ON",sum!C496,"*")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2020</v>
      </c>
      <c r="AS503" s="1">
        <f>IF(sum!A496="QU",sum!B496,"*")</f>
        <v/>
      </c>
      <c r="AT503" s="1" t="n"/>
      <c r="AU503" s="1">
        <f>IF(sum!A496="QU",sum!C496,"*")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2020</v>
      </c>
      <c r="BA503" s="1">
        <f>IF(sum!A496="SA",sum!B496,"*")</f>
        <v/>
      </c>
      <c r="BB503" s="1" t="n"/>
      <c r="BC503" s="1">
        <f>IF(sum!A496="SA",sum!C496,"*")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2020</v>
      </c>
      <c r="J504" s="4" t="inlineStr">
        <is>
          <t>NCAP_BND</t>
        </is>
      </c>
      <c r="K504" s="4" t="inlineStr">
        <is>
          <t>FX</t>
        </is>
      </c>
      <c r="L504" s="4" t="n">
        <v>2020</v>
      </c>
      <c r="M504" s="1">
        <f>IF(sum!A497="AT",sum!B497,"*")</f>
        <v/>
      </c>
      <c r="N504" s="1" t="n"/>
      <c r="O504" s="1">
        <f>IF(sum!A497="AT",sum!C497,"*")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2020</v>
      </c>
      <c r="U504" s="1">
        <f>IF(sum!A497="BC",sum!B497,"*")</f>
        <v/>
      </c>
      <c r="V504" s="1" t="n"/>
      <c r="W504" s="1">
        <f>IF(sum!A497="BC",sum!C497,"*")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2020</v>
      </c>
      <c r="AC504" s="1">
        <f>IF(sum!A497="MA",sum!B497,"*")</f>
        <v/>
      </c>
      <c r="AD504" s="1" t="n"/>
      <c r="AE504" s="1">
        <f>IF(sum!A497="MA",sum!C497,"*")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2020</v>
      </c>
      <c r="AK504" s="1">
        <f>IF(sum!A497="ON",sum!B497,"*")</f>
        <v/>
      </c>
      <c r="AL504" s="1" t="n"/>
      <c r="AM504" s="1">
        <f>IF(sum!A497="ON",sum!C497,"*")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2020</v>
      </c>
      <c r="AS504" s="1">
        <f>IF(sum!A497="QU",sum!B497,"*")</f>
        <v/>
      </c>
      <c r="AT504" s="1" t="n"/>
      <c r="AU504" s="1">
        <f>IF(sum!A497="QU",sum!C497,"*")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2020</v>
      </c>
      <c r="BA504" s="1">
        <f>IF(sum!A497="SA",sum!B497,"*")</f>
        <v/>
      </c>
      <c r="BB504" s="1" t="n"/>
      <c r="BC504" s="1">
        <f>IF(sum!A497="SA",sum!C497,"*")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2020</v>
      </c>
      <c r="J505" s="1" t="inlineStr">
        <is>
          <t>NCAP_BND</t>
        </is>
      </c>
      <c r="K505" s="1" t="inlineStr">
        <is>
          <t>FX</t>
        </is>
      </c>
      <c r="L505" s="1" t="n">
        <v>2020</v>
      </c>
      <c r="M505" s="1">
        <f>IF(sum!A498="AT",sum!B498,"*")</f>
        <v/>
      </c>
      <c r="N505" s="1" t="n"/>
      <c r="O505" s="1">
        <f>IF(sum!A498="AT",sum!C498,"*")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2020</v>
      </c>
      <c r="U505" s="1">
        <f>IF(sum!A498="BC",sum!B498,"*")</f>
        <v/>
      </c>
      <c r="V505" s="1" t="n"/>
      <c r="W505" s="1">
        <f>IF(sum!A498="BC",sum!C498,"*")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2020</v>
      </c>
      <c r="AC505" s="1">
        <f>IF(sum!A498="MA",sum!B498,"*")</f>
        <v/>
      </c>
      <c r="AD505" s="1" t="n"/>
      <c r="AE505" s="1">
        <f>IF(sum!A498="MA",sum!C498,"*")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2020</v>
      </c>
      <c r="AK505" s="1">
        <f>IF(sum!A498="ON",sum!B498,"*")</f>
        <v/>
      </c>
      <c r="AL505" s="1" t="n"/>
      <c r="AM505" s="1">
        <f>IF(sum!A498="ON",sum!C498,"*")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2020</v>
      </c>
      <c r="AS505" s="1">
        <f>IF(sum!A498="QU",sum!B498,"*")</f>
        <v/>
      </c>
      <c r="AT505" s="1" t="n"/>
      <c r="AU505" s="1">
        <f>IF(sum!A498="QU",sum!C498,"*")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2020</v>
      </c>
      <c r="BA505" s="1">
        <f>IF(sum!A498="SA",sum!B498,"*")</f>
        <v/>
      </c>
      <c r="BB505" s="1" t="n"/>
      <c r="BC505" s="1">
        <f>IF(sum!A498="SA",sum!C498,"*")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2020</v>
      </c>
      <c r="J506" s="1" t="inlineStr">
        <is>
          <t>NCAP_BND</t>
        </is>
      </c>
      <c r="K506" s="1" t="inlineStr">
        <is>
          <t>FX</t>
        </is>
      </c>
      <c r="L506" s="1" t="n">
        <v>2020</v>
      </c>
      <c r="M506" s="1">
        <f>IF(sum!A499="AT",sum!B499,"*")</f>
        <v/>
      </c>
      <c r="N506" s="1" t="n"/>
      <c r="O506" s="1">
        <f>IF(sum!A499="AT",sum!C499,"*")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2020</v>
      </c>
      <c r="U506" s="1">
        <f>IF(sum!A499="BC",sum!B499,"*")</f>
        <v/>
      </c>
      <c r="V506" s="1" t="n"/>
      <c r="W506" s="1">
        <f>IF(sum!A499="BC",sum!C499,"*")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2020</v>
      </c>
      <c r="AC506" s="1">
        <f>IF(sum!A499="MA",sum!B499,"*")</f>
        <v/>
      </c>
      <c r="AD506" s="1" t="n"/>
      <c r="AE506" s="1">
        <f>IF(sum!A499="MA",sum!C499,"*")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2020</v>
      </c>
      <c r="AK506" s="1">
        <f>IF(sum!A499="ON",sum!B499,"*")</f>
        <v/>
      </c>
      <c r="AL506" s="1" t="n"/>
      <c r="AM506" s="1">
        <f>IF(sum!A499="ON",sum!C499,"*")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2020</v>
      </c>
      <c r="AS506" s="1">
        <f>IF(sum!A499="QU",sum!B499,"*")</f>
        <v/>
      </c>
      <c r="AT506" s="1" t="n"/>
      <c r="AU506" s="1">
        <f>IF(sum!A499="QU",sum!C499,"*")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2020</v>
      </c>
      <c r="BA506" s="1">
        <f>IF(sum!A499="SA",sum!B499,"*")</f>
        <v/>
      </c>
      <c r="BB506" s="1" t="n"/>
      <c r="BC506" s="1">
        <f>IF(sum!A499="SA",sum!C499,"*")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2020</v>
      </c>
      <c r="J507" s="4" t="inlineStr">
        <is>
          <t>NCAP_BND</t>
        </is>
      </c>
      <c r="K507" s="4" t="inlineStr">
        <is>
          <t>FX</t>
        </is>
      </c>
      <c r="L507" s="4" t="n">
        <v>2020</v>
      </c>
      <c r="M507" s="1">
        <f>IF(sum!A500="AT",sum!B500,"*")</f>
        <v/>
      </c>
      <c r="N507" s="1" t="n"/>
      <c r="O507" s="1">
        <f>IF(sum!A500="AT",sum!C500,"*")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2020</v>
      </c>
      <c r="U507" s="1">
        <f>IF(sum!A500="BC",sum!B500,"*")</f>
        <v/>
      </c>
      <c r="V507" s="1" t="n"/>
      <c r="W507" s="1">
        <f>IF(sum!A500="BC",sum!C500,"*")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2020</v>
      </c>
      <c r="AC507" s="1">
        <f>IF(sum!A500="MA",sum!B500,"*")</f>
        <v/>
      </c>
      <c r="AD507" s="1" t="n"/>
      <c r="AE507" s="1">
        <f>IF(sum!A500="MA",sum!C500,"*")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2020</v>
      </c>
      <c r="AK507" s="1">
        <f>IF(sum!A500="ON",sum!B500,"*")</f>
        <v/>
      </c>
      <c r="AL507" s="1" t="n"/>
      <c r="AM507" s="1">
        <f>IF(sum!A500="ON",sum!C500,"*")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2020</v>
      </c>
      <c r="AS507" s="1">
        <f>IF(sum!A500="QU",sum!B500,"*")</f>
        <v/>
      </c>
      <c r="AT507" s="1" t="n"/>
      <c r="AU507" s="1">
        <f>IF(sum!A500="QU",sum!C500,"*")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2020</v>
      </c>
      <c r="BA507" s="1">
        <f>IF(sum!A500="SA",sum!B500,"*")</f>
        <v/>
      </c>
      <c r="BB507" s="1" t="n"/>
      <c r="BC507" s="1">
        <f>IF(sum!A500="SA",sum!C500,"*")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2020</v>
      </c>
      <c r="J508" s="1" t="inlineStr">
        <is>
          <t>NCAP_BND</t>
        </is>
      </c>
      <c r="K508" s="1" t="inlineStr">
        <is>
          <t>FX</t>
        </is>
      </c>
      <c r="L508" s="1" t="n">
        <v>2020</v>
      </c>
      <c r="M508" s="1">
        <f>IF(sum!A501="AT",sum!B501,"*")</f>
        <v/>
      </c>
      <c r="N508" s="1" t="n"/>
      <c r="O508" s="1">
        <f>IF(sum!A501="AT",sum!C501,"*")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2020</v>
      </c>
      <c r="U508" s="1">
        <f>IF(sum!A501="BC",sum!B501,"*")</f>
        <v/>
      </c>
      <c r="V508" s="1" t="n"/>
      <c r="W508" s="1">
        <f>IF(sum!A501="BC",sum!C501,"*")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2020</v>
      </c>
      <c r="AC508" s="1">
        <f>IF(sum!A501="MA",sum!B501,"*")</f>
        <v/>
      </c>
      <c r="AD508" s="1" t="n"/>
      <c r="AE508" s="1">
        <f>IF(sum!A501="MA",sum!C501,"*")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2020</v>
      </c>
      <c r="AK508" s="1">
        <f>IF(sum!A501="ON",sum!B501,"*")</f>
        <v/>
      </c>
      <c r="AL508" s="1" t="n"/>
      <c r="AM508" s="1">
        <f>IF(sum!A501="ON",sum!C501,"*")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2020</v>
      </c>
      <c r="AS508" s="1">
        <f>IF(sum!A501="QU",sum!B501,"*")</f>
        <v/>
      </c>
      <c r="AT508" s="1" t="n"/>
      <c r="AU508" s="1">
        <f>IF(sum!A501="QU",sum!C501,"*")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2020</v>
      </c>
      <c r="BA508" s="1">
        <f>IF(sum!A501="SA",sum!B501,"*")</f>
        <v/>
      </c>
      <c r="BB508" s="1" t="n"/>
      <c r="BC508" s="1">
        <f>IF(sum!A501="SA",sum!C501,"*")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2020</v>
      </c>
      <c r="J509" s="1" t="inlineStr">
        <is>
          <t>NCAP_BND</t>
        </is>
      </c>
      <c r="K509" s="1" t="inlineStr">
        <is>
          <t>FX</t>
        </is>
      </c>
      <c r="L509" s="1" t="n">
        <v>2020</v>
      </c>
      <c r="M509" s="1">
        <f>IF(sum!A502="AT",sum!B502,"*")</f>
        <v/>
      </c>
      <c r="N509" s="1" t="n"/>
      <c r="O509" s="1">
        <f>IF(sum!A502="AT",sum!C502,"*")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2020</v>
      </c>
      <c r="U509" s="1">
        <f>IF(sum!A502="BC",sum!B502,"*")</f>
        <v/>
      </c>
      <c r="V509" s="1" t="n"/>
      <c r="W509" s="1">
        <f>IF(sum!A502="BC",sum!C502,"*")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2020</v>
      </c>
      <c r="AC509" s="1">
        <f>IF(sum!A502="MA",sum!B502,"*")</f>
        <v/>
      </c>
      <c r="AD509" s="1" t="n"/>
      <c r="AE509" s="1">
        <f>IF(sum!A502="MA",sum!C502,"*")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2020</v>
      </c>
      <c r="AK509" s="1">
        <f>IF(sum!A502="ON",sum!B502,"*")</f>
        <v/>
      </c>
      <c r="AL509" s="1" t="n"/>
      <c r="AM509" s="1">
        <f>IF(sum!A502="ON",sum!C502,"*")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2020</v>
      </c>
      <c r="AS509" s="1">
        <f>IF(sum!A502="QU",sum!B502,"*")</f>
        <v/>
      </c>
      <c r="AT509" s="1" t="n"/>
      <c r="AU509" s="1">
        <f>IF(sum!A502="QU",sum!C502,"*")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2020</v>
      </c>
      <c r="BA509" s="1">
        <f>IF(sum!A502="SA",sum!B502,"*")</f>
        <v/>
      </c>
      <c r="BB509" s="1" t="n"/>
      <c r="BC509" s="1">
        <f>IF(sum!A502="SA",sum!C502,"*")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2020</v>
      </c>
      <c r="J510" s="4" t="inlineStr">
        <is>
          <t>NCAP_BND</t>
        </is>
      </c>
      <c r="K510" s="4" t="inlineStr">
        <is>
          <t>FX</t>
        </is>
      </c>
      <c r="L510" s="4" t="n">
        <v>2020</v>
      </c>
      <c r="M510" s="1">
        <f>IF(sum!A503="AT",sum!B503,"*")</f>
        <v/>
      </c>
      <c r="N510" s="1" t="n"/>
      <c r="O510" s="1">
        <f>IF(sum!A503="AT",sum!C503,"*")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2020</v>
      </c>
      <c r="U510" s="1">
        <f>IF(sum!A503="BC",sum!B503,"*")</f>
        <v/>
      </c>
      <c r="V510" s="1" t="n"/>
      <c r="W510" s="1">
        <f>IF(sum!A503="BC",sum!C503,"*")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2020</v>
      </c>
      <c r="AC510" s="1">
        <f>IF(sum!A503="MA",sum!B503,"*")</f>
        <v/>
      </c>
      <c r="AD510" s="1" t="n"/>
      <c r="AE510" s="1">
        <f>IF(sum!A503="MA",sum!C503,"*")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2020</v>
      </c>
      <c r="AK510" s="1">
        <f>IF(sum!A503="ON",sum!B503,"*")</f>
        <v/>
      </c>
      <c r="AL510" s="1" t="n"/>
      <c r="AM510" s="1">
        <f>IF(sum!A503="ON",sum!C503,"*")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2020</v>
      </c>
      <c r="AS510" s="1">
        <f>IF(sum!A503="QU",sum!B503,"*")</f>
        <v/>
      </c>
      <c r="AT510" s="1" t="n"/>
      <c r="AU510" s="1">
        <f>IF(sum!A503="QU",sum!C503,"*")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2020</v>
      </c>
      <c r="BA510" s="1">
        <f>IF(sum!A503="SA",sum!B503,"*")</f>
        <v/>
      </c>
      <c r="BB510" s="1" t="n"/>
      <c r="BC510" s="1">
        <f>IF(sum!A503="SA",sum!C503,"*")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2020</v>
      </c>
      <c r="J511" s="1" t="inlineStr">
        <is>
          <t>NCAP_BND</t>
        </is>
      </c>
      <c r="K511" s="1" t="inlineStr">
        <is>
          <t>FX</t>
        </is>
      </c>
      <c r="L511" s="1" t="n">
        <v>2020</v>
      </c>
      <c r="M511" s="1">
        <f>IF(sum!A504="AT",sum!B504,"*")</f>
        <v/>
      </c>
      <c r="N511" s="1" t="n"/>
      <c r="O511" s="1">
        <f>IF(sum!A504="AT",sum!C504,"*")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2020</v>
      </c>
      <c r="U511" s="1">
        <f>IF(sum!A504="BC",sum!B504,"*")</f>
        <v/>
      </c>
      <c r="V511" s="1" t="n"/>
      <c r="W511" s="1">
        <f>IF(sum!A504="BC",sum!C504,"*")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2020</v>
      </c>
      <c r="AC511" s="1">
        <f>IF(sum!A504="MA",sum!B504,"*")</f>
        <v/>
      </c>
      <c r="AD511" s="1" t="n"/>
      <c r="AE511" s="1">
        <f>IF(sum!A504="MA",sum!C504,"*")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2020</v>
      </c>
      <c r="AK511" s="1">
        <f>IF(sum!A504="ON",sum!B504,"*")</f>
        <v/>
      </c>
      <c r="AL511" s="1" t="n"/>
      <c r="AM511" s="1">
        <f>IF(sum!A504="ON",sum!C504,"*")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2020</v>
      </c>
      <c r="AS511" s="1">
        <f>IF(sum!A504="QU",sum!B504,"*")</f>
        <v/>
      </c>
      <c r="AT511" s="1" t="n"/>
      <c r="AU511" s="1">
        <f>IF(sum!A504="QU",sum!C504,"*")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2020</v>
      </c>
      <c r="BA511" s="1">
        <f>IF(sum!A504="SA",sum!B504,"*")</f>
        <v/>
      </c>
      <c r="BB511" s="1" t="n"/>
      <c r="BC511" s="1">
        <f>IF(sum!A504="SA",sum!C504,"*")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2020</v>
      </c>
      <c r="J512" s="1" t="inlineStr">
        <is>
          <t>NCAP_BND</t>
        </is>
      </c>
      <c r="K512" s="1" t="inlineStr">
        <is>
          <t>FX</t>
        </is>
      </c>
      <c r="L512" s="1" t="n">
        <v>2020</v>
      </c>
      <c r="M512" s="1">
        <f>IF(sum!A505="AT",sum!B505,"*")</f>
        <v/>
      </c>
      <c r="N512" s="1" t="n"/>
      <c r="O512" s="1">
        <f>IF(sum!A505="AT",sum!C505,"*")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2020</v>
      </c>
      <c r="U512" s="1">
        <f>IF(sum!A505="BC",sum!B505,"*")</f>
        <v/>
      </c>
      <c r="V512" s="1" t="n"/>
      <c r="W512" s="1">
        <f>IF(sum!A505="BC",sum!C505,"*")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2020</v>
      </c>
      <c r="AC512" s="1">
        <f>IF(sum!A505="MA",sum!B505,"*")</f>
        <v/>
      </c>
      <c r="AD512" s="1" t="n"/>
      <c r="AE512" s="1">
        <f>IF(sum!A505="MA",sum!C505,"*")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2020</v>
      </c>
      <c r="AK512" s="1">
        <f>IF(sum!A505="ON",sum!B505,"*")</f>
        <v/>
      </c>
      <c r="AL512" s="1" t="n"/>
      <c r="AM512" s="1">
        <f>IF(sum!A505="ON",sum!C505,"*")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2020</v>
      </c>
      <c r="AS512" s="1">
        <f>IF(sum!A505="QU",sum!B505,"*")</f>
        <v/>
      </c>
      <c r="AT512" s="1" t="n"/>
      <c r="AU512" s="1">
        <f>IF(sum!A505="QU",sum!C505,"*")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2020</v>
      </c>
      <c r="BA512" s="1">
        <f>IF(sum!A505="SA",sum!B505,"*")</f>
        <v/>
      </c>
      <c r="BB512" s="1" t="n"/>
      <c r="BC512" s="1">
        <f>IF(sum!A505="SA",sum!C505,"*")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2020</v>
      </c>
      <c r="J513" s="4" t="inlineStr">
        <is>
          <t>NCAP_BND</t>
        </is>
      </c>
      <c r="K513" s="4" t="inlineStr">
        <is>
          <t>FX</t>
        </is>
      </c>
      <c r="L513" s="4" t="n">
        <v>2020</v>
      </c>
      <c r="M513" s="1">
        <f>IF(sum!A506="AT",sum!B506,"*")</f>
        <v/>
      </c>
      <c r="N513" s="1" t="n"/>
      <c r="O513" s="1">
        <f>IF(sum!A506="AT",sum!C506,"*")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2020</v>
      </c>
      <c r="U513" s="1">
        <f>IF(sum!A506="BC",sum!B506,"*")</f>
        <v/>
      </c>
      <c r="V513" s="1" t="n"/>
      <c r="W513" s="1">
        <f>IF(sum!A506="BC",sum!C506,"*")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2020</v>
      </c>
      <c r="AC513" s="1">
        <f>IF(sum!A506="MA",sum!B506,"*")</f>
        <v/>
      </c>
      <c r="AD513" s="1" t="n"/>
      <c r="AE513" s="1">
        <f>IF(sum!A506="MA",sum!C506,"*")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2020</v>
      </c>
      <c r="AK513" s="1">
        <f>IF(sum!A506="ON",sum!B506,"*")</f>
        <v/>
      </c>
      <c r="AL513" s="1" t="n"/>
      <c r="AM513" s="1">
        <f>IF(sum!A506="ON",sum!C506,"*")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2020</v>
      </c>
      <c r="AS513" s="1">
        <f>IF(sum!A506="QU",sum!B506,"*")</f>
        <v/>
      </c>
      <c r="AT513" s="1" t="n"/>
      <c r="AU513" s="1">
        <f>IF(sum!A506="QU",sum!C506,"*")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2020</v>
      </c>
      <c r="BA513" s="1">
        <f>IF(sum!A506="SA",sum!B506,"*")</f>
        <v/>
      </c>
      <c r="BB513" s="1" t="n"/>
      <c r="BC513" s="1">
        <f>IF(sum!A506="SA",sum!C506,"*")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2020</v>
      </c>
      <c r="J514" s="1" t="inlineStr">
        <is>
          <t>NCAP_BND</t>
        </is>
      </c>
      <c r="K514" s="1" t="inlineStr">
        <is>
          <t>FX</t>
        </is>
      </c>
      <c r="L514" s="1" t="n">
        <v>2020</v>
      </c>
      <c r="M514" s="1">
        <f>IF(sum!A507="AT",sum!B507,"*")</f>
        <v/>
      </c>
      <c r="N514" s="1" t="n"/>
      <c r="O514" s="1">
        <f>IF(sum!A507="AT",sum!C507,"*")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2020</v>
      </c>
      <c r="U514" s="1">
        <f>IF(sum!A507="BC",sum!B507,"*")</f>
        <v/>
      </c>
      <c r="V514" s="1" t="n"/>
      <c r="W514" s="1">
        <f>IF(sum!A507="BC",sum!C507,"*")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2020</v>
      </c>
      <c r="AC514" s="1">
        <f>IF(sum!A507="MA",sum!B507,"*")</f>
        <v/>
      </c>
      <c r="AD514" s="1" t="n"/>
      <c r="AE514" s="1">
        <f>IF(sum!A507="MA",sum!C507,"*")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2020</v>
      </c>
      <c r="AK514" s="1">
        <f>IF(sum!A507="ON",sum!B507,"*")</f>
        <v/>
      </c>
      <c r="AL514" s="1" t="n"/>
      <c r="AM514" s="1">
        <f>IF(sum!A507="ON",sum!C507,"*")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2020</v>
      </c>
      <c r="AS514" s="1">
        <f>IF(sum!A507="QU",sum!B507,"*")</f>
        <v/>
      </c>
      <c r="AT514" s="1" t="n"/>
      <c r="AU514" s="1">
        <f>IF(sum!A507="QU",sum!C507,"*")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2020</v>
      </c>
      <c r="BA514" s="1">
        <f>IF(sum!A507="SA",sum!B507,"*")</f>
        <v/>
      </c>
      <c r="BB514" s="1" t="n"/>
      <c r="BC514" s="1">
        <f>IF(sum!A507="SA",sum!C507,"*")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2020</v>
      </c>
      <c r="J515" s="1" t="inlineStr">
        <is>
          <t>NCAP_BND</t>
        </is>
      </c>
      <c r="K515" s="1" t="inlineStr">
        <is>
          <t>FX</t>
        </is>
      </c>
      <c r="L515" s="1" t="n">
        <v>2020</v>
      </c>
      <c r="M515" s="1">
        <f>IF(sum!A508="AT",sum!B508,"*")</f>
        <v/>
      </c>
      <c r="N515" s="1" t="n"/>
      <c r="O515" s="1">
        <f>IF(sum!A508="AT",sum!C508,"*")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2020</v>
      </c>
      <c r="U515" s="1">
        <f>IF(sum!A508="BC",sum!B508,"*")</f>
        <v/>
      </c>
      <c r="V515" s="1" t="n"/>
      <c r="W515" s="1">
        <f>IF(sum!A508="BC",sum!C508,"*")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2020</v>
      </c>
      <c r="AC515" s="1">
        <f>IF(sum!A508="MA",sum!B508,"*")</f>
        <v/>
      </c>
      <c r="AD515" s="1" t="n"/>
      <c r="AE515" s="1">
        <f>IF(sum!A508="MA",sum!C508,"*")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2020</v>
      </c>
      <c r="AK515" s="1">
        <f>IF(sum!A508="ON",sum!B508,"*")</f>
        <v/>
      </c>
      <c r="AL515" s="1" t="n"/>
      <c r="AM515" s="1">
        <f>IF(sum!A508="ON",sum!C508,"*")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2020</v>
      </c>
      <c r="AS515" s="1">
        <f>IF(sum!A508="QU",sum!B508,"*")</f>
        <v/>
      </c>
      <c r="AT515" s="1" t="n"/>
      <c r="AU515" s="1">
        <f>IF(sum!A508="QU",sum!C508,"*")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2020</v>
      </c>
      <c r="BA515" s="1">
        <f>IF(sum!A508="SA",sum!B508,"*")</f>
        <v/>
      </c>
      <c r="BB515" s="1" t="n"/>
      <c r="BC515" s="1">
        <f>IF(sum!A508="SA",sum!C508,"*")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2020</v>
      </c>
      <c r="J516" s="4" t="inlineStr">
        <is>
          <t>NCAP_BND</t>
        </is>
      </c>
      <c r="K516" s="4" t="inlineStr">
        <is>
          <t>FX</t>
        </is>
      </c>
      <c r="L516" s="4" t="n">
        <v>2020</v>
      </c>
      <c r="M516" s="1">
        <f>IF(sum!A509="AT",sum!B509,"*")</f>
        <v/>
      </c>
      <c r="N516" s="1" t="n"/>
      <c r="O516" s="1">
        <f>IF(sum!A509="AT",sum!C509,"*")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2020</v>
      </c>
      <c r="U516" s="1">
        <f>IF(sum!A509="BC",sum!B509,"*")</f>
        <v/>
      </c>
      <c r="V516" s="1" t="n"/>
      <c r="W516" s="1">
        <f>IF(sum!A509="BC",sum!C509,"*")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2020</v>
      </c>
      <c r="AC516" s="1">
        <f>IF(sum!A509="MA",sum!B509,"*")</f>
        <v/>
      </c>
      <c r="AD516" s="1" t="n"/>
      <c r="AE516" s="1">
        <f>IF(sum!A509="MA",sum!C509,"*")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2020</v>
      </c>
      <c r="AK516" s="1">
        <f>IF(sum!A509="ON",sum!B509,"*")</f>
        <v/>
      </c>
      <c r="AL516" s="1" t="n"/>
      <c r="AM516" s="1">
        <f>IF(sum!A509="ON",sum!C509,"*")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2020</v>
      </c>
      <c r="AS516" s="1">
        <f>IF(sum!A509="QU",sum!B509,"*")</f>
        <v/>
      </c>
      <c r="AT516" s="1" t="n"/>
      <c r="AU516" s="1">
        <f>IF(sum!A509="QU",sum!C509,"*")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2020</v>
      </c>
      <c r="BA516" s="1">
        <f>IF(sum!A509="SA",sum!B509,"*")</f>
        <v/>
      </c>
      <c r="BB516" s="1" t="n"/>
      <c r="BC516" s="1">
        <f>IF(sum!A509="SA",sum!C509,"*")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2020</v>
      </c>
      <c r="J517" s="1" t="inlineStr">
        <is>
          <t>NCAP_BND</t>
        </is>
      </c>
      <c r="K517" s="1" t="inlineStr">
        <is>
          <t>FX</t>
        </is>
      </c>
      <c r="L517" s="1" t="n">
        <v>2020</v>
      </c>
      <c r="M517" s="1">
        <f>IF(sum!A510="AT",sum!B510,"*")</f>
        <v/>
      </c>
      <c r="N517" s="1" t="n"/>
      <c r="O517" s="1">
        <f>IF(sum!A510="AT",sum!C510,"*")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2020</v>
      </c>
      <c r="U517" s="1">
        <f>IF(sum!A510="BC",sum!B510,"*")</f>
        <v/>
      </c>
      <c r="V517" s="1" t="n"/>
      <c r="W517" s="1">
        <f>IF(sum!A510="BC",sum!C510,"*")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2020</v>
      </c>
      <c r="AC517" s="1">
        <f>IF(sum!A510="MA",sum!B510,"*")</f>
        <v/>
      </c>
      <c r="AD517" s="1" t="n"/>
      <c r="AE517" s="1">
        <f>IF(sum!A510="MA",sum!C510,"*")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2020</v>
      </c>
      <c r="AK517" s="1">
        <f>IF(sum!A510="ON",sum!B510,"*")</f>
        <v/>
      </c>
      <c r="AL517" s="1" t="n"/>
      <c r="AM517" s="1">
        <f>IF(sum!A510="ON",sum!C510,"*")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2020</v>
      </c>
      <c r="AS517" s="1">
        <f>IF(sum!A510="QU",sum!B510,"*")</f>
        <v/>
      </c>
      <c r="AT517" s="1" t="n"/>
      <c r="AU517" s="1">
        <f>IF(sum!A510="QU",sum!C510,"*")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2020</v>
      </c>
      <c r="BA517" s="1">
        <f>IF(sum!A510="SA",sum!B510,"*")</f>
        <v/>
      </c>
      <c r="BB517" s="1" t="n"/>
      <c r="BC517" s="1">
        <f>IF(sum!A510="SA",sum!C510,"*")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2020</v>
      </c>
      <c r="J518" s="1" t="inlineStr">
        <is>
          <t>NCAP_BND</t>
        </is>
      </c>
      <c r="K518" s="1" t="inlineStr">
        <is>
          <t>FX</t>
        </is>
      </c>
      <c r="L518" s="1" t="n">
        <v>2020</v>
      </c>
      <c r="M518" s="1">
        <f>IF(sum!A511="AT",sum!B511,"*")</f>
        <v/>
      </c>
      <c r="N518" s="1" t="n"/>
      <c r="O518" s="1">
        <f>IF(sum!A511="AT",sum!C511,"*")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2020</v>
      </c>
      <c r="U518" s="1">
        <f>IF(sum!A511="BC",sum!B511,"*")</f>
        <v/>
      </c>
      <c r="V518" s="1" t="n"/>
      <c r="W518" s="1">
        <f>IF(sum!A511="BC",sum!C511,"*")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2020</v>
      </c>
      <c r="AC518" s="1">
        <f>IF(sum!A511="MA",sum!B511,"*")</f>
        <v/>
      </c>
      <c r="AD518" s="1" t="n"/>
      <c r="AE518" s="1">
        <f>IF(sum!A511="MA",sum!C511,"*")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2020</v>
      </c>
      <c r="AK518" s="1">
        <f>IF(sum!A511="ON",sum!B511,"*")</f>
        <v/>
      </c>
      <c r="AL518" s="1" t="n"/>
      <c r="AM518" s="1">
        <f>IF(sum!A511="ON",sum!C511,"*")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2020</v>
      </c>
      <c r="AS518" s="1">
        <f>IF(sum!A511="QU",sum!B511,"*")</f>
        <v/>
      </c>
      <c r="AT518" s="1" t="n"/>
      <c r="AU518" s="1">
        <f>IF(sum!A511="QU",sum!C511,"*")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2020</v>
      </c>
      <c r="BA518" s="1">
        <f>IF(sum!A511="SA",sum!B511,"*")</f>
        <v/>
      </c>
      <c r="BB518" s="1" t="n"/>
      <c r="BC518" s="1">
        <f>IF(sum!A511="SA",sum!C511,"*")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2020</v>
      </c>
      <c r="J519" s="4" t="inlineStr">
        <is>
          <t>NCAP_BND</t>
        </is>
      </c>
      <c r="K519" s="4" t="inlineStr">
        <is>
          <t>FX</t>
        </is>
      </c>
      <c r="L519" s="4" t="n">
        <v>2020</v>
      </c>
      <c r="M519" s="1">
        <f>IF(sum!A512="AT",sum!B512,"*")</f>
        <v/>
      </c>
      <c r="N519" s="1" t="n"/>
      <c r="O519" s="1">
        <f>IF(sum!A512="AT",sum!C512,"*")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2020</v>
      </c>
      <c r="U519" s="1">
        <f>IF(sum!A512="BC",sum!B512,"*")</f>
        <v/>
      </c>
      <c r="V519" s="1" t="n"/>
      <c r="W519" s="1">
        <f>IF(sum!A512="BC",sum!C512,"*")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2020</v>
      </c>
      <c r="AC519" s="1">
        <f>IF(sum!A512="MA",sum!B512,"*")</f>
        <v/>
      </c>
      <c r="AD519" s="1" t="n"/>
      <c r="AE519" s="1">
        <f>IF(sum!A512="MA",sum!C512,"*")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2020</v>
      </c>
      <c r="AK519" s="1">
        <f>IF(sum!A512="ON",sum!B512,"*")</f>
        <v/>
      </c>
      <c r="AL519" s="1" t="n"/>
      <c r="AM519" s="1">
        <f>IF(sum!A512="ON",sum!C512,"*")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2020</v>
      </c>
      <c r="AS519" s="1">
        <f>IF(sum!A512="QU",sum!B512,"*")</f>
        <v/>
      </c>
      <c r="AT519" s="1" t="n"/>
      <c r="AU519" s="1">
        <f>IF(sum!A512="QU",sum!C512,"*")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2020</v>
      </c>
      <c r="BA519" s="1">
        <f>IF(sum!A512="SA",sum!B512,"*")</f>
        <v/>
      </c>
      <c r="BB519" s="1" t="n"/>
      <c r="BC519" s="1">
        <f>IF(sum!A512="SA",sum!C512,"*")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2020</v>
      </c>
      <c r="J520" s="1" t="inlineStr">
        <is>
          <t>NCAP_BND</t>
        </is>
      </c>
      <c r="K520" s="1" t="inlineStr">
        <is>
          <t>FX</t>
        </is>
      </c>
      <c r="L520" s="1" t="n">
        <v>2020</v>
      </c>
      <c r="M520" s="1">
        <f>IF(sum!A513="AT",sum!B513,"*")</f>
        <v/>
      </c>
      <c r="N520" s="1" t="n"/>
      <c r="O520" s="1">
        <f>IF(sum!A513="AT",sum!C513,"*")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2020</v>
      </c>
      <c r="U520" s="1">
        <f>IF(sum!A513="BC",sum!B513,"*")</f>
        <v/>
      </c>
      <c r="V520" s="1" t="n"/>
      <c r="W520" s="1">
        <f>IF(sum!A513="BC",sum!C513,"*")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2020</v>
      </c>
      <c r="AC520" s="1">
        <f>IF(sum!A513="MA",sum!B513,"*")</f>
        <v/>
      </c>
      <c r="AD520" s="1" t="n"/>
      <c r="AE520" s="1">
        <f>IF(sum!A513="MA",sum!C513,"*")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2020</v>
      </c>
      <c r="AK520" s="1">
        <f>IF(sum!A513="ON",sum!B513,"*")</f>
        <v/>
      </c>
      <c r="AL520" s="1" t="n"/>
      <c r="AM520" s="1">
        <f>IF(sum!A513="ON",sum!C513,"*")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2020</v>
      </c>
      <c r="AS520" s="1">
        <f>IF(sum!A513="QU",sum!B513,"*")</f>
        <v/>
      </c>
      <c r="AT520" s="1" t="n"/>
      <c r="AU520" s="1">
        <f>IF(sum!A513="QU",sum!C513,"*")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2020</v>
      </c>
      <c r="BA520" s="1">
        <f>IF(sum!A513="SA",sum!B513,"*")</f>
        <v/>
      </c>
      <c r="BB520" s="1" t="n"/>
      <c r="BC520" s="1">
        <f>IF(sum!A513="SA",sum!C513,"*")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2020</v>
      </c>
      <c r="J521" s="1" t="inlineStr">
        <is>
          <t>NCAP_BND</t>
        </is>
      </c>
      <c r="K521" s="1" t="inlineStr">
        <is>
          <t>FX</t>
        </is>
      </c>
      <c r="L521" s="1" t="n">
        <v>2020</v>
      </c>
      <c r="M521" s="1">
        <f>IF(sum!A514="AT",sum!B514,"*")</f>
        <v/>
      </c>
      <c r="N521" s="1" t="n"/>
      <c r="O521" s="1">
        <f>IF(sum!A514="AT",sum!C514,"*")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2020</v>
      </c>
      <c r="U521" s="1">
        <f>IF(sum!A514="BC",sum!B514,"*")</f>
        <v/>
      </c>
      <c r="V521" s="1" t="n"/>
      <c r="W521" s="1">
        <f>IF(sum!A514="BC",sum!C514,"*")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2020</v>
      </c>
      <c r="AC521" s="1">
        <f>IF(sum!A514="MA",sum!B514,"*")</f>
        <v/>
      </c>
      <c r="AD521" s="1" t="n"/>
      <c r="AE521" s="1">
        <f>IF(sum!A514="MA",sum!C514,"*")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2020</v>
      </c>
      <c r="AK521" s="1">
        <f>IF(sum!A514="ON",sum!B514,"*")</f>
        <v/>
      </c>
      <c r="AL521" s="1" t="n"/>
      <c r="AM521" s="1">
        <f>IF(sum!A514="ON",sum!C514,"*")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2020</v>
      </c>
      <c r="AS521" s="1">
        <f>IF(sum!A514="QU",sum!B514,"*")</f>
        <v/>
      </c>
      <c r="AT521" s="1" t="n"/>
      <c r="AU521" s="1">
        <f>IF(sum!A514="QU",sum!C514,"*")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2020</v>
      </c>
      <c r="BA521" s="1">
        <f>IF(sum!A514="SA",sum!B514,"*")</f>
        <v/>
      </c>
      <c r="BB521" s="1" t="n"/>
      <c r="BC521" s="1">
        <f>IF(sum!A514="SA",sum!C514,"*")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2020</v>
      </c>
      <c r="J522" s="4" t="inlineStr">
        <is>
          <t>NCAP_BND</t>
        </is>
      </c>
      <c r="K522" s="4" t="inlineStr">
        <is>
          <t>FX</t>
        </is>
      </c>
      <c r="L522" s="4" t="n">
        <v>2020</v>
      </c>
      <c r="M522" s="1">
        <f>IF(sum!A515="AT",sum!B515,"*")</f>
        <v/>
      </c>
      <c r="N522" s="1" t="n"/>
      <c r="O522" s="1">
        <f>IF(sum!A515="AT",sum!C515,"*")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2020</v>
      </c>
      <c r="U522" s="1">
        <f>IF(sum!A515="BC",sum!B515,"*")</f>
        <v/>
      </c>
      <c r="V522" s="1" t="n"/>
      <c r="W522" s="1">
        <f>IF(sum!A515="BC",sum!C515,"*")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2020</v>
      </c>
      <c r="AC522" s="1">
        <f>IF(sum!A515="MA",sum!B515,"*")</f>
        <v/>
      </c>
      <c r="AD522" s="1" t="n"/>
      <c r="AE522" s="1">
        <f>IF(sum!A515="MA",sum!C515,"*")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2020</v>
      </c>
      <c r="AK522" s="1">
        <f>IF(sum!A515="ON",sum!B515,"*")</f>
        <v/>
      </c>
      <c r="AL522" s="1" t="n"/>
      <c r="AM522" s="1">
        <f>IF(sum!A515="ON",sum!C515,"*")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2020</v>
      </c>
      <c r="AS522" s="1">
        <f>IF(sum!A515="QU",sum!B515,"*")</f>
        <v/>
      </c>
      <c r="AT522" s="1" t="n"/>
      <c r="AU522" s="1">
        <f>IF(sum!A515="QU",sum!C515,"*")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2020</v>
      </c>
      <c r="BA522" s="1">
        <f>IF(sum!A515="SA",sum!B515,"*")</f>
        <v/>
      </c>
      <c r="BB522" s="1" t="n"/>
      <c r="BC522" s="1">
        <f>IF(sum!A515="SA",sum!C515,"*")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2020</v>
      </c>
      <c r="J523" s="1" t="inlineStr">
        <is>
          <t>NCAP_BND</t>
        </is>
      </c>
      <c r="K523" s="1" t="inlineStr">
        <is>
          <t>FX</t>
        </is>
      </c>
      <c r="L523" s="1" t="n">
        <v>2020</v>
      </c>
      <c r="M523" s="1">
        <f>IF(sum!A516="AT",sum!B516,"*")</f>
        <v/>
      </c>
      <c r="N523" s="1" t="n"/>
      <c r="O523" s="1">
        <f>IF(sum!A516="AT",sum!C516,"*")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2020</v>
      </c>
      <c r="U523" s="1">
        <f>IF(sum!A516="BC",sum!B516,"*")</f>
        <v/>
      </c>
      <c r="V523" s="1" t="n"/>
      <c r="W523" s="1">
        <f>IF(sum!A516="BC",sum!C516,"*")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2020</v>
      </c>
      <c r="AC523" s="1">
        <f>IF(sum!A516="MA",sum!B516,"*")</f>
        <v/>
      </c>
      <c r="AD523" s="1" t="n"/>
      <c r="AE523" s="1">
        <f>IF(sum!A516="MA",sum!C516,"*")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2020</v>
      </c>
      <c r="AK523" s="1">
        <f>IF(sum!A516="ON",sum!B516,"*")</f>
        <v/>
      </c>
      <c r="AL523" s="1" t="n"/>
      <c r="AM523" s="1">
        <f>IF(sum!A516="ON",sum!C516,"*")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2020</v>
      </c>
      <c r="AS523" s="1">
        <f>IF(sum!A516="QU",sum!B516,"*")</f>
        <v/>
      </c>
      <c r="AT523" s="1" t="n"/>
      <c r="AU523" s="1">
        <f>IF(sum!A516="QU",sum!C516,"*")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2020</v>
      </c>
      <c r="BA523" s="1">
        <f>IF(sum!A516="SA",sum!B516,"*")</f>
        <v/>
      </c>
      <c r="BB523" s="1" t="n"/>
      <c r="BC523" s="1">
        <f>IF(sum!A516="SA",sum!C516,"*")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2020</v>
      </c>
      <c r="J524" s="1" t="inlineStr">
        <is>
          <t>NCAP_BND</t>
        </is>
      </c>
      <c r="K524" s="1" t="inlineStr">
        <is>
          <t>FX</t>
        </is>
      </c>
      <c r="L524" s="1" t="n">
        <v>2020</v>
      </c>
      <c r="M524" s="1">
        <f>IF(sum!A517="AT",sum!B517,"*")</f>
        <v/>
      </c>
      <c r="N524" s="1" t="n"/>
      <c r="O524" s="1">
        <f>IF(sum!A517="AT",sum!C517,"*")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2020</v>
      </c>
      <c r="U524" s="1">
        <f>IF(sum!A517="BC",sum!B517,"*")</f>
        <v/>
      </c>
      <c r="V524" s="1" t="n"/>
      <c r="W524" s="1">
        <f>IF(sum!A517="BC",sum!C517,"*")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2020</v>
      </c>
      <c r="AC524" s="1">
        <f>IF(sum!A517="MA",sum!B517,"*")</f>
        <v/>
      </c>
      <c r="AD524" s="1" t="n"/>
      <c r="AE524" s="1">
        <f>IF(sum!A517="MA",sum!C517,"*")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2020</v>
      </c>
      <c r="AK524" s="1">
        <f>IF(sum!A517="ON",sum!B517,"*")</f>
        <v/>
      </c>
      <c r="AL524" s="1" t="n"/>
      <c r="AM524" s="1">
        <f>IF(sum!A517="ON",sum!C517,"*")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2020</v>
      </c>
      <c r="AS524" s="1">
        <f>IF(sum!A517="QU",sum!B517,"*")</f>
        <v/>
      </c>
      <c r="AT524" s="1" t="n"/>
      <c r="AU524" s="1">
        <f>IF(sum!A517="QU",sum!C517,"*")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2020</v>
      </c>
      <c r="BA524" s="1">
        <f>IF(sum!A517="SA",sum!B517,"*")</f>
        <v/>
      </c>
      <c r="BB524" s="1" t="n"/>
      <c r="BC524" s="1">
        <f>IF(sum!A517="SA",sum!C517,"*")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2020</v>
      </c>
      <c r="J525" s="4" t="inlineStr">
        <is>
          <t>NCAP_BND</t>
        </is>
      </c>
      <c r="K525" s="4" t="inlineStr">
        <is>
          <t>FX</t>
        </is>
      </c>
      <c r="L525" s="4" t="n">
        <v>2020</v>
      </c>
      <c r="M525" s="1">
        <f>IF(sum!A518="AT",sum!B518,"*")</f>
        <v/>
      </c>
      <c r="N525" s="1" t="n"/>
      <c r="O525" s="1">
        <f>IF(sum!A518="AT",sum!C518,"*")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2020</v>
      </c>
      <c r="U525" s="1">
        <f>IF(sum!A518="BC",sum!B518,"*")</f>
        <v/>
      </c>
      <c r="V525" s="1" t="n"/>
      <c r="W525" s="1">
        <f>IF(sum!A518="BC",sum!C518,"*")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2020</v>
      </c>
      <c r="AC525" s="1">
        <f>IF(sum!A518="MA",sum!B518,"*")</f>
        <v/>
      </c>
      <c r="AD525" s="1" t="n"/>
      <c r="AE525" s="1">
        <f>IF(sum!A518="MA",sum!C518,"*")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2020</v>
      </c>
      <c r="AK525" s="1">
        <f>IF(sum!A518="ON",sum!B518,"*")</f>
        <v/>
      </c>
      <c r="AL525" s="1" t="n"/>
      <c r="AM525" s="1">
        <f>IF(sum!A518="ON",sum!C518,"*")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2020</v>
      </c>
      <c r="AS525" s="1">
        <f>IF(sum!A518="QU",sum!B518,"*")</f>
        <v/>
      </c>
      <c r="AT525" s="1" t="n"/>
      <c r="AU525" s="1">
        <f>IF(sum!A518="QU",sum!C518,"*")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2020</v>
      </c>
      <c r="BA525" s="1">
        <f>IF(sum!A518="SA",sum!B518,"*")</f>
        <v/>
      </c>
      <c r="BB525" s="1" t="n"/>
      <c r="BC525" s="1">
        <f>IF(sum!A518="SA",sum!C518,"*")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2020</v>
      </c>
      <c r="J526" s="1" t="inlineStr">
        <is>
          <t>NCAP_BND</t>
        </is>
      </c>
      <c r="K526" s="1" t="inlineStr">
        <is>
          <t>FX</t>
        </is>
      </c>
      <c r="L526" s="1" t="n">
        <v>2020</v>
      </c>
      <c r="M526" s="1">
        <f>IF(sum!A519="AT",sum!B519,"*")</f>
        <v/>
      </c>
      <c r="N526" s="1" t="n"/>
      <c r="O526" s="1">
        <f>IF(sum!A519="AT",sum!C519,"*")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2020</v>
      </c>
      <c r="U526" s="1">
        <f>IF(sum!A519="BC",sum!B519,"*")</f>
        <v/>
      </c>
      <c r="V526" s="1" t="n"/>
      <c r="W526" s="1">
        <f>IF(sum!A519="BC",sum!C519,"*")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2020</v>
      </c>
      <c r="AC526" s="1">
        <f>IF(sum!A519="MA",sum!B519,"*")</f>
        <v/>
      </c>
      <c r="AD526" s="1" t="n"/>
      <c r="AE526" s="1">
        <f>IF(sum!A519="MA",sum!C519,"*")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2020</v>
      </c>
      <c r="AK526" s="1">
        <f>IF(sum!A519="ON",sum!B519,"*")</f>
        <v/>
      </c>
      <c r="AL526" s="1" t="n"/>
      <c r="AM526" s="1">
        <f>IF(sum!A519="ON",sum!C519,"*")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2020</v>
      </c>
      <c r="AS526" s="1">
        <f>IF(sum!A519="QU",sum!B519,"*")</f>
        <v/>
      </c>
      <c r="AT526" s="1" t="n"/>
      <c r="AU526" s="1">
        <f>IF(sum!A519="QU",sum!C519,"*")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2020</v>
      </c>
      <c r="BA526" s="1">
        <f>IF(sum!A519="SA",sum!B519,"*")</f>
        <v/>
      </c>
      <c r="BB526" s="1" t="n"/>
      <c r="BC526" s="1">
        <f>IF(sum!A519="SA",sum!C519,"*")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2020</v>
      </c>
      <c r="J527" s="1" t="inlineStr">
        <is>
          <t>NCAP_BND</t>
        </is>
      </c>
      <c r="K527" s="1" t="inlineStr">
        <is>
          <t>FX</t>
        </is>
      </c>
      <c r="L527" s="1" t="n">
        <v>2020</v>
      </c>
      <c r="M527" s="1">
        <f>IF(sum!A520="AT",sum!B520,"*")</f>
        <v/>
      </c>
      <c r="N527" s="1" t="n"/>
      <c r="O527" s="1">
        <f>IF(sum!A520="AT",sum!C520,"*")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2020</v>
      </c>
      <c r="U527" s="1">
        <f>IF(sum!A520="BC",sum!B520,"*")</f>
        <v/>
      </c>
      <c r="V527" s="1" t="n"/>
      <c r="W527" s="1">
        <f>IF(sum!A520="BC",sum!C520,"*")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2020</v>
      </c>
      <c r="AC527" s="1">
        <f>IF(sum!A520="MA",sum!B520,"*")</f>
        <v/>
      </c>
      <c r="AD527" s="1" t="n"/>
      <c r="AE527" s="1">
        <f>IF(sum!A520="MA",sum!C520,"*")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2020</v>
      </c>
      <c r="AK527" s="1">
        <f>IF(sum!A520="ON",sum!B520,"*")</f>
        <v/>
      </c>
      <c r="AL527" s="1" t="n"/>
      <c r="AM527" s="1">
        <f>IF(sum!A520="ON",sum!C520,"*")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2020</v>
      </c>
      <c r="AS527" s="1">
        <f>IF(sum!A520="QU",sum!B520,"*")</f>
        <v/>
      </c>
      <c r="AT527" s="1" t="n"/>
      <c r="AU527" s="1">
        <f>IF(sum!A520="QU",sum!C520,"*")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2020</v>
      </c>
      <c r="BA527" s="1">
        <f>IF(sum!A520="SA",sum!B520,"*")</f>
        <v/>
      </c>
      <c r="BB527" s="1" t="n"/>
      <c r="BC527" s="1">
        <f>IF(sum!A520="SA",sum!C520,"*")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2020</v>
      </c>
      <c r="J528" s="4" t="inlineStr">
        <is>
          <t>NCAP_BND</t>
        </is>
      </c>
      <c r="K528" s="4" t="inlineStr">
        <is>
          <t>FX</t>
        </is>
      </c>
      <c r="L528" s="4" t="n">
        <v>2020</v>
      </c>
      <c r="M528" s="1">
        <f>IF(sum!A521="AT",sum!B521,"*")</f>
        <v/>
      </c>
      <c r="N528" s="1" t="n"/>
      <c r="O528" s="1">
        <f>IF(sum!A521="AT",sum!C521,"*")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2020</v>
      </c>
      <c r="U528" s="1">
        <f>IF(sum!A521="BC",sum!B521,"*")</f>
        <v/>
      </c>
      <c r="V528" s="1" t="n"/>
      <c r="W528" s="1">
        <f>IF(sum!A521="BC",sum!C521,"*")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2020</v>
      </c>
      <c r="AC528" s="1">
        <f>IF(sum!A521="MA",sum!B521,"*")</f>
        <v/>
      </c>
      <c r="AD528" s="1" t="n"/>
      <c r="AE528" s="1">
        <f>IF(sum!A521="MA",sum!C521,"*")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2020</v>
      </c>
      <c r="AK528" s="1">
        <f>IF(sum!A521="ON",sum!B521,"*")</f>
        <v/>
      </c>
      <c r="AL528" s="1" t="n"/>
      <c r="AM528" s="1">
        <f>IF(sum!A521="ON",sum!C521,"*")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2020</v>
      </c>
      <c r="AS528" s="1">
        <f>IF(sum!A521="QU",sum!B521,"*")</f>
        <v/>
      </c>
      <c r="AT528" s="1" t="n"/>
      <c r="AU528" s="1">
        <f>IF(sum!A521="QU",sum!C521,"*")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2020</v>
      </c>
      <c r="BA528" s="1">
        <f>IF(sum!A521="SA",sum!B521,"*")</f>
        <v/>
      </c>
      <c r="BB528" s="1" t="n"/>
      <c r="BC528" s="1">
        <f>IF(sum!A521="SA",sum!C521,"*")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2020</v>
      </c>
      <c r="J529" s="1" t="inlineStr">
        <is>
          <t>NCAP_BND</t>
        </is>
      </c>
      <c r="K529" s="1" t="inlineStr">
        <is>
          <t>FX</t>
        </is>
      </c>
      <c r="L529" s="1" t="n">
        <v>2020</v>
      </c>
      <c r="M529" s="1">
        <f>IF(sum!A522="AT",sum!B522,"*")</f>
        <v/>
      </c>
      <c r="N529" s="1" t="n"/>
      <c r="O529" s="1">
        <f>IF(sum!A522="AT",sum!C522,"*")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2020</v>
      </c>
      <c r="U529" s="1">
        <f>IF(sum!A522="BC",sum!B522,"*")</f>
        <v/>
      </c>
      <c r="V529" s="1" t="n"/>
      <c r="W529" s="1">
        <f>IF(sum!A522="BC",sum!C522,"*")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2020</v>
      </c>
      <c r="AC529" s="1">
        <f>IF(sum!A522="MA",sum!B522,"*")</f>
        <v/>
      </c>
      <c r="AD529" s="1" t="n"/>
      <c r="AE529" s="1">
        <f>IF(sum!A522="MA",sum!C522,"*")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2020</v>
      </c>
      <c r="AK529" s="1">
        <f>IF(sum!A522="ON",sum!B522,"*")</f>
        <v/>
      </c>
      <c r="AL529" s="1" t="n"/>
      <c r="AM529" s="1">
        <f>IF(sum!A522="ON",sum!C522,"*")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2020</v>
      </c>
      <c r="AS529" s="1">
        <f>IF(sum!A522="QU",sum!B522,"*")</f>
        <v/>
      </c>
      <c r="AT529" s="1" t="n"/>
      <c r="AU529" s="1">
        <f>IF(sum!A522="QU",sum!C522,"*")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2020</v>
      </c>
      <c r="BA529" s="1">
        <f>IF(sum!A522="SA",sum!B522,"*")</f>
        <v/>
      </c>
      <c r="BB529" s="1" t="n"/>
      <c r="BC529" s="1">
        <f>IF(sum!A522="SA",sum!C522,"*")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2020</v>
      </c>
      <c r="J530" s="1" t="inlineStr">
        <is>
          <t>NCAP_BND</t>
        </is>
      </c>
      <c r="K530" s="1" t="inlineStr">
        <is>
          <t>FX</t>
        </is>
      </c>
      <c r="L530" s="1" t="n">
        <v>2020</v>
      </c>
      <c r="M530" s="1">
        <f>IF(sum!A523="AT",sum!B523,"*")</f>
        <v/>
      </c>
      <c r="N530" s="1" t="n"/>
      <c r="O530" s="1">
        <f>IF(sum!A523="AT",sum!C523,"*")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2020</v>
      </c>
      <c r="U530" s="1">
        <f>IF(sum!A523="BC",sum!B523,"*")</f>
        <v/>
      </c>
      <c r="V530" s="1" t="n"/>
      <c r="W530" s="1">
        <f>IF(sum!A523="BC",sum!C523,"*")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2020</v>
      </c>
      <c r="AC530" s="1">
        <f>IF(sum!A523="MA",sum!B523,"*")</f>
        <v/>
      </c>
      <c r="AD530" s="1" t="n"/>
      <c r="AE530" s="1">
        <f>IF(sum!A523="MA",sum!C523,"*")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2020</v>
      </c>
      <c r="AK530" s="1">
        <f>IF(sum!A523="ON",sum!B523,"*")</f>
        <v/>
      </c>
      <c r="AL530" s="1" t="n"/>
      <c r="AM530" s="1">
        <f>IF(sum!A523="ON",sum!C523,"*")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2020</v>
      </c>
      <c r="AS530" s="1">
        <f>IF(sum!A523="QU",sum!B523,"*")</f>
        <v/>
      </c>
      <c r="AT530" s="1" t="n"/>
      <c r="AU530" s="1">
        <f>IF(sum!A523="QU",sum!C523,"*")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2020</v>
      </c>
      <c r="BA530" s="1">
        <f>IF(sum!A523="SA",sum!B523,"*")</f>
        <v/>
      </c>
      <c r="BB530" s="1" t="n"/>
      <c r="BC530" s="1">
        <f>IF(sum!A523="SA",sum!C523,"*")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2020</v>
      </c>
      <c r="J531" s="4" t="inlineStr">
        <is>
          <t>NCAP_BND</t>
        </is>
      </c>
      <c r="K531" s="4" t="inlineStr">
        <is>
          <t>FX</t>
        </is>
      </c>
      <c r="L531" s="4" t="n">
        <v>2020</v>
      </c>
      <c r="M531" s="1">
        <f>IF(sum!A524="AT",sum!B524,"*")</f>
        <v/>
      </c>
      <c r="N531" s="1" t="n"/>
      <c r="O531" s="1">
        <f>IF(sum!A524="AT",sum!C524,"*")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2020</v>
      </c>
      <c r="U531" s="1">
        <f>IF(sum!A524="BC",sum!B524,"*")</f>
        <v/>
      </c>
      <c r="V531" s="1" t="n"/>
      <c r="W531" s="1">
        <f>IF(sum!A524="BC",sum!C524,"*")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2020</v>
      </c>
      <c r="AC531" s="1">
        <f>IF(sum!A524="MA",sum!B524,"*")</f>
        <v/>
      </c>
      <c r="AD531" s="1" t="n"/>
      <c r="AE531" s="1">
        <f>IF(sum!A524="MA",sum!C524,"*")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2020</v>
      </c>
      <c r="AK531" s="1">
        <f>IF(sum!A524="ON",sum!B524,"*")</f>
        <v/>
      </c>
      <c r="AL531" s="1" t="n"/>
      <c r="AM531" s="1">
        <f>IF(sum!A524="ON",sum!C524,"*")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2020</v>
      </c>
      <c r="AS531" s="1">
        <f>IF(sum!A524="QU",sum!B524,"*")</f>
        <v/>
      </c>
      <c r="AT531" s="1" t="n"/>
      <c r="AU531" s="1">
        <f>IF(sum!A524="QU",sum!C524,"*")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2020</v>
      </c>
      <c r="BA531" s="1">
        <f>IF(sum!A524="SA",sum!B524,"*")</f>
        <v/>
      </c>
      <c r="BB531" s="1" t="n"/>
      <c r="BC531" s="1">
        <f>IF(sum!A524="SA",sum!C524,"*")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2020</v>
      </c>
      <c r="J532" s="1" t="inlineStr">
        <is>
          <t>NCAP_BND</t>
        </is>
      </c>
      <c r="K532" s="1" t="inlineStr">
        <is>
          <t>FX</t>
        </is>
      </c>
      <c r="L532" s="1" t="n">
        <v>2020</v>
      </c>
      <c r="M532" s="1">
        <f>IF(sum!A525="AT",sum!B525,"*")</f>
        <v/>
      </c>
      <c r="N532" s="1" t="n"/>
      <c r="O532" s="1">
        <f>IF(sum!A525="AT",sum!C525,"*")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2020</v>
      </c>
      <c r="U532" s="1">
        <f>IF(sum!A525="BC",sum!B525,"*")</f>
        <v/>
      </c>
      <c r="V532" s="1" t="n"/>
      <c r="W532" s="1">
        <f>IF(sum!A525="BC",sum!C525,"*")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2020</v>
      </c>
      <c r="AC532" s="1">
        <f>IF(sum!A525="MA",sum!B525,"*")</f>
        <v/>
      </c>
      <c r="AD532" s="1" t="n"/>
      <c r="AE532" s="1">
        <f>IF(sum!A525="MA",sum!C525,"*")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2020</v>
      </c>
      <c r="AK532" s="1">
        <f>IF(sum!A525="ON",sum!B525,"*")</f>
        <v/>
      </c>
      <c r="AL532" s="1" t="n"/>
      <c r="AM532" s="1">
        <f>IF(sum!A525="ON",sum!C525,"*")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2020</v>
      </c>
      <c r="AS532" s="1">
        <f>IF(sum!A525="QU",sum!B525,"*")</f>
        <v/>
      </c>
      <c r="AT532" s="1" t="n"/>
      <c r="AU532" s="1">
        <f>IF(sum!A525="QU",sum!C525,"*")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2020</v>
      </c>
      <c r="BA532" s="1">
        <f>IF(sum!A525="SA",sum!B525,"*")</f>
        <v/>
      </c>
      <c r="BB532" s="1" t="n"/>
      <c r="BC532" s="1">
        <f>IF(sum!A525="SA",sum!C525,"*")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2020</v>
      </c>
      <c r="J533" s="1" t="inlineStr">
        <is>
          <t>NCAP_BND</t>
        </is>
      </c>
      <c r="K533" s="1" t="inlineStr">
        <is>
          <t>FX</t>
        </is>
      </c>
      <c r="L533" s="1" t="n">
        <v>2020</v>
      </c>
      <c r="M533" s="1">
        <f>IF(sum!A526="AT",sum!B526,"*")</f>
        <v/>
      </c>
      <c r="N533" s="1" t="n"/>
      <c r="O533" s="1">
        <f>IF(sum!A526="AT",sum!C526,"*")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2020</v>
      </c>
      <c r="U533" s="1">
        <f>IF(sum!A526="BC",sum!B526,"*")</f>
        <v/>
      </c>
      <c r="V533" s="1" t="n"/>
      <c r="W533" s="1">
        <f>IF(sum!A526="BC",sum!C526,"*")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2020</v>
      </c>
      <c r="AC533" s="1">
        <f>IF(sum!A526="MA",sum!B526,"*")</f>
        <v/>
      </c>
      <c r="AD533" s="1" t="n"/>
      <c r="AE533" s="1">
        <f>IF(sum!A526="MA",sum!C526,"*")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2020</v>
      </c>
      <c r="AK533" s="1">
        <f>IF(sum!A526="ON",sum!B526,"*")</f>
        <v/>
      </c>
      <c r="AL533" s="1" t="n"/>
      <c r="AM533" s="1">
        <f>IF(sum!A526="ON",sum!C526,"*")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2020</v>
      </c>
      <c r="AS533" s="1">
        <f>IF(sum!A526="QU",sum!B526,"*")</f>
        <v/>
      </c>
      <c r="AT533" s="1" t="n"/>
      <c r="AU533" s="1">
        <f>IF(sum!A526="QU",sum!C526,"*")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2020</v>
      </c>
      <c r="BA533" s="1">
        <f>IF(sum!A526="SA",sum!B526,"*")</f>
        <v/>
      </c>
      <c r="BB533" s="1" t="n"/>
      <c r="BC533" s="1">
        <f>IF(sum!A526="SA",sum!C526,"*")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2020</v>
      </c>
      <c r="J534" s="4" t="inlineStr">
        <is>
          <t>NCAP_BND</t>
        </is>
      </c>
      <c r="K534" s="4" t="inlineStr">
        <is>
          <t>FX</t>
        </is>
      </c>
      <c r="L534" s="4" t="n">
        <v>2020</v>
      </c>
      <c r="M534" s="1">
        <f>IF(sum!A527="AT",sum!B527,"*")</f>
        <v/>
      </c>
      <c r="N534" s="1" t="n"/>
      <c r="O534" s="1">
        <f>IF(sum!A527="AT",sum!C527,"*")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2020</v>
      </c>
      <c r="U534" s="1">
        <f>IF(sum!A527="BC",sum!B527,"*")</f>
        <v/>
      </c>
      <c r="V534" s="1" t="n"/>
      <c r="W534" s="1">
        <f>IF(sum!A527="BC",sum!C527,"*")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2020</v>
      </c>
      <c r="AC534" s="1">
        <f>IF(sum!A527="MA",sum!B527,"*")</f>
        <v/>
      </c>
      <c r="AD534" s="1" t="n"/>
      <c r="AE534" s="1">
        <f>IF(sum!A527="MA",sum!C527,"*")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2020</v>
      </c>
      <c r="AK534" s="1">
        <f>IF(sum!A527="ON",sum!B527,"*")</f>
        <v/>
      </c>
      <c r="AL534" s="1" t="n"/>
      <c r="AM534" s="1">
        <f>IF(sum!A527="ON",sum!C527,"*")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2020</v>
      </c>
      <c r="AS534" s="1">
        <f>IF(sum!A527="QU",sum!B527,"*")</f>
        <v/>
      </c>
      <c r="AT534" s="1" t="n"/>
      <c r="AU534" s="1">
        <f>IF(sum!A527="QU",sum!C527,"*")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2020</v>
      </c>
      <c r="BA534" s="1">
        <f>IF(sum!A527="SA",sum!B527,"*")</f>
        <v/>
      </c>
      <c r="BB534" s="1" t="n"/>
      <c r="BC534" s="1">
        <f>IF(sum!A527="SA",sum!C527,"*")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2020</v>
      </c>
      <c r="J535" s="1" t="inlineStr">
        <is>
          <t>NCAP_BND</t>
        </is>
      </c>
      <c r="K535" s="1" t="inlineStr">
        <is>
          <t>FX</t>
        </is>
      </c>
      <c r="L535" s="1" t="n">
        <v>2020</v>
      </c>
      <c r="M535" s="1">
        <f>IF(sum!A528="AT",sum!B528,"*")</f>
        <v/>
      </c>
      <c r="N535" s="1" t="n"/>
      <c r="O535" s="1">
        <f>IF(sum!A528="AT",sum!C528,"*")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2020</v>
      </c>
      <c r="U535" s="1">
        <f>IF(sum!A528="BC",sum!B528,"*")</f>
        <v/>
      </c>
      <c r="V535" s="1" t="n"/>
      <c r="W535" s="1">
        <f>IF(sum!A528="BC",sum!C528,"*")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2020</v>
      </c>
      <c r="AC535" s="1">
        <f>IF(sum!A528="MA",sum!B528,"*")</f>
        <v/>
      </c>
      <c r="AD535" s="1" t="n"/>
      <c r="AE535" s="1">
        <f>IF(sum!A528="MA",sum!C528,"*")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2020</v>
      </c>
      <c r="AK535" s="1">
        <f>IF(sum!A528="ON",sum!B528,"*")</f>
        <v/>
      </c>
      <c r="AL535" s="1" t="n"/>
      <c r="AM535" s="1">
        <f>IF(sum!A528="ON",sum!C528,"*")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2020</v>
      </c>
      <c r="AS535" s="1">
        <f>IF(sum!A528="QU",sum!B528,"*")</f>
        <v/>
      </c>
      <c r="AT535" s="1" t="n"/>
      <c r="AU535" s="1">
        <f>IF(sum!A528="QU",sum!C528,"*")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2020</v>
      </c>
      <c r="BA535" s="1">
        <f>IF(sum!A528="SA",sum!B528,"*")</f>
        <v/>
      </c>
      <c r="BB535" s="1" t="n"/>
      <c r="BC535" s="1">
        <f>IF(sum!A528="SA",sum!C528,"*")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2020</v>
      </c>
      <c r="J536" s="1" t="inlineStr">
        <is>
          <t>NCAP_BND</t>
        </is>
      </c>
      <c r="K536" s="1" t="inlineStr">
        <is>
          <t>FX</t>
        </is>
      </c>
      <c r="L536" s="1" t="n">
        <v>2020</v>
      </c>
      <c r="M536" s="1">
        <f>IF(sum!A529="AT",sum!B529,"*")</f>
        <v/>
      </c>
      <c r="N536" s="1" t="n"/>
      <c r="O536" s="1">
        <f>IF(sum!A529="AT",sum!C529,"*")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2020</v>
      </c>
      <c r="U536" s="1">
        <f>IF(sum!A529="BC",sum!B529,"*")</f>
        <v/>
      </c>
      <c r="V536" s="1" t="n"/>
      <c r="W536" s="1">
        <f>IF(sum!A529="BC",sum!C529,"*")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2020</v>
      </c>
      <c r="AC536" s="1">
        <f>IF(sum!A529="MA",sum!B529,"*")</f>
        <v/>
      </c>
      <c r="AD536" s="1" t="n"/>
      <c r="AE536" s="1">
        <f>IF(sum!A529="MA",sum!C529,"*")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2020</v>
      </c>
      <c r="AK536" s="1">
        <f>IF(sum!A529="ON",sum!B529,"*")</f>
        <v/>
      </c>
      <c r="AL536" s="1" t="n"/>
      <c r="AM536" s="1">
        <f>IF(sum!A529="ON",sum!C529,"*")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2020</v>
      </c>
      <c r="AS536" s="1">
        <f>IF(sum!A529="QU",sum!B529,"*")</f>
        <v/>
      </c>
      <c r="AT536" s="1" t="n"/>
      <c r="AU536" s="1">
        <f>IF(sum!A529="QU",sum!C529,"*")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2020</v>
      </c>
      <c r="BA536" s="1">
        <f>IF(sum!A529="SA",sum!B529,"*")</f>
        <v/>
      </c>
      <c r="BB536" s="1" t="n"/>
      <c r="BC536" s="1">
        <f>IF(sum!A529="SA",sum!C529,"*")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2020</v>
      </c>
      <c r="J537" s="4" t="inlineStr">
        <is>
          <t>NCAP_BND</t>
        </is>
      </c>
      <c r="K537" s="4" t="inlineStr">
        <is>
          <t>FX</t>
        </is>
      </c>
      <c r="L537" s="4" t="n">
        <v>2020</v>
      </c>
      <c r="M537" s="1">
        <f>IF(sum!A530="AT",sum!B530,"*")</f>
        <v/>
      </c>
      <c r="N537" s="1" t="n"/>
      <c r="O537" s="1">
        <f>IF(sum!A530="AT",sum!C530,"*")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2020</v>
      </c>
      <c r="U537" s="1">
        <f>IF(sum!A530="BC",sum!B530,"*")</f>
        <v/>
      </c>
      <c r="V537" s="1" t="n"/>
      <c r="W537" s="1">
        <f>IF(sum!A530="BC",sum!C530,"*")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2020</v>
      </c>
      <c r="AC537" s="1">
        <f>IF(sum!A530="MA",sum!B530,"*")</f>
        <v/>
      </c>
      <c r="AD537" s="1" t="n"/>
      <c r="AE537" s="1">
        <f>IF(sum!A530="MA",sum!C530,"*")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2020</v>
      </c>
      <c r="AK537" s="1">
        <f>IF(sum!A530="ON",sum!B530,"*")</f>
        <v/>
      </c>
      <c r="AL537" s="1" t="n"/>
      <c r="AM537" s="1">
        <f>IF(sum!A530="ON",sum!C530,"*")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2020</v>
      </c>
      <c r="AS537" s="1">
        <f>IF(sum!A530="QU",sum!B530,"*")</f>
        <v/>
      </c>
      <c r="AT537" s="1" t="n"/>
      <c r="AU537" s="1">
        <f>IF(sum!A530="QU",sum!C530,"*")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2020</v>
      </c>
      <c r="BA537" s="1">
        <f>IF(sum!A530="SA",sum!B530,"*")</f>
        <v/>
      </c>
      <c r="BB537" s="1" t="n"/>
      <c r="BC537" s="1">
        <f>IF(sum!A530="SA",sum!C530,"*")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2020</v>
      </c>
      <c r="J538" s="1" t="inlineStr">
        <is>
          <t>NCAP_BND</t>
        </is>
      </c>
      <c r="K538" s="1" t="inlineStr">
        <is>
          <t>FX</t>
        </is>
      </c>
      <c r="L538" s="1" t="n">
        <v>2020</v>
      </c>
      <c r="M538" s="1">
        <f>IF(sum!A531="AT",sum!B531,"*")</f>
        <v/>
      </c>
      <c r="N538" s="1" t="n"/>
      <c r="O538" s="1">
        <f>IF(sum!A531="AT",sum!C531,"*")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2020</v>
      </c>
      <c r="U538" s="1">
        <f>IF(sum!A531="BC",sum!B531,"*")</f>
        <v/>
      </c>
      <c r="V538" s="1" t="n"/>
      <c r="W538" s="1">
        <f>IF(sum!A531="BC",sum!C531,"*")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2020</v>
      </c>
      <c r="AC538" s="1">
        <f>IF(sum!A531="MA",sum!B531,"*")</f>
        <v/>
      </c>
      <c r="AD538" s="1" t="n"/>
      <c r="AE538" s="1">
        <f>IF(sum!A531="MA",sum!C531,"*")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2020</v>
      </c>
      <c r="AK538" s="1">
        <f>IF(sum!A531="ON",sum!B531,"*")</f>
        <v/>
      </c>
      <c r="AL538" s="1" t="n"/>
      <c r="AM538" s="1">
        <f>IF(sum!A531="ON",sum!C531,"*")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2020</v>
      </c>
      <c r="AS538" s="1">
        <f>IF(sum!A531="QU",sum!B531,"*")</f>
        <v/>
      </c>
      <c r="AT538" s="1" t="n"/>
      <c r="AU538" s="1">
        <f>IF(sum!A531="QU",sum!C531,"*")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2020</v>
      </c>
      <c r="BA538" s="1">
        <f>IF(sum!A531="SA",sum!B531,"*")</f>
        <v/>
      </c>
      <c r="BB538" s="1" t="n"/>
      <c r="BC538" s="1">
        <f>IF(sum!A531="SA",sum!C531,"*")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2020</v>
      </c>
      <c r="J539" s="1" t="inlineStr">
        <is>
          <t>NCAP_BND</t>
        </is>
      </c>
      <c r="K539" s="1" t="inlineStr">
        <is>
          <t>FX</t>
        </is>
      </c>
      <c r="L539" s="1" t="n">
        <v>2020</v>
      </c>
      <c r="M539" s="1">
        <f>IF(sum!A532="AT",sum!B532,"*")</f>
        <v/>
      </c>
      <c r="N539" s="1" t="n"/>
      <c r="O539" s="1">
        <f>IF(sum!A532="AT",sum!C532,"*")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2020</v>
      </c>
      <c r="U539" s="1">
        <f>IF(sum!A532="BC",sum!B532,"*")</f>
        <v/>
      </c>
      <c r="V539" s="1" t="n"/>
      <c r="W539" s="1">
        <f>IF(sum!A532="BC",sum!C532,"*")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2020</v>
      </c>
      <c r="AC539" s="1">
        <f>IF(sum!A532="MA",sum!B532,"*")</f>
        <v/>
      </c>
      <c r="AD539" s="1" t="n"/>
      <c r="AE539" s="1">
        <f>IF(sum!A532="MA",sum!C532,"*")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2020</v>
      </c>
      <c r="AK539" s="1">
        <f>IF(sum!A532="ON",sum!B532,"*")</f>
        <v/>
      </c>
      <c r="AL539" s="1" t="n"/>
      <c r="AM539" s="1">
        <f>IF(sum!A532="ON",sum!C532,"*")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2020</v>
      </c>
      <c r="AS539" s="1">
        <f>IF(sum!A532="QU",sum!B532,"*")</f>
        <v/>
      </c>
      <c r="AT539" s="1" t="n"/>
      <c r="AU539" s="1">
        <f>IF(sum!A532="QU",sum!C532,"*")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2020</v>
      </c>
      <c r="BA539" s="1">
        <f>IF(sum!A532="SA",sum!B532,"*")</f>
        <v/>
      </c>
      <c r="BB539" s="1" t="n"/>
      <c r="BC539" s="1">
        <f>IF(sum!A532="SA",sum!C532,"*")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2020</v>
      </c>
      <c r="J540" s="4" t="inlineStr">
        <is>
          <t>NCAP_BND</t>
        </is>
      </c>
      <c r="K540" s="4" t="inlineStr">
        <is>
          <t>FX</t>
        </is>
      </c>
      <c r="L540" s="4" t="n">
        <v>2020</v>
      </c>
      <c r="M540" s="1">
        <f>IF(sum!A533="AT",sum!B533,"*")</f>
        <v/>
      </c>
      <c r="N540" s="1" t="n"/>
      <c r="O540" s="1">
        <f>IF(sum!A533="AT",sum!C533,"*")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2020</v>
      </c>
      <c r="U540" s="1">
        <f>IF(sum!A533="BC",sum!B533,"*")</f>
        <v/>
      </c>
      <c r="V540" s="1" t="n"/>
      <c r="W540" s="1">
        <f>IF(sum!A533="BC",sum!C533,"*")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2020</v>
      </c>
      <c r="AC540" s="1">
        <f>IF(sum!A533="MA",sum!B533,"*")</f>
        <v/>
      </c>
      <c r="AD540" s="1" t="n"/>
      <c r="AE540" s="1">
        <f>IF(sum!A533="MA",sum!C533,"*")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2020</v>
      </c>
      <c r="AK540" s="1">
        <f>IF(sum!A533="ON",sum!B533,"*")</f>
        <v/>
      </c>
      <c r="AL540" s="1" t="n"/>
      <c r="AM540" s="1">
        <f>IF(sum!A533="ON",sum!C533,"*")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2020</v>
      </c>
      <c r="AS540" s="1">
        <f>IF(sum!A533="QU",sum!B533,"*")</f>
        <v/>
      </c>
      <c r="AT540" s="1" t="n"/>
      <c r="AU540" s="1">
        <f>IF(sum!A533="QU",sum!C533,"*")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2020</v>
      </c>
      <c r="BA540" s="1">
        <f>IF(sum!A533="SA",sum!B533,"*")</f>
        <v/>
      </c>
      <c r="BB540" s="1" t="n"/>
      <c r="BC540" s="1">
        <f>IF(sum!A533="SA",sum!C533,"*")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2020</v>
      </c>
      <c r="J541" s="1" t="inlineStr">
        <is>
          <t>NCAP_BND</t>
        </is>
      </c>
      <c r="K541" s="1" t="inlineStr">
        <is>
          <t>FX</t>
        </is>
      </c>
      <c r="L541" s="1" t="n">
        <v>2020</v>
      </c>
      <c r="M541" s="1">
        <f>IF(sum!A534="AT",sum!B534,"*")</f>
        <v/>
      </c>
      <c r="N541" s="1" t="n"/>
      <c r="O541" s="1">
        <f>IF(sum!A534="AT",sum!C534,"*")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2020</v>
      </c>
      <c r="U541" s="1">
        <f>IF(sum!A534="BC",sum!B534,"*")</f>
        <v/>
      </c>
      <c r="V541" s="1" t="n"/>
      <c r="W541" s="1">
        <f>IF(sum!A534="BC",sum!C534,"*")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2020</v>
      </c>
      <c r="AC541" s="1">
        <f>IF(sum!A534="MA",sum!B534,"*")</f>
        <v/>
      </c>
      <c r="AD541" s="1" t="n"/>
      <c r="AE541" s="1">
        <f>IF(sum!A534="MA",sum!C534,"*")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2020</v>
      </c>
      <c r="AK541" s="1">
        <f>IF(sum!A534="ON",sum!B534,"*")</f>
        <v/>
      </c>
      <c r="AL541" s="1" t="n"/>
      <c r="AM541" s="1">
        <f>IF(sum!A534="ON",sum!C534,"*")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2020</v>
      </c>
      <c r="AS541" s="1">
        <f>IF(sum!A534="QU",sum!B534,"*")</f>
        <v/>
      </c>
      <c r="AT541" s="1" t="n"/>
      <c r="AU541" s="1">
        <f>IF(sum!A534="QU",sum!C534,"*")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2020</v>
      </c>
      <c r="BA541" s="1">
        <f>IF(sum!A534="SA",sum!B534,"*")</f>
        <v/>
      </c>
      <c r="BB541" s="1" t="n"/>
      <c r="BC541" s="1">
        <f>IF(sum!A534="SA",sum!C534,"*")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2020</v>
      </c>
      <c r="J542" s="1" t="inlineStr">
        <is>
          <t>NCAP_BND</t>
        </is>
      </c>
      <c r="K542" s="1" t="inlineStr">
        <is>
          <t>FX</t>
        </is>
      </c>
      <c r="L542" s="1" t="n">
        <v>2020</v>
      </c>
      <c r="M542" s="1">
        <f>IF(sum!A535="AT",sum!B535,"*")</f>
        <v/>
      </c>
      <c r="N542" s="1" t="n"/>
      <c r="O542" s="1">
        <f>IF(sum!A535="AT",sum!C535,"*")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2020</v>
      </c>
      <c r="U542" s="1">
        <f>IF(sum!A535="BC",sum!B535,"*")</f>
        <v/>
      </c>
      <c r="V542" s="1" t="n"/>
      <c r="W542" s="1">
        <f>IF(sum!A535="BC",sum!C535,"*")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2020</v>
      </c>
      <c r="AC542" s="1">
        <f>IF(sum!A535="MA",sum!B535,"*")</f>
        <v/>
      </c>
      <c r="AD542" s="1" t="n"/>
      <c r="AE542" s="1">
        <f>IF(sum!A535="MA",sum!C535,"*")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2020</v>
      </c>
      <c r="AK542" s="1">
        <f>IF(sum!A535="ON",sum!B535,"*")</f>
        <v/>
      </c>
      <c r="AL542" s="1" t="n"/>
      <c r="AM542" s="1">
        <f>IF(sum!A535="ON",sum!C535,"*")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2020</v>
      </c>
      <c r="AS542" s="1">
        <f>IF(sum!A535="QU",sum!B535,"*")</f>
        <v/>
      </c>
      <c r="AT542" s="1" t="n"/>
      <c r="AU542" s="1">
        <f>IF(sum!A535="QU",sum!C535,"*")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2020</v>
      </c>
      <c r="BA542" s="1">
        <f>IF(sum!A535="SA",sum!B535,"*")</f>
        <v/>
      </c>
      <c r="BB542" s="1" t="n"/>
      <c r="BC542" s="1">
        <f>IF(sum!A535="SA",sum!C535,"*")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2020</v>
      </c>
      <c r="J543" s="4" t="inlineStr">
        <is>
          <t>NCAP_BND</t>
        </is>
      </c>
      <c r="K543" s="4" t="inlineStr">
        <is>
          <t>FX</t>
        </is>
      </c>
      <c r="L543" s="4" t="n">
        <v>2020</v>
      </c>
      <c r="M543" s="1">
        <f>IF(sum!A536="AT",sum!B536,"*")</f>
        <v/>
      </c>
      <c r="N543" s="1" t="n"/>
      <c r="O543" s="1">
        <f>IF(sum!A536="AT",sum!C536,"*")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2020</v>
      </c>
      <c r="U543" s="1">
        <f>IF(sum!A536="BC",sum!B536,"*")</f>
        <v/>
      </c>
      <c r="V543" s="1" t="n"/>
      <c r="W543" s="1">
        <f>IF(sum!A536="BC",sum!C536,"*")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2020</v>
      </c>
      <c r="AC543" s="1">
        <f>IF(sum!A536="MA",sum!B536,"*")</f>
        <v/>
      </c>
      <c r="AD543" s="1" t="n"/>
      <c r="AE543" s="1">
        <f>IF(sum!A536="MA",sum!C536,"*")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2020</v>
      </c>
      <c r="AK543" s="1">
        <f>IF(sum!A536="ON",sum!B536,"*")</f>
        <v/>
      </c>
      <c r="AL543" s="1" t="n"/>
      <c r="AM543" s="1">
        <f>IF(sum!A536="ON",sum!C536,"*")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2020</v>
      </c>
      <c r="AS543" s="1">
        <f>IF(sum!A536="QU",sum!B536,"*")</f>
        <v/>
      </c>
      <c r="AT543" s="1" t="n"/>
      <c r="AU543" s="1">
        <f>IF(sum!A536="QU",sum!C536,"*")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2020</v>
      </c>
      <c r="BA543" s="1">
        <f>IF(sum!A536="SA",sum!B536,"*")</f>
        <v/>
      </c>
      <c r="BB543" s="1" t="n"/>
      <c r="BC543" s="1">
        <f>IF(sum!A536="SA",sum!C536,"*")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2020</v>
      </c>
      <c r="J544" s="1" t="inlineStr">
        <is>
          <t>NCAP_BND</t>
        </is>
      </c>
      <c r="K544" s="1" t="inlineStr">
        <is>
          <t>FX</t>
        </is>
      </c>
      <c r="L544" s="1" t="n">
        <v>2020</v>
      </c>
      <c r="M544" s="1">
        <f>IF(sum!A537="AT",sum!B537,"*")</f>
        <v/>
      </c>
      <c r="N544" s="1" t="n"/>
      <c r="O544" s="1">
        <f>IF(sum!A537="AT",sum!C537,"*")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2020</v>
      </c>
      <c r="U544" s="1">
        <f>IF(sum!A537="BC",sum!B537,"*")</f>
        <v/>
      </c>
      <c r="V544" s="1" t="n"/>
      <c r="W544" s="1">
        <f>IF(sum!A537="BC",sum!C537,"*")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2020</v>
      </c>
      <c r="AC544" s="1">
        <f>IF(sum!A537="MA",sum!B537,"*")</f>
        <v/>
      </c>
      <c r="AD544" s="1" t="n"/>
      <c r="AE544" s="1">
        <f>IF(sum!A537="MA",sum!C537,"*")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2020</v>
      </c>
      <c r="AK544" s="1">
        <f>IF(sum!A537="ON",sum!B537,"*")</f>
        <v/>
      </c>
      <c r="AL544" s="1" t="n"/>
      <c r="AM544" s="1">
        <f>IF(sum!A537="ON",sum!C537,"*")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2020</v>
      </c>
      <c r="AS544" s="1">
        <f>IF(sum!A537="QU",sum!B537,"*")</f>
        <v/>
      </c>
      <c r="AT544" s="1" t="n"/>
      <c r="AU544" s="1">
        <f>IF(sum!A537="QU",sum!C537,"*")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2020</v>
      </c>
      <c r="BA544" s="1">
        <f>IF(sum!A537="SA",sum!B537,"*")</f>
        <v/>
      </c>
      <c r="BB544" s="1" t="n"/>
      <c r="BC544" s="1">
        <f>IF(sum!A537="SA",sum!C537,"*")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2020</v>
      </c>
      <c r="J545" s="1" t="inlineStr">
        <is>
          <t>NCAP_BND</t>
        </is>
      </c>
      <c r="K545" s="1" t="inlineStr">
        <is>
          <t>FX</t>
        </is>
      </c>
      <c r="L545" s="1" t="n">
        <v>2020</v>
      </c>
      <c r="M545" s="1">
        <f>IF(sum!A538="AT",sum!B538,"*")</f>
        <v/>
      </c>
      <c r="N545" s="1" t="n"/>
      <c r="O545" s="1">
        <f>IF(sum!A538="AT",sum!C538,"*")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2020</v>
      </c>
      <c r="U545" s="1">
        <f>IF(sum!A538="BC",sum!B538,"*")</f>
        <v/>
      </c>
      <c r="V545" s="1" t="n"/>
      <c r="W545" s="1">
        <f>IF(sum!A538="BC",sum!C538,"*")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2020</v>
      </c>
      <c r="AC545" s="1">
        <f>IF(sum!A538="MA",sum!B538,"*")</f>
        <v/>
      </c>
      <c r="AD545" s="1" t="n"/>
      <c r="AE545" s="1">
        <f>IF(sum!A538="MA",sum!C538,"*")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2020</v>
      </c>
      <c r="AK545" s="1">
        <f>IF(sum!A538="ON",sum!B538,"*")</f>
        <v/>
      </c>
      <c r="AL545" s="1" t="n"/>
      <c r="AM545" s="1">
        <f>IF(sum!A538="ON",sum!C538,"*")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2020</v>
      </c>
      <c r="AS545" s="1">
        <f>IF(sum!A538="QU",sum!B538,"*")</f>
        <v/>
      </c>
      <c r="AT545" s="1" t="n"/>
      <c r="AU545" s="1">
        <f>IF(sum!A538="QU",sum!C538,"*")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2020</v>
      </c>
      <c r="BA545" s="1">
        <f>IF(sum!A538="SA",sum!B538,"*")</f>
        <v/>
      </c>
      <c r="BB545" s="1" t="n"/>
      <c r="BC545" s="1">
        <f>IF(sum!A538="SA",sum!C538,"*")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2020</v>
      </c>
      <c r="J546" s="4" t="inlineStr">
        <is>
          <t>NCAP_BND</t>
        </is>
      </c>
      <c r="K546" s="4" t="inlineStr">
        <is>
          <t>FX</t>
        </is>
      </c>
      <c r="L546" s="4" t="n">
        <v>2020</v>
      </c>
      <c r="M546" s="1">
        <f>IF(sum!A539="AT",sum!B539,"*")</f>
        <v/>
      </c>
      <c r="N546" s="1" t="n"/>
      <c r="O546" s="1">
        <f>IF(sum!A539="AT",sum!C539,"*")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2020</v>
      </c>
      <c r="U546" s="1">
        <f>IF(sum!A539="BC",sum!B539,"*")</f>
        <v/>
      </c>
      <c r="V546" s="1" t="n"/>
      <c r="W546" s="1">
        <f>IF(sum!A539="BC",sum!C539,"*")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2020</v>
      </c>
      <c r="AC546" s="1">
        <f>IF(sum!A539="MA",sum!B539,"*")</f>
        <v/>
      </c>
      <c r="AD546" s="1" t="n"/>
      <c r="AE546" s="1">
        <f>IF(sum!A539="MA",sum!C539,"*")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2020</v>
      </c>
      <c r="AK546" s="1">
        <f>IF(sum!A539="ON",sum!B539,"*")</f>
        <v/>
      </c>
      <c r="AL546" s="1" t="n"/>
      <c r="AM546" s="1">
        <f>IF(sum!A539="ON",sum!C539,"*")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2020</v>
      </c>
      <c r="AS546" s="1">
        <f>IF(sum!A539="QU",sum!B539,"*")</f>
        <v/>
      </c>
      <c r="AT546" s="1" t="n"/>
      <c r="AU546" s="1">
        <f>IF(sum!A539="QU",sum!C539,"*")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2020</v>
      </c>
      <c r="BA546" s="1">
        <f>IF(sum!A539="SA",sum!B539,"*")</f>
        <v/>
      </c>
      <c r="BB546" s="1" t="n"/>
      <c r="BC546" s="1">
        <f>IF(sum!A539="SA",sum!C539,"*")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2020</v>
      </c>
      <c r="J547" s="1" t="inlineStr">
        <is>
          <t>NCAP_BND</t>
        </is>
      </c>
      <c r="K547" s="1" t="inlineStr">
        <is>
          <t>FX</t>
        </is>
      </c>
      <c r="L547" s="1" t="n">
        <v>2020</v>
      </c>
      <c r="M547" s="1">
        <f>IF(sum!A540="AT",sum!B540,"*")</f>
        <v/>
      </c>
      <c r="N547" s="1" t="n"/>
      <c r="O547" s="1">
        <f>IF(sum!A540="AT",sum!C540,"*")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2020</v>
      </c>
      <c r="U547" s="1">
        <f>IF(sum!A540="BC",sum!B540,"*")</f>
        <v/>
      </c>
      <c r="V547" s="1" t="n"/>
      <c r="W547" s="1">
        <f>IF(sum!A540="BC",sum!C540,"*")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2020</v>
      </c>
      <c r="AC547" s="1">
        <f>IF(sum!A540="MA",sum!B540,"*")</f>
        <v/>
      </c>
      <c r="AD547" s="1" t="n"/>
      <c r="AE547" s="1">
        <f>IF(sum!A540="MA",sum!C540,"*")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2020</v>
      </c>
      <c r="AK547" s="1">
        <f>IF(sum!A540="ON",sum!B540,"*")</f>
        <v/>
      </c>
      <c r="AL547" s="1" t="n"/>
      <c r="AM547" s="1">
        <f>IF(sum!A540="ON",sum!C540,"*")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2020</v>
      </c>
      <c r="AS547" s="1">
        <f>IF(sum!A540="QU",sum!B540,"*")</f>
        <v/>
      </c>
      <c r="AT547" s="1" t="n"/>
      <c r="AU547" s="1">
        <f>IF(sum!A540="QU",sum!C540,"*")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2020</v>
      </c>
      <c r="BA547" s="1">
        <f>IF(sum!A540="SA",sum!B540,"*")</f>
        <v/>
      </c>
      <c r="BB547" s="1" t="n"/>
      <c r="BC547" s="1">
        <f>IF(sum!A540="SA",sum!C540,"*")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2020</v>
      </c>
      <c r="J548" s="1" t="inlineStr">
        <is>
          <t>NCAP_BND</t>
        </is>
      </c>
      <c r="K548" s="1" t="inlineStr">
        <is>
          <t>FX</t>
        </is>
      </c>
      <c r="L548" s="1" t="n">
        <v>2020</v>
      </c>
      <c r="M548" s="1">
        <f>IF(sum!A541="AT",sum!B541,"*")</f>
        <v/>
      </c>
      <c r="N548" s="1" t="n"/>
      <c r="O548" s="1">
        <f>IF(sum!A541="AT",sum!C541,"*")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2020</v>
      </c>
      <c r="U548" s="1">
        <f>IF(sum!A541="BC",sum!B541,"*")</f>
        <v/>
      </c>
      <c r="V548" s="1" t="n"/>
      <c r="W548" s="1">
        <f>IF(sum!A541="BC",sum!C541,"*")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2020</v>
      </c>
      <c r="AC548" s="1">
        <f>IF(sum!A541="MA",sum!B541,"*")</f>
        <v/>
      </c>
      <c r="AD548" s="1" t="n"/>
      <c r="AE548" s="1">
        <f>IF(sum!A541="MA",sum!C541,"*")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2020</v>
      </c>
      <c r="AK548" s="1">
        <f>IF(sum!A541="ON",sum!B541,"*")</f>
        <v/>
      </c>
      <c r="AL548" s="1" t="n"/>
      <c r="AM548" s="1">
        <f>IF(sum!A541="ON",sum!C541,"*")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2020</v>
      </c>
      <c r="AS548" s="1">
        <f>IF(sum!A541="QU",sum!B541,"*")</f>
        <v/>
      </c>
      <c r="AT548" s="1" t="n"/>
      <c r="AU548" s="1">
        <f>IF(sum!A541="QU",sum!C541,"*")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2020</v>
      </c>
      <c r="BA548" s="1">
        <f>IF(sum!A541="SA",sum!B541,"*")</f>
        <v/>
      </c>
      <c r="BB548" s="1" t="n"/>
      <c r="BC548" s="1">
        <f>IF(sum!A541="SA",sum!C541,"*")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2020</v>
      </c>
      <c r="J549" s="4" t="inlineStr">
        <is>
          <t>NCAP_BND</t>
        </is>
      </c>
      <c r="K549" s="4" t="inlineStr">
        <is>
          <t>FX</t>
        </is>
      </c>
      <c r="L549" s="4" t="n">
        <v>2020</v>
      </c>
      <c r="M549" s="1">
        <f>IF(sum!A542="AT",sum!B542,"*")</f>
        <v/>
      </c>
      <c r="N549" s="1" t="n"/>
      <c r="O549" s="1">
        <f>IF(sum!A542="AT",sum!C542,"*")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2020</v>
      </c>
      <c r="U549" s="1">
        <f>IF(sum!A542="BC",sum!B542,"*")</f>
        <v/>
      </c>
      <c r="V549" s="1" t="n"/>
      <c r="W549" s="1">
        <f>IF(sum!A542="BC",sum!C542,"*")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2020</v>
      </c>
      <c r="AC549" s="1">
        <f>IF(sum!A542="MA",sum!B542,"*")</f>
        <v/>
      </c>
      <c r="AD549" s="1" t="n"/>
      <c r="AE549" s="1">
        <f>IF(sum!A542="MA",sum!C542,"*")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2020</v>
      </c>
      <c r="AK549" s="1">
        <f>IF(sum!A542="ON",sum!B542,"*")</f>
        <v/>
      </c>
      <c r="AL549" s="1" t="n"/>
      <c r="AM549" s="1">
        <f>IF(sum!A542="ON",sum!C542,"*")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2020</v>
      </c>
      <c r="AS549" s="1">
        <f>IF(sum!A542="QU",sum!B542,"*")</f>
        <v/>
      </c>
      <c r="AT549" s="1" t="n"/>
      <c r="AU549" s="1">
        <f>IF(sum!A542="QU",sum!C542,"*")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2020</v>
      </c>
      <c r="BA549" s="1">
        <f>IF(sum!A542="SA",sum!B542,"*")</f>
        <v/>
      </c>
      <c r="BB549" s="1" t="n"/>
      <c r="BC549" s="1">
        <f>IF(sum!A542="SA",sum!C542,"*")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2020</v>
      </c>
      <c r="J550" s="1" t="inlineStr">
        <is>
          <t>NCAP_BND</t>
        </is>
      </c>
      <c r="K550" s="1" t="inlineStr">
        <is>
          <t>FX</t>
        </is>
      </c>
      <c r="L550" s="1" t="n">
        <v>2020</v>
      </c>
      <c r="M550" s="1">
        <f>IF(sum!A543="AT",sum!B543,"*")</f>
        <v/>
      </c>
      <c r="N550" s="1" t="n"/>
      <c r="O550" s="1">
        <f>IF(sum!A543="AT",sum!C543,"*")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2020</v>
      </c>
      <c r="U550" s="1">
        <f>IF(sum!A543="BC",sum!B543,"*")</f>
        <v/>
      </c>
      <c r="V550" s="1" t="n"/>
      <c r="W550" s="1">
        <f>IF(sum!A543="BC",sum!C543,"*")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2020</v>
      </c>
      <c r="AC550" s="1">
        <f>IF(sum!A543="MA",sum!B543,"*")</f>
        <v/>
      </c>
      <c r="AD550" s="1" t="n"/>
      <c r="AE550" s="1">
        <f>IF(sum!A543="MA",sum!C543,"*")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2020</v>
      </c>
      <c r="AK550" s="1">
        <f>IF(sum!A543="ON",sum!B543,"*")</f>
        <v/>
      </c>
      <c r="AL550" s="1" t="n"/>
      <c r="AM550" s="1">
        <f>IF(sum!A543="ON",sum!C543,"*")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2020</v>
      </c>
      <c r="AS550" s="1">
        <f>IF(sum!A543="QU",sum!B543,"*")</f>
        <v/>
      </c>
      <c r="AT550" s="1" t="n"/>
      <c r="AU550" s="1">
        <f>IF(sum!A543="QU",sum!C543,"*")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2020</v>
      </c>
      <c r="BA550" s="1">
        <f>IF(sum!A543="SA",sum!B543,"*")</f>
        <v/>
      </c>
      <c r="BB550" s="1" t="n"/>
      <c r="BC550" s="1">
        <f>IF(sum!A543="SA",sum!C543,"*")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2020</v>
      </c>
      <c r="J551" s="1" t="inlineStr">
        <is>
          <t>NCAP_BND</t>
        </is>
      </c>
      <c r="K551" s="1" t="inlineStr">
        <is>
          <t>FX</t>
        </is>
      </c>
      <c r="L551" s="1" t="n">
        <v>2020</v>
      </c>
      <c r="M551" s="1">
        <f>IF(sum!A544="AT",sum!B544,"*")</f>
        <v/>
      </c>
      <c r="N551" s="1" t="n"/>
      <c r="O551" s="1">
        <f>IF(sum!A544="AT",sum!C544,"*")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2020</v>
      </c>
      <c r="U551" s="1">
        <f>IF(sum!A544="BC",sum!B544,"*")</f>
        <v/>
      </c>
      <c r="V551" s="1" t="n"/>
      <c r="W551" s="1">
        <f>IF(sum!A544="BC",sum!C544,"*")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2020</v>
      </c>
      <c r="AC551" s="1">
        <f>IF(sum!A544="MA",sum!B544,"*")</f>
        <v/>
      </c>
      <c r="AD551" s="1" t="n"/>
      <c r="AE551" s="1">
        <f>IF(sum!A544="MA",sum!C544,"*")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2020</v>
      </c>
      <c r="AK551" s="1">
        <f>IF(sum!A544="ON",sum!B544,"*")</f>
        <v/>
      </c>
      <c r="AL551" s="1" t="n"/>
      <c r="AM551" s="1">
        <f>IF(sum!A544="ON",sum!C544,"*")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2020</v>
      </c>
      <c r="AS551" s="1">
        <f>IF(sum!A544="QU",sum!B544,"*")</f>
        <v/>
      </c>
      <c r="AT551" s="1" t="n"/>
      <c r="AU551" s="1">
        <f>IF(sum!A544="QU",sum!C544,"*")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2020</v>
      </c>
      <c r="BA551" s="1">
        <f>IF(sum!A544="SA",sum!B544,"*")</f>
        <v/>
      </c>
      <c r="BB551" s="1" t="n"/>
      <c r="BC551" s="1">
        <f>IF(sum!A544="SA",sum!C544,"*")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2020</v>
      </c>
      <c r="J552" s="4" t="inlineStr">
        <is>
          <t>NCAP_BND</t>
        </is>
      </c>
      <c r="K552" s="4" t="inlineStr">
        <is>
          <t>FX</t>
        </is>
      </c>
      <c r="L552" s="4" t="n">
        <v>2020</v>
      </c>
      <c r="M552" s="1">
        <f>IF(sum!A545="AT",sum!B545,"*")</f>
        <v/>
      </c>
      <c r="N552" s="1" t="n"/>
      <c r="O552" s="1">
        <f>IF(sum!A545="AT",sum!C545,"*")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2020</v>
      </c>
      <c r="U552" s="1">
        <f>IF(sum!A545="BC",sum!B545,"*")</f>
        <v/>
      </c>
      <c r="V552" s="1" t="n"/>
      <c r="W552" s="1">
        <f>IF(sum!A545="BC",sum!C545,"*")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2020</v>
      </c>
      <c r="AC552" s="1">
        <f>IF(sum!A545="MA",sum!B545,"*")</f>
        <v/>
      </c>
      <c r="AD552" s="1" t="n"/>
      <c r="AE552" s="1">
        <f>IF(sum!A545="MA",sum!C545,"*")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2020</v>
      </c>
      <c r="AK552" s="1">
        <f>IF(sum!A545="ON",sum!B545,"*")</f>
        <v/>
      </c>
      <c r="AL552" s="1" t="n"/>
      <c r="AM552" s="1">
        <f>IF(sum!A545="ON",sum!C545,"*")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2020</v>
      </c>
      <c r="AS552" s="1">
        <f>IF(sum!A545="QU",sum!B545,"*")</f>
        <v/>
      </c>
      <c r="AT552" s="1" t="n"/>
      <c r="AU552" s="1">
        <f>IF(sum!A545="QU",sum!C545,"*")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2020</v>
      </c>
      <c r="BA552" s="1">
        <f>IF(sum!A545="SA",sum!B545,"*")</f>
        <v/>
      </c>
      <c r="BB552" s="1" t="n"/>
      <c r="BC552" s="1">
        <f>IF(sum!A545="SA",sum!C545,"*")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2020</v>
      </c>
      <c r="J553" s="1" t="inlineStr">
        <is>
          <t>NCAP_BND</t>
        </is>
      </c>
      <c r="K553" s="1" t="inlineStr">
        <is>
          <t>FX</t>
        </is>
      </c>
      <c r="L553" s="1" t="n">
        <v>2020</v>
      </c>
      <c r="M553" s="1">
        <f>IF(sum!A546="AT",sum!B546,"*")</f>
        <v/>
      </c>
      <c r="N553" s="1" t="n"/>
      <c r="O553" s="1">
        <f>IF(sum!A546="AT",sum!C546,"*")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2020</v>
      </c>
      <c r="U553" s="1">
        <f>IF(sum!A546="BC",sum!B546,"*")</f>
        <v/>
      </c>
      <c r="V553" s="1" t="n"/>
      <c r="W553" s="1">
        <f>IF(sum!A546="BC",sum!C546,"*")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2020</v>
      </c>
      <c r="AC553" s="1">
        <f>IF(sum!A546="MA",sum!B546,"*")</f>
        <v/>
      </c>
      <c r="AD553" s="1" t="n"/>
      <c r="AE553" s="1">
        <f>IF(sum!A546="MA",sum!C546,"*")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2020</v>
      </c>
      <c r="AK553" s="1">
        <f>IF(sum!A546="ON",sum!B546,"*")</f>
        <v/>
      </c>
      <c r="AL553" s="1" t="n"/>
      <c r="AM553" s="1">
        <f>IF(sum!A546="ON",sum!C546,"*")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2020</v>
      </c>
      <c r="AS553" s="1">
        <f>IF(sum!A546="QU",sum!B546,"*")</f>
        <v/>
      </c>
      <c r="AT553" s="1" t="n"/>
      <c r="AU553" s="1">
        <f>IF(sum!A546="QU",sum!C546,"*")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2020</v>
      </c>
      <c r="BA553" s="1">
        <f>IF(sum!A546="SA",sum!B546,"*")</f>
        <v/>
      </c>
      <c r="BB553" s="1" t="n"/>
      <c r="BC553" s="1">
        <f>IF(sum!A546="SA",sum!C546,"*")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2020</v>
      </c>
      <c r="J554" s="1" t="inlineStr">
        <is>
          <t>NCAP_BND</t>
        </is>
      </c>
      <c r="K554" s="1" t="inlineStr">
        <is>
          <t>FX</t>
        </is>
      </c>
      <c r="L554" s="1" t="n">
        <v>2020</v>
      </c>
      <c r="M554" s="1">
        <f>IF(sum!A547="AT",sum!B547,"*")</f>
        <v/>
      </c>
      <c r="N554" s="1" t="n"/>
      <c r="O554" s="1">
        <f>IF(sum!A547="AT",sum!C547,"*")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2020</v>
      </c>
      <c r="U554" s="1">
        <f>IF(sum!A547="BC",sum!B547,"*")</f>
        <v/>
      </c>
      <c r="V554" s="1" t="n"/>
      <c r="W554" s="1">
        <f>IF(sum!A547="BC",sum!C547,"*")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2020</v>
      </c>
      <c r="AC554" s="1">
        <f>IF(sum!A547="MA",sum!B547,"*")</f>
        <v/>
      </c>
      <c r="AD554" s="1" t="n"/>
      <c r="AE554" s="1">
        <f>IF(sum!A547="MA",sum!C547,"*")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2020</v>
      </c>
      <c r="AK554" s="1">
        <f>IF(sum!A547="ON",sum!B547,"*")</f>
        <v/>
      </c>
      <c r="AL554" s="1" t="n"/>
      <c r="AM554" s="1">
        <f>IF(sum!A547="ON",sum!C547,"*")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2020</v>
      </c>
      <c r="AS554" s="1">
        <f>IF(sum!A547="QU",sum!B547,"*")</f>
        <v/>
      </c>
      <c r="AT554" s="1" t="n"/>
      <c r="AU554" s="1">
        <f>IF(sum!A547="QU",sum!C547,"*")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2020</v>
      </c>
      <c r="BA554" s="1">
        <f>IF(sum!A547="SA",sum!B547,"*")</f>
        <v/>
      </c>
      <c r="BB554" s="1" t="n"/>
      <c r="BC554" s="1">
        <f>IF(sum!A547="SA",sum!C547,"*")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2020</v>
      </c>
      <c r="J555" s="4" t="inlineStr">
        <is>
          <t>NCAP_BND</t>
        </is>
      </c>
      <c r="K555" s="4" t="inlineStr">
        <is>
          <t>FX</t>
        </is>
      </c>
      <c r="L555" s="4" t="n">
        <v>2020</v>
      </c>
      <c r="M555" s="1">
        <f>IF(sum!A548="AT",sum!B548,"*")</f>
        <v/>
      </c>
      <c r="N555" s="1" t="n"/>
      <c r="O555" s="1">
        <f>IF(sum!A548="AT",sum!C548,"*")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2020</v>
      </c>
      <c r="U555" s="1">
        <f>IF(sum!A548="BC",sum!B548,"*")</f>
        <v/>
      </c>
      <c r="V555" s="1" t="n"/>
      <c r="W555" s="1">
        <f>IF(sum!A548="BC",sum!C548,"*")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2020</v>
      </c>
      <c r="AC555" s="1">
        <f>IF(sum!A548="MA",sum!B548,"*")</f>
        <v/>
      </c>
      <c r="AD555" s="1" t="n"/>
      <c r="AE555" s="1">
        <f>IF(sum!A548="MA",sum!C548,"*")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2020</v>
      </c>
      <c r="AK555" s="1">
        <f>IF(sum!A548="ON",sum!B548,"*")</f>
        <v/>
      </c>
      <c r="AL555" s="1" t="n"/>
      <c r="AM555" s="1">
        <f>IF(sum!A548="ON",sum!C548,"*")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2020</v>
      </c>
      <c r="AS555" s="1">
        <f>IF(sum!A548="QU",sum!B548,"*")</f>
        <v/>
      </c>
      <c r="AT555" s="1" t="n"/>
      <c r="AU555" s="1">
        <f>IF(sum!A548="QU",sum!C548,"*")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2020</v>
      </c>
      <c r="BA555" s="1">
        <f>IF(sum!A548="SA",sum!B548,"*")</f>
        <v/>
      </c>
      <c r="BB555" s="1" t="n"/>
      <c r="BC555" s="1">
        <f>IF(sum!A548="SA",sum!C548,"*")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2020</v>
      </c>
      <c r="J556" s="1" t="inlineStr">
        <is>
          <t>NCAP_BND</t>
        </is>
      </c>
      <c r="K556" s="1" t="inlineStr">
        <is>
          <t>FX</t>
        </is>
      </c>
      <c r="L556" s="1" t="n">
        <v>2020</v>
      </c>
      <c r="M556" s="1">
        <f>IF(sum!A549="AT",sum!B549,"*")</f>
        <v/>
      </c>
      <c r="N556" s="1" t="n"/>
      <c r="O556" s="1">
        <f>IF(sum!A549="AT",sum!C549,"*")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2020</v>
      </c>
      <c r="U556" s="1">
        <f>IF(sum!A549="BC",sum!B549,"*")</f>
        <v/>
      </c>
      <c r="V556" s="1" t="n"/>
      <c r="W556" s="1">
        <f>IF(sum!A549="BC",sum!C549,"*")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2020</v>
      </c>
      <c r="AC556" s="1">
        <f>IF(sum!A549="MA",sum!B549,"*")</f>
        <v/>
      </c>
      <c r="AD556" s="1" t="n"/>
      <c r="AE556" s="1">
        <f>IF(sum!A549="MA",sum!C549,"*")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2020</v>
      </c>
      <c r="AK556" s="1">
        <f>IF(sum!A549="ON",sum!B549,"*")</f>
        <v/>
      </c>
      <c r="AL556" s="1" t="n"/>
      <c r="AM556" s="1">
        <f>IF(sum!A549="ON",sum!C549,"*")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2020</v>
      </c>
      <c r="AS556" s="1">
        <f>IF(sum!A549="QU",sum!B549,"*")</f>
        <v/>
      </c>
      <c r="AT556" s="1" t="n"/>
      <c r="AU556" s="1">
        <f>IF(sum!A549="QU",sum!C549,"*")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2020</v>
      </c>
      <c r="BA556" s="1">
        <f>IF(sum!A549="SA",sum!B549,"*")</f>
        <v/>
      </c>
      <c r="BB556" s="1" t="n"/>
      <c r="BC556" s="1">
        <f>IF(sum!A549="SA",sum!C549,"*")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2020</v>
      </c>
      <c r="J557" s="1" t="inlineStr">
        <is>
          <t>NCAP_BND</t>
        </is>
      </c>
      <c r="K557" s="1" t="inlineStr">
        <is>
          <t>FX</t>
        </is>
      </c>
      <c r="L557" s="1" t="n">
        <v>2020</v>
      </c>
      <c r="M557" s="1">
        <f>IF(sum!A550="AT",sum!B550,"*")</f>
        <v/>
      </c>
      <c r="N557" s="1" t="n"/>
      <c r="O557" s="1">
        <f>IF(sum!A550="AT",sum!C550,"*")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2020</v>
      </c>
      <c r="U557" s="1">
        <f>IF(sum!A550="BC",sum!B550,"*")</f>
        <v/>
      </c>
      <c r="V557" s="1" t="n"/>
      <c r="W557" s="1">
        <f>IF(sum!A550="BC",sum!C550,"*")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2020</v>
      </c>
      <c r="AC557" s="1">
        <f>IF(sum!A550="MA",sum!B550,"*")</f>
        <v/>
      </c>
      <c r="AD557" s="1" t="n"/>
      <c r="AE557" s="1">
        <f>IF(sum!A550="MA",sum!C550,"*")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2020</v>
      </c>
      <c r="AK557" s="1">
        <f>IF(sum!A550="ON",sum!B550,"*")</f>
        <v/>
      </c>
      <c r="AL557" s="1" t="n"/>
      <c r="AM557" s="1">
        <f>IF(sum!A550="ON",sum!C550,"*")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2020</v>
      </c>
      <c r="AS557" s="1">
        <f>IF(sum!A550="QU",sum!B550,"*")</f>
        <v/>
      </c>
      <c r="AT557" s="1" t="n"/>
      <c r="AU557" s="1">
        <f>IF(sum!A550="QU",sum!C550,"*")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2020</v>
      </c>
      <c r="BA557" s="1">
        <f>IF(sum!A550="SA",sum!B550,"*")</f>
        <v/>
      </c>
      <c r="BB557" s="1" t="n"/>
      <c r="BC557" s="1">
        <f>IF(sum!A550="SA",sum!C550,"*")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2020</v>
      </c>
      <c r="J558" s="4" t="inlineStr">
        <is>
          <t>NCAP_BND</t>
        </is>
      </c>
      <c r="K558" s="4" t="inlineStr">
        <is>
          <t>FX</t>
        </is>
      </c>
      <c r="L558" s="4" t="n">
        <v>2020</v>
      </c>
      <c r="M558" s="1">
        <f>IF(sum!A551="AT",sum!B551,"*")</f>
        <v/>
      </c>
      <c r="N558" s="1" t="n"/>
      <c r="O558" s="1">
        <f>IF(sum!A551="AT",sum!C551,"*")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2020</v>
      </c>
      <c r="U558" s="1">
        <f>IF(sum!A551="BC",sum!B551,"*")</f>
        <v/>
      </c>
      <c r="V558" s="1" t="n"/>
      <c r="W558" s="1">
        <f>IF(sum!A551="BC",sum!C551,"*")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2020</v>
      </c>
      <c r="AC558" s="1">
        <f>IF(sum!A551="MA",sum!B551,"*")</f>
        <v/>
      </c>
      <c r="AD558" s="1" t="n"/>
      <c r="AE558" s="1">
        <f>IF(sum!A551="MA",sum!C551,"*")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2020</v>
      </c>
      <c r="AK558" s="1">
        <f>IF(sum!A551="ON",sum!B551,"*")</f>
        <v/>
      </c>
      <c r="AL558" s="1" t="n"/>
      <c r="AM558" s="1">
        <f>IF(sum!A551="ON",sum!C551,"*")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2020</v>
      </c>
      <c r="AS558" s="1">
        <f>IF(sum!A551="QU",sum!B551,"*")</f>
        <v/>
      </c>
      <c r="AT558" s="1" t="n"/>
      <c r="AU558" s="1">
        <f>IF(sum!A551="QU",sum!C551,"*")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2020</v>
      </c>
      <c r="BA558" s="1">
        <f>IF(sum!A551="SA",sum!B551,"*")</f>
        <v/>
      </c>
      <c r="BB558" s="1" t="n"/>
      <c r="BC558" s="1">
        <f>IF(sum!A551="SA",sum!C551,"*")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2020</v>
      </c>
      <c r="J559" s="1" t="inlineStr">
        <is>
          <t>NCAP_BND</t>
        </is>
      </c>
      <c r="K559" s="1" t="inlineStr">
        <is>
          <t>FX</t>
        </is>
      </c>
      <c r="L559" s="1" t="n">
        <v>2020</v>
      </c>
      <c r="M559" s="1">
        <f>IF(sum!A552="AT",sum!B552,"*")</f>
        <v/>
      </c>
      <c r="N559" s="1" t="n"/>
      <c r="O559" s="1">
        <f>IF(sum!A552="AT",sum!C552,"*")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2020</v>
      </c>
      <c r="U559" s="1">
        <f>IF(sum!A552="BC",sum!B552,"*")</f>
        <v/>
      </c>
      <c r="V559" s="1" t="n"/>
      <c r="W559" s="1">
        <f>IF(sum!A552="BC",sum!C552,"*")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2020</v>
      </c>
      <c r="AC559" s="1">
        <f>IF(sum!A552="MA",sum!B552,"*")</f>
        <v/>
      </c>
      <c r="AD559" s="1" t="n"/>
      <c r="AE559" s="1">
        <f>IF(sum!A552="MA",sum!C552,"*")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2020</v>
      </c>
      <c r="AK559" s="1">
        <f>IF(sum!A552="ON",sum!B552,"*")</f>
        <v/>
      </c>
      <c r="AL559" s="1" t="n"/>
      <c r="AM559" s="1">
        <f>IF(sum!A552="ON",sum!C552,"*")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2020</v>
      </c>
      <c r="AS559" s="1">
        <f>IF(sum!A552="QU",sum!B552,"*")</f>
        <v/>
      </c>
      <c r="AT559" s="1" t="n"/>
      <c r="AU559" s="1">
        <f>IF(sum!A552="QU",sum!C552,"*")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2020</v>
      </c>
      <c r="BA559" s="1">
        <f>IF(sum!A552="SA",sum!B552,"*")</f>
        <v/>
      </c>
      <c r="BB559" s="1" t="n"/>
      <c r="BC559" s="1">
        <f>IF(sum!A552="SA",sum!C552,"*")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2020</v>
      </c>
      <c r="J560" s="1" t="inlineStr">
        <is>
          <t>NCAP_BND</t>
        </is>
      </c>
      <c r="K560" s="1" t="inlineStr">
        <is>
          <t>FX</t>
        </is>
      </c>
      <c r="L560" s="1" t="n">
        <v>2020</v>
      </c>
      <c r="M560" s="1">
        <f>IF(sum!A553="AT",sum!B553,"*")</f>
        <v/>
      </c>
      <c r="N560" s="1" t="n"/>
      <c r="O560" s="1">
        <f>IF(sum!A553="AT",sum!C553,"*")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2020</v>
      </c>
      <c r="U560" s="1">
        <f>IF(sum!A553="BC",sum!B553,"*")</f>
        <v/>
      </c>
      <c r="V560" s="1" t="n"/>
      <c r="W560" s="1">
        <f>IF(sum!A553="BC",sum!C553,"*")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2020</v>
      </c>
      <c r="AC560" s="1">
        <f>IF(sum!A553="MA",sum!B553,"*")</f>
        <v/>
      </c>
      <c r="AD560" s="1" t="n"/>
      <c r="AE560" s="1">
        <f>IF(sum!A553="MA",sum!C553,"*")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2020</v>
      </c>
      <c r="AK560" s="1">
        <f>IF(sum!A553="ON",sum!B553,"*")</f>
        <v/>
      </c>
      <c r="AL560" s="1" t="n"/>
      <c r="AM560" s="1">
        <f>IF(sum!A553="ON",sum!C553,"*")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2020</v>
      </c>
      <c r="AS560" s="1">
        <f>IF(sum!A553="QU",sum!B553,"*")</f>
        <v/>
      </c>
      <c r="AT560" s="1" t="n"/>
      <c r="AU560" s="1">
        <f>IF(sum!A553="QU",sum!C553,"*")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2020</v>
      </c>
      <c r="BA560" s="1">
        <f>IF(sum!A553="SA",sum!B553,"*")</f>
        <v/>
      </c>
      <c r="BB560" s="1" t="n"/>
      <c r="BC560" s="1">
        <f>IF(sum!A553="SA",sum!C553,"*")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2020</v>
      </c>
      <c r="J561" s="4" t="inlineStr">
        <is>
          <t>NCAP_BND</t>
        </is>
      </c>
      <c r="K561" s="4" t="inlineStr">
        <is>
          <t>FX</t>
        </is>
      </c>
      <c r="L561" s="4" t="n">
        <v>2020</v>
      </c>
      <c r="M561" s="1">
        <f>IF(sum!A554="AT",sum!B554,"*")</f>
        <v/>
      </c>
      <c r="N561" s="1" t="n"/>
      <c r="O561" s="1">
        <f>IF(sum!A554="AT",sum!C554,"*")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2020</v>
      </c>
      <c r="U561" s="1">
        <f>IF(sum!A554="BC",sum!B554,"*")</f>
        <v/>
      </c>
      <c r="V561" s="1" t="n"/>
      <c r="W561" s="1">
        <f>IF(sum!A554="BC",sum!C554,"*")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2020</v>
      </c>
      <c r="AC561" s="1">
        <f>IF(sum!A554="MA",sum!B554,"*")</f>
        <v/>
      </c>
      <c r="AD561" s="1" t="n"/>
      <c r="AE561" s="1">
        <f>IF(sum!A554="MA",sum!C554,"*")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2020</v>
      </c>
      <c r="AK561" s="1">
        <f>IF(sum!A554="ON",sum!B554,"*")</f>
        <v/>
      </c>
      <c r="AL561" s="1" t="n"/>
      <c r="AM561" s="1">
        <f>IF(sum!A554="ON",sum!C554,"*")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2020</v>
      </c>
      <c r="AS561" s="1">
        <f>IF(sum!A554="QU",sum!B554,"*")</f>
        <v/>
      </c>
      <c r="AT561" s="1" t="n"/>
      <c r="AU561" s="1">
        <f>IF(sum!A554="QU",sum!C554,"*")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2020</v>
      </c>
      <c r="BA561" s="1">
        <f>IF(sum!A554="SA",sum!B554,"*")</f>
        <v/>
      </c>
      <c r="BB561" s="1" t="n"/>
      <c r="BC561" s="1">
        <f>IF(sum!A554="SA",sum!C554,"*")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2020</v>
      </c>
      <c r="J562" s="1" t="inlineStr">
        <is>
          <t>NCAP_BND</t>
        </is>
      </c>
      <c r="K562" s="1" t="inlineStr">
        <is>
          <t>FX</t>
        </is>
      </c>
      <c r="L562" s="1" t="n">
        <v>2020</v>
      </c>
      <c r="M562" s="1">
        <f>IF(sum!A555="AT",sum!B555,"*")</f>
        <v/>
      </c>
      <c r="N562" s="1" t="n"/>
      <c r="O562" s="1">
        <f>IF(sum!A555="AT",sum!C555,"*")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2020</v>
      </c>
      <c r="U562" s="1">
        <f>IF(sum!A555="BC",sum!B555,"*")</f>
        <v/>
      </c>
      <c r="V562" s="1" t="n"/>
      <c r="W562" s="1">
        <f>IF(sum!A555="BC",sum!C555,"*")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2020</v>
      </c>
      <c r="AC562" s="1">
        <f>IF(sum!A555="MA",sum!B555,"*")</f>
        <v/>
      </c>
      <c r="AD562" s="1" t="n"/>
      <c r="AE562" s="1">
        <f>IF(sum!A555="MA",sum!C555,"*")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2020</v>
      </c>
      <c r="AK562" s="1">
        <f>IF(sum!A555="ON",sum!B555,"*")</f>
        <v/>
      </c>
      <c r="AL562" s="1" t="n"/>
      <c r="AM562" s="1">
        <f>IF(sum!A555="ON",sum!C555,"*")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2020</v>
      </c>
      <c r="AS562" s="1">
        <f>IF(sum!A555="QU",sum!B555,"*")</f>
        <v/>
      </c>
      <c r="AT562" s="1" t="n"/>
      <c r="AU562" s="1">
        <f>IF(sum!A555="QU",sum!C555,"*")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2020</v>
      </c>
      <c r="BA562" s="1">
        <f>IF(sum!A555="SA",sum!B555,"*")</f>
        <v/>
      </c>
      <c r="BB562" s="1" t="n"/>
      <c r="BC562" s="1">
        <f>IF(sum!A555="SA",sum!C555,"*")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2020</v>
      </c>
      <c r="J563" s="1" t="inlineStr">
        <is>
          <t>NCAP_BND</t>
        </is>
      </c>
      <c r="K563" s="1" t="inlineStr">
        <is>
          <t>FX</t>
        </is>
      </c>
      <c r="L563" s="1" t="n">
        <v>2020</v>
      </c>
      <c r="M563" s="1">
        <f>IF(sum!A556="AT",sum!B556,"*")</f>
        <v/>
      </c>
      <c r="N563" s="1" t="n"/>
      <c r="O563" s="1">
        <f>IF(sum!A556="AT",sum!C556,"*")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2020</v>
      </c>
      <c r="U563" s="1">
        <f>IF(sum!A556="BC",sum!B556,"*")</f>
        <v/>
      </c>
      <c r="V563" s="1" t="n"/>
      <c r="W563" s="1">
        <f>IF(sum!A556="BC",sum!C556,"*")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2020</v>
      </c>
      <c r="AC563" s="1">
        <f>IF(sum!A556="MA",sum!B556,"*")</f>
        <v/>
      </c>
      <c r="AD563" s="1" t="n"/>
      <c r="AE563" s="1">
        <f>IF(sum!A556="MA",sum!C556,"*")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2020</v>
      </c>
      <c r="AK563" s="1">
        <f>IF(sum!A556="ON",sum!B556,"*")</f>
        <v/>
      </c>
      <c r="AL563" s="1" t="n"/>
      <c r="AM563" s="1">
        <f>IF(sum!A556="ON",sum!C556,"*")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2020</v>
      </c>
      <c r="AS563" s="1">
        <f>IF(sum!A556="QU",sum!B556,"*")</f>
        <v/>
      </c>
      <c r="AT563" s="1" t="n"/>
      <c r="AU563" s="1">
        <f>IF(sum!A556="QU",sum!C556,"*")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2020</v>
      </c>
      <c r="BA563" s="1">
        <f>IF(sum!A556="SA",sum!B556,"*")</f>
        <v/>
      </c>
      <c r="BB563" s="1" t="n"/>
      <c r="BC563" s="1">
        <f>IF(sum!A556="SA",sum!C556,"*")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2020</v>
      </c>
      <c r="J564" s="4" t="inlineStr">
        <is>
          <t>NCAP_BND</t>
        </is>
      </c>
      <c r="K564" s="4" t="inlineStr">
        <is>
          <t>FX</t>
        </is>
      </c>
      <c r="L564" s="4" t="n">
        <v>2020</v>
      </c>
      <c r="M564" s="1">
        <f>IF(sum!A557="AT",sum!B557,"*")</f>
        <v/>
      </c>
      <c r="N564" s="1" t="n"/>
      <c r="O564" s="1">
        <f>IF(sum!A557="AT",sum!C557,"*")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2020</v>
      </c>
      <c r="U564" s="1">
        <f>IF(sum!A557="BC",sum!B557,"*")</f>
        <v/>
      </c>
      <c r="V564" s="1" t="n"/>
      <c r="W564" s="1">
        <f>IF(sum!A557="BC",sum!C557,"*")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2020</v>
      </c>
      <c r="AC564" s="1">
        <f>IF(sum!A557="MA",sum!B557,"*")</f>
        <v/>
      </c>
      <c r="AD564" s="1" t="n"/>
      <c r="AE564" s="1">
        <f>IF(sum!A557="MA",sum!C557,"*")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2020</v>
      </c>
      <c r="AK564" s="1">
        <f>IF(sum!A557="ON",sum!B557,"*")</f>
        <v/>
      </c>
      <c r="AL564" s="1" t="n"/>
      <c r="AM564" s="1">
        <f>IF(sum!A557="ON",sum!C557,"*")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2020</v>
      </c>
      <c r="AS564" s="1">
        <f>IF(sum!A557="QU",sum!B557,"*")</f>
        <v/>
      </c>
      <c r="AT564" s="1" t="n"/>
      <c r="AU564" s="1">
        <f>IF(sum!A557="QU",sum!C557,"*")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2020</v>
      </c>
      <c r="BA564" s="1">
        <f>IF(sum!A557="SA",sum!B557,"*")</f>
        <v/>
      </c>
      <c r="BB564" s="1" t="n"/>
      <c r="BC564" s="1">
        <f>IF(sum!A557="SA",sum!C557,"*")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2020</v>
      </c>
      <c r="J565" s="1" t="inlineStr">
        <is>
          <t>NCAP_BND</t>
        </is>
      </c>
      <c r="K565" s="1" t="inlineStr">
        <is>
          <t>FX</t>
        </is>
      </c>
      <c r="L565" s="1" t="n">
        <v>2020</v>
      </c>
      <c r="M565" s="1">
        <f>IF(sum!A558="AT",sum!B558,"*")</f>
        <v/>
      </c>
      <c r="N565" s="1" t="n"/>
      <c r="O565" s="1">
        <f>IF(sum!A558="AT",sum!C558,"*")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2020</v>
      </c>
      <c r="U565" s="1">
        <f>IF(sum!A558="BC",sum!B558,"*")</f>
        <v/>
      </c>
      <c r="V565" s="1" t="n"/>
      <c r="W565" s="1">
        <f>IF(sum!A558="BC",sum!C558,"*")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2020</v>
      </c>
      <c r="AC565" s="1">
        <f>IF(sum!A558="MA",sum!B558,"*")</f>
        <v/>
      </c>
      <c r="AD565" s="1" t="n"/>
      <c r="AE565" s="1">
        <f>IF(sum!A558="MA",sum!C558,"*")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2020</v>
      </c>
      <c r="AK565" s="1">
        <f>IF(sum!A558="ON",sum!B558,"*")</f>
        <v/>
      </c>
      <c r="AL565" s="1" t="n"/>
      <c r="AM565" s="1">
        <f>IF(sum!A558="ON",sum!C558,"*")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2020</v>
      </c>
      <c r="AS565" s="1">
        <f>IF(sum!A558="QU",sum!B558,"*")</f>
        <v/>
      </c>
      <c r="AT565" s="1" t="n"/>
      <c r="AU565" s="1">
        <f>IF(sum!A558="QU",sum!C558,"*")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2020</v>
      </c>
      <c r="BA565" s="1">
        <f>IF(sum!A558="SA",sum!B558,"*")</f>
        <v/>
      </c>
      <c r="BB565" s="1" t="n"/>
      <c r="BC565" s="1">
        <f>IF(sum!A558="SA",sum!C558,"*")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2020</v>
      </c>
      <c r="J566" s="1" t="inlineStr">
        <is>
          <t>NCAP_BND</t>
        </is>
      </c>
      <c r="K566" s="1" t="inlineStr">
        <is>
          <t>FX</t>
        </is>
      </c>
      <c r="L566" s="1" t="n">
        <v>2020</v>
      </c>
      <c r="M566" s="1">
        <f>IF(sum!A559="AT",sum!B559,"*")</f>
        <v/>
      </c>
      <c r="N566" s="1" t="n"/>
      <c r="O566" s="1">
        <f>IF(sum!A559="AT",sum!C559,"*")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2020</v>
      </c>
      <c r="U566" s="1">
        <f>IF(sum!A559="BC",sum!B559,"*")</f>
        <v/>
      </c>
      <c r="V566" s="1" t="n"/>
      <c r="W566" s="1">
        <f>IF(sum!A559="BC",sum!C559,"*")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2020</v>
      </c>
      <c r="AC566" s="1">
        <f>IF(sum!A559="MA",sum!B559,"*")</f>
        <v/>
      </c>
      <c r="AD566" s="1" t="n"/>
      <c r="AE566" s="1">
        <f>IF(sum!A559="MA",sum!C559,"*")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2020</v>
      </c>
      <c r="AK566" s="1">
        <f>IF(sum!A559="ON",sum!B559,"*")</f>
        <v/>
      </c>
      <c r="AL566" s="1" t="n"/>
      <c r="AM566" s="1">
        <f>IF(sum!A559="ON",sum!C559,"*")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2020</v>
      </c>
      <c r="AS566" s="1">
        <f>IF(sum!A559="QU",sum!B559,"*")</f>
        <v/>
      </c>
      <c r="AT566" s="1" t="n"/>
      <c r="AU566" s="1">
        <f>IF(sum!A559="QU",sum!C559,"*")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2020</v>
      </c>
      <c r="BA566" s="1">
        <f>IF(sum!A559="SA",sum!B559,"*")</f>
        <v/>
      </c>
      <c r="BB566" s="1" t="n"/>
      <c r="BC566" s="1">
        <f>IF(sum!A559="SA",sum!C559,"*")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2020</v>
      </c>
      <c r="J567" s="4" t="inlineStr">
        <is>
          <t>NCAP_BND</t>
        </is>
      </c>
      <c r="K567" s="4" t="inlineStr">
        <is>
          <t>FX</t>
        </is>
      </c>
      <c r="L567" s="4" t="n">
        <v>2020</v>
      </c>
      <c r="M567" s="1">
        <f>IF(sum!A560="AT",sum!B560,"*")</f>
        <v/>
      </c>
      <c r="N567" s="1" t="n"/>
      <c r="O567" s="1">
        <f>IF(sum!A560="AT",sum!C560,"*")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2020</v>
      </c>
      <c r="U567" s="1">
        <f>IF(sum!A560="BC",sum!B560,"*")</f>
        <v/>
      </c>
      <c r="V567" s="1" t="n"/>
      <c r="W567" s="1">
        <f>IF(sum!A560="BC",sum!C560,"*")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2020</v>
      </c>
      <c r="AC567" s="1">
        <f>IF(sum!A560="MA",sum!B560,"*")</f>
        <v/>
      </c>
      <c r="AD567" s="1" t="n"/>
      <c r="AE567" s="1">
        <f>IF(sum!A560="MA",sum!C560,"*")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2020</v>
      </c>
      <c r="AK567" s="1">
        <f>IF(sum!A560="ON",sum!B560,"*")</f>
        <v/>
      </c>
      <c r="AL567" s="1" t="n"/>
      <c r="AM567" s="1">
        <f>IF(sum!A560="ON",sum!C560,"*")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2020</v>
      </c>
      <c r="AS567" s="1">
        <f>IF(sum!A560="QU",sum!B560,"*")</f>
        <v/>
      </c>
      <c r="AT567" s="1" t="n"/>
      <c r="AU567" s="1">
        <f>IF(sum!A560="QU",sum!C560,"*")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2020</v>
      </c>
      <c r="BA567" s="1">
        <f>IF(sum!A560="SA",sum!B560,"*")</f>
        <v/>
      </c>
      <c r="BB567" s="1" t="n"/>
      <c r="BC567" s="1">
        <f>IF(sum!A560="SA",sum!C560,"*")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2020</v>
      </c>
      <c r="J568" s="1" t="inlineStr">
        <is>
          <t>NCAP_BND</t>
        </is>
      </c>
      <c r="K568" s="1" t="inlineStr">
        <is>
          <t>FX</t>
        </is>
      </c>
      <c r="L568" s="1" t="n">
        <v>2020</v>
      </c>
      <c r="M568" s="1">
        <f>IF(sum!A561="AT",sum!B561,"*")</f>
        <v/>
      </c>
      <c r="N568" s="1" t="n"/>
      <c r="O568" s="1">
        <f>IF(sum!A561="AT",sum!C561,"*")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2020</v>
      </c>
      <c r="U568" s="1">
        <f>IF(sum!A561="BC",sum!B561,"*")</f>
        <v/>
      </c>
      <c r="V568" s="1" t="n"/>
      <c r="W568" s="1">
        <f>IF(sum!A561="BC",sum!C561,"*")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2020</v>
      </c>
      <c r="AC568" s="1">
        <f>IF(sum!A561="MA",sum!B561,"*")</f>
        <v/>
      </c>
      <c r="AD568" s="1" t="n"/>
      <c r="AE568" s="1">
        <f>IF(sum!A561="MA",sum!C561,"*")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2020</v>
      </c>
      <c r="AK568" s="1">
        <f>IF(sum!A561="ON",sum!B561,"*")</f>
        <v/>
      </c>
      <c r="AL568" s="1" t="n"/>
      <c r="AM568" s="1">
        <f>IF(sum!A561="ON",sum!C561,"*")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2020</v>
      </c>
      <c r="AS568" s="1">
        <f>IF(sum!A561="QU",sum!B561,"*")</f>
        <v/>
      </c>
      <c r="AT568" s="1" t="n"/>
      <c r="AU568" s="1">
        <f>IF(sum!A561="QU",sum!C561,"*")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2020</v>
      </c>
      <c r="BA568" s="1">
        <f>IF(sum!A561="SA",sum!B561,"*")</f>
        <v/>
      </c>
      <c r="BB568" s="1" t="n"/>
      <c r="BC568" s="1">
        <f>IF(sum!A561="SA",sum!C561,"*")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2020</v>
      </c>
      <c r="J569" s="1" t="inlineStr">
        <is>
          <t>NCAP_BND</t>
        </is>
      </c>
      <c r="K569" s="1" t="inlineStr">
        <is>
          <t>FX</t>
        </is>
      </c>
      <c r="L569" s="1" t="n">
        <v>2020</v>
      </c>
      <c r="M569" s="1">
        <f>IF(sum!A562="AT",sum!B562,"*")</f>
        <v/>
      </c>
      <c r="N569" s="1" t="n"/>
      <c r="O569" s="1">
        <f>IF(sum!A562="AT",sum!C562,"*")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2020</v>
      </c>
      <c r="U569" s="1">
        <f>IF(sum!A562="BC",sum!B562,"*")</f>
        <v/>
      </c>
      <c r="V569" s="1" t="n"/>
      <c r="W569" s="1">
        <f>IF(sum!A562="BC",sum!C562,"*")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2020</v>
      </c>
      <c r="AC569" s="1">
        <f>IF(sum!A562="MA",sum!B562,"*")</f>
        <v/>
      </c>
      <c r="AD569" s="1" t="n"/>
      <c r="AE569" s="1">
        <f>IF(sum!A562="MA",sum!C562,"*")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2020</v>
      </c>
      <c r="AK569" s="1">
        <f>IF(sum!A562="ON",sum!B562,"*")</f>
        <v/>
      </c>
      <c r="AL569" s="1" t="n"/>
      <c r="AM569" s="1">
        <f>IF(sum!A562="ON",sum!C562,"*")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2020</v>
      </c>
      <c r="AS569" s="1">
        <f>IF(sum!A562="QU",sum!B562,"*")</f>
        <v/>
      </c>
      <c r="AT569" s="1" t="n"/>
      <c r="AU569" s="1">
        <f>IF(sum!A562="QU",sum!C562,"*")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2020</v>
      </c>
      <c r="BA569" s="1">
        <f>IF(sum!A562="SA",sum!B562,"*")</f>
        <v/>
      </c>
      <c r="BB569" s="1" t="n"/>
      <c r="BC569" s="1">
        <f>IF(sum!A562="SA",sum!C562,"*")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2020</v>
      </c>
      <c r="J570" s="4" t="inlineStr">
        <is>
          <t>NCAP_BND</t>
        </is>
      </c>
      <c r="K570" s="4" t="inlineStr">
        <is>
          <t>FX</t>
        </is>
      </c>
      <c r="L570" s="4" t="n">
        <v>2020</v>
      </c>
      <c r="M570" s="1">
        <f>IF(sum!A563="AT",sum!B563,"*")</f>
        <v/>
      </c>
      <c r="N570" s="1" t="n"/>
      <c r="O570" s="1">
        <f>IF(sum!A563="AT",sum!C563,"*")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2020</v>
      </c>
      <c r="U570" s="1">
        <f>IF(sum!A563="BC",sum!B563,"*")</f>
        <v/>
      </c>
      <c r="V570" s="1" t="n"/>
      <c r="W570" s="1">
        <f>IF(sum!A563="BC",sum!C563,"*")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2020</v>
      </c>
      <c r="AC570" s="1">
        <f>IF(sum!A563="MA",sum!B563,"*")</f>
        <v/>
      </c>
      <c r="AD570" s="1" t="n"/>
      <c r="AE570" s="1">
        <f>IF(sum!A563="MA",sum!C563,"*")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2020</v>
      </c>
      <c r="AK570" s="1">
        <f>IF(sum!A563="ON",sum!B563,"*")</f>
        <v/>
      </c>
      <c r="AL570" s="1" t="n"/>
      <c r="AM570" s="1">
        <f>IF(sum!A563="ON",sum!C563,"*")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2020</v>
      </c>
      <c r="AS570" s="1">
        <f>IF(sum!A563="QU",sum!B563,"*")</f>
        <v/>
      </c>
      <c r="AT570" s="1" t="n"/>
      <c r="AU570" s="1">
        <f>IF(sum!A563="QU",sum!C563,"*")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2020</v>
      </c>
      <c r="BA570" s="1">
        <f>IF(sum!A563="SA",sum!B563,"*")</f>
        <v/>
      </c>
      <c r="BB570" s="1" t="n"/>
      <c r="BC570" s="1">
        <f>IF(sum!A563="SA",sum!C563,"*")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2020</v>
      </c>
      <c r="J571" s="1" t="inlineStr">
        <is>
          <t>NCAP_BND</t>
        </is>
      </c>
      <c r="K571" s="1" t="inlineStr">
        <is>
          <t>FX</t>
        </is>
      </c>
      <c r="L571" s="1" t="n">
        <v>2020</v>
      </c>
      <c r="M571" s="1">
        <f>IF(sum!A564="AT",sum!B564,"*")</f>
        <v/>
      </c>
      <c r="N571" s="1" t="n"/>
      <c r="O571" s="1">
        <f>IF(sum!A564="AT",sum!C564,"*")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2020</v>
      </c>
      <c r="U571" s="1">
        <f>IF(sum!A564="BC",sum!B564,"*")</f>
        <v/>
      </c>
      <c r="V571" s="1" t="n"/>
      <c r="W571" s="1">
        <f>IF(sum!A564="BC",sum!C564,"*")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2020</v>
      </c>
      <c r="AC571" s="1">
        <f>IF(sum!A564="MA",sum!B564,"*")</f>
        <v/>
      </c>
      <c r="AD571" s="1" t="n"/>
      <c r="AE571" s="1">
        <f>IF(sum!A564="MA",sum!C564,"*")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2020</v>
      </c>
      <c r="AK571" s="1">
        <f>IF(sum!A564="ON",sum!B564,"*")</f>
        <v/>
      </c>
      <c r="AL571" s="1" t="n"/>
      <c r="AM571" s="1">
        <f>IF(sum!A564="ON",sum!C564,"*")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2020</v>
      </c>
      <c r="AS571" s="1">
        <f>IF(sum!A564="QU",sum!B564,"*")</f>
        <v/>
      </c>
      <c r="AT571" s="1" t="n"/>
      <c r="AU571" s="1">
        <f>IF(sum!A564="QU",sum!C564,"*")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2020</v>
      </c>
      <c r="BA571" s="1">
        <f>IF(sum!A564="SA",sum!B564,"*")</f>
        <v/>
      </c>
      <c r="BB571" s="1" t="n"/>
      <c r="BC571" s="1">
        <f>IF(sum!A564="SA",sum!C564,"*")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2020</v>
      </c>
      <c r="J572" s="1" t="inlineStr">
        <is>
          <t>NCAP_BND</t>
        </is>
      </c>
      <c r="K572" s="1" t="inlineStr">
        <is>
          <t>FX</t>
        </is>
      </c>
      <c r="L572" s="1" t="n">
        <v>2020</v>
      </c>
      <c r="M572" s="1">
        <f>IF(sum!A565="AT",sum!B565,"*")</f>
        <v/>
      </c>
      <c r="N572" s="1" t="n"/>
      <c r="O572" s="1">
        <f>IF(sum!A565="AT",sum!C565,"*")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2020</v>
      </c>
      <c r="U572" s="1">
        <f>IF(sum!A565="BC",sum!B565,"*")</f>
        <v/>
      </c>
      <c r="V572" s="1" t="n"/>
      <c r="W572" s="1">
        <f>IF(sum!A565="BC",sum!C565,"*")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2020</v>
      </c>
      <c r="AC572" s="1">
        <f>IF(sum!A565="MA",sum!B565,"*")</f>
        <v/>
      </c>
      <c r="AD572" s="1" t="n"/>
      <c r="AE572" s="1">
        <f>IF(sum!A565="MA",sum!C565,"*")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2020</v>
      </c>
      <c r="AK572" s="1">
        <f>IF(sum!A565="ON",sum!B565,"*")</f>
        <v/>
      </c>
      <c r="AL572" s="1" t="n"/>
      <c r="AM572" s="1">
        <f>IF(sum!A565="ON",sum!C565,"*")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2020</v>
      </c>
      <c r="AS572" s="1">
        <f>IF(sum!A565="QU",sum!B565,"*")</f>
        <v/>
      </c>
      <c r="AT572" s="1" t="n"/>
      <c r="AU572" s="1">
        <f>IF(sum!A565="QU",sum!C565,"*")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2020</v>
      </c>
      <c r="BA572" s="1">
        <f>IF(sum!A565="SA",sum!B565,"*")</f>
        <v/>
      </c>
      <c r="BB572" s="1" t="n"/>
      <c r="BC572" s="1">
        <f>IF(sum!A565="SA",sum!C565,"*")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2020</v>
      </c>
      <c r="J573" s="4" t="inlineStr">
        <is>
          <t>NCAP_BND</t>
        </is>
      </c>
      <c r="K573" s="4" t="inlineStr">
        <is>
          <t>FX</t>
        </is>
      </c>
      <c r="L573" s="4" t="n">
        <v>2020</v>
      </c>
      <c r="M573" s="1">
        <f>IF(sum!A566="AT",sum!B566,"*")</f>
        <v/>
      </c>
      <c r="N573" s="1" t="n"/>
      <c r="O573" s="1">
        <f>IF(sum!A566="AT",sum!C566,"*")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2020</v>
      </c>
      <c r="U573" s="1">
        <f>IF(sum!A566="BC",sum!B566,"*")</f>
        <v/>
      </c>
      <c r="V573" s="1" t="n"/>
      <c r="W573" s="1">
        <f>IF(sum!A566="BC",sum!C566,"*")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2020</v>
      </c>
      <c r="AC573" s="1">
        <f>IF(sum!A566="MA",sum!B566,"*")</f>
        <v/>
      </c>
      <c r="AD573" s="1" t="n"/>
      <c r="AE573" s="1">
        <f>IF(sum!A566="MA",sum!C566,"*")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2020</v>
      </c>
      <c r="AK573" s="1">
        <f>IF(sum!A566="ON",sum!B566,"*")</f>
        <v/>
      </c>
      <c r="AL573" s="1" t="n"/>
      <c r="AM573" s="1">
        <f>IF(sum!A566="ON",sum!C566,"*")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2020</v>
      </c>
      <c r="AS573" s="1">
        <f>IF(sum!A566="QU",sum!B566,"*")</f>
        <v/>
      </c>
      <c r="AT573" s="1" t="n"/>
      <c r="AU573" s="1">
        <f>IF(sum!A566="QU",sum!C566,"*")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2020</v>
      </c>
      <c r="BA573" s="1">
        <f>IF(sum!A566="SA",sum!B566,"*")</f>
        <v/>
      </c>
      <c r="BB573" s="1" t="n"/>
      <c r="BC573" s="1">
        <f>IF(sum!A566="SA",sum!C566,"*")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2020</v>
      </c>
      <c r="J574" s="1" t="inlineStr">
        <is>
          <t>NCAP_BND</t>
        </is>
      </c>
      <c r="K574" s="1" t="inlineStr">
        <is>
          <t>FX</t>
        </is>
      </c>
      <c r="L574" s="1" t="n">
        <v>2020</v>
      </c>
      <c r="M574" s="1">
        <f>IF(sum!A567="AT",sum!B567,"*")</f>
        <v/>
      </c>
      <c r="N574" s="1" t="n"/>
      <c r="O574" s="1">
        <f>IF(sum!A567="AT",sum!C567,"*")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2020</v>
      </c>
      <c r="U574" s="1">
        <f>IF(sum!A567="BC",sum!B567,"*")</f>
        <v/>
      </c>
      <c r="V574" s="1" t="n"/>
      <c r="W574" s="1">
        <f>IF(sum!A567="BC",sum!C567,"*")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2020</v>
      </c>
      <c r="AC574" s="1">
        <f>IF(sum!A567="MA",sum!B567,"*")</f>
        <v/>
      </c>
      <c r="AD574" s="1" t="n"/>
      <c r="AE574" s="1">
        <f>IF(sum!A567="MA",sum!C567,"*")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2020</v>
      </c>
      <c r="AK574" s="1">
        <f>IF(sum!A567="ON",sum!B567,"*")</f>
        <v/>
      </c>
      <c r="AL574" s="1" t="n"/>
      <c r="AM574" s="1">
        <f>IF(sum!A567="ON",sum!C567,"*")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2020</v>
      </c>
      <c r="AS574" s="1">
        <f>IF(sum!A567="QU",sum!B567,"*")</f>
        <v/>
      </c>
      <c r="AT574" s="1" t="n"/>
      <c r="AU574" s="1">
        <f>IF(sum!A567="QU",sum!C567,"*")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2020</v>
      </c>
      <c r="BA574" s="1">
        <f>IF(sum!A567="SA",sum!B567,"*")</f>
        <v/>
      </c>
      <c r="BB574" s="1" t="n"/>
      <c r="BC574" s="1">
        <f>IF(sum!A567="SA",sum!C567,"*")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2020</v>
      </c>
      <c r="J575" s="1" t="inlineStr">
        <is>
          <t>NCAP_BND</t>
        </is>
      </c>
      <c r="K575" s="1" t="inlineStr">
        <is>
          <t>FX</t>
        </is>
      </c>
      <c r="L575" s="1" t="n">
        <v>2020</v>
      </c>
      <c r="M575" s="1">
        <f>IF(sum!A568="AT",sum!B568,"*")</f>
        <v/>
      </c>
      <c r="N575" s="1" t="n"/>
      <c r="O575" s="1">
        <f>IF(sum!A568="AT",sum!C568,"*")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2020</v>
      </c>
      <c r="U575" s="1">
        <f>IF(sum!A568="BC",sum!B568,"*")</f>
        <v/>
      </c>
      <c r="V575" s="1" t="n"/>
      <c r="W575" s="1">
        <f>IF(sum!A568="BC",sum!C568,"*")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2020</v>
      </c>
      <c r="AC575" s="1">
        <f>IF(sum!A568="MA",sum!B568,"*")</f>
        <v/>
      </c>
      <c r="AD575" s="1" t="n"/>
      <c r="AE575" s="1">
        <f>IF(sum!A568="MA",sum!C568,"*")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2020</v>
      </c>
      <c r="AK575" s="1">
        <f>IF(sum!A568="ON",sum!B568,"*")</f>
        <v/>
      </c>
      <c r="AL575" s="1" t="n"/>
      <c r="AM575" s="1">
        <f>IF(sum!A568="ON",sum!C568,"*")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2020</v>
      </c>
      <c r="AS575" s="1">
        <f>IF(sum!A568="QU",sum!B568,"*")</f>
        <v/>
      </c>
      <c r="AT575" s="1" t="n"/>
      <c r="AU575" s="1">
        <f>IF(sum!A568="QU",sum!C568,"*")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2020</v>
      </c>
      <c r="BA575" s="1">
        <f>IF(sum!A568="SA",sum!B568,"*")</f>
        <v/>
      </c>
      <c r="BB575" s="1" t="n"/>
      <c r="BC575" s="1">
        <f>IF(sum!A568="SA",sum!C568,"*")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2020</v>
      </c>
      <c r="J576" s="4" t="inlineStr">
        <is>
          <t>NCAP_BND</t>
        </is>
      </c>
      <c r="K576" s="4" t="inlineStr">
        <is>
          <t>FX</t>
        </is>
      </c>
      <c r="L576" s="4" t="n">
        <v>2020</v>
      </c>
      <c r="M576" s="1">
        <f>IF(sum!A569="AT",sum!B569,"*")</f>
        <v/>
      </c>
      <c r="N576" s="1" t="n"/>
      <c r="O576" s="1">
        <f>IF(sum!A569="AT",sum!C569,"*")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2020</v>
      </c>
      <c r="U576" s="1">
        <f>IF(sum!A569="BC",sum!B569,"*")</f>
        <v/>
      </c>
      <c r="V576" s="1" t="n"/>
      <c r="W576" s="1">
        <f>IF(sum!A569="BC",sum!C569,"*")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2020</v>
      </c>
      <c r="AC576" s="1">
        <f>IF(sum!A569="MA",sum!B569,"*")</f>
        <v/>
      </c>
      <c r="AD576" s="1" t="n"/>
      <c r="AE576" s="1">
        <f>IF(sum!A569="MA",sum!C569,"*")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2020</v>
      </c>
      <c r="AK576" s="1">
        <f>IF(sum!A569="ON",sum!B569,"*")</f>
        <v/>
      </c>
      <c r="AL576" s="1" t="n"/>
      <c r="AM576" s="1">
        <f>IF(sum!A569="ON",sum!C569,"*")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2020</v>
      </c>
      <c r="AS576" s="1">
        <f>IF(sum!A569="QU",sum!B569,"*")</f>
        <v/>
      </c>
      <c r="AT576" s="1" t="n"/>
      <c r="AU576" s="1">
        <f>IF(sum!A569="QU",sum!C569,"*")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2020</v>
      </c>
      <c r="BA576" s="1">
        <f>IF(sum!A569="SA",sum!B569,"*")</f>
        <v/>
      </c>
      <c r="BB576" s="1" t="n"/>
      <c r="BC576" s="1">
        <f>IF(sum!A569="SA",sum!C569,"*")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2020</v>
      </c>
      <c r="J577" s="1" t="inlineStr">
        <is>
          <t>NCAP_BND</t>
        </is>
      </c>
      <c r="K577" s="1" t="inlineStr">
        <is>
          <t>FX</t>
        </is>
      </c>
      <c r="L577" s="1" t="n">
        <v>2020</v>
      </c>
      <c r="M577" s="1">
        <f>IF(sum!A570="AT",sum!B570,"*")</f>
        <v/>
      </c>
      <c r="N577" s="1" t="n"/>
      <c r="O577" s="1">
        <f>IF(sum!A570="AT",sum!C570,"*")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2020</v>
      </c>
      <c r="U577" s="1">
        <f>IF(sum!A570="BC",sum!B570,"*")</f>
        <v/>
      </c>
      <c r="V577" s="1" t="n"/>
      <c r="W577" s="1">
        <f>IF(sum!A570="BC",sum!C570,"*")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2020</v>
      </c>
      <c r="AC577" s="1">
        <f>IF(sum!A570="MA",sum!B570,"*")</f>
        <v/>
      </c>
      <c r="AD577" s="1" t="n"/>
      <c r="AE577" s="1">
        <f>IF(sum!A570="MA",sum!C570,"*")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2020</v>
      </c>
      <c r="AK577" s="1">
        <f>IF(sum!A570="ON",sum!B570,"*")</f>
        <v/>
      </c>
      <c r="AL577" s="1" t="n"/>
      <c r="AM577" s="1">
        <f>IF(sum!A570="ON",sum!C570,"*")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2020</v>
      </c>
      <c r="AS577" s="1">
        <f>IF(sum!A570="QU",sum!B570,"*")</f>
        <v/>
      </c>
      <c r="AT577" s="1" t="n"/>
      <c r="AU577" s="1">
        <f>IF(sum!A570="QU",sum!C570,"*")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2020</v>
      </c>
      <c r="BA577" s="1">
        <f>IF(sum!A570="SA",sum!B570,"*")</f>
        <v/>
      </c>
      <c r="BB577" s="1" t="n"/>
      <c r="BC577" s="1">
        <f>IF(sum!A570="SA",sum!C570,"*")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2020</v>
      </c>
      <c r="J578" s="1" t="inlineStr">
        <is>
          <t>NCAP_BND</t>
        </is>
      </c>
      <c r="K578" s="1" t="inlineStr">
        <is>
          <t>FX</t>
        </is>
      </c>
      <c r="L578" s="1" t="n">
        <v>2020</v>
      </c>
      <c r="M578" s="1">
        <f>IF(sum!A571="AT",sum!B571,"*")</f>
        <v/>
      </c>
      <c r="N578" s="1" t="n"/>
      <c r="O578" s="1">
        <f>IF(sum!A571="AT",sum!C571,"*")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2020</v>
      </c>
      <c r="U578" s="1">
        <f>IF(sum!A571="BC",sum!B571,"*")</f>
        <v/>
      </c>
      <c r="V578" s="1" t="n"/>
      <c r="W578" s="1">
        <f>IF(sum!A571="BC",sum!C571,"*")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2020</v>
      </c>
      <c r="AC578" s="1">
        <f>IF(sum!A571="MA",sum!B571,"*")</f>
        <v/>
      </c>
      <c r="AD578" s="1" t="n"/>
      <c r="AE578" s="1">
        <f>IF(sum!A571="MA",sum!C571,"*")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2020</v>
      </c>
      <c r="AK578" s="1">
        <f>IF(sum!A571="ON",sum!B571,"*")</f>
        <v/>
      </c>
      <c r="AL578" s="1" t="n"/>
      <c r="AM578" s="1">
        <f>IF(sum!A571="ON",sum!C571,"*")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2020</v>
      </c>
      <c r="AS578" s="1">
        <f>IF(sum!A571="QU",sum!B571,"*")</f>
        <v/>
      </c>
      <c r="AT578" s="1" t="n"/>
      <c r="AU578" s="1">
        <f>IF(sum!A571="QU",sum!C571,"*")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2020</v>
      </c>
      <c r="BA578" s="1">
        <f>IF(sum!A571="SA",sum!B571,"*")</f>
        <v/>
      </c>
      <c r="BB578" s="1" t="n"/>
      <c r="BC578" s="1">
        <f>IF(sum!A571="SA",sum!C571,"*")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2020</v>
      </c>
      <c r="J579" s="4" t="inlineStr">
        <is>
          <t>NCAP_BND</t>
        </is>
      </c>
      <c r="K579" s="4" t="inlineStr">
        <is>
          <t>FX</t>
        </is>
      </c>
      <c r="L579" s="4" t="n">
        <v>2020</v>
      </c>
      <c r="M579" s="1">
        <f>IF(sum!A572="AT",sum!B572,"*")</f>
        <v/>
      </c>
      <c r="N579" s="1" t="n"/>
      <c r="O579" s="1">
        <f>IF(sum!A572="AT",sum!C572,"*")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2020</v>
      </c>
      <c r="U579" s="1">
        <f>IF(sum!A572="BC",sum!B572,"*")</f>
        <v/>
      </c>
      <c r="V579" s="1" t="n"/>
      <c r="W579" s="1">
        <f>IF(sum!A572="BC",sum!C572,"*")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2020</v>
      </c>
      <c r="AC579" s="1">
        <f>IF(sum!A572="MA",sum!B572,"*")</f>
        <v/>
      </c>
      <c r="AD579" s="1" t="n"/>
      <c r="AE579" s="1">
        <f>IF(sum!A572="MA",sum!C572,"*")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2020</v>
      </c>
      <c r="AK579" s="1">
        <f>IF(sum!A572="ON",sum!B572,"*")</f>
        <v/>
      </c>
      <c r="AL579" s="1" t="n"/>
      <c r="AM579" s="1">
        <f>IF(sum!A572="ON",sum!C572,"*")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2020</v>
      </c>
      <c r="AS579" s="1">
        <f>IF(sum!A572="QU",sum!B572,"*")</f>
        <v/>
      </c>
      <c r="AT579" s="1" t="n"/>
      <c r="AU579" s="1">
        <f>IF(sum!A572="QU",sum!C572,"*")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2020</v>
      </c>
      <c r="BA579" s="1">
        <f>IF(sum!A572="SA",sum!B572,"*")</f>
        <v/>
      </c>
      <c r="BB579" s="1" t="n"/>
      <c r="BC579" s="1">
        <f>IF(sum!A572="SA",sum!C572,"*")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2020</v>
      </c>
      <c r="J580" s="1" t="inlineStr">
        <is>
          <t>NCAP_BND</t>
        </is>
      </c>
      <c r="K580" s="1" t="inlineStr">
        <is>
          <t>FX</t>
        </is>
      </c>
      <c r="L580" s="1" t="n">
        <v>2020</v>
      </c>
      <c r="M580" s="1">
        <f>IF(sum!A573="AT",sum!B573,"*")</f>
        <v/>
      </c>
      <c r="N580" s="1" t="n"/>
      <c r="O580" s="1">
        <f>IF(sum!A573="AT",sum!C573,"*")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2020</v>
      </c>
      <c r="U580" s="1">
        <f>IF(sum!A573="BC",sum!B573,"*")</f>
        <v/>
      </c>
      <c r="V580" s="1" t="n"/>
      <c r="W580" s="1">
        <f>IF(sum!A573="BC",sum!C573,"*")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2020</v>
      </c>
      <c r="AC580" s="1">
        <f>IF(sum!A573="MA",sum!B573,"*")</f>
        <v/>
      </c>
      <c r="AD580" s="1" t="n"/>
      <c r="AE580" s="1">
        <f>IF(sum!A573="MA",sum!C573,"*")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2020</v>
      </c>
      <c r="AK580" s="1">
        <f>IF(sum!A573="ON",sum!B573,"*")</f>
        <v/>
      </c>
      <c r="AL580" s="1" t="n"/>
      <c r="AM580" s="1">
        <f>IF(sum!A573="ON",sum!C573,"*")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2020</v>
      </c>
      <c r="AS580" s="1">
        <f>IF(sum!A573="QU",sum!B573,"*")</f>
        <v/>
      </c>
      <c r="AT580" s="1" t="n"/>
      <c r="AU580" s="1">
        <f>IF(sum!A573="QU",sum!C573,"*")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2020</v>
      </c>
      <c r="BA580" s="1">
        <f>IF(sum!A573="SA",sum!B573,"*")</f>
        <v/>
      </c>
      <c r="BB580" s="1" t="n"/>
      <c r="BC580" s="1">
        <f>IF(sum!A573="SA",sum!C573,"*")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2020</v>
      </c>
      <c r="J581" s="1" t="inlineStr">
        <is>
          <t>NCAP_BND</t>
        </is>
      </c>
      <c r="K581" s="1" t="inlineStr">
        <is>
          <t>FX</t>
        </is>
      </c>
      <c r="L581" s="1" t="n">
        <v>2020</v>
      </c>
      <c r="M581" s="1">
        <f>IF(sum!A574="AT",sum!B574,"*")</f>
        <v/>
      </c>
      <c r="N581" s="1" t="n"/>
      <c r="O581" s="1">
        <f>IF(sum!A574="AT",sum!C574,"*")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2020</v>
      </c>
      <c r="U581" s="1">
        <f>IF(sum!A574="BC",sum!B574,"*")</f>
        <v/>
      </c>
      <c r="V581" s="1" t="n"/>
      <c r="W581" s="1">
        <f>IF(sum!A574="BC",sum!C574,"*")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2020</v>
      </c>
      <c r="AC581" s="1">
        <f>IF(sum!A574="MA",sum!B574,"*")</f>
        <v/>
      </c>
      <c r="AD581" s="1" t="n"/>
      <c r="AE581" s="1">
        <f>IF(sum!A574="MA",sum!C574,"*")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2020</v>
      </c>
      <c r="AK581" s="1">
        <f>IF(sum!A574="ON",sum!B574,"*")</f>
        <v/>
      </c>
      <c r="AL581" s="1" t="n"/>
      <c r="AM581" s="1">
        <f>IF(sum!A574="ON",sum!C574,"*")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2020</v>
      </c>
      <c r="AS581" s="1">
        <f>IF(sum!A574="QU",sum!B574,"*")</f>
        <v/>
      </c>
      <c r="AT581" s="1" t="n"/>
      <c r="AU581" s="1">
        <f>IF(sum!A574="QU",sum!C574,"*")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2020</v>
      </c>
      <c r="BA581" s="1">
        <f>IF(sum!A574="SA",sum!B574,"*")</f>
        <v/>
      </c>
      <c r="BB581" s="1" t="n"/>
      <c r="BC581" s="1">
        <f>IF(sum!A574="SA",sum!C574,"*")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2020</v>
      </c>
      <c r="J582" s="4" t="inlineStr">
        <is>
          <t>NCAP_BND</t>
        </is>
      </c>
      <c r="K582" s="4" t="inlineStr">
        <is>
          <t>FX</t>
        </is>
      </c>
      <c r="L582" s="4" t="n">
        <v>2020</v>
      </c>
      <c r="M582" s="1">
        <f>IF(sum!A575="AT",sum!B575,"*")</f>
        <v/>
      </c>
      <c r="N582" s="1" t="n"/>
      <c r="O582" s="1">
        <f>IF(sum!A575="AT",sum!C575,"*")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2020</v>
      </c>
      <c r="U582" s="1">
        <f>IF(sum!A575="BC",sum!B575,"*")</f>
        <v/>
      </c>
      <c r="V582" s="1" t="n"/>
      <c r="W582" s="1">
        <f>IF(sum!A575="BC",sum!C575,"*")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2020</v>
      </c>
      <c r="AC582" s="1">
        <f>IF(sum!A575="MA",sum!B575,"*")</f>
        <v/>
      </c>
      <c r="AD582" s="1" t="n"/>
      <c r="AE582" s="1">
        <f>IF(sum!A575="MA",sum!C575,"*")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2020</v>
      </c>
      <c r="AK582" s="1">
        <f>IF(sum!A575="ON",sum!B575,"*")</f>
        <v/>
      </c>
      <c r="AL582" s="1" t="n"/>
      <c r="AM582" s="1">
        <f>IF(sum!A575="ON",sum!C575,"*")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2020</v>
      </c>
      <c r="AS582" s="1">
        <f>IF(sum!A575="QU",sum!B575,"*")</f>
        <v/>
      </c>
      <c r="AT582" s="1" t="n"/>
      <c r="AU582" s="1">
        <f>IF(sum!A575="QU",sum!C575,"*")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2020</v>
      </c>
      <c r="BA582" s="1">
        <f>IF(sum!A575="SA",sum!B575,"*")</f>
        <v/>
      </c>
      <c r="BB582" s="1" t="n"/>
      <c r="BC582" s="1">
        <f>IF(sum!A575="SA",sum!C575,"*")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2020</v>
      </c>
      <c r="J583" s="1" t="inlineStr">
        <is>
          <t>NCAP_BND</t>
        </is>
      </c>
      <c r="K583" s="1" t="inlineStr">
        <is>
          <t>FX</t>
        </is>
      </c>
      <c r="L583" s="1" t="n">
        <v>2020</v>
      </c>
      <c r="M583" s="1">
        <f>IF(sum!A576="AT",sum!B576,"*")</f>
        <v/>
      </c>
      <c r="N583" s="1" t="n"/>
      <c r="O583" s="1">
        <f>IF(sum!A576="AT",sum!C576,"*")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2020</v>
      </c>
      <c r="U583" s="1">
        <f>IF(sum!A576="BC",sum!B576,"*")</f>
        <v/>
      </c>
      <c r="V583" s="1" t="n"/>
      <c r="W583" s="1">
        <f>IF(sum!A576="BC",sum!C576,"*")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2020</v>
      </c>
      <c r="AC583" s="1">
        <f>IF(sum!A576="MA",sum!B576,"*")</f>
        <v/>
      </c>
      <c r="AD583" s="1" t="n"/>
      <c r="AE583" s="1">
        <f>IF(sum!A576="MA",sum!C576,"*")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2020</v>
      </c>
      <c r="AK583" s="1">
        <f>IF(sum!A576="ON",sum!B576,"*")</f>
        <v/>
      </c>
      <c r="AL583" s="1" t="n"/>
      <c r="AM583" s="1">
        <f>IF(sum!A576="ON",sum!C576,"*")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2020</v>
      </c>
      <c r="AS583" s="1">
        <f>IF(sum!A576="QU",sum!B576,"*")</f>
        <v/>
      </c>
      <c r="AT583" s="1" t="n"/>
      <c r="AU583" s="1">
        <f>IF(sum!A576="QU",sum!C576,"*")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2020</v>
      </c>
      <c r="BA583" s="1">
        <f>IF(sum!A576="SA",sum!B576,"*")</f>
        <v/>
      </c>
      <c r="BB583" s="1" t="n"/>
      <c r="BC583" s="1">
        <f>IF(sum!A576="SA",sum!C576,"*")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2020</v>
      </c>
      <c r="J584" s="1" t="inlineStr">
        <is>
          <t>NCAP_BND</t>
        </is>
      </c>
      <c r="K584" s="1" t="inlineStr">
        <is>
          <t>FX</t>
        </is>
      </c>
      <c r="L584" s="1" t="n">
        <v>2020</v>
      </c>
      <c r="M584" s="1">
        <f>IF(sum!A577="AT",sum!B577,"*")</f>
        <v/>
      </c>
      <c r="N584" s="1" t="n"/>
      <c r="O584" s="1">
        <f>IF(sum!A577="AT",sum!C577,"*")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2020</v>
      </c>
      <c r="U584" s="1">
        <f>IF(sum!A577="BC",sum!B577,"*")</f>
        <v/>
      </c>
      <c r="V584" s="1" t="n"/>
      <c r="W584" s="1">
        <f>IF(sum!A577="BC",sum!C577,"*")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2020</v>
      </c>
      <c r="AC584" s="1">
        <f>IF(sum!A577="MA",sum!B577,"*")</f>
        <v/>
      </c>
      <c r="AD584" s="1" t="n"/>
      <c r="AE584" s="1">
        <f>IF(sum!A577="MA",sum!C577,"*")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2020</v>
      </c>
      <c r="AK584" s="1">
        <f>IF(sum!A577="ON",sum!B577,"*")</f>
        <v/>
      </c>
      <c r="AL584" s="1" t="n"/>
      <c r="AM584" s="1">
        <f>IF(sum!A577="ON",sum!C577,"*")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2020</v>
      </c>
      <c r="AS584" s="1">
        <f>IF(sum!A577="QU",sum!B577,"*")</f>
        <v/>
      </c>
      <c r="AT584" s="1" t="n"/>
      <c r="AU584" s="1">
        <f>IF(sum!A577="QU",sum!C577,"*")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2020</v>
      </c>
      <c r="BA584" s="1">
        <f>IF(sum!A577="SA",sum!B577,"*")</f>
        <v/>
      </c>
      <c r="BB584" s="1" t="n"/>
      <c r="BC584" s="1">
        <f>IF(sum!A577="SA",sum!C577,"*")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2020</v>
      </c>
      <c r="J585" s="4" t="inlineStr">
        <is>
          <t>NCAP_BND</t>
        </is>
      </c>
      <c r="K585" s="4" t="inlineStr">
        <is>
          <t>FX</t>
        </is>
      </c>
      <c r="L585" s="4" t="n">
        <v>2020</v>
      </c>
      <c r="M585" s="1">
        <f>IF(sum!A578="AT",sum!B578,"*")</f>
        <v/>
      </c>
      <c r="N585" s="1" t="n"/>
      <c r="O585" s="1">
        <f>IF(sum!A578="AT",sum!C578,"*")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2020</v>
      </c>
      <c r="U585" s="1">
        <f>IF(sum!A578="BC",sum!B578,"*")</f>
        <v/>
      </c>
      <c r="V585" s="1" t="n"/>
      <c r="W585" s="1">
        <f>IF(sum!A578="BC",sum!C578,"*")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2020</v>
      </c>
      <c r="AC585" s="1">
        <f>IF(sum!A578="MA",sum!B578,"*")</f>
        <v/>
      </c>
      <c r="AD585" s="1" t="n"/>
      <c r="AE585" s="1">
        <f>IF(sum!A578="MA",sum!C578,"*")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2020</v>
      </c>
      <c r="AK585" s="1">
        <f>IF(sum!A578="ON",sum!B578,"*")</f>
        <v/>
      </c>
      <c r="AL585" s="1" t="n"/>
      <c r="AM585" s="1">
        <f>IF(sum!A578="ON",sum!C578,"*")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2020</v>
      </c>
      <c r="AS585" s="1">
        <f>IF(sum!A578="QU",sum!B578,"*")</f>
        <v/>
      </c>
      <c r="AT585" s="1" t="n"/>
      <c r="AU585" s="1">
        <f>IF(sum!A578="QU",sum!C578,"*")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2020</v>
      </c>
      <c r="BA585" s="1">
        <f>IF(sum!A578="SA",sum!B578,"*")</f>
        <v/>
      </c>
      <c r="BB585" s="1" t="n"/>
      <c r="BC585" s="1">
        <f>IF(sum!A578="SA",sum!C578,"*")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2020</v>
      </c>
      <c r="J586" s="1" t="inlineStr">
        <is>
          <t>NCAP_BND</t>
        </is>
      </c>
      <c r="K586" s="1" t="inlineStr">
        <is>
          <t>FX</t>
        </is>
      </c>
      <c r="L586" s="1" t="n">
        <v>2020</v>
      </c>
      <c r="M586" s="1">
        <f>IF(sum!A579="AT",sum!B579,"*")</f>
        <v/>
      </c>
      <c r="N586" s="1" t="n"/>
      <c r="O586" s="1">
        <f>IF(sum!A579="AT",sum!C579,"*")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2020</v>
      </c>
      <c r="U586" s="1">
        <f>IF(sum!A579="BC",sum!B579,"*")</f>
        <v/>
      </c>
      <c r="V586" s="1" t="n"/>
      <c r="W586" s="1">
        <f>IF(sum!A579="BC",sum!C579,"*")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2020</v>
      </c>
      <c r="AC586" s="1">
        <f>IF(sum!A579="MA",sum!B579,"*")</f>
        <v/>
      </c>
      <c r="AD586" s="1" t="n"/>
      <c r="AE586" s="1">
        <f>IF(sum!A579="MA",sum!C579,"*")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2020</v>
      </c>
      <c r="AK586" s="1">
        <f>IF(sum!A579="ON",sum!B579,"*")</f>
        <v/>
      </c>
      <c r="AL586" s="1" t="n"/>
      <c r="AM586" s="1">
        <f>IF(sum!A579="ON",sum!C579,"*")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2020</v>
      </c>
      <c r="AS586" s="1">
        <f>IF(sum!A579="QU",sum!B579,"*")</f>
        <v/>
      </c>
      <c r="AT586" s="1" t="n"/>
      <c r="AU586" s="1">
        <f>IF(sum!A579="QU",sum!C579,"*")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2020</v>
      </c>
      <c r="BA586" s="1">
        <f>IF(sum!A579="SA",sum!B579,"*")</f>
        <v/>
      </c>
      <c r="BB586" s="1" t="n"/>
      <c r="BC586" s="1">
        <f>IF(sum!A579="SA",sum!C579,"*")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2020</v>
      </c>
      <c r="J587" s="1" t="inlineStr">
        <is>
          <t>NCAP_BND</t>
        </is>
      </c>
      <c r="K587" s="1" t="inlineStr">
        <is>
          <t>FX</t>
        </is>
      </c>
      <c r="L587" s="1" t="n">
        <v>2020</v>
      </c>
      <c r="M587" s="1">
        <f>IF(sum!A580="AT",sum!B580,"*")</f>
        <v/>
      </c>
      <c r="N587" s="1" t="n"/>
      <c r="O587" s="1">
        <f>IF(sum!A580="AT",sum!C580,"*")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2020</v>
      </c>
      <c r="U587" s="1">
        <f>IF(sum!A580="BC",sum!B580,"*")</f>
        <v/>
      </c>
      <c r="V587" s="1" t="n"/>
      <c r="W587" s="1">
        <f>IF(sum!A580="BC",sum!C580,"*")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2020</v>
      </c>
      <c r="AC587" s="1">
        <f>IF(sum!A580="MA",sum!B580,"*")</f>
        <v/>
      </c>
      <c r="AD587" s="1" t="n"/>
      <c r="AE587" s="1">
        <f>IF(sum!A580="MA",sum!C580,"*")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2020</v>
      </c>
      <c r="AK587" s="1">
        <f>IF(sum!A580="ON",sum!B580,"*")</f>
        <v/>
      </c>
      <c r="AL587" s="1" t="n"/>
      <c r="AM587" s="1">
        <f>IF(sum!A580="ON",sum!C580,"*")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2020</v>
      </c>
      <c r="AS587" s="1">
        <f>IF(sum!A580="QU",sum!B580,"*")</f>
        <v/>
      </c>
      <c r="AT587" s="1" t="n"/>
      <c r="AU587" s="1">
        <f>IF(sum!A580="QU",sum!C580,"*")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2020</v>
      </c>
      <c r="BA587" s="1">
        <f>IF(sum!A580="SA",sum!B580,"*")</f>
        <v/>
      </c>
      <c r="BB587" s="1" t="n"/>
      <c r="BC587" s="1">
        <f>IF(sum!A580="SA",sum!C580,"*")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2020</v>
      </c>
      <c r="J588" s="4" t="inlineStr">
        <is>
          <t>NCAP_BND</t>
        </is>
      </c>
      <c r="K588" s="4" t="inlineStr">
        <is>
          <t>FX</t>
        </is>
      </c>
      <c r="L588" s="4" t="n">
        <v>2020</v>
      </c>
      <c r="M588" s="1">
        <f>IF(sum!A581="AT",sum!B581,"*")</f>
        <v/>
      </c>
      <c r="N588" s="1" t="n"/>
      <c r="O588" s="1">
        <f>IF(sum!A581="AT",sum!C581,"*")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2020</v>
      </c>
      <c r="U588" s="1">
        <f>IF(sum!A581="BC",sum!B581,"*")</f>
        <v/>
      </c>
      <c r="V588" s="1" t="n"/>
      <c r="W588" s="1">
        <f>IF(sum!A581="BC",sum!C581,"*")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2020</v>
      </c>
      <c r="AC588" s="1">
        <f>IF(sum!A581="MA",sum!B581,"*")</f>
        <v/>
      </c>
      <c r="AD588" s="1" t="n"/>
      <c r="AE588" s="1">
        <f>IF(sum!A581="MA",sum!C581,"*")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2020</v>
      </c>
      <c r="AK588" s="1">
        <f>IF(sum!A581="ON",sum!B581,"*")</f>
        <v/>
      </c>
      <c r="AL588" s="1" t="n"/>
      <c r="AM588" s="1">
        <f>IF(sum!A581="ON",sum!C581,"*")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2020</v>
      </c>
      <c r="AS588" s="1">
        <f>IF(sum!A581="QU",sum!B581,"*")</f>
        <v/>
      </c>
      <c r="AT588" s="1" t="n"/>
      <c r="AU588" s="1">
        <f>IF(sum!A581="QU",sum!C581,"*")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2020</v>
      </c>
      <c r="BA588" s="1">
        <f>IF(sum!A581="SA",sum!B581,"*")</f>
        <v/>
      </c>
      <c r="BB588" s="1" t="n"/>
      <c r="BC588" s="1">
        <f>IF(sum!A581="SA",sum!C581,"*")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2020</v>
      </c>
      <c r="J589" s="1" t="inlineStr">
        <is>
          <t>NCAP_BND</t>
        </is>
      </c>
      <c r="K589" s="1" t="inlineStr">
        <is>
          <t>FX</t>
        </is>
      </c>
      <c r="L589" s="1" t="n">
        <v>2020</v>
      </c>
      <c r="M589" s="1">
        <f>IF(sum!A582="AT",sum!B582,"*")</f>
        <v/>
      </c>
      <c r="N589" s="1" t="n"/>
      <c r="O589" s="1">
        <f>IF(sum!A582="AT",sum!C582,"*")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2020</v>
      </c>
      <c r="U589" s="1">
        <f>IF(sum!A582="BC",sum!B582,"*")</f>
        <v/>
      </c>
      <c r="V589" s="1" t="n"/>
      <c r="W589" s="1">
        <f>IF(sum!A582="BC",sum!C582,"*")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2020</v>
      </c>
      <c r="AC589" s="1">
        <f>IF(sum!A582="MA",sum!B582,"*")</f>
        <v/>
      </c>
      <c r="AD589" s="1" t="n"/>
      <c r="AE589" s="1">
        <f>IF(sum!A582="MA",sum!C582,"*")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2020</v>
      </c>
      <c r="AK589" s="1">
        <f>IF(sum!A582="ON",sum!B582,"*")</f>
        <v/>
      </c>
      <c r="AL589" s="1" t="n"/>
      <c r="AM589" s="1">
        <f>IF(sum!A582="ON",sum!C582,"*")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2020</v>
      </c>
      <c r="AS589" s="1">
        <f>IF(sum!A582="QU",sum!B582,"*")</f>
        <v/>
      </c>
      <c r="AT589" s="1" t="n"/>
      <c r="AU589" s="1">
        <f>IF(sum!A582="QU",sum!C582,"*")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2020</v>
      </c>
      <c r="BA589" s="1">
        <f>IF(sum!A582="SA",sum!B582,"*")</f>
        <v/>
      </c>
      <c r="BB589" s="1" t="n"/>
      <c r="BC589" s="1">
        <f>IF(sum!A582="SA",sum!C582,"*")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2020</v>
      </c>
      <c r="J590" s="1" t="inlineStr">
        <is>
          <t>NCAP_BND</t>
        </is>
      </c>
      <c r="K590" s="1" t="inlineStr">
        <is>
          <t>FX</t>
        </is>
      </c>
      <c r="L590" s="1" t="n">
        <v>2020</v>
      </c>
      <c r="M590" s="1">
        <f>IF(sum!A583="AT",sum!B583,"*")</f>
        <v/>
      </c>
      <c r="N590" s="1" t="n"/>
      <c r="O590" s="1">
        <f>IF(sum!A583="AT",sum!C583,"*")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2020</v>
      </c>
      <c r="U590" s="1">
        <f>IF(sum!A583="BC",sum!B583,"*")</f>
        <v/>
      </c>
      <c r="V590" s="1" t="n"/>
      <c r="W590" s="1">
        <f>IF(sum!A583="BC",sum!C583,"*")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2020</v>
      </c>
      <c r="AC590" s="1">
        <f>IF(sum!A583="MA",sum!B583,"*")</f>
        <v/>
      </c>
      <c r="AD590" s="1" t="n"/>
      <c r="AE590" s="1">
        <f>IF(sum!A583="MA",sum!C583,"*")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2020</v>
      </c>
      <c r="AK590" s="1">
        <f>IF(sum!A583="ON",sum!B583,"*")</f>
        <v/>
      </c>
      <c r="AL590" s="1" t="n"/>
      <c r="AM590" s="1">
        <f>IF(sum!A583="ON",sum!C583,"*")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2020</v>
      </c>
      <c r="AS590" s="1">
        <f>IF(sum!A583="QU",sum!B583,"*")</f>
        <v/>
      </c>
      <c r="AT590" s="1" t="n"/>
      <c r="AU590" s="1">
        <f>IF(sum!A583="QU",sum!C583,"*")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2020</v>
      </c>
      <c r="BA590" s="1">
        <f>IF(sum!A583="SA",sum!B583,"*")</f>
        <v/>
      </c>
      <c r="BB590" s="1" t="n"/>
      <c r="BC590" s="1">
        <f>IF(sum!A583="SA",sum!C583,"*")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2020</v>
      </c>
      <c r="J591" s="4" t="inlineStr">
        <is>
          <t>NCAP_BND</t>
        </is>
      </c>
      <c r="K591" s="4" t="inlineStr">
        <is>
          <t>FX</t>
        </is>
      </c>
      <c r="L591" s="4" t="n">
        <v>2020</v>
      </c>
      <c r="M591" s="1">
        <f>IF(sum!A584="AT",sum!B584,"*")</f>
        <v/>
      </c>
      <c r="N591" s="1" t="n"/>
      <c r="O591" s="1">
        <f>IF(sum!A584="AT",sum!C584,"*")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2020</v>
      </c>
      <c r="U591" s="1">
        <f>IF(sum!A584="BC",sum!B584,"*")</f>
        <v/>
      </c>
      <c r="V591" s="1" t="n"/>
      <c r="W591" s="1">
        <f>IF(sum!A584="BC",sum!C584,"*")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2020</v>
      </c>
      <c r="AC591" s="1">
        <f>IF(sum!A584="MA",sum!B584,"*")</f>
        <v/>
      </c>
      <c r="AD591" s="1" t="n"/>
      <c r="AE591" s="1">
        <f>IF(sum!A584="MA",sum!C584,"*")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2020</v>
      </c>
      <c r="AK591" s="1">
        <f>IF(sum!A584="ON",sum!B584,"*")</f>
        <v/>
      </c>
      <c r="AL591" s="1" t="n"/>
      <c r="AM591" s="1">
        <f>IF(sum!A584="ON",sum!C584,"*")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2020</v>
      </c>
      <c r="AS591" s="1">
        <f>IF(sum!A584="QU",sum!B584,"*")</f>
        <v/>
      </c>
      <c r="AT591" s="1" t="n"/>
      <c r="AU591" s="1">
        <f>IF(sum!A584="QU",sum!C584,"*")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2020</v>
      </c>
      <c r="BA591" s="1">
        <f>IF(sum!A584="SA",sum!B584,"*")</f>
        <v/>
      </c>
      <c r="BB591" s="1" t="n"/>
      <c r="BC591" s="1">
        <f>IF(sum!A584="SA",sum!C584,"*")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2020</v>
      </c>
      <c r="J592" s="1" t="inlineStr">
        <is>
          <t>NCAP_BND</t>
        </is>
      </c>
      <c r="K592" s="1" t="inlineStr">
        <is>
          <t>FX</t>
        </is>
      </c>
      <c r="L592" s="1" t="n">
        <v>2020</v>
      </c>
      <c r="M592" s="1">
        <f>IF(sum!A585="AT",sum!B585,"*")</f>
        <v/>
      </c>
      <c r="N592" s="1" t="n"/>
      <c r="O592" s="1">
        <f>IF(sum!A585="AT",sum!C585,"*")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2020</v>
      </c>
      <c r="U592" s="1">
        <f>IF(sum!A585="BC",sum!B585,"*")</f>
        <v/>
      </c>
      <c r="V592" s="1" t="n"/>
      <c r="W592" s="1">
        <f>IF(sum!A585="BC",sum!C585,"*")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2020</v>
      </c>
      <c r="AC592" s="1">
        <f>IF(sum!A585="MA",sum!B585,"*")</f>
        <v/>
      </c>
      <c r="AD592" s="1" t="n"/>
      <c r="AE592" s="1">
        <f>IF(sum!A585="MA",sum!C585,"*")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2020</v>
      </c>
      <c r="AK592" s="1">
        <f>IF(sum!A585="ON",sum!B585,"*")</f>
        <v/>
      </c>
      <c r="AL592" s="1" t="n"/>
      <c r="AM592" s="1">
        <f>IF(sum!A585="ON",sum!C585,"*")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2020</v>
      </c>
      <c r="AS592" s="1">
        <f>IF(sum!A585="QU",sum!B585,"*")</f>
        <v/>
      </c>
      <c r="AT592" s="1" t="n"/>
      <c r="AU592" s="1">
        <f>IF(sum!A585="QU",sum!C585,"*")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2020</v>
      </c>
      <c r="BA592" s="1">
        <f>IF(sum!A585="SA",sum!B585,"*")</f>
        <v/>
      </c>
      <c r="BB592" s="1" t="n"/>
      <c r="BC592" s="1">
        <f>IF(sum!A585="SA",sum!C585,"*")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2020</v>
      </c>
      <c r="J593" s="1" t="inlineStr">
        <is>
          <t>NCAP_BND</t>
        </is>
      </c>
      <c r="K593" s="1" t="inlineStr">
        <is>
          <t>FX</t>
        </is>
      </c>
      <c r="L593" s="1" t="n">
        <v>2020</v>
      </c>
      <c r="M593" s="1">
        <f>IF(sum!A586="AT",sum!B586,"*")</f>
        <v/>
      </c>
      <c r="N593" s="1" t="n"/>
      <c r="O593" s="1">
        <f>IF(sum!A586="AT",sum!C586,"*")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2020</v>
      </c>
      <c r="U593" s="1">
        <f>IF(sum!A586="BC",sum!B586,"*")</f>
        <v/>
      </c>
      <c r="V593" s="1" t="n"/>
      <c r="W593" s="1">
        <f>IF(sum!A586="BC",sum!C586,"*")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2020</v>
      </c>
      <c r="AC593" s="1">
        <f>IF(sum!A586="MA",sum!B586,"*")</f>
        <v/>
      </c>
      <c r="AD593" s="1" t="n"/>
      <c r="AE593" s="1">
        <f>IF(sum!A586="MA",sum!C586,"*")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2020</v>
      </c>
      <c r="AK593" s="1">
        <f>IF(sum!A586="ON",sum!B586,"*")</f>
        <v/>
      </c>
      <c r="AL593" s="1" t="n"/>
      <c r="AM593" s="1">
        <f>IF(sum!A586="ON",sum!C586,"*")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2020</v>
      </c>
      <c r="AS593" s="1">
        <f>IF(sum!A586="QU",sum!B586,"*")</f>
        <v/>
      </c>
      <c r="AT593" s="1" t="n"/>
      <c r="AU593" s="1">
        <f>IF(sum!A586="QU",sum!C586,"*")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2020</v>
      </c>
      <c r="BA593" s="1">
        <f>IF(sum!A586="SA",sum!B586,"*")</f>
        <v/>
      </c>
      <c r="BB593" s="1" t="n"/>
      <c r="BC593" s="1">
        <f>IF(sum!A586="SA",sum!C586,"*")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2020</v>
      </c>
      <c r="J594" s="4" t="inlineStr">
        <is>
          <t>NCAP_BND</t>
        </is>
      </c>
      <c r="K594" s="4" t="inlineStr">
        <is>
          <t>FX</t>
        </is>
      </c>
      <c r="L594" s="4" t="n">
        <v>2020</v>
      </c>
      <c r="M594" s="1">
        <f>IF(sum!A587="AT",sum!B587,"*")</f>
        <v/>
      </c>
      <c r="N594" s="1" t="n"/>
      <c r="O594" s="1">
        <f>IF(sum!A587="AT",sum!C587,"*")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2020</v>
      </c>
      <c r="U594" s="1">
        <f>IF(sum!A587="BC",sum!B587,"*")</f>
        <v/>
      </c>
      <c r="V594" s="1" t="n"/>
      <c r="W594" s="1">
        <f>IF(sum!A587="BC",sum!C587,"*")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2020</v>
      </c>
      <c r="AC594" s="1">
        <f>IF(sum!A587="MA",sum!B587,"*")</f>
        <v/>
      </c>
      <c r="AD594" s="1" t="n"/>
      <c r="AE594" s="1">
        <f>IF(sum!A587="MA",sum!C587,"*")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2020</v>
      </c>
      <c r="AK594" s="1">
        <f>IF(sum!A587="ON",sum!B587,"*")</f>
        <v/>
      </c>
      <c r="AL594" s="1" t="n"/>
      <c r="AM594" s="1">
        <f>IF(sum!A587="ON",sum!C587,"*")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2020</v>
      </c>
      <c r="AS594" s="1">
        <f>IF(sum!A587="QU",sum!B587,"*")</f>
        <v/>
      </c>
      <c r="AT594" s="1" t="n"/>
      <c r="AU594" s="1">
        <f>IF(sum!A587="QU",sum!C587,"*")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2020</v>
      </c>
      <c r="BA594" s="1">
        <f>IF(sum!A587="SA",sum!B587,"*")</f>
        <v/>
      </c>
      <c r="BB594" s="1" t="n"/>
      <c r="BC594" s="1">
        <f>IF(sum!A587="SA",sum!C587,"*")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2020</v>
      </c>
      <c r="J595" s="1" t="inlineStr">
        <is>
          <t>NCAP_BND</t>
        </is>
      </c>
      <c r="K595" s="1" t="inlineStr">
        <is>
          <t>FX</t>
        </is>
      </c>
      <c r="L595" s="1" t="n">
        <v>2020</v>
      </c>
      <c r="M595" s="1">
        <f>IF(sum!A588="AT",sum!B588,"*")</f>
        <v/>
      </c>
      <c r="N595" s="1" t="n"/>
      <c r="O595" s="1">
        <f>IF(sum!A588="AT",sum!C588,"*")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2020</v>
      </c>
      <c r="U595" s="1">
        <f>IF(sum!A588="BC",sum!B588,"*")</f>
        <v/>
      </c>
      <c r="V595" s="1" t="n"/>
      <c r="W595" s="1">
        <f>IF(sum!A588="BC",sum!C588,"*")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2020</v>
      </c>
      <c r="AC595" s="1">
        <f>IF(sum!A588="MA",sum!B588,"*")</f>
        <v/>
      </c>
      <c r="AD595" s="1" t="n"/>
      <c r="AE595" s="1">
        <f>IF(sum!A588="MA",sum!C588,"*")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2020</v>
      </c>
      <c r="AK595" s="1">
        <f>IF(sum!A588="ON",sum!B588,"*")</f>
        <v/>
      </c>
      <c r="AL595" s="1" t="n"/>
      <c r="AM595" s="1">
        <f>IF(sum!A588="ON",sum!C588,"*")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2020</v>
      </c>
      <c r="AS595" s="1">
        <f>IF(sum!A588="QU",sum!B588,"*")</f>
        <v/>
      </c>
      <c r="AT595" s="1" t="n"/>
      <c r="AU595" s="1">
        <f>IF(sum!A588="QU",sum!C588,"*")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2020</v>
      </c>
      <c r="BA595" s="1">
        <f>IF(sum!A588="SA",sum!B588,"*")</f>
        <v/>
      </c>
      <c r="BB595" s="1" t="n"/>
      <c r="BC595" s="1">
        <f>IF(sum!A588="SA",sum!C588,"*")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2020</v>
      </c>
      <c r="J596" s="1" t="inlineStr">
        <is>
          <t>NCAP_BND</t>
        </is>
      </c>
      <c r="K596" s="1" t="inlineStr">
        <is>
          <t>FX</t>
        </is>
      </c>
      <c r="L596" s="1" t="n">
        <v>2020</v>
      </c>
      <c r="M596" s="1">
        <f>IF(sum!A589="AT",sum!B589,"*")</f>
        <v/>
      </c>
      <c r="N596" s="1" t="n"/>
      <c r="O596" s="1">
        <f>IF(sum!A589="AT",sum!C589,"*")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2020</v>
      </c>
      <c r="U596" s="1">
        <f>IF(sum!A589="BC",sum!B589,"*")</f>
        <v/>
      </c>
      <c r="V596" s="1" t="n"/>
      <c r="W596" s="1">
        <f>IF(sum!A589="BC",sum!C589,"*")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2020</v>
      </c>
      <c r="AC596" s="1">
        <f>IF(sum!A589="MA",sum!B589,"*")</f>
        <v/>
      </c>
      <c r="AD596" s="1" t="n"/>
      <c r="AE596" s="1">
        <f>IF(sum!A589="MA",sum!C589,"*")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2020</v>
      </c>
      <c r="AK596" s="1">
        <f>IF(sum!A589="ON",sum!B589,"*")</f>
        <v/>
      </c>
      <c r="AL596" s="1" t="n"/>
      <c r="AM596" s="1">
        <f>IF(sum!A589="ON",sum!C589,"*")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2020</v>
      </c>
      <c r="AS596" s="1">
        <f>IF(sum!A589="QU",sum!B589,"*")</f>
        <v/>
      </c>
      <c r="AT596" s="1" t="n"/>
      <c r="AU596" s="1">
        <f>IF(sum!A589="QU",sum!C589,"*")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2020</v>
      </c>
      <c r="BA596" s="1">
        <f>IF(sum!A589="SA",sum!B589,"*")</f>
        <v/>
      </c>
      <c r="BB596" s="1" t="n"/>
      <c r="BC596" s="1">
        <f>IF(sum!A589="SA",sum!C589,"*")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2020</v>
      </c>
      <c r="J597" s="4" t="inlineStr">
        <is>
          <t>NCAP_BND</t>
        </is>
      </c>
      <c r="K597" s="4" t="inlineStr">
        <is>
          <t>FX</t>
        </is>
      </c>
      <c r="L597" s="4" t="n">
        <v>2020</v>
      </c>
      <c r="M597" s="1">
        <f>IF(sum!A590="AT",sum!B590,"*")</f>
        <v/>
      </c>
      <c r="N597" s="1" t="n"/>
      <c r="O597" s="1">
        <f>IF(sum!A590="AT",sum!C590,"*")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2020</v>
      </c>
      <c r="U597" s="1">
        <f>IF(sum!A590="BC",sum!B590,"*")</f>
        <v/>
      </c>
      <c r="V597" s="1" t="n"/>
      <c r="W597" s="1">
        <f>IF(sum!A590="BC",sum!C590,"*")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2020</v>
      </c>
      <c r="AC597" s="1">
        <f>IF(sum!A590="MA",sum!B590,"*")</f>
        <v/>
      </c>
      <c r="AD597" s="1" t="n"/>
      <c r="AE597" s="1">
        <f>IF(sum!A590="MA",sum!C590,"*")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2020</v>
      </c>
      <c r="AK597" s="1">
        <f>IF(sum!A590="ON",sum!B590,"*")</f>
        <v/>
      </c>
      <c r="AL597" s="1" t="n"/>
      <c r="AM597" s="1">
        <f>IF(sum!A590="ON",sum!C590,"*")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2020</v>
      </c>
      <c r="AS597" s="1">
        <f>IF(sum!A590="QU",sum!B590,"*")</f>
        <v/>
      </c>
      <c r="AT597" s="1" t="n"/>
      <c r="AU597" s="1">
        <f>IF(sum!A590="QU",sum!C590,"*")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2020</v>
      </c>
      <c r="BA597" s="1">
        <f>IF(sum!A590="SA",sum!B590,"*")</f>
        <v/>
      </c>
      <c r="BB597" s="1" t="n"/>
      <c r="BC597" s="1">
        <f>IF(sum!A590="SA",sum!C590,"*")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2020</v>
      </c>
      <c r="J598" s="1" t="inlineStr">
        <is>
          <t>NCAP_BND</t>
        </is>
      </c>
      <c r="K598" s="1" t="inlineStr">
        <is>
          <t>FX</t>
        </is>
      </c>
      <c r="L598" s="1" t="n">
        <v>2020</v>
      </c>
      <c r="M598" s="1">
        <f>IF(sum!A591="AT",sum!B591,"*")</f>
        <v/>
      </c>
      <c r="N598" s="1" t="n"/>
      <c r="O598" s="1">
        <f>IF(sum!A591="AT",sum!C591,"*")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2020</v>
      </c>
      <c r="U598" s="1">
        <f>IF(sum!A591="BC",sum!B591,"*")</f>
        <v/>
      </c>
      <c r="V598" s="1" t="n"/>
      <c r="W598" s="1">
        <f>IF(sum!A591="BC",sum!C591,"*")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2020</v>
      </c>
      <c r="AC598" s="1">
        <f>IF(sum!A591="MA",sum!B591,"*")</f>
        <v/>
      </c>
      <c r="AD598" s="1" t="n"/>
      <c r="AE598" s="1">
        <f>IF(sum!A591="MA",sum!C591,"*")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2020</v>
      </c>
      <c r="AK598" s="1">
        <f>IF(sum!A591="ON",sum!B591,"*")</f>
        <v/>
      </c>
      <c r="AL598" s="1" t="n"/>
      <c r="AM598" s="1">
        <f>IF(sum!A591="ON",sum!C591,"*")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2020</v>
      </c>
      <c r="AS598" s="1">
        <f>IF(sum!A591="QU",sum!B591,"*")</f>
        <v/>
      </c>
      <c r="AT598" s="1" t="n"/>
      <c r="AU598" s="1">
        <f>IF(sum!A591="QU",sum!C591,"*")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2020</v>
      </c>
      <c r="BA598" s="1">
        <f>IF(sum!A591="SA",sum!B591,"*")</f>
        <v/>
      </c>
      <c r="BB598" s="1" t="n"/>
      <c r="BC598" s="1">
        <f>IF(sum!A591="SA",sum!C591,"*")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2020</v>
      </c>
      <c r="J599" s="1" t="inlineStr">
        <is>
          <t>NCAP_BND</t>
        </is>
      </c>
      <c r="K599" s="1" t="inlineStr">
        <is>
          <t>FX</t>
        </is>
      </c>
      <c r="L599" s="1" t="n">
        <v>2020</v>
      </c>
      <c r="M599" s="1">
        <f>IF(sum!A592="AT",sum!B592,"*")</f>
        <v/>
      </c>
      <c r="N599" s="1" t="n"/>
      <c r="O599" s="1">
        <f>IF(sum!A592="AT",sum!C592,"*")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2020</v>
      </c>
      <c r="U599" s="1">
        <f>IF(sum!A592="BC",sum!B592,"*")</f>
        <v/>
      </c>
      <c r="V599" s="1" t="n"/>
      <c r="W599" s="1">
        <f>IF(sum!A592="BC",sum!C592,"*")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2020</v>
      </c>
      <c r="AC599" s="1">
        <f>IF(sum!A592="MA",sum!B592,"*")</f>
        <v/>
      </c>
      <c r="AD599" s="1" t="n"/>
      <c r="AE599" s="1">
        <f>IF(sum!A592="MA",sum!C592,"*")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2020</v>
      </c>
      <c r="AK599" s="1">
        <f>IF(sum!A592="ON",sum!B592,"*")</f>
        <v/>
      </c>
      <c r="AL599" s="1" t="n"/>
      <c r="AM599" s="1">
        <f>IF(sum!A592="ON",sum!C592,"*")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2020</v>
      </c>
      <c r="AS599" s="1">
        <f>IF(sum!A592="QU",sum!B592,"*")</f>
        <v/>
      </c>
      <c r="AT599" s="1" t="n"/>
      <c r="AU599" s="1">
        <f>IF(sum!A592="QU",sum!C592,"*")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2020</v>
      </c>
      <c r="BA599" s="1">
        <f>IF(sum!A592="SA",sum!B592,"*")</f>
        <v/>
      </c>
      <c r="BB599" s="1" t="n"/>
      <c r="BC599" s="1">
        <f>IF(sum!A592="SA",sum!C592,"*")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2020</v>
      </c>
      <c r="J600" s="4" t="inlineStr">
        <is>
          <t>NCAP_BND</t>
        </is>
      </c>
      <c r="K600" s="4" t="inlineStr">
        <is>
          <t>FX</t>
        </is>
      </c>
      <c r="L600" s="4" t="n">
        <v>2020</v>
      </c>
      <c r="M600" s="1">
        <f>IF(sum!A593="AT",sum!B593,"*")</f>
        <v/>
      </c>
      <c r="N600" s="1" t="n"/>
      <c r="O600" s="1">
        <f>IF(sum!A593="AT",sum!C593,"*")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2020</v>
      </c>
      <c r="U600" s="1">
        <f>IF(sum!A593="BC",sum!B593,"*")</f>
        <v/>
      </c>
      <c r="V600" s="1" t="n"/>
      <c r="W600" s="1">
        <f>IF(sum!A593="BC",sum!C593,"*")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2020</v>
      </c>
      <c r="AC600" s="1">
        <f>IF(sum!A593="MA",sum!B593,"*")</f>
        <v/>
      </c>
      <c r="AD600" s="1" t="n"/>
      <c r="AE600" s="1">
        <f>IF(sum!A593="MA",sum!C593,"*")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2020</v>
      </c>
      <c r="AK600" s="1">
        <f>IF(sum!A593="ON",sum!B593,"*")</f>
        <v/>
      </c>
      <c r="AL600" s="1" t="n"/>
      <c r="AM600" s="1">
        <f>IF(sum!A593="ON",sum!C593,"*")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2020</v>
      </c>
      <c r="AS600" s="1">
        <f>IF(sum!A593="QU",sum!B593,"*")</f>
        <v/>
      </c>
      <c r="AT600" s="1" t="n"/>
      <c r="AU600" s="1">
        <f>IF(sum!A593="QU",sum!C593,"*")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2020</v>
      </c>
      <c r="BA600" s="1">
        <f>IF(sum!A593="SA",sum!B593,"*")</f>
        <v/>
      </c>
      <c r="BB600" s="1" t="n"/>
      <c r="BC600" s="1">
        <f>IF(sum!A593="SA",sum!C593,"*")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2020</v>
      </c>
      <c r="J601" s="1" t="inlineStr">
        <is>
          <t>NCAP_BND</t>
        </is>
      </c>
      <c r="K601" s="1" t="inlineStr">
        <is>
          <t>FX</t>
        </is>
      </c>
      <c r="L601" s="1" t="n">
        <v>2020</v>
      </c>
      <c r="M601" s="1">
        <f>IF(sum!A594="AT",sum!B594,"*")</f>
        <v/>
      </c>
      <c r="N601" s="1" t="n"/>
      <c r="O601" s="1">
        <f>IF(sum!A594="AT",sum!C594,"*")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2020</v>
      </c>
      <c r="U601" s="1">
        <f>IF(sum!A594="BC",sum!B594,"*")</f>
        <v/>
      </c>
      <c r="V601" s="1" t="n"/>
      <c r="W601" s="1">
        <f>IF(sum!A594="BC",sum!C594,"*")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2020</v>
      </c>
      <c r="AC601" s="1">
        <f>IF(sum!A594="MA",sum!B594,"*")</f>
        <v/>
      </c>
      <c r="AD601" s="1" t="n"/>
      <c r="AE601" s="1">
        <f>IF(sum!A594="MA",sum!C594,"*")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2020</v>
      </c>
      <c r="AK601" s="1">
        <f>IF(sum!A594="ON",sum!B594,"*")</f>
        <v/>
      </c>
      <c r="AL601" s="1" t="n"/>
      <c r="AM601" s="1">
        <f>IF(sum!A594="ON",sum!C594,"*")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2020</v>
      </c>
      <c r="AS601" s="1">
        <f>IF(sum!A594="QU",sum!B594,"*")</f>
        <v/>
      </c>
      <c r="AT601" s="1" t="n"/>
      <c r="AU601" s="1">
        <f>IF(sum!A594="QU",sum!C594,"*")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2020</v>
      </c>
      <c r="BA601" s="1">
        <f>IF(sum!A594="SA",sum!B594,"*")</f>
        <v/>
      </c>
      <c r="BB601" s="1" t="n"/>
      <c r="BC601" s="1">
        <f>IF(sum!A594="SA",sum!C594,"*")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2020</v>
      </c>
      <c r="J602" s="1" t="inlineStr">
        <is>
          <t>NCAP_BND</t>
        </is>
      </c>
      <c r="K602" s="1" t="inlineStr">
        <is>
          <t>FX</t>
        </is>
      </c>
      <c r="L602" s="1" t="n">
        <v>2020</v>
      </c>
      <c r="M602" s="1">
        <f>IF(sum!A595="AT",sum!B595,"*")</f>
        <v/>
      </c>
      <c r="N602" s="1" t="n"/>
      <c r="O602" s="1">
        <f>IF(sum!A595="AT",sum!C595,"*")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2020</v>
      </c>
      <c r="U602" s="1">
        <f>IF(sum!A595="BC",sum!B595,"*")</f>
        <v/>
      </c>
      <c r="V602" s="1" t="n"/>
      <c r="W602" s="1">
        <f>IF(sum!A595="BC",sum!C595,"*")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2020</v>
      </c>
      <c r="AC602" s="1">
        <f>IF(sum!A595="MA",sum!B595,"*")</f>
        <v/>
      </c>
      <c r="AD602" s="1" t="n"/>
      <c r="AE602" s="1">
        <f>IF(sum!A595="MA",sum!C595,"*")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2020</v>
      </c>
      <c r="AK602" s="1">
        <f>IF(sum!A595="ON",sum!B595,"*")</f>
        <v/>
      </c>
      <c r="AL602" s="1" t="n"/>
      <c r="AM602" s="1">
        <f>IF(sum!A595="ON",sum!C595,"*")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2020</v>
      </c>
      <c r="AS602" s="1">
        <f>IF(sum!A595="QU",sum!B595,"*")</f>
        <v/>
      </c>
      <c r="AT602" s="1" t="n"/>
      <c r="AU602" s="1">
        <f>IF(sum!A595="QU",sum!C595,"*")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2020</v>
      </c>
      <c r="BA602" s="1">
        <f>IF(sum!A595="SA",sum!B595,"*")</f>
        <v/>
      </c>
      <c r="BB602" s="1" t="n"/>
      <c r="BC602" s="1">
        <f>IF(sum!A595="SA",sum!C595,"*")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2020</v>
      </c>
      <c r="J603" s="4" t="inlineStr">
        <is>
          <t>NCAP_BND</t>
        </is>
      </c>
      <c r="K603" s="4" t="inlineStr">
        <is>
          <t>FX</t>
        </is>
      </c>
      <c r="L603" s="4" t="n">
        <v>2020</v>
      </c>
      <c r="M603" s="1">
        <f>IF(sum!A596="AT",sum!B596,"*")</f>
        <v/>
      </c>
      <c r="N603" s="1" t="n"/>
      <c r="O603" s="1">
        <f>IF(sum!A596="AT",sum!C596,"*")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2020</v>
      </c>
      <c r="U603" s="1">
        <f>IF(sum!A596="BC",sum!B596,"*")</f>
        <v/>
      </c>
      <c r="V603" s="1" t="n"/>
      <c r="W603" s="1">
        <f>IF(sum!A596="BC",sum!C596,"*")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2020</v>
      </c>
      <c r="AC603" s="1">
        <f>IF(sum!A596="MA",sum!B596,"*")</f>
        <v/>
      </c>
      <c r="AD603" s="1" t="n"/>
      <c r="AE603" s="1">
        <f>IF(sum!A596="MA",sum!C596,"*")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2020</v>
      </c>
      <c r="AK603" s="1">
        <f>IF(sum!A596="ON",sum!B596,"*")</f>
        <v/>
      </c>
      <c r="AL603" s="1" t="n"/>
      <c r="AM603" s="1">
        <f>IF(sum!A596="ON",sum!C596,"*")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2020</v>
      </c>
      <c r="AS603" s="1">
        <f>IF(sum!A596="QU",sum!B596,"*")</f>
        <v/>
      </c>
      <c r="AT603" s="1" t="n"/>
      <c r="AU603" s="1">
        <f>IF(sum!A596="QU",sum!C596,"*")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2020</v>
      </c>
      <c r="BA603" s="1">
        <f>IF(sum!A596="SA",sum!B596,"*")</f>
        <v/>
      </c>
      <c r="BB603" s="1" t="n"/>
      <c r="BC603" s="1">
        <f>IF(sum!A596="SA",sum!C596,"*")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2020</v>
      </c>
      <c r="J604" s="1" t="inlineStr">
        <is>
          <t>NCAP_BND</t>
        </is>
      </c>
      <c r="K604" s="1" t="inlineStr">
        <is>
          <t>FX</t>
        </is>
      </c>
      <c r="L604" s="1" t="n">
        <v>2020</v>
      </c>
      <c r="M604" s="1">
        <f>IF(sum!A597="AT",sum!B597,"*")</f>
        <v/>
      </c>
      <c r="N604" s="1" t="n"/>
      <c r="O604" s="1">
        <f>IF(sum!A597="AT",sum!C597,"*")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2020</v>
      </c>
      <c r="U604" s="1">
        <f>IF(sum!A597="BC",sum!B597,"*")</f>
        <v/>
      </c>
      <c r="V604" s="1" t="n"/>
      <c r="W604" s="1">
        <f>IF(sum!A597="BC",sum!C597,"*")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2020</v>
      </c>
      <c r="AC604" s="1">
        <f>IF(sum!A597="MA",sum!B597,"*")</f>
        <v/>
      </c>
      <c r="AD604" s="1" t="n"/>
      <c r="AE604" s="1">
        <f>IF(sum!A597="MA",sum!C597,"*")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2020</v>
      </c>
      <c r="AK604" s="1">
        <f>IF(sum!A597="ON",sum!B597,"*")</f>
        <v/>
      </c>
      <c r="AL604" s="1" t="n"/>
      <c r="AM604" s="1">
        <f>IF(sum!A597="ON",sum!C597,"*")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2020</v>
      </c>
      <c r="AS604" s="1">
        <f>IF(sum!A597="QU",sum!B597,"*")</f>
        <v/>
      </c>
      <c r="AT604" s="1" t="n"/>
      <c r="AU604" s="1">
        <f>IF(sum!A597="QU",sum!C597,"*")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2020</v>
      </c>
      <c r="BA604" s="1">
        <f>IF(sum!A597="SA",sum!B597,"*")</f>
        <v/>
      </c>
      <c r="BB604" s="1" t="n"/>
      <c r="BC604" s="1">
        <f>IF(sum!A597="SA",sum!C597,"*")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2020</v>
      </c>
      <c r="J605" s="1" t="inlineStr">
        <is>
          <t>NCAP_BND</t>
        </is>
      </c>
      <c r="K605" s="1" t="inlineStr">
        <is>
          <t>FX</t>
        </is>
      </c>
      <c r="L605" s="1" t="n">
        <v>2020</v>
      </c>
      <c r="M605" s="1">
        <f>IF(sum!A598="AT",sum!B598,"*")</f>
        <v/>
      </c>
      <c r="N605" s="1" t="n"/>
      <c r="O605" s="1">
        <f>IF(sum!A598="AT",sum!C598,"*")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2020</v>
      </c>
      <c r="U605" s="1">
        <f>IF(sum!A598="BC",sum!B598,"*")</f>
        <v/>
      </c>
      <c r="V605" s="1" t="n"/>
      <c r="W605" s="1">
        <f>IF(sum!A598="BC",sum!C598,"*")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2020</v>
      </c>
      <c r="AC605" s="1">
        <f>IF(sum!A598="MA",sum!B598,"*")</f>
        <v/>
      </c>
      <c r="AD605" s="1" t="n"/>
      <c r="AE605" s="1">
        <f>IF(sum!A598="MA",sum!C598,"*")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2020</v>
      </c>
      <c r="AK605" s="1">
        <f>IF(sum!A598="ON",sum!B598,"*")</f>
        <v/>
      </c>
      <c r="AL605" s="1" t="n"/>
      <c r="AM605" s="1">
        <f>IF(sum!A598="ON",sum!C598,"*")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2020</v>
      </c>
      <c r="AS605" s="1">
        <f>IF(sum!A598="QU",sum!B598,"*")</f>
        <v/>
      </c>
      <c r="AT605" s="1" t="n"/>
      <c r="AU605" s="1">
        <f>IF(sum!A598="QU",sum!C598,"*")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2020</v>
      </c>
      <c r="BA605" s="1">
        <f>IF(sum!A598="SA",sum!B598,"*")</f>
        <v/>
      </c>
      <c r="BB605" s="1" t="n"/>
      <c r="BC605" s="1">
        <f>IF(sum!A598="SA",sum!C598,"*")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2020</v>
      </c>
      <c r="J606" s="4" t="inlineStr">
        <is>
          <t>NCAP_BND</t>
        </is>
      </c>
      <c r="K606" s="4" t="inlineStr">
        <is>
          <t>FX</t>
        </is>
      </c>
      <c r="L606" s="4" t="n">
        <v>2020</v>
      </c>
      <c r="M606" s="1">
        <f>IF(sum!A599="AT",sum!B599,"*")</f>
        <v/>
      </c>
      <c r="N606" s="1" t="n"/>
      <c r="O606" s="1">
        <f>IF(sum!A599="AT",sum!C599,"*")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2020</v>
      </c>
      <c r="U606" s="1">
        <f>IF(sum!A599="BC",sum!B599,"*")</f>
        <v/>
      </c>
      <c r="V606" s="1" t="n"/>
      <c r="W606" s="1">
        <f>IF(sum!A599="BC",sum!C599,"*")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2020</v>
      </c>
      <c r="AC606" s="1">
        <f>IF(sum!A599="MA",sum!B599,"*")</f>
        <v/>
      </c>
      <c r="AD606" s="1" t="n"/>
      <c r="AE606" s="1">
        <f>IF(sum!A599="MA",sum!C599,"*")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2020</v>
      </c>
      <c r="AK606" s="1">
        <f>IF(sum!A599="ON",sum!B599,"*")</f>
        <v/>
      </c>
      <c r="AL606" s="1" t="n"/>
      <c r="AM606" s="1">
        <f>IF(sum!A599="ON",sum!C599,"*")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2020</v>
      </c>
      <c r="AS606" s="1">
        <f>IF(sum!A599="QU",sum!B599,"*")</f>
        <v/>
      </c>
      <c r="AT606" s="1" t="n"/>
      <c r="AU606" s="1">
        <f>IF(sum!A599="QU",sum!C599,"*")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2020</v>
      </c>
      <c r="BA606" s="1">
        <f>IF(sum!A599="SA",sum!B599,"*")</f>
        <v/>
      </c>
      <c r="BB606" s="1" t="n"/>
      <c r="BC606" s="1">
        <f>IF(sum!A599="SA",sum!C599,"*")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2020</v>
      </c>
      <c r="J607" s="1" t="inlineStr">
        <is>
          <t>NCAP_BND</t>
        </is>
      </c>
      <c r="K607" s="1" t="inlineStr">
        <is>
          <t>FX</t>
        </is>
      </c>
      <c r="L607" s="1" t="n">
        <v>2020</v>
      </c>
      <c r="M607" s="1">
        <f>IF(sum!A600="AT",sum!B600,"*")</f>
        <v/>
      </c>
      <c r="N607" s="1" t="n"/>
      <c r="O607" s="1">
        <f>IF(sum!A600="AT",sum!C600,"*")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2020</v>
      </c>
      <c r="U607" s="1">
        <f>IF(sum!A600="BC",sum!B600,"*")</f>
        <v/>
      </c>
      <c r="V607" s="1" t="n"/>
      <c r="W607" s="1">
        <f>IF(sum!A600="BC",sum!C600,"*")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2020</v>
      </c>
      <c r="AC607" s="1">
        <f>IF(sum!A600="MA",sum!B600,"*")</f>
        <v/>
      </c>
      <c r="AD607" s="1" t="n"/>
      <c r="AE607" s="1">
        <f>IF(sum!A600="MA",sum!C600,"*")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2020</v>
      </c>
      <c r="AK607" s="1">
        <f>IF(sum!A600="ON",sum!B600,"*")</f>
        <v/>
      </c>
      <c r="AL607" s="1" t="n"/>
      <c r="AM607" s="1">
        <f>IF(sum!A600="ON",sum!C600,"*")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2020</v>
      </c>
      <c r="AS607" s="1">
        <f>IF(sum!A600="QU",sum!B600,"*")</f>
        <v/>
      </c>
      <c r="AT607" s="1" t="n"/>
      <c r="AU607" s="1">
        <f>IF(sum!A600="QU",sum!C600,"*")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2020</v>
      </c>
      <c r="BA607" s="1">
        <f>IF(sum!A600="SA",sum!B600,"*")</f>
        <v/>
      </c>
      <c r="BB607" s="1" t="n"/>
      <c r="BC607" s="1">
        <f>IF(sum!A600="SA",sum!C600,"*")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2020</v>
      </c>
      <c r="J608" s="1" t="inlineStr">
        <is>
          <t>NCAP_BND</t>
        </is>
      </c>
      <c r="K608" s="1" t="inlineStr">
        <is>
          <t>FX</t>
        </is>
      </c>
      <c r="L608" s="1" t="n">
        <v>2020</v>
      </c>
      <c r="M608" s="1">
        <f>IF(sum!A601="AT",sum!B601,"*")</f>
        <v/>
      </c>
      <c r="N608" s="1" t="n"/>
      <c r="O608" s="1">
        <f>IF(sum!A601="AT",sum!C601,"*")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2020</v>
      </c>
      <c r="U608" s="1">
        <f>IF(sum!A601="BC",sum!B601,"*")</f>
        <v/>
      </c>
      <c r="V608" s="1" t="n"/>
      <c r="W608" s="1">
        <f>IF(sum!A601="BC",sum!C601,"*")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2020</v>
      </c>
      <c r="AC608" s="1">
        <f>IF(sum!A601="MA",sum!B601,"*")</f>
        <v/>
      </c>
      <c r="AD608" s="1" t="n"/>
      <c r="AE608" s="1">
        <f>IF(sum!A601="MA",sum!C601,"*")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2020</v>
      </c>
      <c r="AK608" s="1">
        <f>IF(sum!A601="ON",sum!B601,"*")</f>
        <v/>
      </c>
      <c r="AL608" s="1" t="n"/>
      <c r="AM608" s="1">
        <f>IF(sum!A601="ON",sum!C601,"*")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2020</v>
      </c>
      <c r="AS608" s="1">
        <f>IF(sum!A601="QU",sum!B601,"*")</f>
        <v/>
      </c>
      <c r="AT608" s="1" t="n"/>
      <c r="AU608" s="1">
        <f>IF(sum!A601="QU",sum!C601,"*")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2020</v>
      </c>
      <c r="BA608" s="1">
        <f>IF(sum!A601="SA",sum!B601,"*")</f>
        <v/>
      </c>
      <c r="BB608" s="1" t="n"/>
      <c r="BC608" s="1">
        <f>IF(sum!A601="SA",sum!C601,"*")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2020</v>
      </c>
      <c r="J609" s="4" t="inlineStr">
        <is>
          <t>NCAP_BND</t>
        </is>
      </c>
      <c r="K609" s="4" t="inlineStr">
        <is>
          <t>FX</t>
        </is>
      </c>
      <c r="L609" s="4" t="n">
        <v>2020</v>
      </c>
      <c r="M609" s="1">
        <f>IF(sum!A602="AT",sum!B602,"*")</f>
        <v/>
      </c>
      <c r="N609" s="1" t="n"/>
      <c r="O609" s="1">
        <f>IF(sum!A602="AT",sum!C602,"*")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2020</v>
      </c>
      <c r="U609" s="1">
        <f>IF(sum!A602="BC",sum!B602,"*")</f>
        <v/>
      </c>
      <c r="V609" s="1" t="n"/>
      <c r="W609" s="1">
        <f>IF(sum!A602="BC",sum!C602,"*")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2020</v>
      </c>
      <c r="AC609" s="1">
        <f>IF(sum!A602="MA",sum!B602,"*")</f>
        <v/>
      </c>
      <c r="AD609" s="1" t="n"/>
      <c r="AE609" s="1">
        <f>IF(sum!A602="MA",sum!C602,"*")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2020</v>
      </c>
      <c r="AK609" s="1">
        <f>IF(sum!A602="ON",sum!B602,"*")</f>
        <v/>
      </c>
      <c r="AL609" s="1" t="n"/>
      <c r="AM609" s="1">
        <f>IF(sum!A602="ON",sum!C602,"*")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2020</v>
      </c>
      <c r="AS609" s="1">
        <f>IF(sum!A602="QU",sum!B602,"*")</f>
        <v/>
      </c>
      <c r="AT609" s="1" t="n"/>
      <c r="AU609" s="1">
        <f>IF(sum!A602="QU",sum!C602,"*")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2020</v>
      </c>
      <c r="BA609" s="1">
        <f>IF(sum!A602="SA",sum!B602,"*")</f>
        <v/>
      </c>
      <c r="BB609" s="1" t="n"/>
      <c r="BC609" s="1">
        <f>IF(sum!A602="SA",sum!C602,"*")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2020</v>
      </c>
      <c r="J610" s="1" t="inlineStr">
        <is>
          <t>NCAP_BND</t>
        </is>
      </c>
      <c r="K610" s="1" t="inlineStr">
        <is>
          <t>FX</t>
        </is>
      </c>
      <c r="L610" s="1" t="n">
        <v>2020</v>
      </c>
      <c r="M610" s="1">
        <f>IF(sum!A603="AT",sum!B603,"*")</f>
        <v/>
      </c>
      <c r="N610" s="1" t="n"/>
      <c r="O610" s="1">
        <f>IF(sum!A603="AT",sum!C603,"*")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2020</v>
      </c>
      <c r="U610" s="1">
        <f>IF(sum!A603="BC",sum!B603,"*")</f>
        <v/>
      </c>
      <c r="V610" s="1" t="n"/>
      <c r="W610" s="1">
        <f>IF(sum!A603="BC",sum!C603,"*")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2020</v>
      </c>
      <c r="AC610" s="1">
        <f>IF(sum!A603="MA",sum!B603,"*")</f>
        <v/>
      </c>
      <c r="AD610" s="1" t="n"/>
      <c r="AE610" s="1">
        <f>IF(sum!A603="MA",sum!C603,"*")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2020</v>
      </c>
      <c r="AK610" s="1">
        <f>IF(sum!A603="ON",sum!B603,"*")</f>
        <v/>
      </c>
      <c r="AL610" s="1" t="n"/>
      <c r="AM610" s="1">
        <f>IF(sum!A603="ON",sum!C603,"*")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2020</v>
      </c>
      <c r="AS610" s="1">
        <f>IF(sum!A603="QU",sum!B603,"*")</f>
        <v/>
      </c>
      <c r="AT610" s="1" t="n"/>
      <c r="AU610" s="1">
        <f>IF(sum!A603="QU",sum!C603,"*")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2020</v>
      </c>
      <c r="BA610" s="1">
        <f>IF(sum!A603="SA",sum!B603,"*")</f>
        <v/>
      </c>
      <c r="BB610" s="1" t="n"/>
      <c r="BC610" s="1">
        <f>IF(sum!A603="SA",sum!C603,"*")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2020</v>
      </c>
      <c r="J611" s="1" t="inlineStr">
        <is>
          <t>NCAP_BND</t>
        </is>
      </c>
      <c r="K611" s="1" t="inlineStr">
        <is>
          <t>FX</t>
        </is>
      </c>
      <c r="L611" s="1" t="n">
        <v>2020</v>
      </c>
      <c r="M611" s="1">
        <f>IF(sum!A604="AT",sum!B604,"*")</f>
        <v/>
      </c>
      <c r="N611" s="1" t="n"/>
      <c r="O611" s="1">
        <f>IF(sum!A604="AT",sum!C604,"*")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2020</v>
      </c>
      <c r="U611" s="1">
        <f>IF(sum!A604="BC",sum!B604,"*")</f>
        <v/>
      </c>
      <c r="V611" s="1" t="n"/>
      <c r="W611" s="1">
        <f>IF(sum!A604="BC",sum!C604,"*")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2020</v>
      </c>
      <c r="AC611" s="1">
        <f>IF(sum!A604="MA",sum!B604,"*")</f>
        <v/>
      </c>
      <c r="AD611" s="1" t="n"/>
      <c r="AE611" s="1">
        <f>IF(sum!A604="MA",sum!C604,"*")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2020</v>
      </c>
      <c r="AK611" s="1">
        <f>IF(sum!A604="ON",sum!B604,"*")</f>
        <v/>
      </c>
      <c r="AL611" s="1" t="n"/>
      <c r="AM611" s="1">
        <f>IF(sum!A604="ON",sum!C604,"*")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2020</v>
      </c>
      <c r="AS611" s="1">
        <f>IF(sum!A604="QU",sum!B604,"*")</f>
        <v/>
      </c>
      <c r="AT611" s="1" t="n"/>
      <c r="AU611" s="1">
        <f>IF(sum!A604="QU",sum!C604,"*")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2020</v>
      </c>
      <c r="BA611" s="1">
        <f>IF(sum!A604="SA",sum!B604,"*")</f>
        <v/>
      </c>
      <c r="BB611" s="1" t="n"/>
      <c r="BC611" s="1">
        <f>IF(sum!A604="SA",sum!C604,"*")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2020</v>
      </c>
      <c r="J612" s="4" t="inlineStr">
        <is>
          <t>NCAP_BND</t>
        </is>
      </c>
      <c r="K612" s="4" t="inlineStr">
        <is>
          <t>FX</t>
        </is>
      </c>
      <c r="L612" s="4" t="n">
        <v>2020</v>
      </c>
      <c r="M612" s="1">
        <f>IF(sum!A605="AT",sum!B605,"*")</f>
        <v/>
      </c>
      <c r="N612" s="1" t="n"/>
      <c r="O612" s="1">
        <f>IF(sum!A605="AT",sum!C605,"*")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2020</v>
      </c>
      <c r="U612" s="1">
        <f>IF(sum!A605="BC",sum!B605,"*")</f>
        <v/>
      </c>
      <c r="V612" s="1" t="n"/>
      <c r="W612" s="1">
        <f>IF(sum!A605="BC",sum!C605,"*")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2020</v>
      </c>
      <c r="AC612" s="1">
        <f>IF(sum!A605="MA",sum!B605,"*")</f>
        <v/>
      </c>
      <c r="AD612" s="1" t="n"/>
      <c r="AE612" s="1">
        <f>IF(sum!A605="MA",sum!C605,"*")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2020</v>
      </c>
      <c r="AK612" s="1">
        <f>IF(sum!A605="ON",sum!B605,"*")</f>
        <v/>
      </c>
      <c r="AL612" s="1" t="n"/>
      <c r="AM612" s="1">
        <f>IF(sum!A605="ON",sum!C605,"*")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2020</v>
      </c>
      <c r="AS612" s="1">
        <f>IF(sum!A605="QU",sum!B605,"*")</f>
        <v/>
      </c>
      <c r="AT612" s="1" t="n"/>
      <c r="AU612" s="1">
        <f>IF(sum!A605="QU",sum!C605,"*")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2020</v>
      </c>
      <c r="BA612" s="1">
        <f>IF(sum!A605="SA",sum!B605,"*")</f>
        <v/>
      </c>
      <c r="BB612" s="1" t="n"/>
      <c r="BC612" s="1">
        <f>IF(sum!A605="SA",sum!C605,"*")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2020</v>
      </c>
      <c r="J613" s="1" t="inlineStr">
        <is>
          <t>NCAP_BND</t>
        </is>
      </c>
      <c r="K613" s="1" t="inlineStr">
        <is>
          <t>FX</t>
        </is>
      </c>
      <c r="L613" s="1" t="n">
        <v>2020</v>
      </c>
      <c r="M613" s="1">
        <f>IF(sum!A606="AT",sum!B606,"*")</f>
        <v/>
      </c>
      <c r="N613" s="1" t="n"/>
      <c r="O613" s="1">
        <f>IF(sum!A606="AT",sum!C606,"*")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2020</v>
      </c>
      <c r="U613" s="1">
        <f>IF(sum!A606="BC",sum!B606,"*")</f>
        <v/>
      </c>
      <c r="V613" s="1" t="n"/>
      <c r="W613" s="1">
        <f>IF(sum!A606="BC",sum!C606,"*")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2020</v>
      </c>
      <c r="AC613" s="1">
        <f>IF(sum!A606="MA",sum!B606,"*")</f>
        <v/>
      </c>
      <c r="AD613" s="1" t="n"/>
      <c r="AE613" s="1">
        <f>IF(sum!A606="MA",sum!C606,"*")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2020</v>
      </c>
      <c r="AK613" s="1">
        <f>IF(sum!A606="ON",sum!B606,"*")</f>
        <v/>
      </c>
      <c r="AL613" s="1" t="n"/>
      <c r="AM613" s="1">
        <f>IF(sum!A606="ON",sum!C606,"*")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2020</v>
      </c>
      <c r="AS613" s="1">
        <f>IF(sum!A606="QU",sum!B606,"*")</f>
        <v/>
      </c>
      <c r="AT613" s="1" t="n"/>
      <c r="AU613" s="1">
        <f>IF(sum!A606="QU",sum!C606,"*")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2020</v>
      </c>
      <c r="BA613" s="1">
        <f>IF(sum!A606="SA",sum!B606,"*")</f>
        <v/>
      </c>
      <c r="BB613" s="1" t="n"/>
      <c r="BC613" s="1">
        <f>IF(sum!A606="SA",sum!C606,"*")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2020</v>
      </c>
      <c r="J614" s="1" t="inlineStr">
        <is>
          <t>NCAP_BND</t>
        </is>
      </c>
      <c r="K614" s="1" t="inlineStr">
        <is>
          <t>FX</t>
        </is>
      </c>
      <c r="L614" s="1" t="n">
        <v>2020</v>
      </c>
      <c r="M614" s="1">
        <f>IF(sum!A607="AT",sum!B607,"*")</f>
        <v/>
      </c>
      <c r="N614" s="1" t="n"/>
      <c r="O614" s="1">
        <f>IF(sum!A607="AT",sum!C607,"*")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2020</v>
      </c>
      <c r="U614" s="1">
        <f>IF(sum!A607="BC",sum!B607,"*")</f>
        <v/>
      </c>
      <c r="V614" s="1" t="n"/>
      <c r="W614" s="1">
        <f>IF(sum!A607="BC",sum!C607,"*")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2020</v>
      </c>
      <c r="AC614" s="1">
        <f>IF(sum!A607="MA",sum!B607,"*")</f>
        <v/>
      </c>
      <c r="AD614" s="1" t="n"/>
      <c r="AE614" s="1">
        <f>IF(sum!A607="MA",sum!C607,"*")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2020</v>
      </c>
      <c r="AK614" s="1">
        <f>IF(sum!A607="ON",sum!B607,"*")</f>
        <v/>
      </c>
      <c r="AL614" s="1" t="n"/>
      <c r="AM614" s="1">
        <f>IF(sum!A607="ON",sum!C607,"*")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2020</v>
      </c>
      <c r="AS614" s="1">
        <f>IF(sum!A607="QU",sum!B607,"*")</f>
        <v/>
      </c>
      <c r="AT614" s="1" t="n"/>
      <c r="AU614" s="1">
        <f>IF(sum!A607="QU",sum!C607,"*")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2020</v>
      </c>
      <c r="BA614" s="1">
        <f>IF(sum!A607="SA",sum!B607,"*")</f>
        <v/>
      </c>
      <c r="BB614" s="1" t="n"/>
      <c r="BC614" s="1">
        <f>IF(sum!A607="SA",sum!C607,"*")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2020</v>
      </c>
      <c r="J615" s="4" t="inlineStr">
        <is>
          <t>NCAP_BND</t>
        </is>
      </c>
      <c r="K615" s="4" t="inlineStr">
        <is>
          <t>FX</t>
        </is>
      </c>
      <c r="L615" s="4" t="n">
        <v>2020</v>
      </c>
      <c r="M615" s="1">
        <f>IF(sum!A608="AT",sum!B608,"*")</f>
        <v/>
      </c>
      <c r="N615" s="1" t="n"/>
      <c r="O615" s="1">
        <f>IF(sum!A608="AT",sum!C608,"*")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2020</v>
      </c>
      <c r="U615" s="1">
        <f>IF(sum!A608="BC",sum!B608,"*")</f>
        <v/>
      </c>
      <c r="V615" s="1" t="n"/>
      <c r="W615" s="1">
        <f>IF(sum!A608="BC",sum!C608,"*")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2020</v>
      </c>
      <c r="AC615" s="1">
        <f>IF(sum!A608="MA",sum!B608,"*")</f>
        <v/>
      </c>
      <c r="AD615" s="1" t="n"/>
      <c r="AE615" s="1">
        <f>IF(sum!A608="MA",sum!C608,"*")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2020</v>
      </c>
      <c r="AK615" s="1">
        <f>IF(sum!A608="ON",sum!B608,"*")</f>
        <v/>
      </c>
      <c r="AL615" s="1" t="n"/>
      <c r="AM615" s="1">
        <f>IF(sum!A608="ON",sum!C608,"*")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2020</v>
      </c>
      <c r="AS615" s="1">
        <f>IF(sum!A608="QU",sum!B608,"*")</f>
        <v/>
      </c>
      <c r="AT615" s="1" t="n"/>
      <c r="AU615" s="1">
        <f>IF(sum!A608="QU",sum!C608,"*")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2020</v>
      </c>
      <c r="BA615" s="1">
        <f>IF(sum!A608="SA",sum!B608,"*")</f>
        <v/>
      </c>
      <c r="BB615" s="1" t="n"/>
      <c r="BC615" s="1">
        <f>IF(sum!A608="SA",sum!C608,"*")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2020</v>
      </c>
      <c r="J616" s="1" t="inlineStr">
        <is>
          <t>NCAP_BND</t>
        </is>
      </c>
      <c r="K616" s="1" t="inlineStr">
        <is>
          <t>FX</t>
        </is>
      </c>
      <c r="L616" s="1" t="n">
        <v>2020</v>
      </c>
      <c r="M616" s="1">
        <f>IF(sum!A609="AT",sum!B609,"*")</f>
        <v/>
      </c>
      <c r="N616" s="1" t="n"/>
      <c r="O616" s="1">
        <f>IF(sum!A609="AT",sum!C609,"*")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2020</v>
      </c>
      <c r="U616" s="1">
        <f>IF(sum!A609="BC",sum!B609,"*")</f>
        <v/>
      </c>
      <c r="V616" s="1" t="n"/>
      <c r="W616" s="1">
        <f>IF(sum!A609="BC",sum!C609,"*")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2020</v>
      </c>
      <c r="AC616" s="1">
        <f>IF(sum!A609="MA",sum!B609,"*")</f>
        <v/>
      </c>
      <c r="AD616" s="1" t="n"/>
      <c r="AE616" s="1">
        <f>IF(sum!A609="MA",sum!C609,"*")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2020</v>
      </c>
      <c r="AK616" s="1">
        <f>IF(sum!A609="ON",sum!B609,"*")</f>
        <v/>
      </c>
      <c r="AL616" s="1" t="n"/>
      <c r="AM616" s="1">
        <f>IF(sum!A609="ON",sum!C609,"*")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2020</v>
      </c>
      <c r="AS616" s="1">
        <f>IF(sum!A609="QU",sum!B609,"*")</f>
        <v/>
      </c>
      <c r="AT616" s="1" t="n"/>
      <c r="AU616" s="1">
        <f>IF(sum!A609="QU",sum!C609,"*")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2020</v>
      </c>
      <c r="BA616" s="1">
        <f>IF(sum!A609="SA",sum!B609,"*")</f>
        <v/>
      </c>
      <c r="BB616" s="1" t="n"/>
      <c r="BC616" s="1">
        <f>IF(sum!A609="SA",sum!C609,"*")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2020</v>
      </c>
      <c r="J617" s="1" t="inlineStr">
        <is>
          <t>NCAP_BND</t>
        </is>
      </c>
      <c r="K617" s="1" t="inlineStr">
        <is>
          <t>FX</t>
        </is>
      </c>
      <c r="L617" s="1" t="n">
        <v>2020</v>
      </c>
      <c r="M617" s="1">
        <f>IF(sum!A610="AT",sum!B610,"*")</f>
        <v/>
      </c>
      <c r="N617" s="1" t="n"/>
      <c r="O617" s="1">
        <f>IF(sum!A610="AT",sum!C610,"*")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2020</v>
      </c>
      <c r="U617" s="1">
        <f>IF(sum!A610="BC",sum!B610,"*")</f>
        <v/>
      </c>
      <c r="V617" s="1" t="n"/>
      <c r="W617" s="1">
        <f>IF(sum!A610="BC",sum!C610,"*")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2020</v>
      </c>
      <c r="AC617" s="1">
        <f>IF(sum!A610="MA",sum!B610,"*")</f>
        <v/>
      </c>
      <c r="AD617" s="1" t="n"/>
      <c r="AE617" s="1">
        <f>IF(sum!A610="MA",sum!C610,"*")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2020</v>
      </c>
      <c r="AK617" s="1">
        <f>IF(sum!A610="ON",sum!B610,"*")</f>
        <v/>
      </c>
      <c r="AL617" s="1" t="n"/>
      <c r="AM617" s="1">
        <f>IF(sum!A610="ON",sum!C610,"*")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2020</v>
      </c>
      <c r="AS617" s="1">
        <f>IF(sum!A610="QU",sum!B610,"*")</f>
        <v/>
      </c>
      <c r="AT617" s="1" t="n"/>
      <c r="AU617" s="1">
        <f>IF(sum!A610="QU",sum!C610,"*")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2020</v>
      </c>
      <c r="BA617" s="1">
        <f>IF(sum!A610="SA",sum!B610,"*")</f>
        <v/>
      </c>
      <c r="BB617" s="1" t="n"/>
      <c r="BC617" s="1">
        <f>IF(sum!A610="SA",sum!C610,"*")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2020</v>
      </c>
      <c r="J618" s="4" t="inlineStr">
        <is>
          <t>NCAP_BND</t>
        </is>
      </c>
      <c r="K618" s="4" t="inlineStr">
        <is>
          <t>FX</t>
        </is>
      </c>
      <c r="L618" s="4" t="n">
        <v>2020</v>
      </c>
      <c r="M618" s="1">
        <f>IF(sum!A611="AT",sum!B611,"*")</f>
        <v/>
      </c>
      <c r="N618" s="1" t="n"/>
      <c r="O618" s="1">
        <f>IF(sum!A611="AT",sum!C611,"*")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2020</v>
      </c>
      <c r="U618" s="1">
        <f>IF(sum!A611="BC",sum!B611,"*")</f>
        <v/>
      </c>
      <c r="V618" s="1" t="n"/>
      <c r="W618" s="1">
        <f>IF(sum!A611="BC",sum!C611,"*")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2020</v>
      </c>
      <c r="AC618" s="1">
        <f>IF(sum!A611="MA",sum!B611,"*")</f>
        <v/>
      </c>
      <c r="AD618" s="1" t="n"/>
      <c r="AE618" s="1">
        <f>IF(sum!A611="MA",sum!C611,"*")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2020</v>
      </c>
      <c r="AK618" s="1">
        <f>IF(sum!A611="ON",sum!B611,"*")</f>
        <v/>
      </c>
      <c r="AL618" s="1" t="n"/>
      <c r="AM618" s="1">
        <f>IF(sum!A611="ON",sum!C611,"*")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2020</v>
      </c>
      <c r="AS618" s="1">
        <f>IF(sum!A611="QU",sum!B611,"*")</f>
        <v/>
      </c>
      <c r="AT618" s="1" t="n"/>
      <c r="AU618" s="1">
        <f>IF(sum!A611="QU",sum!C611,"*")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2020</v>
      </c>
      <c r="BA618" s="1">
        <f>IF(sum!A611="SA",sum!B611,"*")</f>
        <v/>
      </c>
      <c r="BB618" s="1" t="n"/>
      <c r="BC618" s="1">
        <f>IF(sum!A611="SA",sum!C611,"*")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2020</v>
      </c>
      <c r="J619" s="1" t="inlineStr">
        <is>
          <t>NCAP_BND</t>
        </is>
      </c>
      <c r="K619" s="1" t="inlineStr">
        <is>
          <t>FX</t>
        </is>
      </c>
      <c r="L619" s="1" t="n">
        <v>2020</v>
      </c>
      <c r="M619" s="1">
        <f>IF(sum!A612="AT",sum!B612,"*")</f>
        <v/>
      </c>
      <c r="N619" s="1" t="n"/>
      <c r="O619" s="1">
        <f>IF(sum!A612="AT",sum!C612,"*")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2020</v>
      </c>
      <c r="U619" s="1">
        <f>IF(sum!A612="BC",sum!B612,"*")</f>
        <v/>
      </c>
      <c r="V619" s="1" t="n"/>
      <c r="W619" s="1">
        <f>IF(sum!A612="BC",sum!C612,"*")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2020</v>
      </c>
      <c r="AC619" s="1">
        <f>IF(sum!A612="MA",sum!B612,"*")</f>
        <v/>
      </c>
      <c r="AD619" s="1" t="n"/>
      <c r="AE619" s="1">
        <f>IF(sum!A612="MA",sum!C612,"*")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2020</v>
      </c>
      <c r="AK619" s="1">
        <f>IF(sum!A612="ON",sum!B612,"*")</f>
        <v/>
      </c>
      <c r="AL619" s="1" t="n"/>
      <c r="AM619" s="1">
        <f>IF(sum!A612="ON",sum!C612,"*")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2020</v>
      </c>
      <c r="AS619" s="1">
        <f>IF(sum!A612="QU",sum!B612,"*")</f>
        <v/>
      </c>
      <c r="AT619" s="1" t="n"/>
      <c r="AU619" s="1">
        <f>IF(sum!A612="QU",sum!C612,"*")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2020</v>
      </c>
      <c r="BA619" s="1">
        <f>IF(sum!A612="SA",sum!B612,"*")</f>
        <v/>
      </c>
      <c r="BB619" s="1" t="n"/>
      <c r="BC619" s="1">
        <f>IF(sum!A612="SA",sum!C612,"*")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2020</v>
      </c>
      <c r="J620" s="1" t="inlineStr">
        <is>
          <t>NCAP_BND</t>
        </is>
      </c>
      <c r="K620" s="1" t="inlineStr">
        <is>
          <t>FX</t>
        </is>
      </c>
      <c r="L620" s="1" t="n">
        <v>2020</v>
      </c>
      <c r="M620" s="1">
        <f>IF(sum!A613="AT",sum!B613,"*")</f>
        <v/>
      </c>
      <c r="N620" s="1" t="n"/>
      <c r="O620" s="1">
        <f>IF(sum!A613="AT",sum!C613,"*")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2020</v>
      </c>
      <c r="U620" s="1">
        <f>IF(sum!A613="BC",sum!B613,"*")</f>
        <v/>
      </c>
      <c r="V620" s="1" t="n"/>
      <c r="W620" s="1">
        <f>IF(sum!A613="BC",sum!C613,"*")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2020</v>
      </c>
      <c r="AC620" s="1">
        <f>IF(sum!A613="MA",sum!B613,"*")</f>
        <v/>
      </c>
      <c r="AD620" s="1" t="n"/>
      <c r="AE620" s="1">
        <f>IF(sum!A613="MA",sum!C613,"*")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2020</v>
      </c>
      <c r="AK620" s="1">
        <f>IF(sum!A613="ON",sum!B613,"*")</f>
        <v/>
      </c>
      <c r="AL620" s="1" t="n"/>
      <c r="AM620" s="1">
        <f>IF(sum!A613="ON",sum!C613,"*")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2020</v>
      </c>
      <c r="AS620" s="1">
        <f>IF(sum!A613="QU",sum!B613,"*")</f>
        <v/>
      </c>
      <c r="AT620" s="1" t="n"/>
      <c r="AU620" s="1">
        <f>IF(sum!A613="QU",sum!C613,"*")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2020</v>
      </c>
      <c r="BA620" s="1">
        <f>IF(sum!A613="SA",sum!B613,"*")</f>
        <v/>
      </c>
      <c r="BB620" s="1" t="n"/>
      <c r="BC620" s="1">
        <f>IF(sum!A613="SA",sum!C613,"*")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2020</v>
      </c>
      <c r="J621" s="4" t="inlineStr">
        <is>
          <t>NCAP_BND</t>
        </is>
      </c>
      <c r="K621" s="4" t="inlineStr">
        <is>
          <t>FX</t>
        </is>
      </c>
      <c r="L621" s="4" t="n">
        <v>2020</v>
      </c>
      <c r="M621" s="1">
        <f>IF(sum!A614="AT",sum!B614,"*")</f>
        <v/>
      </c>
      <c r="N621" s="1" t="n"/>
      <c r="O621" s="1">
        <f>IF(sum!A614="AT",sum!C614,"*")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2020</v>
      </c>
      <c r="U621" s="1">
        <f>IF(sum!A614="BC",sum!B614,"*")</f>
        <v/>
      </c>
      <c r="V621" s="1" t="n"/>
      <c r="W621" s="1">
        <f>IF(sum!A614="BC",sum!C614,"*")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2020</v>
      </c>
      <c r="AC621" s="1">
        <f>IF(sum!A614="MA",sum!B614,"*")</f>
        <v/>
      </c>
      <c r="AD621" s="1" t="n"/>
      <c r="AE621" s="1">
        <f>IF(sum!A614="MA",sum!C614,"*")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2020</v>
      </c>
      <c r="AK621" s="1">
        <f>IF(sum!A614="ON",sum!B614,"*")</f>
        <v/>
      </c>
      <c r="AL621" s="1" t="n"/>
      <c r="AM621" s="1">
        <f>IF(sum!A614="ON",sum!C614,"*")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2020</v>
      </c>
      <c r="AS621" s="1">
        <f>IF(sum!A614="QU",sum!B614,"*")</f>
        <v/>
      </c>
      <c r="AT621" s="1" t="n"/>
      <c r="AU621" s="1">
        <f>IF(sum!A614="QU",sum!C614,"*")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2020</v>
      </c>
      <c r="BA621" s="1">
        <f>IF(sum!A614="SA",sum!B614,"*")</f>
        <v/>
      </c>
      <c r="BB621" s="1" t="n"/>
      <c r="BC621" s="1">
        <f>IF(sum!A614="SA",sum!C614,"*")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2020</v>
      </c>
      <c r="J622" s="1" t="inlineStr">
        <is>
          <t>NCAP_BND</t>
        </is>
      </c>
      <c r="K622" s="1" t="inlineStr">
        <is>
          <t>FX</t>
        </is>
      </c>
      <c r="L622" s="1" t="n">
        <v>2020</v>
      </c>
      <c r="M622" s="1">
        <f>IF(sum!A615="AT",sum!B615,"*")</f>
        <v/>
      </c>
      <c r="N622" s="1" t="n"/>
      <c r="O622" s="1">
        <f>IF(sum!A615="AT",sum!C615,"*")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2020</v>
      </c>
      <c r="U622" s="1">
        <f>IF(sum!A615="BC",sum!B615,"*")</f>
        <v/>
      </c>
      <c r="V622" s="1" t="n"/>
      <c r="W622" s="1">
        <f>IF(sum!A615="BC",sum!C615,"*")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2020</v>
      </c>
      <c r="AC622" s="1">
        <f>IF(sum!A615="MA",sum!B615,"*")</f>
        <v/>
      </c>
      <c r="AD622" s="1" t="n"/>
      <c r="AE622" s="1">
        <f>IF(sum!A615="MA",sum!C615,"*")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2020</v>
      </c>
      <c r="AK622" s="1">
        <f>IF(sum!A615="ON",sum!B615,"*")</f>
        <v/>
      </c>
      <c r="AL622" s="1" t="n"/>
      <c r="AM622" s="1">
        <f>IF(sum!A615="ON",sum!C615,"*")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2020</v>
      </c>
      <c r="AS622" s="1">
        <f>IF(sum!A615="QU",sum!B615,"*")</f>
        <v/>
      </c>
      <c r="AT622" s="1" t="n"/>
      <c r="AU622" s="1">
        <f>IF(sum!A615="QU",sum!C615,"*")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2020</v>
      </c>
      <c r="BA622" s="1">
        <f>IF(sum!A615="SA",sum!B615,"*")</f>
        <v/>
      </c>
      <c r="BB622" s="1" t="n"/>
      <c r="BC622" s="1">
        <f>IF(sum!A615="SA",sum!C615,"*")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2020</v>
      </c>
      <c r="J623" s="1" t="inlineStr">
        <is>
          <t>NCAP_BND</t>
        </is>
      </c>
      <c r="K623" s="1" t="inlineStr">
        <is>
          <t>FX</t>
        </is>
      </c>
      <c r="L623" s="1" t="n">
        <v>2020</v>
      </c>
      <c r="M623" s="1">
        <f>IF(sum!A616="AT",sum!B616,"*")</f>
        <v/>
      </c>
      <c r="N623" s="1" t="n"/>
      <c r="O623" s="1">
        <f>IF(sum!A616="AT",sum!C616,"*")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2020</v>
      </c>
      <c r="U623" s="1">
        <f>IF(sum!A616="BC",sum!B616,"*")</f>
        <v/>
      </c>
      <c r="V623" s="1" t="n"/>
      <c r="W623" s="1">
        <f>IF(sum!A616="BC",sum!C616,"*")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2020</v>
      </c>
      <c r="AC623" s="1">
        <f>IF(sum!A616="MA",sum!B616,"*")</f>
        <v/>
      </c>
      <c r="AD623" s="1" t="n"/>
      <c r="AE623" s="1">
        <f>IF(sum!A616="MA",sum!C616,"*")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2020</v>
      </c>
      <c r="AK623" s="1">
        <f>IF(sum!A616="ON",sum!B616,"*")</f>
        <v/>
      </c>
      <c r="AL623" s="1" t="n"/>
      <c r="AM623" s="1">
        <f>IF(sum!A616="ON",sum!C616,"*")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2020</v>
      </c>
      <c r="AS623" s="1">
        <f>IF(sum!A616="QU",sum!B616,"*")</f>
        <v/>
      </c>
      <c r="AT623" s="1" t="n"/>
      <c r="AU623" s="1">
        <f>IF(sum!A616="QU",sum!C616,"*")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2020</v>
      </c>
      <c r="BA623" s="1">
        <f>IF(sum!A616="SA",sum!B616,"*")</f>
        <v/>
      </c>
      <c r="BB623" s="1" t="n"/>
      <c r="BC623" s="1">
        <f>IF(sum!A616="SA",sum!C616,"*")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2020</v>
      </c>
      <c r="J624" s="4" t="inlineStr">
        <is>
          <t>NCAP_BND</t>
        </is>
      </c>
      <c r="K624" s="4" t="inlineStr">
        <is>
          <t>FX</t>
        </is>
      </c>
      <c r="L624" s="4" t="n">
        <v>2020</v>
      </c>
      <c r="M624" s="1">
        <f>IF(sum!A617="AT",sum!B617,"*")</f>
        <v/>
      </c>
      <c r="N624" s="1" t="n"/>
      <c r="O624" s="1">
        <f>IF(sum!A617="AT",sum!C617,"*")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2020</v>
      </c>
      <c r="U624" s="1">
        <f>IF(sum!A617="BC",sum!B617,"*")</f>
        <v/>
      </c>
      <c r="V624" s="1" t="n"/>
      <c r="W624" s="1">
        <f>IF(sum!A617="BC",sum!C617,"*")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2020</v>
      </c>
      <c r="AC624" s="1">
        <f>IF(sum!A617="MA",sum!B617,"*")</f>
        <v/>
      </c>
      <c r="AD624" s="1" t="n"/>
      <c r="AE624" s="1">
        <f>IF(sum!A617="MA",sum!C617,"*")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2020</v>
      </c>
      <c r="AK624" s="1">
        <f>IF(sum!A617="ON",sum!B617,"*")</f>
        <v/>
      </c>
      <c r="AL624" s="1" t="n"/>
      <c r="AM624" s="1">
        <f>IF(sum!A617="ON",sum!C617,"*")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2020</v>
      </c>
      <c r="AS624" s="1">
        <f>IF(sum!A617="QU",sum!B617,"*")</f>
        <v/>
      </c>
      <c r="AT624" s="1" t="n"/>
      <c r="AU624" s="1">
        <f>IF(sum!A617="QU",sum!C617,"*")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2020</v>
      </c>
      <c r="BA624" s="1">
        <f>IF(sum!A617="SA",sum!B617,"*")</f>
        <v/>
      </c>
      <c r="BB624" s="1" t="n"/>
      <c r="BC624" s="1">
        <f>IF(sum!A617="SA",sum!C617,"*")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2020</v>
      </c>
      <c r="J625" s="1" t="inlineStr">
        <is>
          <t>NCAP_BND</t>
        </is>
      </c>
      <c r="K625" s="1" t="inlineStr">
        <is>
          <t>FX</t>
        </is>
      </c>
      <c r="L625" s="1" t="n">
        <v>2020</v>
      </c>
      <c r="M625" s="1">
        <f>IF(sum!A618="AT",sum!B618,"*")</f>
        <v/>
      </c>
      <c r="N625" s="1" t="n"/>
      <c r="O625" s="1">
        <f>IF(sum!A618="AT",sum!C618,"*")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2020</v>
      </c>
      <c r="U625" s="1">
        <f>IF(sum!A618="BC",sum!B618,"*")</f>
        <v/>
      </c>
      <c r="V625" s="1" t="n"/>
      <c r="W625" s="1">
        <f>IF(sum!A618="BC",sum!C618,"*")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2020</v>
      </c>
      <c r="AC625" s="1">
        <f>IF(sum!A618="MA",sum!B618,"*")</f>
        <v/>
      </c>
      <c r="AD625" s="1" t="n"/>
      <c r="AE625" s="1">
        <f>IF(sum!A618="MA",sum!C618,"*")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2020</v>
      </c>
      <c r="AK625" s="1">
        <f>IF(sum!A618="ON",sum!B618,"*")</f>
        <v/>
      </c>
      <c r="AL625" s="1" t="n"/>
      <c r="AM625" s="1">
        <f>IF(sum!A618="ON",sum!C618,"*")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2020</v>
      </c>
      <c r="AS625" s="1">
        <f>IF(sum!A618="QU",sum!B618,"*")</f>
        <v/>
      </c>
      <c r="AT625" s="1" t="n"/>
      <c r="AU625" s="1">
        <f>IF(sum!A618="QU",sum!C618,"*")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2020</v>
      </c>
      <c r="BA625" s="1">
        <f>IF(sum!A618="SA",sum!B618,"*")</f>
        <v/>
      </c>
      <c r="BB625" s="1" t="n"/>
      <c r="BC625" s="1">
        <f>IF(sum!A618="SA",sum!C618,"*")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2020</v>
      </c>
      <c r="J626" s="1" t="inlineStr">
        <is>
          <t>NCAP_BND</t>
        </is>
      </c>
      <c r="K626" s="1" t="inlineStr">
        <is>
          <t>FX</t>
        </is>
      </c>
      <c r="L626" s="1" t="n">
        <v>2020</v>
      </c>
      <c r="M626" s="1">
        <f>IF(sum!A619="AT",sum!B619,"*")</f>
        <v/>
      </c>
      <c r="N626" s="1" t="n"/>
      <c r="O626" s="1">
        <f>IF(sum!A619="AT",sum!C619,"*")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2020</v>
      </c>
      <c r="U626" s="1">
        <f>IF(sum!A619="BC",sum!B619,"*")</f>
        <v/>
      </c>
      <c r="V626" s="1" t="n"/>
      <c r="W626" s="1">
        <f>IF(sum!A619="BC",sum!C619,"*")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2020</v>
      </c>
      <c r="AC626" s="1">
        <f>IF(sum!A619="MA",sum!B619,"*")</f>
        <v/>
      </c>
      <c r="AD626" s="1" t="n"/>
      <c r="AE626" s="1">
        <f>IF(sum!A619="MA",sum!C619,"*")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2020</v>
      </c>
      <c r="AK626" s="1">
        <f>IF(sum!A619="ON",sum!B619,"*")</f>
        <v/>
      </c>
      <c r="AL626" s="1" t="n"/>
      <c r="AM626" s="1">
        <f>IF(sum!A619="ON",sum!C619,"*")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2020</v>
      </c>
      <c r="AS626" s="1">
        <f>IF(sum!A619="QU",sum!B619,"*")</f>
        <v/>
      </c>
      <c r="AT626" s="1" t="n"/>
      <c r="AU626" s="1">
        <f>IF(sum!A619="QU",sum!C619,"*")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2020</v>
      </c>
      <c r="BA626" s="1">
        <f>IF(sum!A619="SA",sum!B619,"*")</f>
        <v/>
      </c>
      <c r="BB626" s="1" t="n"/>
      <c r="BC626" s="1">
        <f>IF(sum!A619="SA",sum!C619,"*")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2020</v>
      </c>
      <c r="J627" s="4" t="inlineStr">
        <is>
          <t>NCAP_BND</t>
        </is>
      </c>
      <c r="K627" s="4" t="inlineStr">
        <is>
          <t>FX</t>
        </is>
      </c>
      <c r="L627" s="4" t="n">
        <v>2020</v>
      </c>
      <c r="M627" s="1">
        <f>IF(sum!A620="AT",sum!B620,"*")</f>
        <v/>
      </c>
      <c r="N627" s="1" t="n"/>
      <c r="O627" s="1">
        <f>IF(sum!A620="AT",sum!C620,"*")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2020</v>
      </c>
      <c r="U627" s="1">
        <f>IF(sum!A620="BC",sum!B620,"*")</f>
        <v/>
      </c>
      <c r="V627" s="1" t="n"/>
      <c r="W627" s="1">
        <f>IF(sum!A620="BC",sum!C620,"*")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2020</v>
      </c>
      <c r="AC627" s="1">
        <f>IF(sum!A620="MA",sum!B620,"*")</f>
        <v/>
      </c>
      <c r="AD627" s="1" t="n"/>
      <c r="AE627" s="1">
        <f>IF(sum!A620="MA",sum!C620,"*")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2020</v>
      </c>
      <c r="AK627" s="1">
        <f>IF(sum!A620="ON",sum!B620,"*")</f>
        <v/>
      </c>
      <c r="AL627" s="1" t="n"/>
      <c r="AM627" s="1">
        <f>IF(sum!A620="ON",sum!C620,"*")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2020</v>
      </c>
      <c r="AS627" s="1">
        <f>IF(sum!A620="QU",sum!B620,"*")</f>
        <v/>
      </c>
      <c r="AT627" s="1" t="n"/>
      <c r="AU627" s="1">
        <f>IF(sum!A620="QU",sum!C620,"*")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2020</v>
      </c>
      <c r="BA627" s="1">
        <f>IF(sum!A620="SA",sum!B620,"*")</f>
        <v/>
      </c>
      <c r="BB627" s="1" t="n"/>
      <c r="BC627" s="1">
        <f>IF(sum!A620="SA",sum!C620,"*")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2020</v>
      </c>
      <c r="J628" s="1" t="inlineStr">
        <is>
          <t>NCAP_BND</t>
        </is>
      </c>
      <c r="K628" s="1" t="inlineStr">
        <is>
          <t>FX</t>
        </is>
      </c>
      <c r="L628" s="1" t="n">
        <v>2020</v>
      </c>
      <c r="M628" s="1">
        <f>IF(sum!A621="AT",sum!B621,"*")</f>
        <v/>
      </c>
      <c r="N628" s="1" t="n"/>
      <c r="O628" s="1">
        <f>IF(sum!A621="AT",sum!C621,"*")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2020</v>
      </c>
      <c r="U628" s="1">
        <f>IF(sum!A621="BC",sum!B621,"*")</f>
        <v/>
      </c>
      <c r="V628" s="1" t="n"/>
      <c r="W628" s="1">
        <f>IF(sum!A621="BC",sum!C621,"*")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2020</v>
      </c>
      <c r="AC628" s="1">
        <f>IF(sum!A621="MA",sum!B621,"*")</f>
        <v/>
      </c>
      <c r="AD628" s="1" t="n"/>
      <c r="AE628" s="1">
        <f>IF(sum!A621="MA",sum!C621,"*")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2020</v>
      </c>
      <c r="AK628" s="1">
        <f>IF(sum!A621="ON",sum!B621,"*")</f>
        <v/>
      </c>
      <c r="AL628" s="1" t="n"/>
      <c r="AM628" s="1">
        <f>IF(sum!A621="ON",sum!C621,"*")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2020</v>
      </c>
      <c r="AS628" s="1">
        <f>IF(sum!A621="QU",sum!B621,"*")</f>
        <v/>
      </c>
      <c r="AT628" s="1" t="n"/>
      <c r="AU628" s="1">
        <f>IF(sum!A621="QU",sum!C621,"*")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2020</v>
      </c>
      <c r="BA628" s="1">
        <f>IF(sum!A621="SA",sum!B621,"*")</f>
        <v/>
      </c>
      <c r="BB628" s="1" t="n"/>
      <c r="BC628" s="1">
        <f>IF(sum!A621="SA",sum!C621,"*")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2020</v>
      </c>
      <c r="J629" s="1" t="inlineStr">
        <is>
          <t>NCAP_BND</t>
        </is>
      </c>
      <c r="K629" s="1" t="inlineStr">
        <is>
          <t>FX</t>
        </is>
      </c>
      <c r="L629" s="1" t="n">
        <v>2020</v>
      </c>
      <c r="M629" s="1">
        <f>IF(sum!A622="AT",sum!B622,"*")</f>
        <v/>
      </c>
      <c r="N629" s="1" t="n"/>
      <c r="O629" s="1">
        <f>IF(sum!A622="AT",sum!C622,"*")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2020</v>
      </c>
      <c r="U629" s="1">
        <f>IF(sum!A622="BC",sum!B622,"*")</f>
        <v/>
      </c>
      <c r="V629" s="1" t="n"/>
      <c r="W629" s="1">
        <f>IF(sum!A622="BC",sum!C622,"*")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2020</v>
      </c>
      <c r="AC629" s="1">
        <f>IF(sum!A622="MA",sum!B622,"*")</f>
        <v/>
      </c>
      <c r="AD629" s="1" t="n"/>
      <c r="AE629" s="1">
        <f>IF(sum!A622="MA",sum!C622,"*")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2020</v>
      </c>
      <c r="AK629" s="1">
        <f>IF(sum!A622="ON",sum!B622,"*")</f>
        <v/>
      </c>
      <c r="AL629" s="1" t="n"/>
      <c r="AM629" s="1">
        <f>IF(sum!A622="ON",sum!C622,"*")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2020</v>
      </c>
      <c r="AS629" s="1">
        <f>IF(sum!A622="QU",sum!B622,"*")</f>
        <v/>
      </c>
      <c r="AT629" s="1" t="n"/>
      <c r="AU629" s="1">
        <f>IF(sum!A622="QU",sum!C622,"*")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2020</v>
      </c>
      <c r="BA629" s="1">
        <f>IF(sum!A622="SA",sum!B622,"*")</f>
        <v/>
      </c>
      <c r="BB629" s="1" t="n"/>
      <c r="BC629" s="1">
        <f>IF(sum!A622="SA",sum!C622,"*")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2020</v>
      </c>
      <c r="J630" s="4" t="inlineStr">
        <is>
          <t>NCAP_BND</t>
        </is>
      </c>
      <c r="K630" s="4" t="inlineStr">
        <is>
          <t>FX</t>
        </is>
      </c>
      <c r="L630" s="4" t="n">
        <v>2020</v>
      </c>
      <c r="M630" s="1">
        <f>IF(sum!A623="AT",sum!B623,"*")</f>
        <v/>
      </c>
      <c r="N630" s="1" t="n"/>
      <c r="O630" s="1">
        <f>IF(sum!A623="AT",sum!C623,"*")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2020</v>
      </c>
      <c r="U630" s="1">
        <f>IF(sum!A623="BC",sum!B623,"*")</f>
        <v/>
      </c>
      <c r="V630" s="1" t="n"/>
      <c r="W630" s="1">
        <f>IF(sum!A623="BC",sum!C623,"*")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2020</v>
      </c>
      <c r="AC630" s="1">
        <f>IF(sum!A623="MA",sum!B623,"*")</f>
        <v/>
      </c>
      <c r="AD630" s="1" t="n"/>
      <c r="AE630" s="1">
        <f>IF(sum!A623="MA",sum!C623,"*")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2020</v>
      </c>
      <c r="AK630" s="1">
        <f>IF(sum!A623="ON",sum!B623,"*")</f>
        <v/>
      </c>
      <c r="AL630" s="1" t="n"/>
      <c r="AM630" s="1">
        <f>IF(sum!A623="ON",sum!C623,"*")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2020</v>
      </c>
      <c r="AS630" s="1">
        <f>IF(sum!A623="QU",sum!B623,"*")</f>
        <v/>
      </c>
      <c r="AT630" s="1" t="n"/>
      <c r="AU630" s="1">
        <f>IF(sum!A623="QU",sum!C623,"*")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2020</v>
      </c>
      <c r="BA630" s="1">
        <f>IF(sum!A623="SA",sum!B623,"*")</f>
        <v/>
      </c>
      <c r="BB630" s="1" t="n"/>
      <c r="BC630" s="1">
        <f>IF(sum!A623="SA",sum!C623,"*")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2020</v>
      </c>
      <c r="J631" s="1" t="inlineStr">
        <is>
          <t>NCAP_BND</t>
        </is>
      </c>
      <c r="K631" s="1" t="inlineStr">
        <is>
          <t>FX</t>
        </is>
      </c>
      <c r="L631" s="1" t="n">
        <v>2020</v>
      </c>
      <c r="M631" s="1">
        <f>IF(sum!A624="AT",sum!B624,"*")</f>
        <v/>
      </c>
      <c r="N631" s="1" t="n"/>
      <c r="O631" s="1">
        <f>IF(sum!A624="AT",sum!C624,"*")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2020</v>
      </c>
      <c r="U631" s="1">
        <f>IF(sum!A624="BC",sum!B624,"*")</f>
        <v/>
      </c>
      <c r="V631" s="1" t="n"/>
      <c r="W631" s="1">
        <f>IF(sum!A624="BC",sum!C624,"*")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2020</v>
      </c>
      <c r="AC631" s="1">
        <f>IF(sum!A624="MA",sum!B624,"*")</f>
        <v/>
      </c>
      <c r="AD631" s="1" t="n"/>
      <c r="AE631" s="1">
        <f>IF(sum!A624="MA",sum!C624,"*")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2020</v>
      </c>
      <c r="AK631" s="1">
        <f>IF(sum!A624="ON",sum!B624,"*")</f>
        <v/>
      </c>
      <c r="AL631" s="1" t="n"/>
      <c r="AM631" s="1">
        <f>IF(sum!A624="ON",sum!C624,"*")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2020</v>
      </c>
      <c r="AS631" s="1">
        <f>IF(sum!A624="QU",sum!B624,"*")</f>
        <v/>
      </c>
      <c r="AT631" s="1" t="n"/>
      <c r="AU631" s="1">
        <f>IF(sum!A624="QU",sum!C624,"*")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2020</v>
      </c>
      <c r="BA631" s="1">
        <f>IF(sum!A624="SA",sum!B624,"*")</f>
        <v/>
      </c>
      <c r="BB631" s="1" t="n"/>
      <c r="BC631" s="1">
        <f>IF(sum!A624="SA",sum!C624,"*")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2020</v>
      </c>
      <c r="J632" s="1" t="inlineStr">
        <is>
          <t>NCAP_BND</t>
        </is>
      </c>
      <c r="K632" s="1" t="inlineStr">
        <is>
          <t>FX</t>
        </is>
      </c>
      <c r="L632" s="1" t="n">
        <v>2020</v>
      </c>
      <c r="M632" s="1">
        <f>IF(sum!A625="AT",sum!B625,"*")</f>
        <v/>
      </c>
      <c r="N632" s="1" t="n"/>
      <c r="O632" s="1">
        <f>IF(sum!A625="AT",sum!C625,"*")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2020</v>
      </c>
      <c r="U632" s="1">
        <f>IF(sum!A625="BC",sum!B625,"*")</f>
        <v/>
      </c>
      <c r="V632" s="1" t="n"/>
      <c r="W632" s="1">
        <f>IF(sum!A625="BC",sum!C625,"*")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2020</v>
      </c>
      <c r="AC632" s="1">
        <f>IF(sum!A625="MA",sum!B625,"*")</f>
        <v/>
      </c>
      <c r="AD632" s="1" t="n"/>
      <c r="AE632" s="1">
        <f>IF(sum!A625="MA",sum!C625,"*")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2020</v>
      </c>
      <c r="AK632" s="1">
        <f>IF(sum!A625="ON",sum!B625,"*")</f>
        <v/>
      </c>
      <c r="AL632" s="1" t="n"/>
      <c r="AM632" s="1">
        <f>IF(sum!A625="ON",sum!C625,"*")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2020</v>
      </c>
      <c r="AS632" s="1">
        <f>IF(sum!A625="QU",sum!B625,"*")</f>
        <v/>
      </c>
      <c r="AT632" s="1" t="n"/>
      <c r="AU632" s="1">
        <f>IF(sum!A625="QU",sum!C625,"*")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2020</v>
      </c>
      <c r="BA632" s="1">
        <f>IF(sum!A625="SA",sum!B625,"*")</f>
        <v/>
      </c>
      <c r="BB632" s="1" t="n"/>
      <c r="BC632" s="1">
        <f>IF(sum!A625="SA",sum!C625,"*")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2020</v>
      </c>
      <c r="J633" s="4" t="inlineStr">
        <is>
          <t>NCAP_BND</t>
        </is>
      </c>
      <c r="K633" s="4" t="inlineStr">
        <is>
          <t>FX</t>
        </is>
      </c>
      <c r="L633" s="4" t="n">
        <v>2020</v>
      </c>
      <c r="M633" s="1">
        <f>IF(sum!A626="AT",sum!B626,"*")</f>
        <v/>
      </c>
      <c r="N633" s="1" t="n"/>
      <c r="O633" s="1">
        <f>IF(sum!A626="AT",sum!C626,"*")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2020</v>
      </c>
      <c r="U633" s="1">
        <f>IF(sum!A626="BC",sum!B626,"*")</f>
        <v/>
      </c>
      <c r="V633" s="1" t="n"/>
      <c r="W633" s="1">
        <f>IF(sum!A626="BC",sum!C626,"*")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2020</v>
      </c>
      <c r="AC633" s="1">
        <f>IF(sum!A626="MA",sum!B626,"*")</f>
        <v/>
      </c>
      <c r="AD633" s="1" t="n"/>
      <c r="AE633" s="1">
        <f>IF(sum!A626="MA",sum!C626,"*")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2020</v>
      </c>
      <c r="AK633" s="1">
        <f>IF(sum!A626="ON",sum!B626,"*")</f>
        <v/>
      </c>
      <c r="AL633" s="1" t="n"/>
      <c r="AM633" s="1">
        <f>IF(sum!A626="ON",sum!C626,"*")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2020</v>
      </c>
      <c r="AS633" s="1">
        <f>IF(sum!A626="QU",sum!B626,"*")</f>
        <v/>
      </c>
      <c r="AT633" s="1" t="n"/>
      <c r="AU633" s="1">
        <f>IF(sum!A626="QU",sum!C626,"*")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2020</v>
      </c>
      <c r="BA633" s="1">
        <f>IF(sum!A626="SA",sum!B626,"*")</f>
        <v/>
      </c>
      <c r="BB633" s="1" t="n"/>
      <c r="BC633" s="1">
        <f>IF(sum!A626="SA",sum!C626,"*")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2020</v>
      </c>
      <c r="J634" s="1" t="inlineStr">
        <is>
          <t>NCAP_BND</t>
        </is>
      </c>
      <c r="K634" s="1" t="inlineStr">
        <is>
          <t>FX</t>
        </is>
      </c>
      <c r="L634" s="1" t="n">
        <v>2020</v>
      </c>
      <c r="M634" s="1">
        <f>IF(sum!A627="AT",sum!B627,"*")</f>
        <v/>
      </c>
      <c r="N634" s="1" t="n"/>
      <c r="O634" s="1">
        <f>IF(sum!A627="AT",sum!C627,"*")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2020</v>
      </c>
      <c r="U634" s="1">
        <f>IF(sum!A627="BC",sum!B627,"*")</f>
        <v/>
      </c>
      <c r="V634" s="1" t="n"/>
      <c r="W634" s="1">
        <f>IF(sum!A627="BC",sum!C627,"*")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2020</v>
      </c>
      <c r="AC634" s="1">
        <f>IF(sum!A627="MA",sum!B627,"*")</f>
        <v/>
      </c>
      <c r="AD634" s="1" t="n"/>
      <c r="AE634" s="1">
        <f>IF(sum!A627="MA",sum!C627,"*")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2020</v>
      </c>
      <c r="AK634" s="1">
        <f>IF(sum!A627="ON",sum!B627,"*")</f>
        <v/>
      </c>
      <c r="AL634" s="1" t="n"/>
      <c r="AM634" s="1">
        <f>IF(sum!A627="ON",sum!C627,"*")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2020</v>
      </c>
      <c r="AS634" s="1">
        <f>IF(sum!A627="QU",sum!B627,"*")</f>
        <v/>
      </c>
      <c r="AT634" s="1" t="n"/>
      <c r="AU634" s="1">
        <f>IF(sum!A627="QU",sum!C627,"*")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2020</v>
      </c>
      <c r="BA634" s="1">
        <f>IF(sum!A627="SA",sum!B627,"*")</f>
        <v/>
      </c>
      <c r="BB634" s="1" t="n"/>
      <c r="BC634" s="1">
        <f>IF(sum!A627="SA",sum!C627,"*")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2020</v>
      </c>
      <c r="J635" s="1" t="inlineStr">
        <is>
          <t>NCAP_BND</t>
        </is>
      </c>
      <c r="K635" s="1" t="inlineStr">
        <is>
          <t>FX</t>
        </is>
      </c>
      <c r="L635" s="1" t="n">
        <v>2020</v>
      </c>
      <c r="M635" s="1">
        <f>IF(sum!A628="AT",sum!B628,"*")</f>
        <v/>
      </c>
      <c r="N635" s="1" t="n"/>
      <c r="O635" s="1">
        <f>IF(sum!A628="AT",sum!C628,"*")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2020</v>
      </c>
      <c r="U635" s="1">
        <f>IF(sum!A628="BC",sum!B628,"*")</f>
        <v/>
      </c>
      <c r="V635" s="1" t="n"/>
      <c r="W635" s="1">
        <f>IF(sum!A628="BC",sum!C628,"*")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2020</v>
      </c>
      <c r="AC635" s="1">
        <f>IF(sum!A628="MA",sum!B628,"*")</f>
        <v/>
      </c>
      <c r="AD635" s="1" t="n"/>
      <c r="AE635" s="1">
        <f>IF(sum!A628="MA",sum!C628,"*")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2020</v>
      </c>
      <c r="AK635" s="1">
        <f>IF(sum!A628="ON",sum!B628,"*")</f>
        <v/>
      </c>
      <c r="AL635" s="1" t="n"/>
      <c r="AM635" s="1">
        <f>IF(sum!A628="ON",sum!C628,"*")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2020</v>
      </c>
      <c r="AS635" s="1">
        <f>IF(sum!A628="QU",sum!B628,"*")</f>
        <v/>
      </c>
      <c r="AT635" s="1" t="n"/>
      <c r="AU635" s="1">
        <f>IF(sum!A628="QU",sum!C628,"*")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2020</v>
      </c>
      <c r="BA635" s="1">
        <f>IF(sum!A628="SA",sum!B628,"*")</f>
        <v/>
      </c>
      <c r="BB635" s="1" t="n"/>
      <c r="BC635" s="1">
        <f>IF(sum!A628="SA",sum!C628,"*")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2020</v>
      </c>
      <c r="J636" s="4" t="inlineStr">
        <is>
          <t>NCAP_BND</t>
        </is>
      </c>
      <c r="K636" s="4" t="inlineStr">
        <is>
          <t>FX</t>
        </is>
      </c>
      <c r="L636" s="4" t="n">
        <v>2020</v>
      </c>
      <c r="M636" s="1">
        <f>IF(sum!A629="AT",sum!B629,"*")</f>
        <v/>
      </c>
      <c r="N636" s="1" t="n"/>
      <c r="O636" s="1">
        <f>IF(sum!A629="AT",sum!C629,"*")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2020</v>
      </c>
      <c r="U636" s="1">
        <f>IF(sum!A629="BC",sum!B629,"*")</f>
        <v/>
      </c>
      <c r="V636" s="1" t="n"/>
      <c r="W636" s="1">
        <f>IF(sum!A629="BC",sum!C629,"*")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2020</v>
      </c>
      <c r="AC636" s="1">
        <f>IF(sum!A629="MA",sum!B629,"*")</f>
        <v/>
      </c>
      <c r="AD636" s="1" t="n"/>
      <c r="AE636" s="1">
        <f>IF(sum!A629="MA",sum!C629,"*")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2020</v>
      </c>
      <c r="AK636" s="1">
        <f>IF(sum!A629="ON",sum!B629,"*")</f>
        <v/>
      </c>
      <c r="AL636" s="1" t="n"/>
      <c r="AM636" s="1">
        <f>IF(sum!A629="ON",sum!C629,"*")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2020</v>
      </c>
      <c r="AS636" s="1">
        <f>IF(sum!A629="QU",sum!B629,"*")</f>
        <v/>
      </c>
      <c r="AT636" s="1" t="n"/>
      <c r="AU636" s="1">
        <f>IF(sum!A629="QU",sum!C629,"*")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2020</v>
      </c>
      <c r="BA636" s="1">
        <f>IF(sum!A629="SA",sum!B629,"*")</f>
        <v/>
      </c>
      <c r="BB636" s="1" t="n"/>
      <c r="BC636" s="1">
        <f>IF(sum!A629="SA",sum!C629,"*")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2020</v>
      </c>
      <c r="J637" s="1" t="inlineStr">
        <is>
          <t>NCAP_BND</t>
        </is>
      </c>
      <c r="K637" s="1" t="inlineStr">
        <is>
          <t>FX</t>
        </is>
      </c>
      <c r="L637" s="1" t="n">
        <v>2020</v>
      </c>
      <c r="M637" s="1">
        <f>IF(sum!A630="AT",sum!B630,"*")</f>
        <v/>
      </c>
      <c r="N637" s="1" t="n"/>
      <c r="O637" s="1">
        <f>IF(sum!A630="AT",sum!C630,"*")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2020</v>
      </c>
      <c r="U637" s="1">
        <f>IF(sum!A630="BC",sum!B630,"*")</f>
        <v/>
      </c>
      <c r="V637" s="1" t="n"/>
      <c r="W637" s="1">
        <f>IF(sum!A630="BC",sum!C630,"*")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2020</v>
      </c>
      <c r="AC637" s="1">
        <f>IF(sum!A630="MA",sum!B630,"*")</f>
        <v/>
      </c>
      <c r="AD637" s="1" t="n"/>
      <c r="AE637" s="1">
        <f>IF(sum!A630="MA",sum!C630,"*")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2020</v>
      </c>
      <c r="AK637" s="1">
        <f>IF(sum!A630="ON",sum!B630,"*")</f>
        <v/>
      </c>
      <c r="AL637" s="1" t="n"/>
      <c r="AM637" s="1">
        <f>IF(sum!A630="ON",sum!C630,"*")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2020</v>
      </c>
      <c r="AS637" s="1">
        <f>IF(sum!A630="QU",sum!B630,"*")</f>
        <v/>
      </c>
      <c r="AT637" s="1" t="n"/>
      <c r="AU637" s="1">
        <f>IF(sum!A630="QU",sum!C630,"*")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2020</v>
      </c>
      <c r="BA637" s="1">
        <f>IF(sum!A630="SA",sum!B630,"*")</f>
        <v/>
      </c>
      <c r="BB637" s="1" t="n"/>
      <c r="BC637" s="1">
        <f>IF(sum!A630="SA",sum!C630,"*")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2020</v>
      </c>
      <c r="J638" s="1" t="inlineStr">
        <is>
          <t>NCAP_BND</t>
        </is>
      </c>
      <c r="K638" s="1" t="inlineStr">
        <is>
          <t>FX</t>
        </is>
      </c>
      <c r="L638" s="1" t="n">
        <v>2020</v>
      </c>
      <c r="M638" s="1">
        <f>IF(sum!A631="AT",sum!B631,"*")</f>
        <v/>
      </c>
      <c r="N638" s="1" t="n"/>
      <c r="O638" s="1">
        <f>IF(sum!A631="AT",sum!C631,"*")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2020</v>
      </c>
      <c r="U638" s="1">
        <f>IF(sum!A631="BC",sum!B631,"*")</f>
        <v/>
      </c>
      <c r="V638" s="1" t="n"/>
      <c r="W638" s="1">
        <f>IF(sum!A631="BC",sum!C631,"*")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2020</v>
      </c>
      <c r="AC638" s="1">
        <f>IF(sum!A631="MA",sum!B631,"*")</f>
        <v/>
      </c>
      <c r="AD638" s="1" t="n"/>
      <c r="AE638" s="1">
        <f>IF(sum!A631="MA",sum!C631,"*")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2020</v>
      </c>
      <c r="AK638" s="1">
        <f>IF(sum!A631="ON",sum!B631,"*")</f>
        <v/>
      </c>
      <c r="AL638" s="1" t="n"/>
      <c r="AM638" s="1">
        <f>IF(sum!A631="ON",sum!C631,"*")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2020</v>
      </c>
      <c r="AS638" s="1">
        <f>IF(sum!A631="QU",sum!B631,"*")</f>
        <v/>
      </c>
      <c r="AT638" s="1" t="n"/>
      <c r="AU638" s="1">
        <f>IF(sum!A631="QU",sum!C631,"*")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2020</v>
      </c>
      <c r="BA638" s="1">
        <f>IF(sum!A631="SA",sum!B631,"*")</f>
        <v/>
      </c>
      <c r="BB638" s="1" t="n"/>
      <c r="BC638" s="1">
        <f>IF(sum!A631="SA",sum!C631,"*")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2020</v>
      </c>
      <c r="J639" s="4" t="inlineStr">
        <is>
          <t>NCAP_BND</t>
        </is>
      </c>
      <c r="K639" s="4" t="inlineStr">
        <is>
          <t>FX</t>
        </is>
      </c>
      <c r="L639" s="4" t="n">
        <v>2020</v>
      </c>
      <c r="M639" s="1">
        <f>IF(sum!A632="AT",sum!B632,"*")</f>
        <v/>
      </c>
      <c r="N639" s="1" t="n"/>
      <c r="O639" s="1">
        <f>IF(sum!A632="AT",sum!C632,"*")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2020</v>
      </c>
      <c r="U639" s="1">
        <f>IF(sum!A632="BC",sum!B632,"*")</f>
        <v/>
      </c>
      <c r="V639" s="1" t="n"/>
      <c r="W639" s="1">
        <f>IF(sum!A632="BC",sum!C632,"*")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2020</v>
      </c>
      <c r="AC639" s="1">
        <f>IF(sum!A632="MA",sum!B632,"*")</f>
        <v/>
      </c>
      <c r="AD639" s="1" t="n"/>
      <c r="AE639" s="1">
        <f>IF(sum!A632="MA",sum!C632,"*")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2020</v>
      </c>
      <c r="AK639" s="1">
        <f>IF(sum!A632="ON",sum!B632,"*")</f>
        <v/>
      </c>
      <c r="AL639" s="1" t="n"/>
      <c r="AM639" s="1">
        <f>IF(sum!A632="ON",sum!C632,"*")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2020</v>
      </c>
      <c r="AS639" s="1">
        <f>IF(sum!A632="QU",sum!B632,"*")</f>
        <v/>
      </c>
      <c r="AT639" s="1" t="n"/>
      <c r="AU639" s="1">
        <f>IF(sum!A632="QU",sum!C632,"*")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2020</v>
      </c>
      <c r="BA639" s="1">
        <f>IF(sum!A632="SA",sum!B632,"*")</f>
        <v/>
      </c>
      <c r="BB639" s="1" t="n"/>
      <c r="BC639" s="1">
        <f>IF(sum!A632="SA",sum!C632,"*")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2020</v>
      </c>
      <c r="J640" s="1" t="inlineStr">
        <is>
          <t>NCAP_BND</t>
        </is>
      </c>
      <c r="K640" s="1" t="inlineStr">
        <is>
          <t>FX</t>
        </is>
      </c>
      <c r="L640" s="1" t="n">
        <v>2020</v>
      </c>
      <c r="M640" s="1">
        <f>IF(sum!A633="AT",sum!B633,"*")</f>
        <v/>
      </c>
      <c r="N640" s="1" t="n"/>
      <c r="O640" s="1">
        <f>IF(sum!A633="AT",sum!C633,"*")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2020</v>
      </c>
      <c r="U640" s="1">
        <f>IF(sum!A633="BC",sum!B633,"*")</f>
        <v/>
      </c>
      <c r="V640" s="1" t="n"/>
      <c r="W640" s="1">
        <f>IF(sum!A633="BC",sum!C633,"*")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2020</v>
      </c>
      <c r="AC640" s="1">
        <f>IF(sum!A633="MA",sum!B633,"*")</f>
        <v/>
      </c>
      <c r="AD640" s="1" t="n"/>
      <c r="AE640" s="1">
        <f>IF(sum!A633="MA",sum!C633,"*")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2020</v>
      </c>
      <c r="AK640" s="1">
        <f>IF(sum!A633="ON",sum!B633,"*")</f>
        <v/>
      </c>
      <c r="AL640" s="1" t="n"/>
      <c r="AM640" s="1">
        <f>IF(sum!A633="ON",sum!C633,"*")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2020</v>
      </c>
      <c r="AS640" s="1">
        <f>IF(sum!A633="QU",sum!B633,"*")</f>
        <v/>
      </c>
      <c r="AT640" s="1" t="n"/>
      <c r="AU640" s="1">
        <f>IF(sum!A633="QU",sum!C633,"*")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2020</v>
      </c>
      <c r="BA640" s="1">
        <f>IF(sum!A633="SA",sum!B633,"*")</f>
        <v/>
      </c>
      <c r="BB640" s="1" t="n"/>
      <c r="BC640" s="1">
        <f>IF(sum!A633="SA",sum!C633,"*")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2020</v>
      </c>
      <c r="J641" s="1" t="inlineStr">
        <is>
          <t>NCAP_BND</t>
        </is>
      </c>
      <c r="K641" s="1" t="inlineStr">
        <is>
          <t>FX</t>
        </is>
      </c>
      <c r="L641" s="1" t="n">
        <v>2020</v>
      </c>
      <c r="M641" s="1">
        <f>IF(sum!A634="AT",sum!B634,"*")</f>
        <v/>
      </c>
      <c r="N641" s="1" t="n"/>
      <c r="O641" s="1">
        <f>IF(sum!A634="AT",sum!C634,"*")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2020</v>
      </c>
      <c r="U641" s="1">
        <f>IF(sum!A634="BC",sum!B634,"*")</f>
        <v/>
      </c>
      <c r="V641" s="1" t="n"/>
      <c r="W641" s="1">
        <f>IF(sum!A634="BC",sum!C634,"*")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2020</v>
      </c>
      <c r="AC641" s="1">
        <f>IF(sum!A634="MA",sum!B634,"*")</f>
        <v/>
      </c>
      <c r="AD641" s="1" t="n"/>
      <c r="AE641" s="1">
        <f>IF(sum!A634="MA",sum!C634,"*")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2020</v>
      </c>
      <c r="AK641" s="1">
        <f>IF(sum!A634="ON",sum!B634,"*")</f>
        <v/>
      </c>
      <c r="AL641" s="1" t="n"/>
      <c r="AM641" s="1">
        <f>IF(sum!A634="ON",sum!C634,"*")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2020</v>
      </c>
      <c r="AS641" s="1">
        <f>IF(sum!A634="QU",sum!B634,"*")</f>
        <v/>
      </c>
      <c r="AT641" s="1" t="n"/>
      <c r="AU641" s="1">
        <f>IF(sum!A634="QU",sum!C634,"*")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2020</v>
      </c>
      <c r="BA641" s="1">
        <f>IF(sum!A634="SA",sum!B634,"*")</f>
        <v/>
      </c>
      <c r="BB641" s="1" t="n"/>
      <c r="BC641" s="1">
        <f>IF(sum!A634="SA",sum!C634,"*")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2020</v>
      </c>
      <c r="J642" s="4" t="inlineStr">
        <is>
          <t>NCAP_BND</t>
        </is>
      </c>
      <c r="K642" s="4" t="inlineStr">
        <is>
          <t>FX</t>
        </is>
      </c>
      <c r="L642" s="4" t="n">
        <v>2020</v>
      </c>
      <c r="M642" s="1">
        <f>IF(sum!A635="AT",sum!B635,"*")</f>
        <v/>
      </c>
      <c r="N642" s="1" t="n"/>
      <c r="O642" s="1">
        <f>IF(sum!A635="AT",sum!C635,"*")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2020</v>
      </c>
      <c r="U642" s="1">
        <f>IF(sum!A635="BC",sum!B635,"*")</f>
        <v/>
      </c>
      <c r="V642" s="1" t="n"/>
      <c r="W642" s="1">
        <f>IF(sum!A635="BC",sum!C635,"*")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2020</v>
      </c>
      <c r="AC642" s="1">
        <f>IF(sum!A635="MA",sum!B635,"*")</f>
        <v/>
      </c>
      <c r="AD642" s="1" t="n"/>
      <c r="AE642" s="1">
        <f>IF(sum!A635="MA",sum!C635,"*")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2020</v>
      </c>
      <c r="AK642" s="1">
        <f>IF(sum!A635="ON",sum!B635,"*")</f>
        <v/>
      </c>
      <c r="AL642" s="1" t="n"/>
      <c r="AM642" s="1">
        <f>IF(sum!A635="ON",sum!C635,"*")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2020</v>
      </c>
      <c r="AS642" s="1">
        <f>IF(sum!A635="QU",sum!B635,"*")</f>
        <v/>
      </c>
      <c r="AT642" s="1" t="n"/>
      <c r="AU642" s="1">
        <f>IF(sum!A635="QU",sum!C635,"*")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2020</v>
      </c>
      <c r="BA642" s="1">
        <f>IF(sum!A635="SA",sum!B635,"*")</f>
        <v/>
      </c>
      <c r="BB642" s="1" t="n"/>
      <c r="BC642" s="1">
        <f>IF(sum!A635="SA",sum!C635,"*")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2020</v>
      </c>
      <c r="J643" s="1" t="inlineStr">
        <is>
          <t>NCAP_BND</t>
        </is>
      </c>
      <c r="K643" s="1" t="inlineStr">
        <is>
          <t>FX</t>
        </is>
      </c>
      <c r="L643" s="1" t="n">
        <v>2020</v>
      </c>
      <c r="M643" s="1">
        <f>IF(sum!A636="AT",sum!B636,"*")</f>
        <v/>
      </c>
      <c r="N643" s="1" t="n"/>
      <c r="O643" s="1">
        <f>IF(sum!A636="AT",sum!C636,"*")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2020</v>
      </c>
      <c r="U643" s="1">
        <f>IF(sum!A636="BC",sum!B636,"*")</f>
        <v/>
      </c>
      <c r="V643" s="1" t="n"/>
      <c r="W643" s="1">
        <f>IF(sum!A636="BC",sum!C636,"*")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2020</v>
      </c>
      <c r="AC643" s="1">
        <f>IF(sum!A636="MA",sum!B636,"*")</f>
        <v/>
      </c>
      <c r="AD643" s="1" t="n"/>
      <c r="AE643" s="1">
        <f>IF(sum!A636="MA",sum!C636,"*")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2020</v>
      </c>
      <c r="AK643" s="1">
        <f>IF(sum!A636="ON",sum!B636,"*")</f>
        <v/>
      </c>
      <c r="AL643" s="1" t="n"/>
      <c r="AM643" s="1">
        <f>IF(sum!A636="ON",sum!C636,"*")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2020</v>
      </c>
      <c r="AS643" s="1">
        <f>IF(sum!A636="QU",sum!B636,"*")</f>
        <v/>
      </c>
      <c r="AT643" s="1" t="n"/>
      <c r="AU643" s="1">
        <f>IF(sum!A636="QU",sum!C636,"*")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2020</v>
      </c>
      <c r="BA643" s="1">
        <f>IF(sum!A636="SA",sum!B636,"*")</f>
        <v/>
      </c>
      <c r="BB643" s="1" t="n"/>
      <c r="BC643" s="1">
        <f>IF(sum!A636="SA",sum!C636,"*")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2020</v>
      </c>
      <c r="J644" s="1" t="inlineStr">
        <is>
          <t>NCAP_BND</t>
        </is>
      </c>
      <c r="K644" s="1" t="inlineStr">
        <is>
          <t>FX</t>
        </is>
      </c>
      <c r="L644" s="1" t="n">
        <v>2020</v>
      </c>
      <c r="M644" s="1">
        <f>IF(sum!A637="AT",sum!B637,"*")</f>
        <v/>
      </c>
      <c r="N644" s="1" t="n"/>
      <c r="O644" s="1">
        <f>IF(sum!A637="AT",sum!C637,"*")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2020</v>
      </c>
      <c r="U644" s="1">
        <f>IF(sum!A637="BC",sum!B637,"*")</f>
        <v/>
      </c>
      <c r="V644" s="1" t="n"/>
      <c r="W644" s="1">
        <f>IF(sum!A637="BC",sum!C637,"*")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2020</v>
      </c>
      <c r="AC644" s="1">
        <f>IF(sum!A637="MA",sum!B637,"*")</f>
        <v/>
      </c>
      <c r="AD644" s="1" t="n"/>
      <c r="AE644" s="1">
        <f>IF(sum!A637="MA",sum!C637,"*")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2020</v>
      </c>
      <c r="AK644" s="1">
        <f>IF(sum!A637="ON",sum!B637,"*")</f>
        <v/>
      </c>
      <c r="AL644" s="1" t="n"/>
      <c r="AM644" s="1">
        <f>IF(sum!A637="ON",sum!C637,"*")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2020</v>
      </c>
      <c r="AS644" s="1">
        <f>IF(sum!A637="QU",sum!B637,"*")</f>
        <v/>
      </c>
      <c r="AT644" s="1" t="n"/>
      <c r="AU644" s="1">
        <f>IF(sum!A637="QU",sum!C637,"*")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2020</v>
      </c>
      <c r="BA644" s="1">
        <f>IF(sum!A637="SA",sum!B637,"*")</f>
        <v/>
      </c>
      <c r="BB644" s="1" t="n"/>
      <c r="BC644" s="1">
        <f>IF(sum!A637="SA",sum!C637,"*")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2020</v>
      </c>
      <c r="J645" s="4" t="inlineStr">
        <is>
          <t>NCAP_BND</t>
        </is>
      </c>
      <c r="K645" s="4" t="inlineStr">
        <is>
          <t>FX</t>
        </is>
      </c>
      <c r="L645" s="4" t="n">
        <v>2020</v>
      </c>
      <c r="M645" s="1">
        <f>IF(sum!A638="AT",sum!B638,"*")</f>
        <v/>
      </c>
      <c r="N645" s="1" t="n"/>
      <c r="O645" s="1">
        <f>IF(sum!A638="AT",sum!C638,"*")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2020</v>
      </c>
      <c r="U645" s="1">
        <f>IF(sum!A638="BC",sum!B638,"*")</f>
        <v/>
      </c>
      <c r="V645" s="1" t="n"/>
      <c r="W645" s="1">
        <f>IF(sum!A638="BC",sum!C638,"*")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2020</v>
      </c>
      <c r="AC645" s="1">
        <f>IF(sum!A638="MA",sum!B638,"*")</f>
        <v/>
      </c>
      <c r="AD645" s="1" t="n"/>
      <c r="AE645" s="1">
        <f>IF(sum!A638="MA",sum!C638,"*")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2020</v>
      </c>
      <c r="AK645" s="1">
        <f>IF(sum!A638="ON",sum!B638,"*")</f>
        <v/>
      </c>
      <c r="AL645" s="1" t="n"/>
      <c r="AM645" s="1">
        <f>IF(sum!A638="ON",sum!C638,"*")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2020</v>
      </c>
      <c r="AS645" s="1">
        <f>IF(sum!A638="QU",sum!B638,"*")</f>
        <v/>
      </c>
      <c r="AT645" s="1" t="n"/>
      <c r="AU645" s="1">
        <f>IF(sum!A638="QU",sum!C638,"*")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2020</v>
      </c>
      <c r="BA645" s="1">
        <f>IF(sum!A638="SA",sum!B638,"*")</f>
        <v/>
      </c>
      <c r="BB645" s="1" t="n"/>
      <c r="BC645" s="1">
        <f>IF(sum!A638="SA",sum!C638,"*")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2020</v>
      </c>
      <c r="J646" s="1" t="inlineStr">
        <is>
          <t>NCAP_BND</t>
        </is>
      </c>
      <c r="K646" s="1" t="inlineStr">
        <is>
          <t>FX</t>
        </is>
      </c>
      <c r="L646" s="1" t="n">
        <v>2020</v>
      </c>
      <c r="M646" s="1">
        <f>IF(sum!A639="AT",sum!B639,"*")</f>
        <v/>
      </c>
      <c r="N646" s="1" t="n"/>
      <c r="O646" s="1">
        <f>IF(sum!A639="AT",sum!C639,"*")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2020</v>
      </c>
      <c r="U646" s="1">
        <f>IF(sum!A639="BC",sum!B639,"*")</f>
        <v/>
      </c>
      <c r="V646" s="1" t="n"/>
      <c r="W646" s="1">
        <f>IF(sum!A639="BC",sum!C639,"*")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2020</v>
      </c>
      <c r="AC646" s="1">
        <f>IF(sum!A639="MA",sum!B639,"*")</f>
        <v/>
      </c>
      <c r="AD646" s="1" t="n"/>
      <c r="AE646" s="1">
        <f>IF(sum!A639="MA",sum!C639,"*")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2020</v>
      </c>
      <c r="AK646" s="1">
        <f>IF(sum!A639="ON",sum!B639,"*")</f>
        <v/>
      </c>
      <c r="AL646" s="1" t="n"/>
      <c r="AM646" s="1">
        <f>IF(sum!A639="ON",sum!C639,"*")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2020</v>
      </c>
      <c r="AS646" s="1">
        <f>IF(sum!A639="QU",sum!B639,"*")</f>
        <v/>
      </c>
      <c r="AT646" s="1" t="n"/>
      <c r="AU646" s="1">
        <f>IF(sum!A639="QU",sum!C639,"*")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2020</v>
      </c>
      <c r="BA646" s="1">
        <f>IF(sum!A639="SA",sum!B639,"*")</f>
        <v/>
      </c>
      <c r="BB646" s="1" t="n"/>
      <c r="BC646" s="1">
        <f>IF(sum!A639="SA",sum!C639,"*")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2020</v>
      </c>
      <c r="J647" s="1" t="inlineStr">
        <is>
          <t>NCAP_BND</t>
        </is>
      </c>
      <c r="K647" s="1" t="inlineStr">
        <is>
          <t>FX</t>
        </is>
      </c>
      <c r="L647" s="1" t="n">
        <v>2020</v>
      </c>
      <c r="M647" s="1">
        <f>IF(sum!A640="AT",sum!B640,"*")</f>
        <v/>
      </c>
      <c r="N647" s="1" t="n"/>
      <c r="O647" s="1">
        <f>IF(sum!A640="AT",sum!C640,"*")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2020</v>
      </c>
      <c r="U647" s="1">
        <f>IF(sum!A640="BC",sum!B640,"*")</f>
        <v/>
      </c>
      <c r="V647" s="1" t="n"/>
      <c r="W647" s="1">
        <f>IF(sum!A640="BC",sum!C640,"*")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2020</v>
      </c>
      <c r="AC647" s="1">
        <f>IF(sum!A640="MA",sum!B640,"*")</f>
        <v/>
      </c>
      <c r="AD647" s="1" t="n"/>
      <c r="AE647" s="1">
        <f>IF(sum!A640="MA",sum!C640,"*")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2020</v>
      </c>
      <c r="AK647" s="1">
        <f>IF(sum!A640="ON",sum!B640,"*")</f>
        <v/>
      </c>
      <c r="AL647" s="1" t="n"/>
      <c r="AM647" s="1">
        <f>IF(sum!A640="ON",sum!C640,"*")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2020</v>
      </c>
      <c r="AS647" s="1">
        <f>IF(sum!A640="QU",sum!B640,"*")</f>
        <v/>
      </c>
      <c r="AT647" s="1" t="n"/>
      <c r="AU647" s="1">
        <f>IF(sum!A640="QU",sum!C640,"*")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2020</v>
      </c>
      <c r="BA647" s="1">
        <f>IF(sum!A640="SA",sum!B640,"*")</f>
        <v/>
      </c>
      <c r="BB647" s="1" t="n"/>
      <c r="BC647" s="1">
        <f>IF(sum!A640="SA",sum!C640,"*")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2020</v>
      </c>
      <c r="J648" s="4" t="inlineStr">
        <is>
          <t>NCAP_BND</t>
        </is>
      </c>
      <c r="K648" s="4" t="inlineStr">
        <is>
          <t>FX</t>
        </is>
      </c>
      <c r="L648" s="4" t="n">
        <v>2020</v>
      </c>
      <c r="M648" s="1">
        <f>IF(sum!A641="AT",sum!B641,"*")</f>
        <v/>
      </c>
      <c r="N648" s="1" t="n"/>
      <c r="O648" s="1">
        <f>IF(sum!A641="AT",sum!C641,"*")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2020</v>
      </c>
      <c r="U648" s="1">
        <f>IF(sum!A641="BC",sum!B641,"*")</f>
        <v/>
      </c>
      <c r="V648" s="1" t="n"/>
      <c r="W648" s="1">
        <f>IF(sum!A641="BC",sum!C641,"*")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2020</v>
      </c>
      <c r="AC648" s="1">
        <f>IF(sum!A641="MA",sum!B641,"*")</f>
        <v/>
      </c>
      <c r="AD648" s="1" t="n"/>
      <c r="AE648" s="1">
        <f>IF(sum!A641="MA",sum!C641,"*")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2020</v>
      </c>
      <c r="AK648" s="1">
        <f>IF(sum!A641="ON",sum!B641,"*")</f>
        <v/>
      </c>
      <c r="AL648" s="1" t="n"/>
      <c r="AM648" s="1">
        <f>IF(sum!A641="ON",sum!C641,"*")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2020</v>
      </c>
      <c r="AS648" s="1">
        <f>IF(sum!A641="QU",sum!B641,"*")</f>
        <v/>
      </c>
      <c r="AT648" s="1" t="n"/>
      <c r="AU648" s="1">
        <f>IF(sum!A641="QU",sum!C641,"*")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2020</v>
      </c>
      <c r="BA648" s="1">
        <f>IF(sum!A641="SA",sum!B641,"*")</f>
        <v/>
      </c>
      <c r="BB648" s="1" t="n"/>
      <c r="BC648" s="1">
        <f>IF(sum!A641="SA",sum!C641,"*")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2020</v>
      </c>
      <c r="J649" s="1" t="inlineStr">
        <is>
          <t>NCAP_BND</t>
        </is>
      </c>
      <c r="K649" s="1" t="inlineStr">
        <is>
          <t>FX</t>
        </is>
      </c>
      <c r="L649" s="1" t="n">
        <v>2020</v>
      </c>
      <c r="M649" s="1">
        <f>IF(sum!A642="AT",sum!B642,"*")</f>
        <v/>
      </c>
      <c r="N649" s="1" t="n"/>
      <c r="O649" s="1">
        <f>IF(sum!A642="AT",sum!C642,"*")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2020</v>
      </c>
      <c r="U649" s="1">
        <f>IF(sum!A642="BC",sum!B642,"*")</f>
        <v/>
      </c>
      <c r="V649" s="1" t="n"/>
      <c r="W649" s="1">
        <f>IF(sum!A642="BC",sum!C642,"*")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2020</v>
      </c>
      <c r="AC649" s="1">
        <f>IF(sum!A642="MA",sum!B642,"*")</f>
        <v/>
      </c>
      <c r="AD649" s="1" t="n"/>
      <c r="AE649" s="1">
        <f>IF(sum!A642="MA",sum!C642,"*")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2020</v>
      </c>
      <c r="AK649" s="1">
        <f>IF(sum!A642="ON",sum!B642,"*")</f>
        <v/>
      </c>
      <c r="AL649" s="1" t="n"/>
      <c r="AM649" s="1">
        <f>IF(sum!A642="ON",sum!C642,"*")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2020</v>
      </c>
      <c r="AS649" s="1">
        <f>IF(sum!A642="QU",sum!B642,"*")</f>
        <v/>
      </c>
      <c r="AT649" s="1" t="n"/>
      <c r="AU649" s="1">
        <f>IF(sum!A642="QU",sum!C642,"*")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2020</v>
      </c>
      <c r="BA649" s="1">
        <f>IF(sum!A642="SA",sum!B642,"*")</f>
        <v/>
      </c>
      <c r="BB649" s="1" t="n"/>
      <c r="BC649" s="1">
        <f>IF(sum!A642="SA",sum!C642,"*")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2020</v>
      </c>
      <c r="J650" s="1" t="inlineStr">
        <is>
          <t>NCAP_BND</t>
        </is>
      </c>
      <c r="K650" s="1" t="inlineStr">
        <is>
          <t>FX</t>
        </is>
      </c>
      <c r="L650" s="1" t="n">
        <v>2020</v>
      </c>
      <c r="M650" s="1">
        <f>IF(sum!A643="AT",sum!B643,"*")</f>
        <v/>
      </c>
      <c r="N650" s="1" t="n"/>
      <c r="O650" s="1">
        <f>IF(sum!A643="AT",sum!C643,"*")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2020</v>
      </c>
      <c r="U650" s="1">
        <f>IF(sum!A643="BC",sum!B643,"*")</f>
        <v/>
      </c>
      <c r="V650" s="1" t="n"/>
      <c r="W650" s="1">
        <f>IF(sum!A643="BC",sum!C643,"*")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2020</v>
      </c>
      <c r="AC650" s="1">
        <f>IF(sum!A643="MA",sum!B643,"*")</f>
        <v/>
      </c>
      <c r="AD650" s="1" t="n"/>
      <c r="AE650" s="1">
        <f>IF(sum!A643="MA",sum!C643,"*")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2020</v>
      </c>
      <c r="AK650" s="1">
        <f>IF(sum!A643="ON",sum!B643,"*")</f>
        <v/>
      </c>
      <c r="AL650" s="1" t="n"/>
      <c r="AM650" s="1">
        <f>IF(sum!A643="ON",sum!C643,"*")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2020</v>
      </c>
      <c r="AS650" s="1">
        <f>IF(sum!A643="QU",sum!B643,"*")</f>
        <v/>
      </c>
      <c r="AT650" s="1" t="n"/>
      <c r="AU650" s="1">
        <f>IF(sum!A643="QU",sum!C643,"*")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2020</v>
      </c>
      <c r="BA650" s="1">
        <f>IF(sum!A643="SA",sum!B643,"*")</f>
        <v/>
      </c>
      <c r="BB650" s="1" t="n"/>
      <c r="BC650" s="1">
        <f>IF(sum!A643="SA",sum!C643,"*")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2020</v>
      </c>
      <c r="J651" s="4" t="inlineStr">
        <is>
          <t>NCAP_BND</t>
        </is>
      </c>
      <c r="K651" s="4" t="inlineStr">
        <is>
          <t>FX</t>
        </is>
      </c>
      <c r="L651" s="4" t="n">
        <v>2020</v>
      </c>
      <c r="M651" s="1">
        <f>IF(sum!A644="AT",sum!B644,"*")</f>
        <v/>
      </c>
      <c r="N651" s="1" t="n"/>
      <c r="O651" s="1">
        <f>IF(sum!A644="AT",sum!C644,"*")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2020</v>
      </c>
      <c r="U651" s="1">
        <f>IF(sum!A644="BC",sum!B644,"*")</f>
        <v/>
      </c>
      <c r="V651" s="1" t="n"/>
      <c r="W651" s="1">
        <f>IF(sum!A644="BC",sum!C644,"*")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2020</v>
      </c>
      <c r="AC651" s="1">
        <f>IF(sum!A644="MA",sum!B644,"*")</f>
        <v/>
      </c>
      <c r="AD651" s="1" t="n"/>
      <c r="AE651" s="1">
        <f>IF(sum!A644="MA",sum!C644,"*")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2020</v>
      </c>
      <c r="AK651" s="1">
        <f>IF(sum!A644="ON",sum!B644,"*")</f>
        <v/>
      </c>
      <c r="AL651" s="1" t="n"/>
      <c r="AM651" s="1">
        <f>IF(sum!A644="ON",sum!C644,"*")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2020</v>
      </c>
      <c r="AS651" s="1">
        <f>IF(sum!A644="QU",sum!B644,"*")</f>
        <v/>
      </c>
      <c r="AT651" s="1" t="n"/>
      <c r="AU651" s="1">
        <f>IF(sum!A644="QU",sum!C644,"*")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2020</v>
      </c>
      <c r="BA651" s="1">
        <f>IF(sum!A644="SA",sum!B644,"*")</f>
        <v/>
      </c>
      <c r="BB651" s="1" t="n"/>
      <c r="BC651" s="1">
        <f>IF(sum!A644="SA",sum!C644,"*")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2020</v>
      </c>
      <c r="J652" s="1" t="inlineStr">
        <is>
          <t>NCAP_BND</t>
        </is>
      </c>
      <c r="K652" s="1" t="inlineStr">
        <is>
          <t>FX</t>
        </is>
      </c>
      <c r="L652" s="1" t="n">
        <v>2020</v>
      </c>
      <c r="M652" s="1">
        <f>IF(sum!A645="AT",sum!B645,"*")</f>
        <v/>
      </c>
      <c r="N652" s="1" t="n"/>
      <c r="O652" s="1">
        <f>IF(sum!A645="AT",sum!C645,"*")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2020</v>
      </c>
      <c r="U652" s="1">
        <f>IF(sum!A645="BC",sum!B645,"*")</f>
        <v/>
      </c>
      <c r="V652" s="1" t="n"/>
      <c r="W652" s="1">
        <f>IF(sum!A645="BC",sum!C645,"*")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2020</v>
      </c>
      <c r="AC652" s="1">
        <f>IF(sum!A645="MA",sum!B645,"*")</f>
        <v/>
      </c>
      <c r="AD652" s="1" t="n"/>
      <c r="AE652" s="1">
        <f>IF(sum!A645="MA",sum!C645,"*")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2020</v>
      </c>
      <c r="AK652" s="1">
        <f>IF(sum!A645="ON",sum!B645,"*")</f>
        <v/>
      </c>
      <c r="AL652" s="1" t="n"/>
      <c r="AM652" s="1">
        <f>IF(sum!A645="ON",sum!C645,"*")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2020</v>
      </c>
      <c r="AS652" s="1">
        <f>IF(sum!A645="QU",sum!B645,"*")</f>
        <v/>
      </c>
      <c r="AT652" s="1" t="n"/>
      <c r="AU652" s="1">
        <f>IF(sum!A645="QU",sum!C645,"*")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2020</v>
      </c>
      <c r="BA652" s="1">
        <f>IF(sum!A645="SA",sum!B645,"*")</f>
        <v/>
      </c>
      <c r="BB652" s="1" t="n"/>
      <c r="BC652" s="1">
        <f>IF(sum!A645="SA",sum!C645,"*")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2020</v>
      </c>
      <c r="J653" s="1" t="inlineStr">
        <is>
          <t>NCAP_BND</t>
        </is>
      </c>
      <c r="K653" s="1" t="inlineStr">
        <is>
          <t>FX</t>
        </is>
      </c>
      <c r="L653" s="1" t="n">
        <v>2020</v>
      </c>
      <c r="M653" s="1">
        <f>IF(sum!A646="AT",sum!B646,"*")</f>
        <v/>
      </c>
      <c r="N653" s="1" t="n"/>
      <c r="O653" s="1">
        <f>IF(sum!A646="AT",sum!C646,"*")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2020</v>
      </c>
      <c r="U653" s="1">
        <f>IF(sum!A646="BC",sum!B646,"*")</f>
        <v/>
      </c>
      <c r="V653" s="1" t="n"/>
      <c r="W653" s="1">
        <f>IF(sum!A646="BC",sum!C646,"*")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2020</v>
      </c>
      <c r="AC653" s="1">
        <f>IF(sum!A646="MA",sum!B646,"*")</f>
        <v/>
      </c>
      <c r="AD653" s="1" t="n"/>
      <c r="AE653" s="1">
        <f>IF(sum!A646="MA",sum!C646,"*")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2020</v>
      </c>
      <c r="AK653" s="1">
        <f>IF(sum!A646="ON",sum!B646,"*")</f>
        <v/>
      </c>
      <c r="AL653" s="1" t="n"/>
      <c r="AM653" s="1">
        <f>IF(sum!A646="ON",sum!C646,"*")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2020</v>
      </c>
      <c r="AS653" s="1">
        <f>IF(sum!A646="QU",sum!B646,"*")</f>
        <v/>
      </c>
      <c r="AT653" s="1" t="n"/>
      <c r="AU653" s="1">
        <f>IF(sum!A646="QU",sum!C646,"*")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2020</v>
      </c>
      <c r="BA653" s="1">
        <f>IF(sum!A646="SA",sum!B646,"*")</f>
        <v/>
      </c>
      <c r="BB653" s="1" t="n"/>
      <c r="BC653" s="1">
        <f>IF(sum!A646="SA",sum!C646,"*")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2020</v>
      </c>
      <c r="J654" s="4" t="inlineStr">
        <is>
          <t>NCAP_BND</t>
        </is>
      </c>
      <c r="K654" s="4" t="inlineStr">
        <is>
          <t>FX</t>
        </is>
      </c>
      <c r="L654" s="4" t="n">
        <v>2020</v>
      </c>
      <c r="M654" s="1">
        <f>IF(sum!A647="AT",sum!B647,"*")</f>
        <v/>
      </c>
      <c r="N654" s="1" t="n"/>
      <c r="O654" s="1">
        <f>IF(sum!A647="AT",sum!C647,"*")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2020</v>
      </c>
      <c r="U654" s="1">
        <f>IF(sum!A647="BC",sum!B647,"*")</f>
        <v/>
      </c>
      <c r="V654" s="1" t="n"/>
      <c r="W654" s="1">
        <f>IF(sum!A647="BC",sum!C647,"*")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2020</v>
      </c>
      <c r="AC654" s="1">
        <f>IF(sum!A647="MA",sum!B647,"*")</f>
        <v/>
      </c>
      <c r="AD654" s="1" t="n"/>
      <c r="AE654" s="1">
        <f>IF(sum!A647="MA",sum!C647,"*")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2020</v>
      </c>
      <c r="AK654" s="1">
        <f>IF(sum!A647="ON",sum!B647,"*")</f>
        <v/>
      </c>
      <c r="AL654" s="1" t="n"/>
      <c r="AM654" s="1">
        <f>IF(sum!A647="ON",sum!C647,"*")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2020</v>
      </c>
      <c r="AS654" s="1">
        <f>IF(sum!A647="QU",sum!B647,"*")</f>
        <v/>
      </c>
      <c r="AT654" s="1" t="n"/>
      <c r="AU654" s="1">
        <f>IF(sum!A647="QU",sum!C647,"*")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2020</v>
      </c>
      <c r="BA654" s="1">
        <f>IF(sum!A647="SA",sum!B647,"*")</f>
        <v/>
      </c>
      <c r="BB654" s="1" t="n"/>
      <c r="BC654" s="1">
        <f>IF(sum!A647="SA",sum!C647,"*")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2020</v>
      </c>
      <c r="J655" s="1" t="inlineStr">
        <is>
          <t>NCAP_BND</t>
        </is>
      </c>
      <c r="K655" s="1" t="inlineStr">
        <is>
          <t>FX</t>
        </is>
      </c>
      <c r="L655" s="1" t="n">
        <v>2020</v>
      </c>
      <c r="M655" s="1">
        <f>IF(sum!A648="AT",sum!B648,"*")</f>
        <v/>
      </c>
      <c r="N655" s="1" t="n"/>
      <c r="O655" s="1">
        <f>IF(sum!A648="AT",sum!C648,"*")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2020</v>
      </c>
      <c r="U655" s="1">
        <f>IF(sum!A648="BC",sum!B648,"*")</f>
        <v/>
      </c>
      <c r="V655" s="1" t="n"/>
      <c r="W655" s="1">
        <f>IF(sum!A648="BC",sum!C648,"*")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2020</v>
      </c>
      <c r="AC655" s="1">
        <f>IF(sum!A648="MA",sum!B648,"*")</f>
        <v/>
      </c>
      <c r="AD655" s="1" t="n"/>
      <c r="AE655" s="1">
        <f>IF(sum!A648="MA",sum!C648,"*")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2020</v>
      </c>
      <c r="AK655" s="1">
        <f>IF(sum!A648="ON",sum!B648,"*")</f>
        <v/>
      </c>
      <c r="AL655" s="1" t="n"/>
      <c r="AM655" s="1">
        <f>IF(sum!A648="ON",sum!C648,"*")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2020</v>
      </c>
      <c r="AS655" s="1">
        <f>IF(sum!A648="QU",sum!B648,"*")</f>
        <v/>
      </c>
      <c r="AT655" s="1" t="n"/>
      <c r="AU655" s="1">
        <f>IF(sum!A648="QU",sum!C648,"*")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2020</v>
      </c>
      <c r="BA655" s="1">
        <f>IF(sum!A648="SA",sum!B648,"*")</f>
        <v/>
      </c>
      <c r="BB655" s="1" t="n"/>
      <c r="BC655" s="1">
        <f>IF(sum!A648="SA",sum!C648,"*")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2020</v>
      </c>
      <c r="J656" s="1" t="inlineStr">
        <is>
          <t>NCAP_BND</t>
        </is>
      </c>
      <c r="K656" s="1" t="inlineStr">
        <is>
          <t>FX</t>
        </is>
      </c>
      <c r="L656" s="1" t="n">
        <v>2020</v>
      </c>
      <c r="M656" s="1">
        <f>IF(sum!A649="AT",sum!B649,"*")</f>
        <v/>
      </c>
      <c r="N656" s="1" t="n"/>
      <c r="O656" s="1">
        <f>IF(sum!A649="AT",sum!C649,"*")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2020</v>
      </c>
      <c r="U656" s="1">
        <f>IF(sum!A649="BC",sum!B649,"*")</f>
        <v/>
      </c>
      <c r="V656" s="1" t="n"/>
      <c r="W656" s="1">
        <f>IF(sum!A649="BC",sum!C649,"*")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2020</v>
      </c>
      <c r="AC656" s="1">
        <f>IF(sum!A649="MA",sum!B649,"*")</f>
        <v/>
      </c>
      <c r="AD656" s="1" t="n"/>
      <c r="AE656" s="1">
        <f>IF(sum!A649="MA",sum!C649,"*")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2020</v>
      </c>
      <c r="AK656" s="1">
        <f>IF(sum!A649="ON",sum!B649,"*")</f>
        <v/>
      </c>
      <c r="AL656" s="1" t="n"/>
      <c r="AM656" s="1">
        <f>IF(sum!A649="ON",sum!C649,"*")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2020</v>
      </c>
      <c r="AS656" s="1">
        <f>IF(sum!A649="QU",sum!B649,"*")</f>
        <v/>
      </c>
      <c r="AT656" s="1" t="n"/>
      <c r="AU656" s="1">
        <f>IF(sum!A649="QU",sum!C649,"*")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2020</v>
      </c>
      <c r="BA656" s="1">
        <f>IF(sum!A649="SA",sum!B649,"*")</f>
        <v/>
      </c>
      <c r="BB656" s="1" t="n"/>
      <c r="BC656" s="1">
        <f>IF(sum!A649="SA",sum!C649,"*")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2020</v>
      </c>
      <c r="J657" s="4" t="inlineStr">
        <is>
          <t>NCAP_BND</t>
        </is>
      </c>
      <c r="K657" s="4" t="inlineStr">
        <is>
          <t>FX</t>
        </is>
      </c>
      <c r="L657" s="4" t="n">
        <v>2020</v>
      </c>
      <c r="M657" s="1">
        <f>IF(sum!A650="AT",sum!B650,"*")</f>
        <v/>
      </c>
      <c r="N657" s="1" t="n"/>
      <c r="O657" s="1">
        <f>IF(sum!A650="AT",sum!C650,"*")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2020</v>
      </c>
      <c r="U657" s="1">
        <f>IF(sum!A650="BC",sum!B650,"*")</f>
        <v/>
      </c>
      <c r="V657" s="1" t="n"/>
      <c r="W657" s="1">
        <f>IF(sum!A650="BC",sum!C650,"*")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2020</v>
      </c>
      <c r="AC657" s="1">
        <f>IF(sum!A650="MA",sum!B650,"*")</f>
        <v/>
      </c>
      <c r="AD657" s="1" t="n"/>
      <c r="AE657" s="1">
        <f>IF(sum!A650="MA",sum!C650,"*")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2020</v>
      </c>
      <c r="AK657" s="1">
        <f>IF(sum!A650="ON",sum!B650,"*")</f>
        <v/>
      </c>
      <c r="AL657" s="1" t="n"/>
      <c r="AM657" s="1">
        <f>IF(sum!A650="ON",sum!C650,"*")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2020</v>
      </c>
      <c r="AS657" s="1">
        <f>IF(sum!A650="QU",sum!B650,"*")</f>
        <v/>
      </c>
      <c r="AT657" s="1" t="n"/>
      <c r="AU657" s="1">
        <f>IF(sum!A650="QU",sum!C650,"*")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2020</v>
      </c>
      <c r="BA657" s="1">
        <f>IF(sum!A650="SA",sum!B650,"*")</f>
        <v/>
      </c>
      <c r="BB657" s="1" t="n"/>
      <c r="BC657" s="1">
        <f>IF(sum!A650="SA",sum!C650,"*")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2020</v>
      </c>
      <c r="J658" s="1" t="inlineStr">
        <is>
          <t>NCAP_BND</t>
        </is>
      </c>
      <c r="K658" s="1" t="inlineStr">
        <is>
          <t>FX</t>
        </is>
      </c>
      <c r="L658" s="1" t="n">
        <v>2020</v>
      </c>
      <c r="M658" s="1">
        <f>IF(sum!A651="AT",sum!B651,"*")</f>
        <v/>
      </c>
      <c r="N658" s="1" t="n"/>
      <c r="O658" s="1">
        <f>IF(sum!A651="AT",sum!C651,"*")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2020</v>
      </c>
      <c r="U658" s="1">
        <f>IF(sum!A651="BC",sum!B651,"*")</f>
        <v/>
      </c>
      <c r="V658" s="1" t="n"/>
      <c r="W658" s="1">
        <f>IF(sum!A651="BC",sum!C651,"*")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2020</v>
      </c>
      <c r="AC658" s="1">
        <f>IF(sum!A651="MA",sum!B651,"*")</f>
        <v/>
      </c>
      <c r="AD658" s="1" t="n"/>
      <c r="AE658" s="1">
        <f>IF(sum!A651="MA",sum!C651,"*")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2020</v>
      </c>
      <c r="AK658" s="1">
        <f>IF(sum!A651="ON",sum!B651,"*")</f>
        <v/>
      </c>
      <c r="AL658" s="1" t="n"/>
      <c r="AM658" s="1">
        <f>IF(sum!A651="ON",sum!C651,"*")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2020</v>
      </c>
      <c r="AS658" s="1">
        <f>IF(sum!A651="QU",sum!B651,"*")</f>
        <v/>
      </c>
      <c r="AT658" s="1" t="n"/>
      <c r="AU658" s="1">
        <f>IF(sum!A651="QU",sum!C651,"*")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2020</v>
      </c>
      <c r="BA658" s="1">
        <f>IF(sum!A651="SA",sum!B651,"*")</f>
        <v/>
      </c>
      <c r="BB658" s="1" t="n"/>
      <c r="BC658" s="1">
        <f>IF(sum!A651="SA",sum!C651,"*")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2020</v>
      </c>
      <c r="J659" s="1" t="inlineStr">
        <is>
          <t>NCAP_BND</t>
        </is>
      </c>
      <c r="K659" s="1" t="inlineStr">
        <is>
          <t>FX</t>
        </is>
      </c>
      <c r="L659" s="1" t="n">
        <v>2020</v>
      </c>
      <c r="M659" s="1">
        <f>IF(sum!A652="AT",sum!B652,"*")</f>
        <v/>
      </c>
      <c r="N659" s="1" t="n"/>
      <c r="O659" s="1">
        <f>IF(sum!A652="AT",sum!C652,"*")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2020</v>
      </c>
      <c r="U659" s="1">
        <f>IF(sum!A652="BC",sum!B652,"*")</f>
        <v/>
      </c>
      <c r="V659" s="1" t="n"/>
      <c r="W659" s="1">
        <f>IF(sum!A652="BC",sum!C652,"*")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2020</v>
      </c>
      <c r="AC659" s="1">
        <f>IF(sum!A652="MA",sum!B652,"*")</f>
        <v/>
      </c>
      <c r="AD659" s="1" t="n"/>
      <c r="AE659" s="1">
        <f>IF(sum!A652="MA",sum!C652,"*")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2020</v>
      </c>
      <c r="AK659" s="1">
        <f>IF(sum!A652="ON",sum!B652,"*")</f>
        <v/>
      </c>
      <c r="AL659" s="1" t="n"/>
      <c r="AM659" s="1">
        <f>IF(sum!A652="ON",sum!C652,"*")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2020</v>
      </c>
      <c r="AS659" s="1">
        <f>IF(sum!A652="QU",sum!B652,"*")</f>
        <v/>
      </c>
      <c r="AT659" s="1" t="n"/>
      <c r="AU659" s="1">
        <f>IF(sum!A652="QU",sum!C652,"*")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2020</v>
      </c>
      <c r="BA659" s="1">
        <f>IF(sum!A652="SA",sum!B652,"*")</f>
        <v/>
      </c>
      <c r="BB659" s="1" t="n"/>
      <c r="BC659" s="1">
        <f>IF(sum!A652="SA",sum!C652,"*")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2020</v>
      </c>
      <c r="J660" s="4" t="inlineStr">
        <is>
          <t>NCAP_BND</t>
        </is>
      </c>
      <c r="K660" s="4" t="inlineStr">
        <is>
          <t>FX</t>
        </is>
      </c>
      <c r="L660" s="4" t="n">
        <v>2020</v>
      </c>
      <c r="M660" s="1">
        <f>IF(sum!A653="AT",sum!B653,"*")</f>
        <v/>
      </c>
      <c r="N660" s="1" t="n"/>
      <c r="O660" s="1">
        <f>IF(sum!A653="AT",sum!C653,"*")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2020</v>
      </c>
      <c r="U660" s="1">
        <f>IF(sum!A653="BC",sum!B653,"*")</f>
        <v/>
      </c>
      <c r="V660" s="1" t="n"/>
      <c r="W660" s="1">
        <f>IF(sum!A653="BC",sum!C653,"*")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2020</v>
      </c>
      <c r="AC660" s="1">
        <f>IF(sum!A653="MA",sum!B653,"*")</f>
        <v/>
      </c>
      <c r="AD660" s="1" t="n"/>
      <c r="AE660" s="1">
        <f>IF(sum!A653="MA",sum!C653,"*")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2020</v>
      </c>
      <c r="AK660" s="1">
        <f>IF(sum!A653="ON",sum!B653,"*")</f>
        <v/>
      </c>
      <c r="AL660" s="1" t="n"/>
      <c r="AM660" s="1">
        <f>IF(sum!A653="ON",sum!C653,"*")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2020</v>
      </c>
      <c r="AS660" s="1">
        <f>IF(sum!A653="QU",sum!B653,"*")</f>
        <v/>
      </c>
      <c r="AT660" s="1" t="n"/>
      <c r="AU660" s="1">
        <f>IF(sum!A653="QU",sum!C653,"*")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2020</v>
      </c>
      <c r="BA660" s="1">
        <f>IF(sum!A653="SA",sum!B653,"*")</f>
        <v/>
      </c>
      <c r="BB660" s="1" t="n"/>
      <c r="BC660" s="1">
        <f>IF(sum!A653="SA",sum!C653,"*")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2020</v>
      </c>
      <c r="J661" s="1" t="inlineStr">
        <is>
          <t>NCAP_BND</t>
        </is>
      </c>
      <c r="K661" s="1" t="inlineStr">
        <is>
          <t>FX</t>
        </is>
      </c>
      <c r="L661" s="1" t="n">
        <v>2020</v>
      </c>
      <c r="M661" s="1">
        <f>IF(sum!A654="AT",sum!B654,"*")</f>
        <v/>
      </c>
      <c r="N661" s="1" t="n"/>
      <c r="O661" s="1">
        <f>IF(sum!A654="AT",sum!C654,"*")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2020</v>
      </c>
      <c r="U661" s="1">
        <f>IF(sum!A654="BC",sum!B654,"*")</f>
        <v/>
      </c>
      <c r="V661" s="1" t="n"/>
      <c r="W661" s="1">
        <f>IF(sum!A654="BC",sum!C654,"*")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2020</v>
      </c>
      <c r="AC661" s="1">
        <f>IF(sum!A654="MA",sum!B654,"*")</f>
        <v/>
      </c>
      <c r="AD661" s="1" t="n"/>
      <c r="AE661" s="1">
        <f>IF(sum!A654="MA",sum!C654,"*")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2020</v>
      </c>
      <c r="AK661" s="1">
        <f>IF(sum!A654="ON",sum!B654,"*")</f>
        <v/>
      </c>
      <c r="AL661" s="1" t="n"/>
      <c r="AM661" s="1">
        <f>IF(sum!A654="ON",sum!C654,"*")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2020</v>
      </c>
      <c r="AS661" s="1">
        <f>IF(sum!A654="QU",sum!B654,"*")</f>
        <v/>
      </c>
      <c r="AT661" s="1" t="n"/>
      <c r="AU661" s="1">
        <f>IF(sum!A654="QU",sum!C654,"*")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2020</v>
      </c>
      <c r="BA661" s="1">
        <f>IF(sum!A654="SA",sum!B654,"*")</f>
        <v/>
      </c>
      <c r="BB661" s="1" t="n"/>
      <c r="BC661" s="1">
        <f>IF(sum!A654="SA",sum!C654,"*")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2020</v>
      </c>
      <c r="J662" s="1" t="inlineStr">
        <is>
          <t>NCAP_BND</t>
        </is>
      </c>
      <c r="K662" s="1" t="inlineStr">
        <is>
          <t>FX</t>
        </is>
      </c>
      <c r="L662" s="1" t="n">
        <v>2020</v>
      </c>
      <c r="M662" s="1">
        <f>IF(sum!A655="AT",sum!B655,"*")</f>
        <v/>
      </c>
      <c r="N662" s="1" t="n"/>
      <c r="O662" s="1">
        <f>IF(sum!A655="AT",sum!C655,"*")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2020</v>
      </c>
      <c r="U662" s="1">
        <f>IF(sum!A655="BC",sum!B655,"*")</f>
        <v/>
      </c>
      <c r="V662" s="1" t="n"/>
      <c r="W662" s="1">
        <f>IF(sum!A655="BC",sum!C655,"*")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2020</v>
      </c>
      <c r="AC662" s="1">
        <f>IF(sum!A655="MA",sum!B655,"*")</f>
        <v/>
      </c>
      <c r="AD662" s="1" t="n"/>
      <c r="AE662" s="1">
        <f>IF(sum!A655="MA",sum!C655,"*")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2020</v>
      </c>
      <c r="AK662" s="1">
        <f>IF(sum!A655="ON",sum!B655,"*")</f>
        <v/>
      </c>
      <c r="AL662" s="1" t="n"/>
      <c r="AM662" s="1">
        <f>IF(sum!A655="ON",sum!C655,"*")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2020</v>
      </c>
      <c r="AS662" s="1">
        <f>IF(sum!A655="QU",sum!B655,"*")</f>
        <v/>
      </c>
      <c r="AT662" s="1" t="n"/>
      <c r="AU662" s="1">
        <f>IF(sum!A655="QU",sum!C655,"*")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2020</v>
      </c>
      <c r="BA662" s="1">
        <f>IF(sum!A655="SA",sum!B655,"*")</f>
        <v/>
      </c>
      <c r="BB662" s="1" t="n"/>
      <c r="BC662" s="1">
        <f>IF(sum!A655="SA",sum!C655,"*")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2020</v>
      </c>
      <c r="J663" s="4" t="inlineStr">
        <is>
          <t>NCAP_BND</t>
        </is>
      </c>
      <c r="K663" s="4" t="inlineStr">
        <is>
          <t>FX</t>
        </is>
      </c>
      <c r="L663" s="4" t="n">
        <v>2020</v>
      </c>
      <c r="M663" s="1">
        <f>IF(sum!A656="AT",sum!B656,"*")</f>
        <v/>
      </c>
      <c r="N663" s="1" t="n"/>
      <c r="O663" s="1">
        <f>IF(sum!A656="AT",sum!C656,"*")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2020</v>
      </c>
      <c r="U663" s="1">
        <f>IF(sum!A656="BC",sum!B656,"*")</f>
        <v/>
      </c>
      <c r="V663" s="1" t="n"/>
      <c r="W663" s="1">
        <f>IF(sum!A656="BC",sum!C656,"*")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2020</v>
      </c>
      <c r="AC663" s="1">
        <f>IF(sum!A656="MA",sum!B656,"*")</f>
        <v/>
      </c>
      <c r="AD663" s="1" t="n"/>
      <c r="AE663" s="1">
        <f>IF(sum!A656="MA",sum!C656,"*")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2020</v>
      </c>
      <c r="AK663" s="1">
        <f>IF(sum!A656="ON",sum!B656,"*")</f>
        <v/>
      </c>
      <c r="AL663" s="1" t="n"/>
      <c r="AM663" s="1">
        <f>IF(sum!A656="ON",sum!C656,"*")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2020</v>
      </c>
      <c r="AS663" s="1">
        <f>IF(sum!A656="QU",sum!B656,"*")</f>
        <v/>
      </c>
      <c r="AT663" s="1" t="n"/>
      <c r="AU663" s="1">
        <f>IF(sum!A656="QU",sum!C656,"*")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2020</v>
      </c>
      <c r="BA663" s="1">
        <f>IF(sum!A656="SA",sum!B656,"*")</f>
        <v/>
      </c>
      <c r="BB663" s="1" t="n"/>
      <c r="BC663" s="1">
        <f>IF(sum!A656="SA",sum!C656,"*")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2020</v>
      </c>
      <c r="J664" s="1" t="inlineStr">
        <is>
          <t>NCAP_BND</t>
        </is>
      </c>
      <c r="K664" s="1" t="inlineStr">
        <is>
          <t>FX</t>
        </is>
      </c>
      <c r="L664" s="1" t="n">
        <v>2020</v>
      </c>
      <c r="M664" s="1">
        <f>IF(sum!A657="AT",sum!B657,"*")</f>
        <v/>
      </c>
      <c r="N664" s="1" t="n"/>
      <c r="O664" s="1">
        <f>IF(sum!A657="AT",sum!C657,"*")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2020</v>
      </c>
      <c r="U664" s="1">
        <f>IF(sum!A657="BC",sum!B657,"*")</f>
        <v/>
      </c>
      <c r="V664" s="1" t="n"/>
      <c r="W664" s="1">
        <f>IF(sum!A657="BC",sum!C657,"*")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2020</v>
      </c>
      <c r="AC664" s="1">
        <f>IF(sum!A657="MA",sum!B657,"*")</f>
        <v/>
      </c>
      <c r="AD664" s="1" t="n"/>
      <c r="AE664" s="1">
        <f>IF(sum!A657="MA",sum!C657,"*")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2020</v>
      </c>
      <c r="AK664" s="1">
        <f>IF(sum!A657="ON",sum!B657,"*")</f>
        <v/>
      </c>
      <c r="AL664" s="1" t="n"/>
      <c r="AM664" s="1">
        <f>IF(sum!A657="ON",sum!C657,"*")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2020</v>
      </c>
      <c r="AS664" s="1">
        <f>IF(sum!A657="QU",sum!B657,"*")</f>
        <v/>
      </c>
      <c r="AT664" s="1" t="n"/>
      <c r="AU664" s="1">
        <f>IF(sum!A657="QU",sum!C657,"*")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2020</v>
      </c>
      <c r="BA664" s="1">
        <f>IF(sum!A657="SA",sum!B657,"*")</f>
        <v/>
      </c>
      <c r="BB664" s="1" t="n"/>
      <c r="BC664" s="1">
        <f>IF(sum!A657="SA",sum!C657,"*")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2020</v>
      </c>
      <c r="J665" s="1" t="inlineStr">
        <is>
          <t>NCAP_BND</t>
        </is>
      </c>
      <c r="K665" s="1" t="inlineStr">
        <is>
          <t>FX</t>
        </is>
      </c>
      <c r="L665" s="1" t="n">
        <v>2020</v>
      </c>
      <c r="M665" s="1">
        <f>IF(sum!A658="AT",sum!B658,"*")</f>
        <v/>
      </c>
      <c r="N665" s="1" t="n"/>
      <c r="O665" s="1">
        <f>IF(sum!A658="AT",sum!C658,"*")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2020</v>
      </c>
      <c r="U665" s="1">
        <f>IF(sum!A658="BC",sum!B658,"*")</f>
        <v/>
      </c>
      <c r="V665" s="1" t="n"/>
      <c r="W665" s="1">
        <f>IF(sum!A658="BC",sum!C658,"*")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2020</v>
      </c>
      <c r="AC665" s="1">
        <f>IF(sum!A658="MA",sum!B658,"*")</f>
        <v/>
      </c>
      <c r="AD665" s="1" t="n"/>
      <c r="AE665" s="1">
        <f>IF(sum!A658="MA",sum!C658,"*")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2020</v>
      </c>
      <c r="AK665" s="1">
        <f>IF(sum!A658="ON",sum!B658,"*")</f>
        <v/>
      </c>
      <c r="AL665" s="1" t="n"/>
      <c r="AM665" s="1">
        <f>IF(sum!A658="ON",sum!C658,"*")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2020</v>
      </c>
      <c r="AS665" s="1">
        <f>IF(sum!A658="QU",sum!B658,"*")</f>
        <v/>
      </c>
      <c r="AT665" s="1" t="n"/>
      <c r="AU665" s="1">
        <f>IF(sum!A658="QU",sum!C658,"*")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2020</v>
      </c>
      <c r="BA665" s="1">
        <f>IF(sum!A658="SA",sum!B658,"*")</f>
        <v/>
      </c>
      <c r="BB665" s="1" t="n"/>
      <c r="BC665" s="1">
        <f>IF(sum!A658="SA",sum!C658,"*")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2020</v>
      </c>
      <c r="J666" s="4" t="inlineStr">
        <is>
          <t>NCAP_BND</t>
        </is>
      </c>
      <c r="K666" s="4" t="inlineStr">
        <is>
          <t>FX</t>
        </is>
      </c>
      <c r="L666" s="4" t="n">
        <v>2020</v>
      </c>
      <c r="M666" s="1">
        <f>IF(sum!A659="AT",sum!B659,"*")</f>
        <v/>
      </c>
      <c r="N666" s="1" t="n"/>
      <c r="O666" s="1">
        <f>IF(sum!A659="AT",sum!C659,"*")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2020</v>
      </c>
      <c r="U666" s="1">
        <f>IF(sum!A659="BC",sum!B659,"*")</f>
        <v/>
      </c>
      <c r="V666" s="1" t="n"/>
      <c r="W666" s="1">
        <f>IF(sum!A659="BC",sum!C659,"*")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2020</v>
      </c>
      <c r="AC666" s="1">
        <f>IF(sum!A659="MA",sum!B659,"*")</f>
        <v/>
      </c>
      <c r="AD666" s="1" t="n"/>
      <c r="AE666" s="1">
        <f>IF(sum!A659="MA",sum!C659,"*")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2020</v>
      </c>
      <c r="AK666" s="1">
        <f>IF(sum!A659="ON",sum!B659,"*")</f>
        <v/>
      </c>
      <c r="AL666" s="1" t="n"/>
      <c r="AM666" s="1">
        <f>IF(sum!A659="ON",sum!C659,"*")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2020</v>
      </c>
      <c r="AS666" s="1">
        <f>IF(sum!A659="QU",sum!B659,"*")</f>
        <v/>
      </c>
      <c r="AT666" s="1" t="n"/>
      <c r="AU666" s="1">
        <f>IF(sum!A659="QU",sum!C659,"*")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2020</v>
      </c>
      <c r="BA666" s="1">
        <f>IF(sum!A659="SA",sum!B659,"*")</f>
        <v/>
      </c>
      <c r="BB666" s="1" t="n"/>
      <c r="BC666" s="1">
        <f>IF(sum!A659="SA",sum!C659,"*")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2020</v>
      </c>
      <c r="J667" s="1" t="inlineStr">
        <is>
          <t>NCAP_BND</t>
        </is>
      </c>
      <c r="K667" s="1" t="inlineStr">
        <is>
          <t>FX</t>
        </is>
      </c>
      <c r="L667" s="1" t="n">
        <v>2020</v>
      </c>
      <c r="M667" s="1">
        <f>IF(sum!A660="AT",sum!B660,"*")</f>
        <v/>
      </c>
      <c r="N667" s="1" t="n"/>
      <c r="O667" s="1">
        <f>IF(sum!A660="AT",sum!C660,"*")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2020</v>
      </c>
      <c r="U667" s="1">
        <f>IF(sum!A660="BC",sum!B660,"*")</f>
        <v/>
      </c>
      <c r="V667" s="1" t="n"/>
      <c r="W667" s="1">
        <f>IF(sum!A660="BC",sum!C660,"*")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2020</v>
      </c>
      <c r="AC667" s="1">
        <f>IF(sum!A660="MA",sum!B660,"*")</f>
        <v/>
      </c>
      <c r="AD667" s="1" t="n"/>
      <c r="AE667" s="1">
        <f>IF(sum!A660="MA",sum!C660,"*")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2020</v>
      </c>
      <c r="AK667" s="1">
        <f>IF(sum!A660="ON",sum!B660,"*")</f>
        <v/>
      </c>
      <c r="AL667" s="1" t="n"/>
      <c r="AM667" s="1">
        <f>IF(sum!A660="ON",sum!C660,"*")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2020</v>
      </c>
      <c r="AS667" s="1">
        <f>IF(sum!A660="QU",sum!B660,"*")</f>
        <v/>
      </c>
      <c r="AT667" s="1" t="n"/>
      <c r="AU667" s="1">
        <f>IF(sum!A660="QU",sum!C660,"*")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2020</v>
      </c>
      <c r="BA667" s="1">
        <f>IF(sum!A660="SA",sum!B660,"*")</f>
        <v/>
      </c>
      <c r="BB667" s="1" t="n"/>
      <c r="BC667" s="1">
        <f>IF(sum!A660="SA",sum!C660,"*")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2020</v>
      </c>
      <c r="J668" s="1" t="inlineStr">
        <is>
          <t>NCAP_BND</t>
        </is>
      </c>
      <c r="K668" s="1" t="inlineStr">
        <is>
          <t>FX</t>
        </is>
      </c>
      <c r="L668" s="1" t="n">
        <v>2020</v>
      </c>
      <c r="M668" s="1">
        <f>IF(sum!A661="AT",sum!B661,"*")</f>
        <v/>
      </c>
      <c r="N668" s="1" t="n"/>
      <c r="O668" s="1">
        <f>IF(sum!A661="AT",sum!C661,"*")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2020</v>
      </c>
      <c r="U668" s="1">
        <f>IF(sum!A661="BC",sum!B661,"*")</f>
        <v/>
      </c>
      <c r="V668" s="1" t="n"/>
      <c r="W668" s="1">
        <f>IF(sum!A661="BC",sum!C661,"*")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2020</v>
      </c>
      <c r="AC668" s="1">
        <f>IF(sum!A661="MA",sum!B661,"*")</f>
        <v/>
      </c>
      <c r="AD668" s="1" t="n"/>
      <c r="AE668" s="1">
        <f>IF(sum!A661="MA",sum!C661,"*")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2020</v>
      </c>
      <c r="AK668" s="1">
        <f>IF(sum!A661="ON",sum!B661,"*")</f>
        <v/>
      </c>
      <c r="AL668" s="1" t="n"/>
      <c r="AM668" s="1">
        <f>IF(sum!A661="ON",sum!C661,"*")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2020</v>
      </c>
      <c r="AS668" s="1">
        <f>IF(sum!A661="QU",sum!B661,"*")</f>
        <v/>
      </c>
      <c r="AT668" s="1" t="n"/>
      <c r="AU668" s="1">
        <f>IF(sum!A661="QU",sum!C661,"*")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2020</v>
      </c>
      <c r="BA668" s="1">
        <f>IF(sum!A661="SA",sum!B661,"*")</f>
        <v/>
      </c>
      <c r="BB668" s="1" t="n"/>
      <c r="BC668" s="1">
        <f>IF(sum!A661="SA",sum!C661,"*")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2020</v>
      </c>
      <c r="J669" s="4" t="inlineStr">
        <is>
          <t>NCAP_BND</t>
        </is>
      </c>
      <c r="K669" s="4" t="inlineStr">
        <is>
          <t>FX</t>
        </is>
      </c>
      <c r="L669" s="4" t="n">
        <v>2020</v>
      </c>
      <c r="M669" s="1">
        <f>IF(sum!A662="AT",sum!B662,"*")</f>
        <v/>
      </c>
      <c r="N669" s="1" t="n"/>
      <c r="O669" s="1">
        <f>IF(sum!A662="AT",sum!C662,"*")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2020</v>
      </c>
      <c r="U669" s="1">
        <f>IF(sum!A662="BC",sum!B662,"*")</f>
        <v/>
      </c>
      <c r="V669" s="1" t="n"/>
      <c r="W669" s="1">
        <f>IF(sum!A662="BC",sum!C662,"*")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2020</v>
      </c>
      <c r="AC669" s="1">
        <f>IF(sum!A662="MA",sum!B662,"*")</f>
        <v/>
      </c>
      <c r="AD669" s="1" t="n"/>
      <c r="AE669" s="1">
        <f>IF(sum!A662="MA",sum!C662,"*")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2020</v>
      </c>
      <c r="AK669" s="1">
        <f>IF(sum!A662="ON",sum!B662,"*")</f>
        <v/>
      </c>
      <c r="AL669" s="1" t="n"/>
      <c r="AM669" s="1">
        <f>IF(sum!A662="ON",sum!C662,"*")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2020</v>
      </c>
      <c r="AS669" s="1">
        <f>IF(sum!A662="QU",sum!B662,"*")</f>
        <v/>
      </c>
      <c r="AT669" s="1" t="n"/>
      <c r="AU669" s="1">
        <f>IF(sum!A662="QU",sum!C662,"*")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2020</v>
      </c>
      <c r="BA669" s="1">
        <f>IF(sum!A662="SA",sum!B662,"*")</f>
        <v/>
      </c>
      <c r="BB669" s="1" t="n"/>
      <c r="BC669" s="1">
        <f>IF(sum!A662="SA",sum!C662,"*")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2020</v>
      </c>
      <c r="J670" s="1" t="inlineStr">
        <is>
          <t>NCAP_BND</t>
        </is>
      </c>
      <c r="K670" s="1" t="inlineStr">
        <is>
          <t>FX</t>
        </is>
      </c>
      <c r="L670" s="1" t="n">
        <v>2020</v>
      </c>
      <c r="M670" s="1">
        <f>IF(sum!A663="AT",sum!B663,"*")</f>
        <v/>
      </c>
      <c r="N670" s="1" t="n"/>
      <c r="O670" s="1">
        <f>IF(sum!A663="AT",sum!C663,"*")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2020</v>
      </c>
      <c r="U670" s="1">
        <f>IF(sum!A663="BC",sum!B663,"*")</f>
        <v/>
      </c>
      <c r="V670" s="1" t="n"/>
      <c r="W670" s="1">
        <f>IF(sum!A663="BC",sum!C663,"*")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2020</v>
      </c>
      <c r="AC670" s="1">
        <f>IF(sum!A663="MA",sum!B663,"*")</f>
        <v/>
      </c>
      <c r="AD670" s="1" t="n"/>
      <c r="AE670" s="1">
        <f>IF(sum!A663="MA",sum!C663,"*")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2020</v>
      </c>
      <c r="AK670" s="1">
        <f>IF(sum!A663="ON",sum!B663,"*")</f>
        <v/>
      </c>
      <c r="AL670" s="1" t="n"/>
      <c r="AM670" s="1">
        <f>IF(sum!A663="ON",sum!C663,"*")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2020</v>
      </c>
      <c r="AS670" s="1">
        <f>IF(sum!A663="QU",sum!B663,"*")</f>
        <v/>
      </c>
      <c r="AT670" s="1" t="n"/>
      <c r="AU670" s="1">
        <f>IF(sum!A663="QU",sum!C663,"*")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2020</v>
      </c>
      <c r="BA670" s="1">
        <f>IF(sum!A663="SA",sum!B663,"*")</f>
        <v/>
      </c>
      <c r="BB670" s="1" t="n"/>
      <c r="BC670" s="1">
        <f>IF(sum!A663="SA",sum!C663,"*")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2020</v>
      </c>
      <c r="J671" s="1" t="inlineStr">
        <is>
          <t>NCAP_BND</t>
        </is>
      </c>
      <c r="K671" s="1" t="inlineStr">
        <is>
          <t>FX</t>
        </is>
      </c>
      <c r="L671" s="1" t="n">
        <v>2020</v>
      </c>
      <c r="M671" s="1">
        <f>IF(sum!A664="AT",sum!B664,"*")</f>
        <v/>
      </c>
      <c r="N671" s="1" t="n"/>
      <c r="O671" s="1">
        <f>IF(sum!A664="AT",sum!C664,"*")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2020</v>
      </c>
      <c r="U671" s="1">
        <f>IF(sum!A664="BC",sum!B664,"*")</f>
        <v/>
      </c>
      <c r="V671" s="1" t="n"/>
      <c r="W671" s="1">
        <f>IF(sum!A664="BC",sum!C664,"*")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2020</v>
      </c>
      <c r="AC671" s="1">
        <f>IF(sum!A664="MA",sum!B664,"*")</f>
        <v/>
      </c>
      <c r="AD671" s="1" t="n"/>
      <c r="AE671" s="1">
        <f>IF(sum!A664="MA",sum!C664,"*")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2020</v>
      </c>
      <c r="AK671" s="1">
        <f>IF(sum!A664="ON",sum!B664,"*")</f>
        <v/>
      </c>
      <c r="AL671" s="1" t="n"/>
      <c r="AM671" s="1">
        <f>IF(sum!A664="ON",sum!C664,"*")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2020</v>
      </c>
      <c r="AS671" s="1">
        <f>IF(sum!A664="QU",sum!B664,"*")</f>
        <v/>
      </c>
      <c r="AT671" s="1" t="n"/>
      <c r="AU671" s="1">
        <f>IF(sum!A664="QU",sum!C664,"*")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2020</v>
      </c>
      <c r="BA671" s="1">
        <f>IF(sum!A664="SA",sum!B664,"*")</f>
        <v/>
      </c>
      <c r="BB671" s="1" t="n"/>
      <c r="BC671" s="1">
        <f>IF(sum!A664="SA",sum!C664,"*")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2020</v>
      </c>
      <c r="J672" s="4" t="inlineStr">
        <is>
          <t>NCAP_BND</t>
        </is>
      </c>
      <c r="K672" s="4" t="inlineStr">
        <is>
          <t>FX</t>
        </is>
      </c>
      <c r="L672" s="4" t="n">
        <v>2020</v>
      </c>
      <c r="M672" s="1">
        <f>IF(sum!A665="AT",sum!B665,"*")</f>
        <v/>
      </c>
      <c r="N672" s="1" t="n"/>
      <c r="O672" s="1">
        <f>IF(sum!A665="AT",sum!C665,"*")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2020</v>
      </c>
      <c r="U672" s="1">
        <f>IF(sum!A665="BC",sum!B665,"*")</f>
        <v/>
      </c>
      <c r="V672" s="1" t="n"/>
      <c r="W672" s="1">
        <f>IF(sum!A665="BC",sum!C665,"*")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2020</v>
      </c>
      <c r="AC672" s="1">
        <f>IF(sum!A665="MA",sum!B665,"*")</f>
        <v/>
      </c>
      <c r="AD672" s="1" t="n"/>
      <c r="AE672" s="1">
        <f>IF(sum!A665="MA",sum!C665,"*")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2020</v>
      </c>
      <c r="AK672" s="1">
        <f>IF(sum!A665="ON",sum!B665,"*")</f>
        <v/>
      </c>
      <c r="AL672" s="1" t="n"/>
      <c r="AM672" s="1">
        <f>IF(sum!A665="ON",sum!C665,"*")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2020</v>
      </c>
      <c r="AS672" s="1">
        <f>IF(sum!A665="QU",sum!B665,"*")</f>
        <v/>
      </c>
      <c r="AT672" s="1" t="n"/>
      <c r="AU672" s="1">
        <f>IF(sum!A665="QU",sum!C665,"*")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2020</v>
      </c>
      <c r="BA672" s="1">
        <f>IF(sum!A665="SA",sum!B665,"*")</f>
        <v/>
      </c>
      <c r="BB672" s="1" t="n"/>
      <c r="BC672" s="1">
        <f>IF(sum!A665="SA",sum!C665,"*")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2020</v>
      </c>
      <c r="J673" s="1" t="inlineStr">
        <is>
          <t>NCAP_BND</t>
        </is>
      </c>
      <c r="K673" s="1" t="inlineStr">
        <is>
          <t>FX</t>
        </is>
      </c>
      <c r="L673" s="1" t="n">
        <v>2020</v>
      </c>
      <c r="M673" s="1">
        <f>IF(sum!A666="AT",sum!B666,"*")</f>
        <v/>
      </c>
      <c r="N673" s="1" t="n"/>
      <c r="O673" s="1">
        <f>IF(sum!A666="AT",sum!C666,"*")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2020</v>
      </c>
      <c r="U673" s="1">
        <f>IF(sum!A666="BC",sum!B666,"*")</f>
        <v/>
      </c>
      <c r="V673" s="1" t="n"/>
      <c r="W673" s="1">
        <f>IF(sum!A666="BC",sum!C666,"*")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2020</v>
      </c>
      <c r="AC673" s="1">
        <f>IF(sum!A666="MA",sum!B666,"*")</f>
        <v/>
      </c>
      <c r="AD673" s="1" t="n"/>
      <c r="AE673" s="1">
        <f>IF(sum!A666="MA",sum!C666,"*")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2020</v>
      </c>
      <c r="AK673" s="1">
        <f>IF(sum!A666="ON",sum!B666,"*")</f>
        <v/>
      </c>
      <c r="AL673" s="1" t="n"/>
      <c r="AM673" s="1">
        <f>IF(sum!A666="ON",sum!C666,"*")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2020</v>
      </c>
      <c r="AS673" s="1">
        <f>IF(sum!A666="QU",sum!B666,"*")</f>
        <v/>
      </c>
      <c r="AT673" s="1" t="n"/>
      <c r="AU673" s="1">
        <f>IF(sum!A666="QU",sum!C666,"*")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2020</v>
      </c>
      <c r="BA673" s="1">
        <f>IF(sum!A666="SA",sum!B666,"*")</f>
        <v/>
      </c>
      <c r="BB673" s="1" t="n"/>
      <c r="BC673" s="1">
        <f>IF(sum!A666="SA",sum!C666,"*")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2020</v>
      </c>
      <c r="J674" s="1" t="inlineStr">
        <is>
          <t>NCAP_BND</t>
        </is>
      </c>
      <c r="K674" s="1" t="inlineStr">
        <is>
          <t>FX</t>
        </is>
      </c>
      <c r="L674" s="1" t="n">
        <v>2020</v>
      </c>
      <c r="M674" s="1">
        <f>IF(sum!A667="AT",sum!B667,"*")</f>
        <v/>
      </c>
      <c r="N674" s="1" t="n"/>
      <c r="O674" s="1">
        <f>IF(sum!A667="AT",sum!C667,"*")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2020</v>
      </c>
      <c r="U674" s="1">
        <f>IF(sum!A667="BC",sum!B667,"*")</f>
        <v/>
      </c>
      <c r="V674" s="1" t="n"/>
      <c r="W674" s="1">
        <f>IF(sum!A667="BC",sum!C667,"*")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2020</v>
      </c>
      <c r="AC674" s="1">
        <f>IF(sum!A667="MA",sum!B667,"*")</f>
        <v/>
      </c>
      <c r="AD674" s="1" t="n"/>
      <c r="AE674" s="1">
        <f>IF(sum!A667="MA",sum!C667,"*")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2020</v>
      </c>
      <c r="AK674" s="1">
        <f>IF(sum!A667="ON",sum!B667,"*")</f>
        <v/>
      </c>
      <c r="AL674" s="1" t="n"/>
      <c r="AM674" s="1">
        <f>IF(sum!A667="ON",sum!C667,"*")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2020</v>
      </c>
      <c r="AS674" s="1">
        <f>IF(sum!A667="QU",sum!B667,"*")</f>
        <v/>
      </c>
      <c r="AT674" s="1" t="n"/>
      <c r="AU674" s="1">
        <f>IF(sum!A667="QU",sum!C667,"*")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2020</v>
      </c>
      <c r="BA674" s="1">
        <f>IF(sum!A667="SA",sum!B667,"*")</f>
        <v/>
      </c>
      <c r="BB674" s="1" t="n"/>
      <c r="BC674" s="1">
        <f>IF(sum!A667="SA",sum!C667,"*")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2020</v>
      </c>
      <c r="J675" s="4" t="inlineStr">
        <is>
          <t>NCAP_BND</t>
        </is>
      </c>
      <c r="K675" s="4" t="inlineStr">
        <is>
          <t>FX</t>
        </is>
      </c>
      <c r="L675" s="4" t="n">
        <v>2020</v>
      </c>
      <c r="M675" s="1">
        <f>IF(sum!A668="AT",sum!B668,"*")</f>
        <v/>
      </c>
      <c r="N675" s="1" t="n"/>
      <c r="O675" s="1">
        <f>IF(sum!A668="AT",sum!C668,"*")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2020</v>
      </c>
      <c r="U675" s="1">
        <f>IF(sum!A668="BC",sum!B668,"*")</f>
        <v/>
      </c>
      <c r="V675" s="1" t="n"/>
      <c r="W675" s="1">
        <f>IF(sum!A668="BC",sum!C668,"*")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2020</v>
      </c>
      <c r="AC675" s="1">
        <f>IF(sum!A668="MA",sum!B668,"*")</f>
        <v/>
      </c>
      <c r="AD675" s="1" t="n"/>
      <c r="AE675" s="1">
        <f>IF(sum!A668="MA",sum!C668,"*")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2020</v>
      </c>
      <c r="AK675" s="1">
        <f>IF(sum!A668="ON",sum!B668,"*")</f>
        <v/>
      </c>
      <c r="AL675" s="1" t="n"/>
      <c r="AM675" s="1">
        <f>IF(sum!A668="ON",sum!C668,"*")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2020</v>
      </c>
      <c r="AS675" s="1">
        <f>IF(sum!A668="QU",sum!B668,"*")</f>
        <v/>
      </c>
      <c r="AT675" s="1" t="n"/>
      <c r="AU675" s="1">
        <f>IF(sum!A668="QU",sum!C668,"*")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2020</v>
      </c>
      <c r="BA675" s="1">
        <f>IF(sum!A668="SA",sum!B668,"*")</f>
        <v/>
      </c>
      <c r="BB675" s="1" t="n"/>
      <c r="BC675" s="1">
        <f>IF(sum!A668="SA",sum!C668,"*")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2020</v>
      </c>
      <c r="J676" s="1" t="inlineStr">
        <is>
          <t>NCAP_BND</t>
        </is>
      </c>
      <c r="K676" s="1" t="inlineStr">
        <is>
          <t>FX</t>
        </is>
      </c>
      <c r="L676" s="1" t="n">
        <v>2020</v>
      </c>
      <c r="M676" s="1">
        <f>IF(sum!A669="AT",sum!B669,"*")</f>
        <v/>
      </c>
      <c r="N676" s="1" t="n"/>
      <c r="O676" s="1">
        <f>IF(sum!A669="AT",sum!C669,"*")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2020</v>
      </c>
      <c r="U676" s="1">
        <f>IF(sum!A669="BC",sum!B669,"*")</f>
        <v/>
      </c>
      <c r="V676" s="1" t="n"/>
      <c r="W676" s="1">
        <f>IF(sum!A669="BC",sum!C669,"*")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2020</v>
      </c>
      <c r="AC676" s="1">
        <f>IF(sum!A669="MA",sum!B669,"*")</f>
        <v/>
      </c>
      <c r="AD676" s="1" t="n"/>
      <c r="AE676" s="1">
        <f>IF(sum!A669="MA",sum!C669,"*")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2020</v>
      </c>
      <c r="AK676" s="1">
        <f>IF(sum!A669="ON",sum!B669,"*")</f>
        <v/>
      </c>
      <c r="AL676" s="1" t="n"/>
      <c r="AM676" s="1">
        <f>IF(sum!A669="ON",sum!C669,"*")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2020</v>
      </c>
      <c r="AS676" s="1">
        <f>IF(sum!A669="QU",sum!B669,"*")</f>
        <v/>
      </c>
      <c r="AT676" s="1" t="n"/>
      <c r="AU676" s="1">
        <f>IF(sum!A669="QU",sum!C669,"*")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2020</v>
      </c>
      <c r="BA676" s="1">
        <f>IF(sum!A669="SA",sum!B669,"*")</f>
        <v/>
      </c>
      <c r="BB676" s="1" t="n"/>
      <c r="BC676" s="1">
        <f>IF(sum!A669="SA",sum!C669,"*")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2020</v>
      </c>
      <c r="J677" s="1" t="inlineStr">
        <is>
          <t>NCAP_BND</t>
        </is>
      </c>
      <c r="K677" s="1" t="inlineStr">
        <is>
          <t>FX</t>
        </is>
      </c>
      <c r="L677" s="1" t="n">
        <v>2020</v>
      </c>
      <c r="M677" s="1">
        <f>IF(sum!A670="AT",sum!B670,"*")</f>
        <v/>
      </c>
      <c r="N677" s="1" t="n"/>
      <c r="O677" s="1">
        <f>IF(sum!A670="AT",sum!C670,"*")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2020</v>
      </c>
      <c r="U677" s="1">
        <f>IF(sum!A670="BC",sum!B670,"*")</f>
        <v/>
      </c>
      <c r="V677" s="1" t="n"/>
      <c r="W677" s="1">
        <f>IF(sum!A670="BC",sum!C670,"*")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2020</v>
      </c>
      <c r="AC677" s="1">
        <f>IF(sum!A670="MA",sum!B670,"*")</f>
        <v/>
      </c>
      <c r="AD677" s="1" t="n"/>
      <c r="AE677" s="1">
        <f>IF(sum!A670="MA",sum!C670,"*")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2020</v>
      </c>
      <c r="AK677" s="1">
        <f>IF(sum!A670="ON",sum!B670,"*")</f>
        <v/>
      </c>
      <c r="AL677" s="1" t="n"/>
      <c r="AM677" s="1">
        <f>IF(sum!A670="ON",sum!C670,"*")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2020</v>
      </c>
      <c r="AS677" s="1">
        <f>IF(sum!A670="QU",sum!B670,"*")</f>
        <v/>
      </c>
      <c r="AT677" s="1" t="n"/>
      <c r="AU677" s="1">
        <f>IF(sum!A670="QU",sum!C670,"*")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2020</v>
      </c>
      <c r="BA677" s="1">
        <f>IF(sum!A670="SA",sum!B670,"*")</f>
        <v/>
      </c>
      <c r="BB677" s="1" t="n"/>
      <c r="BC677" s="1">
        <f>IF(sum!A670="SA",sum!C670,"*")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2020</v>
      </c>
      <c r="J678" s="4" t="inlineStr">
        <is>
          <t>NCAP_BND</t>
        </is>
      </c>
      <c r="K678" s="4" t="inlineStr">
        <is>
          <t>FX</t>
        </is>
      </c>
      <c r="L678" s="4" t="n">
        <v>2020</v>
      </c>
      <c r="M678" s="1">
        <f>IF(sum!A671="AT",sum!B671,"*")</f>
        <v/>
      </c>
      <c r="N678" s="1" t="n"/>
      <c r="O678" s="1">
        <f>IF(sum!A671="AT",sum!C671,"*")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2020</v>
      </c>
      <c r="U678" s="1">
        <f>IF(sum!A671="BC",sum!B671,"*")</f>
        <v/>
      </c>
      <c r="V678" s="1" t="n"/>
      <c r="W678" s="1">
        <f>IF(sum!A671="BC",sum!C671,"*")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2020</v>
      </c>
      <c r="AC678" s="1">
        <f>IF(sum!A671="MA",sum!B671,"*")</f>
        <v/>
      </c>
      <c r="AD678" s="1" t="n"/>
      <c r="AE678" s="1">
        <f>IF(sum!A671="MA",sum!C671,"*")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2020</v>
      </c>
      <c r="AK678" s="1">
        <f>IF(sum!A671="ON",sum!B671,"*")</f>
        <v/>
      </c>
      <c r="AL678" s="1" t="n"/>
      <c r="AM678" s="1">
        <f>IF(sum!A671="ON",sum!C671,"*")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2020</v>
      </c>
      <c r="AS678" s="1">
        <f>IF(sum!A671="QU",sum!B671,"*")</f>
        <v/>
      </c>
      <c r="AT678" s="1" t="n"/>
      <c r="AU678" s="1">
        <f>IF(sum!A671="QU",sum!C671,"*")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2020</v>
      </c>
      <c r="BA678" s="1">
        <f>IF(sum!A671="SA",sum!B671,"*")</f>
        <v/>
      </c>
      <c r="BB678" s="1" t="n"/>
      <c r="BC678" s="1">
        <f>IF(sum!A671="SA",sum!C671,"*")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2020</v>
      </c>
      <c r="J679" s="1" t="inlineStr">
        <is>
          <t>NCAP_BND</t>
        </is>
      </c>
      <c r="K679" s="1" t="inlineStr">
        <is>
          <t>FX</t>
        </is>
      </c>
      <c r="L679" s="1" t="n">
        <v>2020</v>
      </c>
      <c r="M679" s="1">
        <f>IF(sum!A672="AT",sum!B672,"*")</f>
        <v/>
      </c>
      <c r="N679" s="1" t="n"/>
      <c r="O679" s="1">
        <f>IF(sum!A672="AT",sum!C672,"*")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2020</v>
      </c>
      <c r="U679" s="1">
        <f>IF(sum!A672="BC",sum!B672,"*")</f>
        <v/>
      </c>
      <c r="V679" s="1" t="n"/>
      <c r="W679" s="1">
        <f>IF(sum!A672="BC",sum!C672,"*")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2020</v>
      </c>
      <c r="AC679" s="1">
        <f>IF(sum!A672="MA",sum!B672,"*")</f>
        <v/>
      </c>
      <c r="AD679" s="1" t="n"/>
      <c r="AE679" s="1">
        <f>IF(sum!A672="MA",sum!C672,"*")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2020</v>
      </c>
      <c r="AK679" s="1">
        <f>IF(sum!A672="ON",sum!B672,"*")</f>
        <v/>
      </c>
      <c r="AL679" s="1" t="n"/>
      <c r="AM679" s="1">
        <f>IF(sum!A672="ON",sum!C672,"*")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2020</v>
      </c>
      <c r="AS679" s="1">
        <f>IF(sum!A672="QU",sum!B672,"*")</f>
        <v/>
      </c>
      <c r="AT679" s="1" t="n"/>
      <c r="AU679" s="1">
        <f>IF(sum!A672="QU",sum!C672,"*")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2020</v>
      </c>
      <c r="BA679" s="1">
        <f>IF(sum!A672="SA",sum!B672,"*")</f>
        <v/>
      </c>
      <c r="BB679" s="1" t="n"/>
      <c r="BC679" s="1">
        <f>IF(sum!A672="SA",sum!C672,"*")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2020</v>
      </c>
      <c r="J680" s="4" t="inlineStr">
        <is>
          <t>NCAP_BND</t>
        </is>
      </c>
      <c r="K680" s="4" t="inlineStr">
        <is>
          <t>FX</t>
        </is>
      </c>
      <c r="L680" s="4" t="n">
        <v>2020</v>
      </c>
      <c r="M680" s="1">
        <f>IF(sum!A673="AT",sum!B673,"*")</f>
        <v/>
      </c>
      <c r="N680" s="1" t="n"/>
      <c r="O680" s="1">
        <f>IF(sum!A673="AT",sum!C673,"*")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2020</v>
      </c>
      <c r="U680" s="1">
        <f>IF(sum!A673="BC",sum!B673,"*")</f>
        <v/>
      </c>
      <c r="V680" s="1" t="n"/>
      <c r="W680" s="1">
        <f>IF(sum!A673="BC",sum!C673,"*")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2020</v>
      </c>
      <c r="AC680" s="1">
        <f>IF(sum!A673="MA",sum!B673,"*")</f>
        <v/>
      </c>
      <c r="AD680" s="1" t="n"/>
      <c r="AE680" s="1">
        <f>IF(sum!A673="MA",sum!C673,"*")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2020</v>
      </c>
      <c r="AK680" s="1">
        <f>IF(sum!A673="ON",sum!B673,"*")</f>
        <v/>
      </c>
      <c r="AL680" s="1" t="n"/>
      <c r="AM680" s="1">
        <f>IF(sum!A673="ON",sum!C673,"*")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2020</v>
      </c>
      <c r="AS680" s="1">
        <f>IF(sum!A673="QU",sum!B673,"*")</f>
        <v/>
      </c>
      <c r="AT680" s="1" t="n"/>
      <c r="AU680" s="1">
        <f>IF(sum!A673="QU",sum!C673,"*")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2020</v>
      </c>
      <c r="BA680" s="1">
        <f>IF(sum!A673="SA",sum!B673,"*")</f>
        <v/>
      </c>
      <c r="BB680" s="1" t="n"/>
      <c r="BC680" s="1">
        <f>IF(sum!A673="SA",sum!C673,"*")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2020</v>
      </c>
      <c r="J681" s="1" t="inlineStr">
        <is>
          <t>NCAP_BND</t>
        </is>
      </c>
      <c r="K681" s="1" t="inlineStr">
        <is>
          <t>FX</t>
        </is>
      </c>
      <c r="L681" s="1" t="n">
        <v>2020</v>
      </c>
      <c r="M681" s="1">
        <f>IF(sum!A674="AT",sum!B674,"*")</f>
        <v/>
      </c>
      <c r="N681" s="1" t="n"/>
      <c r="O681" s="1">
        <f>IF(sum!A674="AT",sum!C674,"*")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2020</v>
      </c>
      <c r="U681" s="1">
        <f>IF(sum!A674="BC",sum!B674,"*")</f>
        <v/>
      </c>
      <c r="V681" s="1" t="n"/>
      <c r="W681" s="1">
        <f>IF(sum!A674="BC",sum!C674,"*")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2020</v>
      </c>
      <c r="AC681" s="1">
        <f>IF(sum!A674="MA",sum!B674,"*")</f>
        <v/>
      </c>
      <c r="AD681" s="1" t="n"/>
      <c r="AE681" s="1">
        <f>IF(sum!A674="MA",sum!C674,"*")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2020</v>
      </c>
      <c r="AK681" s="1">
        <f>IF(sum!A674="ON",sum!B674,"*")</f>
        <v/>
      </c>
      <c r="AL681" s="1" t="n"/>
      <c r="AM681" s="1">
        <f>IF(sum!A674="ON",sum!C674,"*")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2020</v>
      </c>
      <c r="AS681" s="1">
        <f>IF(sum!A674="QU",sum!B674,"*")</f>
        <v/>
      </c>
      <c r="AT681" s="1" t="n"/>
      <c r="AU681" s="1">
        <f>IF(sum!A674="QU",sum!C674,"*")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2020</v>
      </c>
      <c r="BA681" s="1">
        <f>IF(sum!A674="SA",sum!B674,"*")</f>
        <v/>
      </c>
      <c r="BB681" s="1" t="n"/>
      <c r="BC681" s="1">
        <f>IF(sum!A674="SA",sum!C674,"*")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2020</v>
      </c>
      <c r="J682" s="4" t="inlineStr">
        <is>
          <t>NCAP_BND</t>
        </is>
      </c>
      <c r="K682" s="4" t="inlineStr">
        <is>
          <t>FX</t>
        </is>
      </c>
      <c r="L682" s="4" t="n">
        <v>2020</v>
      </c>
      <c r="M682" s="1">
        <f>IF(sum!A675="AT",sum!B675,"*")</f>
        <v/>
      </c>
      <c r="N682" s="1" t="n"/>
      <c r="O682" s="1">
        <f>IF(sum!A675="AT",sum!C675,"*")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2020</v>
      </c>
      <c r="U682" s="1">
        <f>IF(sum!A675="BC",sum!B675,"*")</f>
        <v/>
      </c>
      <c r="V682" s="1" t="n"/>
      <c r="W682" s="1">
        <f>IF(sum!A675="BC",sum!C675,"*")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2020</v>
      </c>
      <c r="AC682" s="1">
        <f>IF(sum!A675="MA",sum!B675,"*")</f>
        <v/>
      </c>
      <c r="AD682" s="1" t="n"/>
      <c r="AE682" s="1">
        <f>IF(sum!A675="MA",sum!C675,"*")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2020</v>
      </c>
      <c r="AK682" s="1">
        <f>IF(sum!A675="ON",sum!B675,"*")</f>
        <v/>
      </c>
      <c r="AL682" s="1" t="n"/>
      <c r="AM682" s="1">
        <f>IF(sum!A675="ON",sum!C675,"*")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2020</v>
      </c>
      <c r="AS682" s="1">
        <f>IF(sum!A675="QU",sum!B675,"*")</f>
        <v/>
      </c>
      <c r="AT682" s="1" t="n"/>
      <c r="AU682" s="1">
        <f>IF(sum!A675="QU",sum!C675,"*")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2020</v>
      </c>
      <c r="BA682" s="1">
        <f>IF(sum!A675="SA",sum!B675,"*")</f>
        <v/>
      </c>
      <c r="BB682" s="1" t="n"/>
      <c r="BC682" s="1">
        <f>IF(sum!A675="SA",sum!C675,"*")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2020</v>
      </c>
      <c r="J683" s="1" t="inlineStr">
        <is>
          <t>NCAP_BND</t>
        </is>
      </c>
      <c r="K683" s="1" t="inlineStr">
        <is>
          <t>FX</t>
        </is>
      </c>
      <c r="L683" s="1" t="n">
        <v>2020</v>
      </c>
      <c r="M683" s="1">
        <f>IF(sum!A676="AT",sum!B676,"*")</f>
        <v/>
      </c>
      <c r="N683" s="1" t="n"/>
      <c r="O683" s="1">
        <f>IF(sum!A676="AT",sum!C676,"*")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2020</v>
      </c>
      <c r="U683" s="1">
        <f>IF(sum!A676="BC",sum!B676,"*")</f>
        <v/>
      </c>
      <c r="V683" s="1" t="n"/>
      <c r="W683" s="1">
        <f>IF(sum!A676="BC",sum!C676,"*")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2020</v>
      </c>
      <c r="AC683" s="1">
        <f>IF(sum!A676="MA",sum!B676,"*")</f>
        <v/>
      </c>
      <c r="AD683" s="1" t="n"/>
      <c r="AE683" s="1">
        <f>IF(sum!A676="MA",sum!C676,"*")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2020</v>
      </c>
      <c r="AK683" s="1">
        <f>IF(sum!A676="ON",sum!B676,"*")</f>
        <v/>
      </c>
      <c r="AL683" s="1" t="n"/>
      <c r="AM683" s="1">
        <f>IF(sum!A676="ON",sum!C676,"*")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2020</v>
      </c>
      <c r="AS683" s="1">
        <f>IF(sum!A676="QU",sum!B676,"*")</f>
        <v/>
      </c>
      <c r="AT683" s="1" t="n"/>
      <c r="AU683" s="1">
        <f>IF(sum!A676="QU",sum!C676,"*")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2020</v>
      </c>
      <c r="BA683" s="1">
        <f>IF(sum!A676="SA",sum!B676,"*")</f>
        <v/>
      </c>
      <c r="BB683" s="1" t="n"/>
      <c r="BC683" s="1">
        <f>IF(sum!A676="SA",sum!C676,"*")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2020</v>
      </c>
      <c r="J684" s="4" t="inlineStr">
        <is>
          <t>NCAP_BND</t>
        </is>
      </c>
      <c r="K684" s="4" t="inlineStr">
        <is>
          <t>FX</t>
        </is>
      </c>
      <c r="L684" s="4" t="n">
        <v>2020</v>
      </c>
      <c r="M684" s="1">
        <f>IF(sum!A677="AT",sum!B677,"*")</f>
        <v/>
      </c>
      <c r="N684" s="1" t="n"/>
      <c r="O684" s="1">
        <f>IF(sum!A677="AT",sum!C677,"*")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2020</v>
      </c>
      <c r="U684" s="1">
        <f>IF(sum!A677="BC",sum!B677,"*")</f>
        <v/>
      </c>
      <c r="V684" s="1" t="n"/>
      <c r="W684" s="1">
        <f>IF(sum!A677="BC",sum!C677,"*")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2020</v>
      </c>
      <c r="AC684" s="1">
        <f>IF(sum!A677="MA",sum!B677,"*")</f>
        <v/>
      </c>
      <c r="AD684" s="1" t="n"/>
      <c r="AE684" s="1">
        <f>IF(sum!A677="MA",sum!C677,"*")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2020</v>
      </c>
      <c r="AK684" s="1">
        <f>IF(sum!A677="ON",sum!B677,"*")</f>
        <v/>
      </c>
      <c r="AL684" s="1" t="n"/>
      <c r="AM684" s="1">
        <f>IF(sum!A677="ON",sum!C677,"*")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2020</v>
      </c>
      <c r="AS684" s="1">
        <f>IF(sum!A677="QU",sum!B677,"*")</f>
        <v/>
      </c>
      <c r="AT684" s="1" t="n"/>
      <c r="AU684" s="1">
        <f>IF(sum!A677="QU",sum!C677,"*")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2020</v>
      </c>
      <c r="BA684" s="1">
        <f>IF(sum!A677="SA",sum!B677,"*")</f>
        <v/>
      </c>
      <c r="BB684" s="1" t="n"/>
      <c r="BC684" s="1">
        <f>IF(sum!A677="SA",sum!C677,"*")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2020</v>
      </c>
      <c r="J685" s="1" t="inlineStr">
        <is>
          <t>NCAP_BND</t>
        </is>
      </c>
      <c r="K685" s="1" t="inlineStr">
        <is>
          <t>FX</t>
        </is>
      </c>
      <c r="L685" s="1" t="n">
        <v>2020</v>
      </c>
      <c r="M685" s="1">
        <f>IF(sum!A678="AT",sum!B678,"*")</f>
        <v/>
      </c>
      <c r="N685" s="1" t="n"/>
      <c r="O685" s="1">
        <f>IF(sum!A678="AT",sum!C678,"*")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2020</v>
      </c>
      <c r="U685" s="1">
        <f>IF(sum!A678="BC",sum!B678,"*")</f>
        <v/>
      </c>
      <c r="V685" s="1" t="n"/>
      <c r="W685" s="1">
        <f>IF(sum!A678="BC",sum!C678,"*")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2020</v>
      </c>
      <c r="AC685" s="1">
        <f>IF(sum!A678="MA",sum!B678,"*")</f>
        <v/>
      </c>
      <c r="AD685" s="1" t="n"/>
      <c r="AE685" s="1">
        <f>IF(sum!A678="MA",sum!C678,"*")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2020</v>
      </c>
      <c r="AK685" s="1">
        <f>IF(sum!A678="ON",sum!B678,"*")</f>
        <v/>
      </c>
      <c r="AL685" s="1" t="n"/>
      <c r="AM685" s="1">
        <f>IF(sum!A678="ON",sum!C678,"*")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2020</v>
      </c>
      <c r="AS685" s="1">
        <f>IF(sum!A678="QU",sum!B678,"*")</f>
        <v/>
      </c>
      <c r="AT685" s="1" t="n"/>
      <c r="AU685" s="1">
        <f>IF(sum!A678="QU",sum!C678,"*")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2020</v>
      </c>
      <c r="BA685" s="1">
        <f>IF(sum!A678="SA",sum!B678,"*")</f>
        <v/>
      </c>
      <c r="BB685" s="1" t="n"/>
      <c r="BC685" s="1">
        <f>IF(sum!A678="SA",sum!C678,"*")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2020</v>
      </c>
      <c r="J686" s="4" t="inlineStr">
        <is>
          <t>NCAP_BND</t>
        </is>
      </c>
      <c r="K686" s="4" t="inlineStr">
        <is>
          <t>FX</t>
        </is>
      </c>
      <c r="L686" s="4" t="n">
        <v>2020</v>
      </c>
      <c r="M686" s="1">
        <f>IF(sum!A679="AT",sum!B679,"*")</f>
        <v/>
      </c>
      <c r="N686" s="1" t="n"/>
      <c r="O686" s="1">
        <f>IF(sum!A679="AT",sum!C679,"*")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2020</v>
      </c>
      <c r="U686" s="1">
        <f>IF(sum!A679="BC",sum!B679,"*")</f>
        <v/>
      </c>
      <c r="V686" s="1" t="n"/>
      <c r="W686" s="1">
        <f>IF(sum!A679="BC",sum!C679,"*")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2020</v>
      </c>
      <c r="AC686" s="1">
        <f>IF(sum!A679="MA",sum!B679,"*")</f>
        <v/>
      </c>
      <c r="AD686" s="1" t="n"/>
      <c r="AE686" s="1">
        <f>IF(sum!A679="MA",sum!C679,"*")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2020</v>
      </c>
      <c r="AK686" s="1">
        <f>IF(sum!A679="ON",sum!B679,"*")</f>
        <v/>
      </c>
      <c r="AL686" s="1" t="n"/>
      <c r="AM686" s="1">
        <f>IF(sum!A679="ON",sum!C679,"*")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2020</v>
      </c>
      <c r="AS686" s="1">
        <f>IF(sum!A679="QU",sum!B679,"*")</f>
        <v/>
      </c>
      <c r="AT686" s="1" t="n"/>
      <c r="AU686" s="1">
        <f>IF(sum!A679="QU",sum!C679,"*")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2020</v>
      </c>
      <c r="BA686" s="1">
        <f>IF(sum!A679="SA",sum!B679,"*")</f>
        <v/>
      </c>
      <c r="BB686" s="1" t="n"/>
      <c r="BC686" s="1">
        <f>IF(sum!A679="SA",sum!C679,"*")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2020</v>
      </c>
      <c r="J687" s="1" t="inlineStr">
        <is>
          <t>NCAP_BND</t>
        </is>
      </c>
      <c r="K687" s="1" t="inlineStr">
        <is>
          <t>FX</t>
        </is>
      </c>
      <c r="L687" s="1" t="n">
        <v>2020</v>
      </c>
      <c r="M687" s="1">
        <f>IF(sum!A680="AT",sum!B680,"*")</f>
        <v/>
      </c>
      <c r="N687" s="1" t="n"/>
      <c r="O687" s="1">
        <f>IF(sum!A680="AT",sum!C680,"*")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2020</v>
      </c>
      <c r="U687" s="1">
        <f>IF(sum!A680="BC",sum!B680,"*")</f>
        <v/>
      </c>
      <c r="V687" s="1" t="n"/>
      <c r="W687" s="1">
        <f>IF(sum!A680="BC",sum!C680,"*")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2020</v>
      </c>
      <c r="AC687" s="1">
        <f>IF(sum!A680="MA",sum!B680,"*")</f>
        <v/>
      </c>
      <c r="AD687" s="1" t="n"/>
      <c r="AE687" s="1">
        <f>IF(sum!A680="MA",sum!C680,"*")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2020</v>
      </c>
      <c r="AK687" s="1">
        <f>IF(sum!A680="ON",sum!B680,"*")</f>
        <v/>
      </c>
      <c r="AL687" s="1" t="n"/>
      <c r="AM687" s="1">
        <f>IF(sum!A680="ON",sum!C680,"*")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2020</v>
      </c>
      <c r="AS687" s="1">
        <f>IF(sum!A680="QU",sum!B680,"*")</f>
        <v/>
      </c>
      <c r="AT687" s="1" t="n"/>
      <c r="AU687" s="1">
        <f>IF(sum!A680="QU",sum!C680,"*")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2020</v>
      </c>
      <c r="BA687" s="1">
        <f>IF(sum!A680="SA",sum!B680,"*")</f>
        <v/>
      </c>
      <c r="BB687" s="1" t="n"/>
      <c r="BC687" s="1">
        <f>IF(sum!A680="SA",sum!C680,"*")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2020</v>
      </c>
      <c r="J688" s="4" t="inlineStr">
        <is>
          <t>NCAP_BND</t>
        </is>
      </c>
      <c r="K688" s="4" t="inlineStr">
        <is>
          <t>FX</t>
        </is>
      </c>
      <c r="L688" s="4" t="n">
        <v>2020</v>
      </c>
      <c r="M688" s="1">
        <f>IF(sum!A681="AT",sum!B681,"*")</f>
        <v/>
      </c>
      <c r="N688" s="1" t="n"/>
      <c r="O688" s="1">
        <f>IF(sum!A681="AT",sum!C681,"*")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2020</v>
      </c>
      <c r="U688" s="1">
        <f>IF(sum!A681="BC",sum!B681,"*")</f>
        <v/>
      </c>
      <c r="V688" s="1" t="n"/>
      <c r="W688" s="1">
        <f>IF(sum!A681="BC",sum!C681,"*")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2020</v>
      </c>
      <c r="AC688" s="1">
        <f>IF(sum!A681="MA",sum!B681,"*")</f>
        <v/>
      </c>
      <c r="AD688" s="1" t="n"/>
      <c r="AE688" s="1">
        <f>IF(sum!A681="MA",sum!C681,"*")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2020</v>
      </c>
      <c r="AK688" s="1">
        <f>IF(sum!A681="ON",sum!B681,"*")</f>
        <v/>
      </c>
      <c r="AL688" s="1" t="n"/>
      <c r="AM688" s="1">
        <f>IF(sum!A681="ON",sum!C681,"*")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2020</v>
      </c>
      <c r="AS688" s="1">
        <f>IF(sum!A681="QU",sum!B681,"*")</f>
        <v/>
      </c>
      <c r="AT688" s="1" t="n"/>
      <c r="AU688" s="1">
        <f>IF(sum!A681="QU",sum!C681,"*")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2020</v>
      </c>
      <c r="BA688" s="1">
        <f>IF(sum!A681="SA",sum!B681,"*")</f>
        <v/>
      </c>
      <c r="BB688" s="1" t="n"/>
      <c r="BC688" s="1">
        <f>IF(sum!A681="SA",sum!C681,"*")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2020</v>
      </c>
      <c r="J689" s="1" t="inlineStr">
        <is>
          <t>NCAP_BND</t>
        </is>
      </c>
      <c r="K689" s="1" t="inlineStr">
        <is>
          <t>FX</t>
        </is>
      </c>
      <c r="L689" s="1" t="n">
        <v>2020</v>
      </c>
      <c r="M689" s="1">
        <f>IF(sum!A682="AT",sum!B682,"*")</f>
        <v/>
      </c>
      <c r="N689" s="1" t="n"/>
      <c r="O689" s="1">
        <f>IF(sum!A682="AT",sum!C682,"*")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2020</v>
      </c>
      <c r="U689" s="1">
        <f>IF(sum!A682="BC",sum!B682,"*")</f>
        <v/>
      </c>
      <c r="V689" s="1" t="n"/>
      <c r="W689" s="1">
        <f>IF(sum!A682="BC",sum!C682,"*")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2020</v>
      </c>
      <c r="AC689" s="1">
        <f>IF(sum!A682="MA",sum!B682,"*")</f>
        <v/>
      </c>
      <c r="AD689" s="1" t="n"/>
      <c r="AE689" s="1">
        <f>IF(sum!A682="MA",sum!C682,"*")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2020</v>
      </c>
      <c r="AK689" s="1">
        <f>IF(sum!A682="ON",sum!B682,"*")</f>
        <v/>
      </c>
      <c r="AL689" s="1" t="n"/>
      <c r="AM689" s="1">
        <f>IF(sum!A682="ON",sum!C682,"*")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2020</v>
      </c>
      <c r="AS689" s="1">
        <f>IF(sum!A682="QU",sum!B682,"*")</f>
        <v/>
      </c>
      <c r="AT689" s="1" t="n"/>
      <c r="AU689" s="1">
        <f>IF(sum!A682="QU",sum!C682,"*")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2020</v>
      </c>
      <c r="BA689" s="1">
        <f>IF(sum!A682="SA",sum!B682,"*")</f>
        <v/>
      </c>
      <c r="BB689" s="1" t="n"/>
      <c r="BC689" s="1">
        <f>IF(sum!A682="SA",sum!C682,"*")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2020</v>
      </c>
      <c r="J690" s="4" t="inlineStr">
        <is>
          <t>NCAP_BND</t>
        </is>
      </c>
      <c r="K690" s="4" t="inlineStr">
        <is>
          <t>FX</t>
        </is>
      </c>
      <c r="L690" s="4" t="n">
        <v>2020</v>
      </c>
      <c r="M690" s="1">
        <f>IF(sum!A683="AT",sum!B683,"*")</f>
        <v/>
      </c>
      <c r="N690" s="1" t="n"/>
      <c r="O690" s="1">
        <f>IF(sum!A683="AT",sum!C683,"*")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2020</v>
      </c>
      <c r="U690" s="1">
        <f>IF(sum!A683="BC",sum!B683,"*")</f>
        <v/>
      </c>
      <c r="V690" s="1" t="n"/>
      <c r="W690" s="1">
        <f>IF(sum!A683="BC",sum!C683,"*")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2020</v>
      </c>
      <c r="AC690" s="1">
        <f>IF(sum!A683="MA",sum!B683,"*")</f>
        <v/>
      </c>
      <c r="AD690" s="1" t="n"/>
      <c r="AE690" s="1">
        <f>IF(sum!A683="MA",sum!C683,"*")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2020</v>
      </c>
      <c r="AK690" s="1">
        <f>IF(sum!A683="ON",sum!B683,"*")</f>
        <v/>
      </c>
      <c r="AL690" s="1" t="n"/>
      <c r="AM690" s="1">
        <f>IF(sum!A683="ON",sum!C683,"*")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2020</v>
      </c>
      <c r="AS690" s="1">
        <f>IF(sum!A683="QU",sum!B683,"*")</f>
        <v/>
      </c>
      <c r="AT690" s="1" t="n"/>
      <c r="AU690" s="1">
        <f>IF(sum!A683="QU",sum!C683,"*")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2020</v>
      </c>
      <c r="BA690" s="1">
        <f>IF(sum!A683="SA",sum!B683,"*")</f>
        <v/>
      </c>
      <c r="BB690" s="1" t="n"/>
      <c r="BC690" s="1">
        <f>IF(sum!A683="SA",sum!C683,"*")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2020</v>
      </c>
      <c r="J691" s="1" t="inlineStr">
        <is>
          <t>NCAP_BND</t>
        </is>
      </c>
      <c r="K691" s="1" t="inlineStr">
        <is>
          <t>FX</t>
        </is>
      </c>
      <c r="L691" s="1" t="n">
        <v>2020</v>
      </c>
      <c r="M691" s="1">
        <f>IF(sum!A684="AT",sum!B684,"*")</f>
        <v/>
      </c>
      <c r="N691" s="1" t="n"/>
      <c r="O691" s="1">
        <f>IF(sum!A684="AT",sum!C684,"*")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2020</v>
      </c>
      <c r="U691" s="1">
        <f>IF(sum!A684="BC",sum!B684,"*")</f>
        <v/>
      </c>
      <c r="V691" s="1" t="n"/>
      <c r="W691" s="1">
        <f>IF(sum!A684="BC",sum!C684,"*")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2020</v>
      </c>
      <c r="AC691" s="1">
        <f>IF(sum!A684="MA",sum!B684,"*")</f>
        <v/>
      </c>
      <c r="AD691" s="1" t="n"/>
      <c r="AE691" s="1">
        <f>IF(sum!A684="MA",sum!C684,"*")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2020</v>
      </c>
      <c r="AK691" s="1">
        <f>IF(sum!A684="ON",sum!B684,"*")</f>
        <v/>
      </c>
      <c r="AL691" s="1" t="n"/>
      <c r="AM691" s="1">
        <f>IF(sum!A684="ON",sum!C684,"*")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2020</v>
      </c>
      <c r="AS691" s="1">
        <f>IF(sum!A684="QU",sum!B684,"*")</f>
        <v/>
      </c>
      <c r="AT691" s="1" t="n"/>
      <c r="AU691" s="1">
        <f>IF(sum!A684="QU",sum!C684,"*")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2020</v>
      </c>
      <c r="BA691" s="1">
        <f>IF(sum!A684="SA",sum!B684,"*")</f>
        <v/>
      </c>
      <c r="BB691" s="1" t="n"/>
      <c r="BC691" s="1">
        <f>IF(sum!A684="SA",sum!C684,"*")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2020</v>
      </c>
      <c r="J692" s="4" t="inlineStr">
        <is>
          <t>NCAP_BND</t>
        </is>
      </c>
      <c r="K692" s="4" t="inlineStr">
        <is>
          <t>FX</t>
        </is>
      </c>
      <c r="L692" s="4" t="n">
        <v>2020</v>
      </c>
      <c r="M692" s="1">
        <f>IF(sum!A685="AT",sum!B685,"*")</f>
        <v/>
      </c>
      <c r="N692" s="1" t="n"/>
      <c r="O692" s="1">
        <f>IF(sum!A685="AT",sum!C685,"*")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2020</v>
      </c>
      <c r="U692" s="1">
        <f>IF(sum!A685="BC",sum!B685,"*")</f>
        <v/>
      </c>
      <c r="V692" s="1" t="n"/>
      <c r="W692" s="1">
        <f>IF(sum!A685="BC",sum!C685,"*")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2020</v>
      </c>
      <c r="AC692" s="1">
        <f>IF(sum!A685="MA",sum!B685,"*")</f>
        <v/>
      </c>
      <c r="AD692" s="1" t="n"/>
      <c r="AE692" s="1">
        <f>IF(sum!A685="MA",sum!C685,"*")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2020</v>
      </c>
      <c r="AK692" s="1">
        <f>IF(sum!A685="ON",sum!B685,"*")</f>
        <v/>
      </c>
      <c r="AL692" s="1" t="n"/>
      <c r="AM692" s="1">
        <f>IF(sum!A685="ON",sum!C685,"*")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2020</v>
      </c>
      <c r="AS692" s="1">
        <f>IF(sum!A685="QU",sum!B685,"*")</f>
        <v/>
      </c>
      <c r="AT692" s="1" t="n"/>
      <c r="AU692" s="1">
        <f>IF(sum!A685="QU",sum!C685,"*")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2020</v>
      </c>
      <c r="BA692" s="1">
        <f>IF(sum!A685="SA",sum!B685,"*")</f>
        <v/>
      </c>
      <c r="BB692" s="1" t="n"/>
      <c r="BC692" s="1">
        <f>IF(sum!A685="SA",sum!C685,"*")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2020</v>
      </c>
      <c r="J693" s="1" t="inlineStr">
        <is>
          <t>NCAP_BND</t>
        </is>
      </c>
      <c r="K693" s="1" t="inlineStr">
        <is>
          <t>FX</t>
        </is>
      </c>
      <c r="L693" s="1" t="n">
        <v>2020</v>
      </c>
      <c r="M693" s="1">
        <f>IF(sum!A686="AT",sum!B686,"*")</f>
        <v/>
      </c>
      <c r="N693" s="1" t="n"/>
      <c r="O693" s="1">
        <f>IF(sum!A686="AT",sum!C686,"*")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2020</v>
      </c>
      <c r="U693" s="1">
        <f>IF(sum!A686="BC",sum!B686,"*")</f>
        <v/>
      </c>
      <c r="V693" s="1" t="n"/>
      <c r="W693" s="1">
        <f>IF(sum!A686="BC",sum!C686,"*")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2020</v>
      </c>
      <c r="AC693" s="1">
        <f>IF(sum!A686="MA",sum!B686,"*")</f>
        <v/>
      </c>
      <c r="AD693" s="1" t="n"/>
      <c r="AE693" s="1">
        <f>IF(sum!A686="MA",sum!C686,"*")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2020</v>
      </c>
      <c r="AK693" s="1">
        <f>IF(sum!A686="ON",sum!B686,"*")</f>
        <v/>
      </c>
      <c r="AL693" s="1" t="n"/>
      <c r="AM693" s="1">
        <f>IF(sum!A686="ON",sum!C686,"*")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2020</v>
      </c>
      <c r="AS693" s="1">
        <f>IF(sum!A686="QU",sum!B686,"*")</f>
        <v/>
      </c>
      <c r="AT693" s="1" t="n"/>
      <c r="AU693" s="1">
        <f>IF(sum!A686="QU",sum!C686,"*")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2020</v>
      </c>
      <c r="BA693" s="1">
        <f>IF(sum!A686="SA",sum!B686,"*")</f>
        <v/>
      </c>
      <c r="BB693" s="1" t="n"/>
      <c r="BC693" s="1">
        <f>IF(sum!A686="SA",sum!C686,"*")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2020</v>
      </c>
      <c r="J694" s="4" t="inlineStr">
        <is>
          <t>NCAP_BND</t>
        </is>
      </c>
      <c r="K694" s="4" t="inlineStr">
        <is>
          <t>FX</t>
        </is>
      </c>
      <c r="L694" s="4" t="n">
        <v>2020</v>
      </c>
      <c r="M694" s="1">
        <f>IF(sum!A687="AT",sum!B687,"*")</f>
        <v/>
      </c>
      <c r="N694" s="1" t="n"/>
      <c r="O694" s="1">
        <f>IF(sum!A687="AT",sum!C687,"*")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2020</v>
      </c>
      <c r="U694" s="1">
        <f>IF(sum!A687="BC",sum!B687,"*")</f>
        <v/>
      </c>
      <c r="V694" s="1" t="n"/>
      <c r="W694" s="1">
        <f>IF(sum!A687="BC",sum!C687,"*")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2020</v>
      </c>
      <c r="AC694" s="1">
        <f>IF(sum!A687="MA",sum!B687,"*")</f>
        <v/>
      </c>
      <c r="AD694" s="1" t="n"/>
      <c r="AE694" s="1">
        <f>IF(sum!A687="MA",sum!C687,"*")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2020</v>
      </c>
      <c r="AK694" s="1">
        <f>IF(sum!A687="ON",sum!B687,"*")</f>
        <v/>
      </c>
      <c r="AL694" s="1" t="n"/>
      <c r="AM694" s="1">
        <f>IF(sum!A687="ON",sum!C687,"*")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2020</v>
      </c>
      <c r="AS694" s="1">
        <f>IF(sum!A687="QU",sum!B687,"*")</f>
        <v/>
      </c>
      <c r="AT694" s="1" t="n"/>
      <c r="AU694" s="1">
        <f>IF(sum!A687="QU",sum!C687,"*")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2020</v>
      </c>
      <c r="BA694" s="1">
        <f>IF(sum!A687="SA",sum!B687,"*")</f>
        <v/>
      </c>
      <c r="BB694" s="1" t="n"/>
      <c r="BC694" s="1">
        <f>IF(sum!A687="SA",sum!C687,"*")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2020</v>
      </c>
      <c r="J695" s="1" t="inlineStr">
        <is>
          <t>NCAP_BND</t>
        </is>
      </c>
      <c r="K695" s="1" t="inlineStr">
        <is>
          <t>FX</t>
        </is>
      </c>
      <c r="L695" s="1" t="n">
        <v>2020</v>
      </c>
      <c r="M695" s="1">
        <f>IF(sum!A688="AT",sum!B688,"*")</f>
        <v/>
      </c>
      <c r="N695" s="1" t="n"/>
      <c r="O695" s="1">
        <f>IF(sum!A688="AT",sum!C688,"*")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2020</v>
      </c>
      <c r="U695" s="1">
        <f>IF(sum!A688="BC",sum!B688,"*")</f>
        <v/>
      </c>
      <c r="V695" s="1" t="n"/>
      <c r="W695" s="1">
        <f>IF(sum!A688="BC",sum!C688,"*")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2020</v>
      </c>
      <c r="AC695" s="1">
        <f>IF(sum!A688="MA",sum!B688,"*")</f>
        <v/>
      </c>
      <c r="AD695" s="1" t="n"/>
      <c r="AE695" s="1">
        <f>IF(sum!A688="MA",sum!C688,"*")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2020</v>
      </c>
      <c r="AK695" s="1">
        <f>IF(sum!A688="ON",sum!B688,"*")</f>
        <v/>
      </c>
      <c r="AL695" s="1" t="n"/>
      <c r="AM695" s="1">
        <f>IF(sum!A688="ON",sum!C688,"*")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2020</v>
      </c>
      <c r="AS695" s="1">
        <f>IF(sum!A688="QU",sum!B688,"*")</f>
        <v/>
      </c>
      <c r="AT695" s="1" t="n"/>
      <c r="AU695" s="1">
        <f>IF(sum!A688="QU",sum!C688,"*")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2020</v>
      </c>
      <c r="BA695" s="1">
        <f>IF(sum!A688="SA",sum!B688,"*")</f>
        <v/>
      </c>
      <c r="BB695" s="1" t="n"/>
      <c r="BC695" s="1">
        <f>IF(sum!A688="SA",sum!C688,"*")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2020</v>
      </c>
      <c r="J696" s="4" t="inlineStr">
        <is>
          <t>NCAP_BND</t>
        </is>
      </c>
      <c r="K696" s="4" t="inlineStr">
        <is>
          <t>FX</t>
        </is>
      </c>
      <c r="L696" s="4" t="n">
        <v>2020</v>
      </c>
      <c r="M696" s="1">
        <f>IF(sum!A689="AT",sum!B689,"*")</f>
        <v/>
      </c>
      <c r="N696" s="1" t="n"/>
      <c r="O696" s="1">
        <f>IF(sum!A689="AT",sum!C689,"*")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2020</v>
      </c>
      <c r="U696" s="1">
        <f>IF(sum!A689="BC",sum!B689,"*")</f>
        <v/>
      </c>
      <c r="V696" s="1" t="n"/>
      <c r="W696" s="1">
        <f>IF(sum!A689="BC",sum!C689,"*")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2020</v>
      </c>
      <c r="AC696" s="1">
        <f>IF(sum!A689="MA",sum!B689,"*")</f>
        <v/>
      </c>
      <c r="AD696" s="1" t="n"/>
      <c r="AE696" s="1">
        <f>IF(sum!A689="MA",sum!C689,"*")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2020</v>
      </c>
      <c r="AK696" s="1">
        <f>IF(sum!A689="ON",sum!B689,"*")</f>
        <v/>
      </c>
      <c r="AL696" s="1" t="n"/>
      <c r="AM696" s="1">
        <f>IF(sum!A689="ON",sum!C689,"*")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2020</v>
      </c>
      <c r="AS696" s="1">
        <f>IF(sum!A689="QU",sum!B689,"*")</f>
        <v/>
      </c>
      <c r="AT696" s="1" t="n"/>
      <c r="AU696" s="1">
        <f>IF(sum!A689="QU",sum!C689,"*")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2020</v>
      </c>
      <c r="BA696" s="1">
        <f>IF(sum!A689="SA",sum!B689,"*")</f>
        <v/>
      </c>
      <c r="BB696" s="1" t="n"/>
      <c r="BC696" s="1">
        <f>IF(sum!A689="SA",sum!C689,"*")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2020</v>
      </c>
      <c r="J697" s="1" t="inlineStr">
        <is>
          <t>NCAP_BND</t>
        </is>
      </c>
      <c r="K697" s="1" t="inlineStr">
        <is>
          <t>FX</t>
        </is>
      </c>
      <c r="L697" s="1" t="n">
        <v>2020</v>
      </c>
      <c r="M697" s="1">
        <f>IF(sum!A690="AT",sum!B690,"*")</f>
        <v/>
      </c>
      <c r="N697" s="1" t="n"/>
      <c r="O697" s="1">
        <f>IF(sum!A690="AT",sum!C690,"*")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2020</v>
      </c>
      <c r="U697" s="1">
        <f>IF(sum!A690="BC",sum!B690,"*")</f>
        <v/>
      </c>
      <c r="V697" s="1" t="n"/>
      <c r="W697" s="1">
        <f>IF(sum!A690="BC",sum!C690,"*")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2020</v>
      </c>
      <c r="AC697" s="1">
        <f>IF(sum!A690="MA",sum!B690,"*")</f>
        <v/>
      </c>
      <c r="AD697" s="1" t="n"/>
      <c r="AE697" s="1">
        <f>IF(sum!A690="MA",sum!C690,"*")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2020</v>
      </c>
      <c r="AK697" s="1">
        <f>IF(sum!A690="ON",sum!B690,"*")</f>
        <v/>
      </c>
      <c r="AL697" s="1" t="n"/>
      <c r="AM697" s="1">
        <f>IF(sum!A690="ON",sum!C690,"*")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2020</v>
      </c>
      <c r="AS697" s="1">
        <f>IF(sum!A690="QU",sum!B690,"*")</f>
        <v/>
      </c>
      <c r="AT697" s="1" t="n"/>
      <c r="AU697" s="1">
        <f>IF(sum!A690="QU",sum!C690,"*")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2020</v>
      </c>
      <c r="BA697" s="1">
        <f>IF(sum!A690="SA",sum!B690,"*")</f>
        <v/>
      </c>
      <c r="BB697" s="1" t="n"/>
      <c r="BC697" s="1">
        <f>IF(sum!A690="SA",sum!C690,"*")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2020</v>
      </c>
      <c r="J698" s="4" t="inlineStr">
        <is>
          <t>NCAP_BND</t>
        </is>
      </c>
      <c r="K698" s="4" t="inlineStr">
        <is>
          <t>FX</t>
        </is>
      </c>
      <c r="L698" s="4" t="n">
        <v>2020</v>
      </c>
      <c r="M698" s="1">
        <f>IF(sum!A691="AT",sum!B691,"*")</f>
        <v/>
      </c>
      <c r="N698" s="1" t="n"/>
      <c r="O698" s="1">
        <f>IF(sum!A691="AT",sum!C691,"*")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2020</v>
      </c>
      <c r="U698" s="1">
        <f>IF(sum!A691="BC",sum!B691,"*")</f>
        <v/>
      </c>
      <c r="V698" s="1" t="n"/>
      <c r="W698" s="1">
        <f>IF(sum!A691="BC",sum!C691,"*")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2020</v>
      </c>
      <c r="AC698" s="1">
        <f>IF(sum!A691="MA",sum!B691,"*")</f>
        <v/>
      </c>
      <c r="AD698" s="1" t="n"/>
      <c r="AE698" s="1">
        <f>IF(sum!A691="MA",sum!C691,"*")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2020</v>
      </c>
      <c r="AK698" s="1">
        <f>IF(sum!A691="ON",sum!B691,"*")</f>
        <v/>
      </c>
      <c r="AL698" s="1" t="n"/>
      <c r="AM698" s="1">
        <f>IF(sum!A691="ON",sum!C691,"*")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2020</v>
      </c>
      <c r="AS698" s="1">
        <f>IF(sum!A691="QU",sum!B691,"*")</f>
        <v/>
      </c>
      <c r="AT698" s="1" t="n"/>
      <c r="AU698" s="1">
        <f>IF(sum!A691="QU",sum!C691,"*")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2020</v>
      </c>
      <c r="BA698" s="1">
        <f>IF(sum!A691="SA",sum!B691,"*")</f>
        <v/>
      </c>
      <c r="BB698" s="1" t="n"/>
      <c r="BC698" s="1">
        <f>IF(sum!A691="SA",sum!C691,"*")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2020</v>
      </c>
      <c r="J699" s="1" t="inlineStr">
        <is>
          <t>NCAP_BND</t>
        </is>
      </c>
      <c r="K699" s="1" t="inlineStr">
        <is>
          <t>FX</t>
        </is>
      </c>
      <c r="L699" s="1" t="n">
        <v>2020</v>
      </c>
      <c r="M699" s="1">
        <f>IF(sum!A692="AT",sum!B692,"*")</f>
        <v/>
      </c>
      <c r="N699" s="1" t="n"/>
      <c r="O699" s="1">
        <f>IF(sum!A692="AT",sum!C692,"*")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2020</v>
      </c>
      <c r="U699" s="1">
        <f>IF(sum!A692="BC",sum!B692,"*")</f>
        <v/>
      </c>
      <c r="V699" s="1" t="n"/>
      <c r="W699" s="1">
        <f>IF(sum!A692="BC",sum!C692,"*")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2020</v>
      </c>
      <c r="AC699" s="1">
        <f>IF(sum!A692="MA",sum!B692,"*")</f>
        <v/>
      </c>
      <c r="AD699" s="1" t="n"/>
      <c r="AE699" s="1">
        <f>IF(sum!A692="MA",sum!C692,"*")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2020</v>
      </c>
      <c r="AK699" s="1">
        <f>IF(sum!A692="ON",sum!B692,"*")</f>
        <v/>
      </c>
      <c r="AL699" s="1" t="n"/>
      <c r="AM699" s="1">
        <f>IF(sum!A692="ON",sum!C692,"*")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2020</v>
      </c>
      <c r="AS699" s="1">
        <f>IF(sum!A692="QU",sum!B692,"*")</f>
        <v/>
      </c>
      <c r="AT699" s="1" t="n"/>
      <c r="AU699" s="1">
        <f>IF(sum!A692="QU",sum!C692,"*")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2020</v>
      </c>
      <c r="BA699" s="1">
        <f>IF(sum!A692="SA",sum!B692,"*")</f>
        <v/>
      </c>
      <c r="BB699" s="1" t="n"/>
      <c r="BC699" s="1">
        <f>IF(sum!A692="SA",sum!C692,"*")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2020</v>
      </c>
      <c r="J700" s="4" t="inlineStr">
        <is>
          <t>NCAP_BND</t>
        </is>
      </c>
      <c r="K700" s="4" t="inlineStr">
        <is>
          <t>FX</t>
        </is>
      </c>
      <c r="L700" s="4" t="n">
        <v>2020</v>
      </c>
      <c r="M700" s="1">
        <f>IF(sum!A693="AT",sum!B693,"*")</f>
        <v/>
      </c>
      <c r="N700" s="1" t="n"/>
      <c r="O700" s="1">
        <f>IF(sum!A693="AT",sum!C693,"*")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2020</v>
      </c>
      <c r="U700" s="1">
        <f>IF(sum!A693="BC",sum!B693,"*")</f>
        <v/>
      </c>
      <c r="V700" s="1" t="n"/>
      <c r="W700" s="1">
        <f>IF(sum!A693="BC",sum!C693,"*")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2020</v>
      </c>
      <c r="AC700" s="1">
        <f>IF(sum!A693="MA",sum!B693,"*")</f>
        <v/>
      </c>
      <c r="AD700" s="1" t="n"/>
      <c r="AE700" s="1">
        <f>IF(sum!A693="MA",sum!C693,"*")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2020</v>
      </c>
      <c r="AK700" s="1">
        <f>IF(sum!A693="ON",sum!B693,"*")</f>
        <v/>
      </c>
      <c r="AL700" s="1" t="n"/>
      <c r="AM700" s="1">
        <f>IF(sum!A693="ON",sum!C693,"*")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2020</v>
      </c>
      <c r="AS700" s="1">
        <f>IF(sum!A693="QU",sum!B693,"*")</f>
        <v/>
      </c>
      <c r="AT700" s="1" t="n"/>
      <c r="AU700" s="1">
        <f>IF(sum!A693="QU",sum!C693,"*")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2020</v>
      </c>
      <c r="BA700" s="1">
        <f>IF(sum!A693="SA",sum!B693,"*")</f>
        <v/>
      </c>
      <c r="BB700" s="1" t="n"/>
      <c r="BC700" s="1">
        <f>IF(sum!A693="SA",sum!C693,"*")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2020</v>
      </c>
      <c r="J701" s="1" t="inlineStr">
        <is>
          <t>NCAP_BND</t>
        </is>
      </c>
      <c r="K701" s="1" t="inlineStr">
        <is>
          <t>FX</t>
        </is>
      </c>
      <c r="L701" s="1" t="n">
        <v>2020</v>
      </c>
      <c r="M701" s="1">
        <f>IF(sum!A694="AT",sum!B694,"*")</f>
        <v/>
      </c>
      <c r="N701" s="1" t="n"/>
      <c r="O701" s="1">
        <f>IF(sum!A694="AT",sum!C694,"*")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2020</v>
      </c>
      <c r="U701" s="1">
        <f>IF(sum!A694="BC",sum!B694,"*")</f>
        <v/>
      </c>
      <c r="V701" s="1" t="n"/>
      <c r="W701" s="1">
        <f>IF(sum!A694="BC",sum!C694,"*")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2020</v>
      </c>
      <c r="AC701" s="1">
        <f>IF(sum!A694="MA",sum!B694,"*")</f>
        <v/>
      </c>
      <c r="AD701" s="1" t="n"/>
      <c r="AE701" s="1">
        <f>IF(sum!A694="MA",sum!C694,"*")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2020</v>
      </c>
      <c r="AK701" s="1">
        <f>IF(sum!A694="ON",sum!B694,"*")</f>
        <v/>
      </c>
      <c r="AL701" s="1" t="n"/>
      <c r="AM701" s="1">
        <f>IF(sum!A694="ON",sum!C694,"*")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2020</v>
      </c>
      <c r="AS701" s="1">
        <f>IF(sum!A694="QU",sum!B694,"*")</f>
        <v/>
      </c>
      <c r="AT701" s="1" t="n"/>
      <c r="AU701" s="1">
        <f>IF(sum!A694="QU",sum!C694,"*")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2020</v>
      </c>
      <c r="BA701" s="1">
        <f>IF(sum!A694="SA",sum!B694,"*")</f>
        <v/>
      </c>
      <c r="BB701" s="1" t="n"/>
      <c r="BC701" s="1">
        <f>IF(sum!A694="SA",sum!C694,"*")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2020</v>
      </c>
      <c r="J702" s="4" t="inlineStr">
        <is>
          <t>NCAP_BND</t>
        </is>
      </c>
      <c r="K702" s="4" t="inlineStr">
        <is>
          <t>FX</t>
        </is>
      </c>
      <c r="L702" s="4" t="n">
        <v>2020</v>
      </c>
      <c r="M702" s="1">
        <f>IF(sum!A695="AT",sum!B695,"*")</f>
        <v/>
      </c>
      <c r="N702" s="1" t="n"/>
      <c r="O702" s="1">
        <f>IF(sum!A695="AT",sum!C695,"*")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2020</v>
      </c>
      <c r="U702" s="1">
        <f>IF(sum!A695="BC",sum!B695,"*")</f>
        <v/>
      </c>
      <c r="V702" s="1" t="n"/>
      <c r="W702" s="1">
        <f>IF(sum!A695="BC",sum!C695,"*")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2020</v>
      </c>
      <c r="AC702" s="1">
        <f>IF(sum!A695="MA",sum!B695,"*")</f>
        <v/>
      </c>
      <c r="AD702" s="1" t="n"/>
      <c r="AE702" s="1">
        <f>IF(sum!A695="MA",sum!C695,"*")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2020</v>
      </c>
      <c r="AK702" s="1">
        <f>IF(sum!A695="ON",sum!B695,"*")</f>
        <v/>
      </c>
      <c r="AL702" s="1" t="n"/>
      <c r="AM702" s="1">
        <f>IF(sum!A695="ON",sum!C695,"*")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2020</v>
      </c>
      <c r="AS702" s="1">
        <f>IF(sum!A695="QU",sum!B695,"*")</f>
        <v/>
      </c>
      <c r="AT702" s="1" t="n"/>
      <c r="AU702" s="1">
        <f>IF(sum!A695="QU",sum!C695,"*")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2020</v>
      </c>
      <c r="BA702" s="1">
        <f>IF(sum!A695="SA",sum!B695,"*")</f>
        <v/>
      </c>
      <c r="BB702" s="1" t="n"/>
      <c r="BC702" s="1">
        <f>IF(sum!A695="SA",sum!C695,"*")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2020</v>
      </c>
      <c r="J703" s="1" t="inlineStr">
        <is>
          <t>NCAP_BND</t>
        </is>
      </c>
      <c r="K703" s="1" t="inlineStr">
        <is>
          <t>FX</t>
        </is>
      </c>
      <c r="L703" s="1" t="n">
        <v>2020</v>
      </c>
      <c r="M703" s="1">
        <f>IF(sum!A696="AT",sum!B696,"*")</f>
        <v/>
      </c>
      <c r="N703" s="1" t="n"/>
      <c r="O703" s="1">
        <f>IF(sum!A696="AT",sum!C696,"*")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2020</v>
      </c>
      <c r="U703" s="1">
        <f>IF(sum!A696="BC",sum!B696,"*")</f>
        <v/>
      </c>
      <c r="V703" s="1" t="n"/>
      <c r="W703" s="1">
        <f>IF(sum!A696="BC",sum!C696,"*")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2020</v>
      </c>
      <c r="AC703" s="1">
        <f>IF(sum!A696="MA",sum!B696,"*")</f>
        <v/>
      </c>
      <c r="AD703" s="1" t="n"/>
      <c r="AE703" s="1">
        <f>IF(sum!A696="MA",sum!C696,"*")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2020</v>
      </c>
      <c r="AK703" s="1">
        <f>IF(sum!A696="ON",sum!B696,"*")</f>
        <v/>
      </c>
      <c r="AL703" s="1" t="n"/>
      <c r="AM703" s="1">
        <f>IF(sum!A696="ON",sum!C696,"*")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2020</v>
      </c>
      <c r="AS703" s="1">
        <f>IF(sum!A696="QU",sum!B696,"*")</f>
        <v/>
      </c>
      <c r="AT703" s="1" t="n"/>
      <c r="AU703" s="1">
        <f>IF(sum!A696="QU",sum!C696,"*")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2020</v>
      </c>
      <c r="BA703" s="1">
        <f>IF(sum!A696="SA",sum!B696,"*")</f>
        <v/>
      </c>
      <c r="BB703" s="1" t="n"/>
      <c r="BC703" s="1">
        <f>IF(sum!A696="SA",sum!C696,"*")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2020</v>
      </c>
      <c r="J704" s="4" t="inlineStr">
        <is>
          <t>NCAP_BND</t>
        </is>
      </c>
      <c r="K704" s="4" t="inlineStr">
        <is>
          <t>FX</t>
        </is>
      </c>
      <c r="L704" s="4" t="n">
        <v>2020</v>
      </c>
      <c r="M704" s="1">
        <f>IF(sum!A697="AT",sum!B697,"*")</f>
        <v/>
      </c>
      <c r="N704" s="1" t="n"/>
      <c r="O704" s="1">
        <f>IF(sum!A697="AT",sum!C697,"*")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2020</v>
      </c>
      <c r="U704" s="1">
        <f>IF(sum!A697="BC",sum!B697,"*")</f>
        <v/>
      </c>
      <c r="V704" s="1" t="n"/>
      <c r="W704" s="1">
        <f>IF(sum!A697="BC",sum!C697,"*")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2020</v>
      </c>
      <c r="AC704" s="1">
        <f>IF(sum!A697="MA",sum!B697,"*")</f>
        <v/>
      </c>
      <c r="AD704" s="1" t="n"/>
      <c r="AE704" s="1">
        <f>IF(sum!A697="MA",sum!C697,"*")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2020</v>
      </c>
      <c r="AK704" s="1">
        <f>IF(sum!A697="ON",sum!B697,"*")</f>
        <v/>
      </c>
      <c r="AL704" s="1" t="n"/>
      <c r="AM704" s="1">
        <f>IF(sum!A697="ON",sum!C697,"*")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2020</v>
      </c>
      <c r="AS704" s="1">
        <f>IF(sum!A697="QU",sum!B697,"*")</f>
        <v/>
      </c>
      <c r="AT704" s="1" t="n"/>
      <c r="AU704" s="1">
        <f>IF(sum!A697="QU",sum!C697,"*")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2020</v>
      </c>
      <c r="BA704" s="1">
        <f>IF(sum!A697="SA",sum!B697,"*")</f>
        <v/>
      </c>
      <c r="BB704" s="1" t="n"/>
      <c r="BC704" s="1">
        <f>IF(sum!A697="SA",sum!C697,"*")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2020</v>
      </c>
      <c r="J705" s="1" t="inlineStr">
        <is>
          <t>NCAP_BND</t>
        </is>
      </c>
      <c r="K705" s="1" t="inlineStr">
        <is>
          <t>FX</t>
        </is>
      </c>
      <c r="L705" s="1" t="n">
        <v>2020</v>
      </c>
      <c r="M705" s="1">
        <f>IF(sum!A698="AT",sum!B698,"*")</f>
        <v/>
      </c>
      <c r="N705" s="1" t="n"/>
      <c r="O705" s="1">
        <f>IF(sum!A698="AT",sum!C698,"*")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2020</v>
      </c>
      <c r="U705" s="1">
        <f>IF(sum!A698="BC",sum!B698,"*")</f>
        <v/>
      </c>
      <c r="V705" s="1" t="n"/>
      <c r="W705" s="1">
        <f>IF(sum!A698="BC",sum!C698,"*")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2020</v>
      </c>
      <c r="AC705" s="1">
        <f>IF(sum!A698="MA",sum!B698,"*")</f>
        <v/>
      </c>
      <c r="AD705" s="1" t="n"/>
      <c r="AE705" s="1">
        <f>IF(sum!A698="MA",sum!C698,"*")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2020</v>
      </c>
      <c r="AK705" s="1">
        <f>IF(sum!A698="ON",sum!B698,"*")</f>
        <v/>
      </c>
      <c r="AL705" s="1" t="n"/>
      <c r="AM705" s="1">
        <f>IF(sum!A698="ON",sum!C698,"*")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2020</v>
      </c>
      <c r="AS705" s="1">
        <f>IF(sum!A698="QU",sum!B698,"*")</f>
        <v/>
      </c>
      <c r="AT705" s="1" t="n"/>
      <c r="AU705" s="1">
        <f>IF(sum!A698="QU",sum!C698,"*")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2020</v>
      </c>
      <c r="BA705" s="1">
        <f>IF(sum!A698="SA",sum!B698,"*")</f>
        <v/>
      </c>
      <c r="BB705" s="1" t="n"/>
      <c r="BC705" s="1">
        <f>IF(sum!A698="SA",sum!C698,"*")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2020</v>
      </c>
      <c r="J706" s="4" t="inlineStr">
        <is>
          <t>NCAP_BND</t>
        </is>
      </c>
      <c r="K706" s="4" t="inlineStr">
        <is>
          <t>FX</t>
        </is>
      </c>
      <c r="L706" s="4" t="n">
        <v>2020</v>
      </c>
      <c r="M706" s="1">
        <f>IF(sum!A699="AT",sum!B699,"*")</f>
        <v/>
      </c>
      <c r="N706" s="1" t="n"/>
      <c r="O706" s="1">
        <f>IF(sum!A699="AT",sum!C699,"*")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2020</v>
      </c>
      <c r="U706" s="1">
        <f>IF(sum!A699="BC",sum!B699,"*")</f>
        <v/>
      </c>
      <c r="V706" s="1" t="n"/>
      <c r="W706" s="1">
        <f>IF(sum!A699="BC",sum!C699,"*")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2020</v>
      </c>
      <c r="AC706" s="1">
        <f>IF(sum!A699="MA",sum!B699,"*")</f>
        <v/>
      </c>
      <c r="AD706" s="1" t="n"/>
      <c r="AE706" s="1">
        <f>IF(sum!A699="MA",sum!C699,"*")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2020</v>
      </c>
      <c r="AK706" s="1">
        <f>IF(sum!A699="ON",sum!B699,"*")</f>
        <v/>
      </c>
      <c r="AL706" s="1" t="n"/>
      <c r="AM706" s="1">
        <f>IF(sum!A699="ON",sum!C699,"*")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2020</v>
      </c>
      <c r="AS706" s="1">
        <f>IF(sum!A699="QU",sum!B699,"*")</f>
        <v/>
      </c>
      <c r="AT706" s="1" t="n"/>
      <c r="AU706" s="1">
        <f>IF(sum!A699="QU",sum!C699,"*")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2020</v>
      </c>
      <c r="BA706" s="1">
        <f>IF(sum!A699="SA",sum!B699,"*")</f>
        <v/>
      </c>
      <c r="BB706" s="1" t="n"/>
      <c r="BC706" s="1">
        <f>IF(sum!A699="SA",sum!C699,"*")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2020</v>
      </c>
      <c r="J707" s="1" t="inlineStr">
        <is>
          <t>NCAP_BND</t>
        </is>
      </c>
      <c r="K707" s="1" t="inlineStr">
        <is>
          <t>FX</t>
        </is>
      </c>
      <c r="L707" s="1" t="n">
        <v>2020</v>
      </c>
      <c r="M707" s="1">
        <f>IF(sum!A700="AT",sum!B700,"*")</f>
        <v/>
      </c>
      <c r="N707" s="1" t="n"/>
      <c r="O707" s="1">
        <f>IF(sum!A700="AT",sum!C700,"*")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2020</v>
      </c>
      <c r="U707" s="1">
        <f>IF(sum!A700="BC",sum!B700,"*")</f>
        <v/>
      </c>
      <c r="V707" s="1" t="n"/>
      <c r="W707" s="1">
        <f>IF(sum!A700="BC",sum!C700,"*")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2020</v>
      </c>
      <c r="AC707" s="1">
        <f>IF(sum!A700="MA",sum!B700,"*")</f>
        <v/>
      </c>
      <c r="AD707" s="1" t="n"/>
      <c r="AE707" s="1">
        <f>IF(sum!A700="MA",sum!C700,"*")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2020</v>
      </c>
      <c r="AK707" s="1">
        <f>IF(sum!A700="ON",sum!B700,"*")</f>
        <v/>
      </c>
      <c r="AL707" s="1" t="n"/>
      <c r="AM707" s="1">
        <f>IF(sum!A700="ON",sum!C700,"*")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2020</v>
      </c>
      <c r="AS707" s="1">
        <f>IF(sum!A700="QU",sum!B700,"*")</f>
        <v/>
      </c>
      <c r="AT707" s="1" t="n"/>
      <c r="AU707" s="1">
        <f>IF(sum!A700="QU",sum!C700,"*")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2020</v>
      </c>
      <c r="BA707" s="1">
        <f>IF(sum!A700="SA",sum!B700,"*")</f>
        <v/>
      </c>
      <c r="BB707" s="1" t="n"/>
      <c r="BC707" s="1">
        <f>IF(sum!A700="SA",sum!C700,"*")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2020</v>
      </c>
      <c r="J708" s="4" t="inlineStr">
        <is>
          <t>NCAP_BND</t>
        </is>
      </c>
      <c r="K708" s="4" t="inlineStr">
        <is>
          <t>FX</t>
        </is>
      </c>
      <c r="L708" s="4" t="n">
        <v>2020</v>
      </c>
      <c r="M708" s="1">
        <f>IF(sum!A701="AT",sum!B701,"*")</f>
        <v/>
      </c>
      <c r="N708" s="1" t="n"/>
      <c r="O708" s="1">
        <f>IF(sum!A701="AT",sum!C701,"*")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2020</v>
      </c>
      <c r="U708" s="1">
        <f>IF(sum!A701="BC",sum!B701,"*")</f>
        <v/>
      </c>
      <c r="V708" s="1" t="n"/>
      <c r="W708" s="1">
        <f>IF(sum!A701="BC",sum!C701,"*")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2020</v>
      </c>
      <c r="AC708" s="1">
        <f>IF(sum!A701="MA",sum!B701,"*")</f>
        <v/>
      </c>
      <c r="AD708" s="1" t="n"/>
      <c r="AE708" s="1">
        <f>IF(sum!A701="MA",sum!C701,"*")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2020</v>
      </c>
      <c r="AK708" s="1">
        <f>IF(sum!A701="ON",sum!B701,"*")</f>
        <v/>
      </c>
      <c r="AL708" s="1" t="n"/>
      <c r="AM708" s="1">
        <f>IF(sum!A701="ON",sum!C701,"*")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2020</v>
      </c>
      <c r="AS708" s="1">
        <f>IF(sum!A701="QU",sum!B701,"*")</f>
        <v/>
      </c>
      <c r="AT708" s="1" t="n"/>
      <c r="AU708" s="1">
        <f>IF(sum!A701="QU",sum!C701,"*")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2020</v>
      </c>
      <c r="BA708" s="1">
        <f>IF(sum!A701="SA",sum!B701,"*")</f>
        <v/>
      </c>
      <c r="BB708" s="1" t="n"/>
      <c r="BC708" s="1">
        <f>IF(sum!A701="SA",sum!C701,"*")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2020</v>
      </c>
      <c r="J709" s="1" t="inlineStr">
        <is>
          <t>NCAP_BND</t>
        </is>
      </c>
      <c r="K709" s="1" t="inlineStr">
        <is>
          <t>FX</t>
        </is>
      </c>
      <c r="L709" s="1" t="n">
        <v>2020</v>
      </c>
      <c r="M709" s="1">
        <f>IF(sum!A702="AT",sum!B702,"*")</f>
        <v/>
      </c>
      <c r="N709" s="1" t="n"/>
      <c r="O709" s="1">
        <f>IF(sum!A702="AT",sum!C702,"*")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2020</v>
      </c>
      <c r="U709" s="1">
        <f>IF(sum!A702="BC",sum!B702,"*")</f>
        <v/>
      </c>
      <c r="V709" s="1" t="n"/>
      <c r="W709" s="1">
        <f>IF(sum!A702="BC",sum!C702,"*")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2020</v>
      </c>
      <c r="AC709" s="1">
        <f>IF(sum!A702="MA",sum!B702,"*")</f>
        <v/>
      </c>
      <c r="AD709" s="1" t="n"/>
      <c r="AE709" s="1">
        <f>IF(sum!A702="MA",sum!C702,"*")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2020</v>
      </c>
      <c r="AK709" s="1">
        <f>IF(sum!A702="ON",sum!B702,"*")</f>
        <v/>
      </c>
      <c r="AL709" s="1" t="n"/>
      <c r="AM709" s="1">
        <f>IF(sum!A702="ON",sum!C702,"*")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2020</v>
      </c>
      <c r="AS709" s="1">
        <f>IF(sum!A702="QU",sum!B702,"*")</f>
        <v/>
      </c>
      <c r="AT709" s="1" t="n"/>
      <c r="AU709" s="1">
        <f>IF(sum!A702="QU",sum!C702,"*")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2020</v>
      </c>
      <c r="BA709" s="1">
        <f>IF(sum!A702="SA",sum!B702,"*")</f>
        <v/>
      </c>
      <c r="BB709" s="1" t="n"/>
      <c r="BC709" s="1">
        <f>IF(sum!A702="SA",sum!C702,"*")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2020</v>
      </c>
      <c r="J710" s="4" t="inlineStr">
        <is>
          <t>NCAP_BND</t>
        </is>
      </c>
      <c r="K710" s="4" t="inlineStr">
        <is>
          <t>FX</t>
        </is>
      </c>
      <c r="L710" s="4" t="n">
        <v>2020</v>
      </c>
      <c r="M710" s="1">
        <f>IF(sum!A703="AT",sum!B703,"*")</f>
        <v/>
      </c>
      <c r="N710" s="1" t="n"/>
      <c r="O710" s="1">
        <f>IF(sum!A703="AT",sum!C703,"*")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2020</v>
      </c>
      <c r="U710" s="1">
        <f>IF(sum!A703="BC",sum!B703,"*")</f>
        <v/>
      </c>
      <c r="V710" s="1" t="n"/>
      <c r="W710" s="1">
        <f>IF(sum!A703="BC",sum!C703,"*")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2020</v>
      </c>
      <c r="AC710" s="1">
        <f>IF(sum!A703="MA",sum!B703,"*")</f>
        <v/>
      </c>
      <c r="AD710" s="1" t="n"/>
      <c r="AE710" s="1">
        <f>IF(sum!A703="MA",sum!C703,"*")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2020</v>
      </c>
      <c r="AK710" s="1">
        <f>IF(sum!A703="ON",sum!B703,"*")</f>
        <v/>
      </c>
      <c r="AL710" s="1" t="n"/>
      <c r="AM710" s="1">
        <f>IF(sum!A703="ON",sum!C703,"*")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2020</v>
      </c>
      <c r="AS710" s="1">
        <f>IF(sum!A703="QU",sum!B703,"*")</f>
        <v/>
      </c>
      <c r="AT710" s="1" t="n"/>
      <c r="AU710" s="1">
        <f>IF(sum!A703="QU",sum!C703,"*")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2020</v>
      </c>
      <c r="BA710" s="1">
        <f>IF(sum!A703="SA",sum!B703,"*")</f>
        <v/>
      </c>
      <c r="BB710" s="1" t="n"/>
      <c r="BC710" s="1">
        <f>IF(sum!A703="SA",sum!C703,"*")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2020</v>
      </c>
      <c r="J711" s="1" t="inlineStr">
        <is>
          <t>NCAP_BND</t>
        </is>
      </c>
      <c r="K711" s="1" t="inlineStr">
        <is>
          <t>FX</t>
        </is>
      </c>
      <c r="L711" s="1" t="n">
        <v>2020</v>
      </c>
      <c r="M711" s="1">
        <f>IF(sum!A704="AT",sum!B704,"*")</f>
        <v/>
      </c>
      <c r="N711" s="1" t="n"/>
      <c r="O711" s="1">
        <f>IF(sum!A704="AT",sum!C704,"*")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2020</v>
      </c>
      <c r="U711" s="1">
        <f>IF(sum!A704="BC",sum!B704,"*")</f>
        <v/>
      </c>
      <c r="V711" s="1" t="n"/>
      <c r="W711" s="1">
        <f>IF(sum!A704="BC",sum!C704,"*")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2020</v>
      </c>
      <c r="AC711" s="1">
        <f>IF(sum!A704="MA",sum!B704,"*")</f>
        <v/>
      </c>
      <c r="AD711" s="1" t="n"/>
      <c r="AE711" s="1">
        <f>IF(sum!A704="MA",sum!C704,"*")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2020</v>
      </c>
      <c r="AK711" s="1">
        <f>IF(sum!A704="ON",sum!B704,"*")</f>
        <v/>
      </c>
      <c r="AL711" s="1" t="n"/>
      <c r="AM711" s="1">
        <f>IF(sum!A704="ON",sum!C704,"*")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2020</v>
      </c>
      <c r="AS711" s="1">
        <f>IF(sum!A704="QU",sum!B704,"*")</f>
        <v/>
      </c>
      <c r="AT711" s="1" t="n"/>
      <c r="AU711" s="1">
        <f>IF(sum!A704="QU",sum!C704,"*")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2020</v>
      </c>
      <c r="BA711" s="1">
        <f>IF(sum!A704="SA",sum!B704,"*")</f>
        <v/>
      </c>
      <c r="BB711" s="1" t="n"/>
      <c r="BC711" s="1">
        <f>IF(sum!A704="SA",sum!C704,"*")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2020</v>
      </c>
      <c r="J712" s="4" t="inlineStr">
        <is>
          <t>NCAP_BND</t>
        </is>
      </c>
      <c r="K712" s="4" t="inlineStr">
        <is>
          <t>FX</t>
        </is>
      </c>
      <c r="L712" s="4" t="n">
        <v>2020</v>
      </c>
      <c r="M712" s="1">
        <f>IF(sum!A705="AT",sum!B705,"*")</f>
        <v/>
      </c>
      <c r="N712" s="1" t="n"/>
      <c r="O712" s="1">
        <f>IF(sum!A705="AT",sum!C705,"*")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2020</v>
      </c>
      <c r="U712" s="1">
        <f>IF(sum!A705="BC",sum!B705,"*")</f>
        <v/>
      </c>
      <c r="V712" s="1" t="n"/>
      <c r="W712" s="1">
        <f>IF(sum!A705="BC",sum!C705,"*")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2020</v>
      </c>
      <c r="AC712" s="1">
        <f>IF(sum!A705="MA",sum!B705,"*")</f>
        <v/>
      </c>
      <c r="AD712" s="1" t="n"/>
      <c r="AE712" s="1">
        <f>IF(sum!A705="MA",sum!C705,"*")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2020</v>
      </c>
      <c r="AK712" s="1">
        <f>IF(sum!A705="ON",sum!B705,"*")</f>
        <v/>
      </c>
      <c r="AL712" s="1" t="n"/>
      <c r="AM712" s="1">
        <f>IF(sum!A705="ON",sum!C705,"*")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2020</v>
      </c>
      <c r="AS712" s="1">
        <f>IF(sum!A705="QU",sum!B705,"*")</f>
        <v/>
      </c>
      <c r="AT712" s="1" t="n"/>
      <c r="AU712" s="1">
        <f>IF(sum!A705="QU",sum!C705,"*")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2020</v>
      </c>
      <c r="BA712" s="1">
        <f>IF(sum!A705="SA",sum!B705,"*")</f>
        <v/>
      </c>
      <c r="BB712" s="1" t="n"/>
      <c r="BC712" s="1">
        <f>IF(sum!A705="SA",sum!C705,"*")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2020</v>
      </c>
      <c r="J713" s="1" t="inlineStr">
        <is>
          <t>NCAP_BND</t>
        </is>
      </c>
      <c r="K713" s="1" t="inlineStr">
        <is>
          <t>FX</t>
        </is>
      </c>
      <c r="L713" s="1" t="n">
        <v>2020</v>
      </c>
      <c r="M713" s="1">
        <f>IF(sum!A706="AT",sum!B706,"*")</f>
        <v/>
      </c>
      <c r="N713" s="1" t="n"/>
      <c r="O713" s="1">
        <f>IF(sum!A706="AT",sum!C706,"*")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2020</v>
      </c>
      <c r="U713" s="1">
        <f>IF(sum!A706="BC",sum!B706,"*")</f>
        <v/>
      </c>
      <c r="V713" s="1" t="n"/>
      <c r="W713" s="1">
        <f>IF(sum!A706="BC",sum!C706,"*")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2020</v>
      </c>
      <c r="AC713" s="1">
        <f>IF(sum!A706="MA",sum!B706,"*")</f>
        <v/>
      </c>
      <c r="AD713" s="1" t="n"/>
      <c r="AE713" s="1">
        <f>IF(sum!A706="MA",sum!C706,"*")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2020</v>
      </c>
      <c r="AK713" s="1">
        <f>IF(sum!A706="ON",sum!B706,"*")</f>
        <v/>
      </c>
      <c r="AL713" s="1" t="n"/>
      <c r="AM713" s="1">
        <f>IF(sum!A706="ON",sum!C706,"*")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2020</v>
      </c>
      <c r="AS713" s="1">
        <f>IF(sum!A706="QU",sum!B706,"*")</f>
        <v/>
      </c>
      <c r="AT713" s="1" t="n"/>
      <c r="AU713" s="1">
        <f>IF(sum!A706="QU",sum!C706,"*")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2020</v>
      </c>
      <c r="BA713" s="1">
        <f>IF(sum!A706="SA",sum!B706,"*")</f>
        <v/>
      </c>
      <c r="BB713" s="1" t="n"/>
      <c r="BC713" s="1">
        <f>IF(sum!A706="SA",sum!C706,"*")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2020</v>
      </c>
      <c r="J714" s="4" t="inlineStr">
        <is>
          <t>NCAP_BND</t>
        </is>
      </c>
      <c r="K714" s="4" t="inlineStr">
        <is>
          <t>FX</t>
        </is>
      </c>
      <c r="L714" s="4" t="n">
        <v>2020</v>
      </c>
      <c r="M714" s="1">
        <f>IF(sum!A707="AT",sum!B707,"*")</f>
        <v/>
      </c>
      <c r="N714" s="1" t="n"/>
      <c r="O714" s="1">
        <f>IF(sum!A707="AT",sum!C707,"*")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2020</v>
      </c>
      <c r="U714" s="1">
        <f>IF(sum!A707="BC",sum!B707,"*")</f>
        <v/>
      </c>
      <c r="V714" s="1" t="n"/>
      <c r="W714" s="1">
        <f>IF(sum!A707="BC",sum!C707,"*")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2020</v>
      </c>
      <c r="AC714" s="1">
        <f>IF(sum!A707="MA",sum!B707,"*")</f>
        <v/>
      </c>
      <c r="AD714" s="1" t="n"/>
      <c r="AE714" s="1">
        <f>IF(sum!A707="MA",sum!C707,"*")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2020</v>
      </c>
      <c r="AK714" s="1">
        <f>IF(sum!A707="ON",sum!B707,"*")</f>
        <v/>
      </c>
      <c r="AL714" s="1" t="n"/>
      <c r="AM714" s="1">
        <f>IF(sum!A707="ON",sum!C707,"*")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2020</v>
      </c>
      <c r="AS714" s="1">
        <f>IF(sum!A707="QU",sum!B707,"*")</f>
        <v/>
      </c>
      <c r="AT714" s="1" t="n"/>
      <c r="AU714" s="1">
        <f>IF(sum!A707="QU",sum!C707,"*")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2020</v>
      </c>
      <c r="BA714" s="1">
        <f>IF(sum!A707="SA",sum!B707,"*")</f>
        <v/>
      </c>
      <c r="BB714" s="1" t="n"/>
      <c r="BC714" s="1">
        <f>IF(sum!A707="SA",sum!C707,"*")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2020</v>
      </c>
      <c r="J715" s="1" t="inlineStr">
        <is>
          <t>NCAP_BND</t>
        </is>
      </c>
      <c r="K715" s="1" t="inlineStr">
        <is>
          <t>FX</t>
        </is>
      </c>
      <c r="L715" s="1" t="n">
        <v>2020</v>
      </c>
      <c r="M715" s="1">
        <f>IF(sum!A708="AT",sum!B708,"*")</f>
        <v/>
      </c>
      <c r="N715" s="1" t="n"/>
      <c r="O715" s="1">
        <f>IF(sum!A708="AT",sum!C708,"*")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2020</v>
      </c>
      <c r="U715" s="1">
        <f>IF(sum!A708="BC",sum!B708,"*")</f>
        <v/>
      </c>
      <c r="V715" s="1" t="n"/>
      <c r="W715" s="1">
        <f>IF(sum!A708="BC",sum!C708,"*")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2020</v>
      </c>
      <c r="AC715" s="1">
        <f>IF(sum!A708="MA",sum!B708,"*")</f>
        <v/>
      </c>
      <c r="AD715" s="1" t="n"/>
      <c r="AE715" s="1">
        <f>IF(sum!A708="MA",sum!C708,"*")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2020</v>
      </c>
      <c r="AK715" s="1">
        <f>IF(sum!A708="ON",sum!B708,"*")</f>
        <v/>
      </c>
      <c r="AL715" s="1" t="n"/>
      <c r="AM715" s="1">
        <f>IF(sum!A708="ON",sum!C708,"*")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2020</v>
      </c>
      <c r="AS715" s="1">
        <f>IF(sum!A708="QU",sum!B708,"*")</f>
        <v/>
      </c>
      <c r="AT715" s="1" t="n"/>
      <c r="AU715" s="1">
        <f>IF(sum!A708="QU",sum!C708,"*")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2020</v>
      </c>
      <c r="BA715" s="1">
        <f>IF(sum!A708="SA",sum!B708,"*")</f>
        <v/>
      </c>
      <c r="BB715" s="1" t="n"/>
      <c r="BC715" s="1">
        <f>IF(sum!A708="SA",sum!C708,"*")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2020</v>
      </c>
      <c r="J716" s="4" t="inlineStr">
        <is>
          <t>NCAP_BND</t>
        </is>
      </c>
      <c r="K716" s="4" t="inlineStr">
        <is>
          <t>FX</t>
        </is>
      </c>
      <c r="L716" s="4" t="n">
        <v>2020</v>
      </c>
      <c r="M716" s="1">
        <f>IF(sum!A709="AT",sum!B709,"*")</f>
        <v/>
      </c>
      <c r="N716" s="1" t="n"/>
      <c r="O716" s="1">
        <f>IF(sum!A709="AT",sum!C709,"*")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2020</v>
      </c>
      <c r="U716" s="1">
        <f>IF(sum!A709="BC",sum!B709,"*")</f>
        <v/>
      </c>
      <c r="V716" s="1" t="n"/>
      <c r="W716" s="1">
        <f>IF(sum!A709="BC",sum!C709,"*")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2020</v>
      </c>
      <c r="AC716" s="1">
        <f>IF(sum!A709="MA",sum!B709,"*")</f>
        <v/>
      </c>
      <c r="AD716" s="1" t="n"/>
      <c r="AE716" s="1">
        <f>IF(sum!A709="MA",sum!C709,"*")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2020</v>
      </c>
      <c r="AK716" s="1">
        <f>IF(sum!A709="ON",sum!B709,"*")</f>
        <v/>
      </c>
      <c r="AL716" s="1" t="n"/>
      <c r="AM716" s="1">
        <f>IF(sum!A709="ON",sum!C709,"*")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2020</v>
      </c>
      <c r="AS716" s="1">
        <f>IF(sum!A709="QU",sum!B709,"*")</f>
        <v/>
      </c>
      <c r="AT716" s="1" t="n"/>
      <c r="AU716" s="1">
        <f>IF(sum!A709="QU",sum!C709,"*")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2020</v>
      </c>
      <c r="BA716" s="1">
        <f>IF(sum!A709="SA",sum!B709,"*")</f>
        <v/>
      </c>
      <c r="BB716" s="1" t="n"/>
      <c r="BC716" s="1">
        <f>IF(sum!A709="SA",sum!C709,"*")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2020</v>
      </c>
      <c r="J717" s="1" t="inlineStr">
        <is>
          <t>NCAP_BND</t>
        </is>
      </c>
      <c r="K717" s="1" t="inlineStr">
        <is>
          <t>FX</t>
        </is>
      </c>
      <c r="L717" s="1" t="n">
        <v>2020</v>
      </c>
      <c r="M717" s="1">
        <f>IF(sum!A710="AT",sum!B710,"*")</f>
        <v/>
      </c>
      <c r="N717" s="1" t="n"/>
      <c r="O717" s="1">
        <f>IF(sum!A710="AT",sum!C710,"*")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2020</v>
      </c>
      <c r="U717" s="1">
        <f>IF(sum!A710="BC",sum!B710,"*")</f>
        <v/>
      </c>
      <c r="V717" s="1" t="n"/>
      <c r="W717" s="1">
        <f>IF(sum!A710="BC",sum!C710,"*")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2020</v>
      </c>
      <c r="AC717" s="1">
        <f>IF(sum!A710="MA",sum!B710,"*")</f>
        <v/>
      </c>
      <c r="AD717" s="1" t="n"/>
      <c r="AE717" s="1">
        <f>IF(sum!A710="MA",sum!C710,"*")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2020</v>
      </c>
      <c r="AK717" s="1">
        <f>IF(sum!A710="ON",sum!B710,"*")</f>
        <v/>
      </c>
      <c r="AL717" s="1" t="n"/>
      <c r="AM717" s="1">
        <f>IF(sum!A710="ON",sum!C710,"*")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2020</v>
      </c>
      <c r="AS717" s="1">
        <f>IF(sum!A710="QU",sum!B710,"*")</f>
        <v/>
      </c>
      <c r="AT717" s="1" t="n"/>
      <c r="AU717" s="1">
        <f>IF(sum!A710="QU",sum!C710,"*")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2020</v>
      </c>
      <c r="BA717" s="1">
        <f>IF(sum!A710="SA",sum!B710,"*")</f>
        <v/>
      </c>
      <c r="BB717" s="1" t="n"/>
      <c r="BC717" s="1">
        <f>IF(sum!A710="SA",sum!C710,"*")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2020</v>
      </c>
      <c r="J718" s="4" t="inlineStr">
        <is>
          <t>NCAP_BND</t>
        </is>
      </c>
      <c r="K718" s="4" t="inlineStr">
        <is>
          <t>FX</t>
        </is>
      </c>
      <c r="L718" s="4" t="n">
        <v>2020</v>
      </c>
      <c r="M718" s="1">
        <f>IF(sum!A711="AT",sum!B711,"*")</f>
        <v/>
      </c>
      <c r="N718" s="1" t="n"/>
      <c r="O718" s="1">
        <f>IF(sum!A711="AT",sum!C711,"*")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2020</v>
      </c>
      <c r="U718" s="1">
        <f>IF(sum!A711="BC",sum!B711,"*")</f>
        <v/>
      </c>
      <c r="V718" s="1" t="n"/>
      <c r="W718" s="1">
        <f>IF(sum!A711="BC",sum!C711,"*")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2020</v>
      </c>
      <c r="AC718" s="1">
        <f>IF(sum!A711="MA",sum!B711,"*")</f>
        <v/>
      </c>
      <c r="AD718" s="1" t="n"/>
      <c r="AE718" s="1">
        <f>IF(sum!A711="MA",sum!C711,"*")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2020</v>
      </c>
      <c r="AK718" s="1">
        <f>IF(sum!A711="ON",sum!B711,"*")</f>
        <v/>
      </c>
      <c r="AL718" s="1" t="n"/>
      <c r="AM718" s="1">
        <f>IF(sum!A711="ON",sum!C711,"*")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2020</v>
      </c>
      <c r="AS718" s="1">
        <f>IF(sum!A711="QU",sum!B711,"*")</f>
        <v/>
      </c>
      <c r="AT718" s="1" t="n"/>
      <c r="AU718" s="1">
        <f>IF(sum!A711="QU",sum!C711,"*")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2020</v>
      </c>
      <c r="BA718" s="1">
        <f>IF(sum!A711="SA",sum!B711,"*")</f>
        <v/>
      </c>
      <c r="BB718" s="1" t="n"/>
      <c r="BC718" s="1">
        <f>IF(sum!A711="SA",sum!C711,"*")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2020</v>
      </c>
      <c r="J719" s="1" t="inlineStr">
        <is>
          <t>NCAP_BND</t>
        </is>
      </c>
      <c r="K719" s="1" t="inlineStr">
        <is>
          <t>FX</t>
        </is>
      </c>
      <c r="L719" s="1" t="n">
        <v>2020</v>
      </c>
      <c r="M719" s="1">
        <f>IF(sum!A712="AT",sum!B712,"*")</f>
        <v/>
      </c>
      <c r="N719" s="1" t="n"/>
      <c r="O719" s="1">
        <f>IF(sum!A712="AT",sum!C712,"*")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2020</v>
      </c>
      <c r="U719" s="1">
        <f>IF(sum!A712="BC",sum!B712,"*")</f>
        <v/>
      </c>
      <c r="V719" s="1" t="n"/>
      <c r="W719" s="1">
        <f>IF(sum!A712="BC",sum!C712,"*")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2020</v>
      </c>
      <c r="AC719" s="1">
        <f>IF(sum!A712="MA",sum!B712,"*")</f>
        <v/>
      </c>
      <c r="AD719" s="1" t="n"/>
      <c r="AE719" s="1">
        <f>IF(sum!A712="MA",sum!C712,"*")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2020</v>
      </c>
      <c r="AK719" s="1">
        <f>IF(sum!A712="ON",sum!B712,"*")</f>
        <v/>
      </c>
      <c r="AL719" s="1" t="n"/>
      <c r="AM719" s="1">
        <f>IF(sum!A712="ON",sum!C712,"*")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2020</v>
      </c>
      <c r="AS719" s="1">
        <f>IF(sum!A712="QU",sum!B712,"*")</f>
        <v/>
      </c>
      <c r="AT719" s="1" t="n"/>
      <c r="AU719" s="1">
        <f>IF(sum!A712="QU",sum!C712,"*")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2020</v>
      </c>
      <c r="BA719" s="1">
        <f>IF(sum!A712="SA",sum!B712,"*")</f>
        <v/>
      </c>
      <c r="BB719" s="1" t="n"/>
      <c r="BC719" s="1">
        <f>IF(sum!A712="SA",sum!C712,"*")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2020</v>
      </c>
      <c r="J720" s="4" t="inlineStr">
        <is>
          <t>NCAP_BND</t>
        </is>
      </c>
      <c r="K720" s="4" t="inlineStr">
        <is>
          <t>FX</t>
        </is>
      </c>
      <c r="L720" s="4" t="n">
        <v>2020</v>
      </c>
      <c r="M720" s="1">
        <f>IF(sum!A713="AT",sum!B713,"*")</f>
        <v/>
      </c>
      <c r="N720" s="1" t="n"/>
      <c r="O720" s="1">
        <f>IF(sum!A713="AT",sum!C713,"*")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2020</v>
      </c>
      <c r="U720" s="1">
        <f>IF(sum!A713="BC",sum!B713,"*")</f>
        <v/>
      </c>
      <c r="V720" s="1" t="n"/>
      <c r="W720" s="1">
        <f>IF(sum!A713="BC",sum!C713,"*")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2020</v>
      </c>
      <c r="AC720" s="1">
        <f>IF(sum!A713="MA",sum!B713,"*")</f>
        <v/>
      </c>
      <c r="AD720" s="1" t="n"/>
      <c r="AE720" s="1">
        <f>IF(sum!A713="MA",sum!C713,"*")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2020</v>
      </c>
      <c r="AK720" s="1">
        <f>IF(sum!A713="ON",sum!B713,"*")</f>
        <v/>
      </c>
      <c r="AL720" s="1" t="n"/>
      <c r="AM720" s="1">
        <f>IF(sum!A713="ON",sum!C713,"*")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2020</v>
      </c>
      <c r="AS720" s="1">
        <f>IF(sum!A713="QU",sum!B713,"*")</f>
        <v/>
      </c>
      <c r="AT720" s="1" t="n"/>
      <c r="AU720" s="1">
        <f>IF(sum!A713="QU",sum!C713,"*")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2020</v>
      </c>
      <c r="BA720" s="1">
        <f>IF(sum!A713="SA",sum!B713,"*")</f>
        <v/>
      </c>
      <c r="BB720" s="1" t="n"/>
      <c r="BC720" s="1">
        <f>IF(sum!A713="SA",sum!C713,"*")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2020</v>
      </c>
      <c r="J721" s="1" t="inlineStr">
        <is>
          <t>NCAP_BND</t>
        </is>
      </c>
      <c r="K721" s="1" t="inlineStr">
        <is>
          <t>FX</t>
        </is>
      </c>
      <c r="L721" s="1" t="n">
        <v>2020</v>
      </c>
      <c r="M721" s="1">
        <f>IF(sum!A714="AT",sum!B714,"*")</f>
        <v/>
      </c>
      <c r="N721" s="1" t="n"/>
      <c r="O721" s="1">
        <f>IF(sum!A714="AT",sum!C714,"*")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2020</v>
      </c>
      <c r="U721" s="1">
        <f>IF(sum!A714="BC",sum!B714,"*")</f>
        <v/>
      </c>
      <c r="V721" s="1" t="n"/>
      <c r="W721" s="1">
        <f>IF(sum!A714="BC",sum!C714,"*")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2020</v>
      </c>
      <c r="AC721" s="1">
        <f>IF(sum!A714="MA",sum!B714,"*")</f>
        <v/>
      </c>
      <c r="AD721" s="1" t="n"/>
      <c r="AE721" s="1">
        <f>IF(sum!A714="MA",sum!C714,"*")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2020</v>
      </c>
      <c r="AK721" s="1">
        <f>IF(sum!A714="ON",sum!B714,"*")</f>
        <v/>
      </c>
      <c r="AL721" s="1" t="n"/>
      <c r="AM721" s="1">
        <f>IF(sum!A714="ON",sum!C714,"*")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2020</v>
      </c>
      <c r="AS721" s="1">
        <f>IF(sum!A714="QU",sum!B714,"*")</f>
        <v/>
      </c>
      <c r="AT721" s="1" t="n"/>
      <c r="AU721" s="1">
        <f>IF(sum!A714="QU",sum!C714,"*")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2020</v>
      </c>
      <c r="BA721" s="1">
        <f>IF(sum!A714="SA",sum!B714,"*")</f>
        <v/>
      </c>
      <c r="BB721" s="1" t="n"/>
      <c r="BC721" s="1">
        <f>IF(sum!A714="SA",sum!C714,"*")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2020</v>
      </c>
      <c r="J722" s="4" t="inlineStr">
        <is>
          <t>NCAP_BND</t>
        </is>
      </c>
      <c r="K722" s="4" t="inlineStr">
        <is>
          <t>FX</t>
        </is>
      </c>
      <c r="L722" s="4" t="n">
        <v>2020</v>
      </c>
      <c r="M722" s="1">
        <f>IF(sum!A715="AT",sum!B715,"*")</f>
        <v/>
      </c>
      <c r="N722" s="1" t="n"/>
      <c r="O722" s="1">
        <f>IF(sum!A715="AT",sum!C715,"*")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2020</v>
      </c>
      <c r="U722" s="1">
        <f>IF(sum!A715="BC",sum!B715,"*")</f>
        <v/>
      </c>
      <c r="V722" s="1" t="n"/>
      <c r="W722" s="1">
        <f>IF(sum!A715="BC",sum!C715,"*")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2020</v>
      </c>
      <c r="AC722" s="1">
        <f>IF(sum!A715="MA",sum!B715,"*")</f>
        <v/>
      </c>
      <c r="AD722" s="1" t="n"/>
      <c r="AE722" s="1">
        <f>IF(sum!A715="MA",sum!C715,"*")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2020</v>
      </c>
      <c r="AK722" s="1">
        <f>IF(sum!A715="ON",sum!B715,"*")</f>
        <v/>
      </c>
      <c r="AL722" s="1" t="n"/>
      <c r="AM722" s="1">
        <f>IF(sum!A715="ON",sum!C715,"*")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2020</v>
      </c>
      <c r="AS722" s="1">
        <f>IF(sum!A715="QU",sum!B715,"*")</f>
        <v/>
      </c>
      <c r="AT722" s="1" t="n"/>
      <c r="AU722" s="1">
        <f>IF(sum!A715="QU",sum!C715,"*")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2020</v>
      </c>
      <c r="BA722" s="1">
        <f>IF(sum!A715="SA",sum!B715,"*")</f>
        <v/>
      </c>
      <c r="BB722" s="1" t="n"/>
      <c r="BC722" s="1">
        <f>IF(sum!A715="SA",sum!C715,"*")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2020</v>
      </c>
      <c r="J723" s="1" t="inlineStr">
        <is>
          <t>NCAP_BND</t>
        </is>
      </c>
      <c r="K723" s="1" t="inlineStr">
        <is>
          <t>FX</t>
        </is>
      </c>
      <c r="L723" s="1" t="n">
        <v>2020</v>
      </c>
      <c r="M723" s="1">
        <f>IF(sum!A716="AT",sum!B716,"*")</f>
        <v/>
      </c>
      <c r="N723" s="1" t="n"/>
      <c r="O723" s="1">
        <f>IF(sum!A716="AT",sum!C716,"*")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2020</v>
      </c>
      <c r="U723" s="1">
        <f>IF(sum!A716="BC",sum!B716,"*")</f>
        <v/>
      </c>
      <c r="V723" s="1" t="n"/>
      <c r="W723" s="1">
        <f>IF(sum!A716="BC",sum!C716,"*")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2020</v>
      </c>
      <c r="AC723" s="1">
        <f>IF(sum!A716="MA",sum!B716,"*")</f>
        <v/>
      </c>
      <c r="AD723" s="1" t="n"/>
      <c r="AE723" s="1">
        <f>IF(sum!A716="MA",sum!C716,"*")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2020</v>
      </c>
      <c r="AK723" s="1">
        <f>IF(sum!A716="ON",sum!B716,"*")</f>
        <v/>
      </c>
      <c r="AL723" s="1" t="n"/>
      <c r="AM723" s="1">
        <f>IF(sum!A716="ON",sum!C716,"*")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2020</v>
      </c>
      <c r="AS723" s="1">
        <f>IF(sum!A716="QU",sum!B716,"*")</f>
        <v/>
      </c>
      <c r="AT723" s="1" t="n"/>
      <c r="AU723" s="1">
        <f>IF(sum!A716="QU",sum!C716,"*")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2020</v>
      </c>
      <c r="BA723" s="1">
        <f>IF(sum!A716="SA",sum!B716,"*")</f>
        <v/>
      </c>
      <c r="BB723" s="1" t="n"/>
      <c r="BC723" s="1">
        <f>IF(sum!A716="SA",sum!C716,"*")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2020</v>
      </c>
      <c r="J724" s="4" t="inlineStr">
        <is>
          <t>NCAP_BND</t>
        </is>
      </c>
      <c r="K724" s="4" t="inlineStr">
        <is>
          <t>FX</t>
        </is>
      </c>
      <c r="L724" s="4" t="n">
        <v>2020</v>
      </c>
      <c r="M724" s="1">
        <f>IF(sum!A717="AT",sum!B717,"*")</f>
        <v/>
      </c>
      <c r="N724" s="1" t="n"/>
      <c r="O724" s="1">
        <f>IF(sum!A717="AT",sum!C717,"*")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2020</v>
      </c>
      <c r="U724" s="1">
        <f>IF(sum!A717="BC",sum!B717,"*")</f>
        <v/>
      </c>
      <c r="V724" s="1" t="n"/>
      <c r="W724" s="1">
        <f>IF(sum!A717="BC",sum!C717,"*")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2020</v>
      </c>
      <c r="AC724" s="1">
        <f>IF(sum!A717="MA",sum!B717,"*")</f>
        <v/>
      </c>
      <c r="AD724" s="1" t="n"/>
      <c r="AE724" s="1">
        <f>IF(sum!A717="MA",sum!C717,"*")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2020</v>
      </c>
      <c r="AK724" s="1">
        <f>IF(sum!A717="ON",sum!B717,"*")</f>
        <v/>
      </c>
      <c r="AL724" s="1" t="n"/>
      <c r="AM724" s="1">
        <f>IF(sum!A717="ON",sum!C717,"*")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2020</v>
      </c>
      <c r="AS724" s="1">
        <f>IF(sum!A717="QU",sum!B717,"*")</f>
        <v/>
      </c>
      <c r="AT724" s="1" t="n"/>
      <c r="AU724" s="1">
        <f>IF(sum!A717="QU",sum!C717,"*")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2020</v>
      </c>
      <c r="BA724" s="1">
        <f>IF(sum!A717="SA",sum!B717,"*")</f>
        <v/>
      </c>
      <c r="BB724" s="1" t="n"/>
      <c r="BC724" s="1">
        <f>IF(sum!A717="SA",sum!C717,"*")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2020</v>
      </c>
      <c r="J725" s="1" t="inlineStr">
        <is>
          <t>NCAP_BND</t>
        </is>
      </c>
      <c r="K725" s="1" t="inlineStr">
        <is>
          <t>FX</t>
        </is>
      </c>
      <c r="L725" s="1" t="n">
        <v>2020</v>
      </c>
      <c r="M725" s="1">
        <f>IF(sum!A718="AT",sum!B718,"*")</f>
        <v/>
      </c>
      <c r="N725" s="1" t="n"/>
      <c r="O725" s="1">
        <f>IF(sum!A718="AT",sum!C718,"*")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2020</v>
      </c>
      <c r="U725" s="1">
        <f>IF(sum!A718="BC",sum!B718,"*")</f>
        <v/>
      </c>
      <c r="V725" s="1" t="n"/>
      <c r="W725" s="1">
        <f>IF(sum!A718="BC",sum!C718,"*")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2020</v>
      </c>
      <c r="AC725" s="1">
        <f>IF(sum!A718="MA",sum!B718,"*")</f>
        <v/>
      </c>
      <c r="AD725" s="1" t="n"/>
      <c r="AE725" s="1">
        <f>IF(sum!A718="MA",sum!C718,"*")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2020</v>
      </c>
      <c r="AK725" s="1">
        <f>IF(sum!A718="ON",sum!B718,"*")</f>
        <v/>
      </c>
      <c r="AL725" s="1" t="n"/>
      <c r="AM725" s="1">
        <f>IF(sum!A718="ON",sum!C718,"*")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2020</v>
      </c>
      <c r="AS725" s="1">
        <f>IF(sum!A718="QU",sum!B718,"*")</f>
        <v/>
      </c>
      <c r="AT725" s="1" t="n"/>
      <c r="AU725" s="1">
        <f>IF(sum!A718="QU",sum!C718,"*")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2020</v>
      </c>
      <c r="BA725" s="1">
        <f>IF(sum!A718="SA",sum!B718,"*")</f>
        <v/>
      </c>
      <c r="BB725" s="1" t="n"/>
      <c r="BC725" s="1">
        <f>IF(sum!A718="SA",sum!C718,"*")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2020</v>
      </c>
      <c r="J726" s="4" t="inlineStr">
        <is>
          <t>NCAP_BND</t>
        </is>
      </c>
      <c r="K726" s="4" t="inlineStr">
        <is>
          <t>FX</t>
        </is>
      </c>
      <c r="L726" s="4" t="n">
        <v>2020</v>
      </c>
      <c r="M726" s="1">
        <f>IF(sum!A719="AT",sum!B719,"*")</f>
        <v/>
      </c>
      <c r="N726" s="1" t="n"/>
      <c r="O726" s="1">
        <f>IF(sum!A719="AT",sum!C719,"*")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2020</v>
      </c>
      <c r="U726" s="1">
        <f>IF(sum!A719="BC",sum!B719,"*")</f>
        <v/>
      </c>
      <c r="V726" s="1" t="n"/>
      <c r="W726" s="1">
        <f>IF(sum!A719="BC",sum!C719,"*")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2020</v>
      </c>
      <c r="AC726" s="1">
        <f>IF(sum!A719="MA",sum!B719,"*")</f>
        <v/>
      </c>
      <c r="AD726" s="1" t="n"/>
      <c r="AE726" s="1">
        <f>IF(sum!A719="MA",sum!C719,"*")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2020</v>
      </c>
      <c r="AK726" s="1">
        <f>IF(sum!A719="ON",sum!B719,"*")</f>
        <v/>
      </c>
      <c r="AL726" s="1" t="n"/>
      <c r="AM726" s="1">
        <f>IF(sum!A719="ON",sum!C719,"*")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2020</v>
      </c>
      <c r="AS726" s="1">
        <f>IF(sum!A719="QU",sum!B719,"*")</f>
        <v/>
      </c>
      <c r="AT726" s="1" t="n"/>
      <c r="AU726" s="1">
        <f>IF(sum!A719="QU",sum!C719,"*")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2020</v>
      </c>
      <c r="BA726" s="1">
        <f>IF(sum!A719="SA",sum!B719,"*")</f>
        <v/>
      </c>
      <c r="BB726" s="1" t="n"/>
      <c r="BC726" s="1">
        <f>IF(sum!A719="SA",sum!C719,"*")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2020</v>
      </c>
      <c r="J727" s="1" t="inlineStr">
        <is>
          <t>NCAP_BND</t>
        </is>
      </c>
      <c r="K727" s="1" t="inlineStr">
        <is>
          <t>FX</t>
        </is>
      </c>
      <c r="L727" s="1" t="n">
        <v>2020</v>
      </c>
      <c r="M727" s="1">
        <f>IF(sum!A720="AT",sum!B720,"*")</f>
        <v/>
      </c>
      <c r="N727" s="1" t="n"/>
      <c r="O727" s="1">
        <f>IF(sum!A720="AT",sum!C720,"*")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2020</v>
      </c>
      <c r="U727" s="1">
        <f>IF(sum!A720="BC",sum!B720,"*")</f>
        <v/>
      </c>
      <c r="V727" s="1" t="n"/>
      <c r="W727" s="1">
        <f>IF(sum!A720="BC",sum!C720,"*")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2020</v>
      </c>
      <c r="AC727" s="1">
        <f>IF(sum!A720="MA",sum!B720,"*")</f>
        <v/>
      </c>
      <c r="AD727" s="1" t="n"/>
      <c r="AE727" s="1">
        <f>IF(sum!A720="MA",sum!C720,"*")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2020</v>
      </c>
      <c r="AK727" s="1">
        <f>IF(sum!A720="ON",sum!B720,"*")</f>
        <v/>
      </c>
      <c r="AL727" s="1" t="n"/>
      <c r="AM727" s="1">
        <f>IF(sum!A720="ON",sum!C720,"*")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2020</v>
      </c>
      <c r="AS727" s="1">
        <f>IF(sum!A720="QU",sum!B720,"*")</f>
        <v/>
      </c>
      <c r="AT727" s="1" t="n"/>
      <c r="AU727" s="1">
        <f>IF(sum!A720="QU",sum!C720,"*")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2020</v>
      </c>
      <c r="BA727" s="1">
        <f>IF(sum!A720="SA",sum!B720,"*")</f>
        <v/>
      </c>
      <c r="BB727" s="1" t="n"/>
      <c r="BC727" s="1">
        <f>IF(sum!A720="SA",sum!C720,"*")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2020</v>
      </c>
      <c r="J728" s="4" t="inlineStr">
        <is>
          <t>NCAP_BND</t>
        </is>
      </c>
      <c r="K728" s="4" t="inlineStr">
        <is>
          <t>FX</t>
        </is>
      </c>
      <c r="L728" s="4" t="n">
        <v>2020</v>
      </c>
      <c r="M728" s="1">
        <f>IF(sum!A721="AT",sum!B721,"*")</f>
        <v/>
      </c>
      <c r="N728" s="1" t="n"/>
      <c r="O728" s="1">
        <f>IF(sum!A721="AT",sum!C721,"*")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2020</v>
      </c>
      <c r="U728" s="1">
        <f>IF(sum!A721="BC",sum!B721,"*")</f>
        <v/>
      </c>
      <c r="V728" s="1" t="n"/>
      <c r="W728" s="1">
        <f>IF(sum!A721="BC",sum!C721,"*")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2020</v>
      </c>
      <c r="AC728" s="1">
        <f>IF(sum!A721="MA",sum!B721,"*")</f>
        <v/>
      </c>
      <c r="AD728" s="1" t="n"/>
      <c r="AE728" s="1">
        <f>IF(sum!A721="MA",sum!C721,"*")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2020</v>
      </c>
      <c r="AK728" s="1">
        <f>IF(sum!A721="ON",sum!B721,"*")</f>
        <v/>
      </c>
      <c r="AL728" s="1" t="n"/>
      <c r="AM728" s="1">
        <f>IF(sum!A721="ON",sum!C721,"*")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2020</v>
      </c>
      <c r="AS728" s="1">
        <f>IF(sum!A721="QU",sum!B721,"*")</f>
        <v/>
      </c>
      <c r="AT728" s="1" t="n"/>
      <c r="AU728" s="1">
        <f>IF(sum!A721="QU",sum!C721,"*")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2020</v>
      </c>
      <c r="BA728" s="1">
        <f>IF(sum!A721="SA",sum!B721,"*")</f>
        <v/>
      </c>
      <c r="BB728" s="1" t="n"/>
      <c r="BC728" s="1">
        <f>IF(sum!A721="SA",sum!C721,"*")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2020</v>
      </c>
      <c r="J729" s="1" t="inlineStr">
        <is>
          <t>NCAP_BND</t>
        </is>
      </c>
      <c r="K729" s="1" t="inlineStr">
        <is>
          <t>FX</t>
        </is>
      </c>
      <c r="L729" s="1" t="n">
        <v>2020</v>
      </c>
      <c r="M729" s="1">
        <f>IF(sum!A722="AT",sum!B722,"*")</f>
        <v/>
      </c>
      <c r="N729" s="1" t="n"/>
      <c r="O729" s="1">
        <f>IF(sum!A722="AT",sum!C722,"*")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2020</v>
      </c>
      <c r="U729" s="1">
        <f>IF(sum!A722="BC",sum!B722,"*")</f>
        <v/>
      </c>
      <c r="V729" s="1" t="n"/>
      <c r="W729" s="1">
        <f>IF(sum!A722="BC",sum!C722,"*")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2020</v>
      </c>
      <c r="AC729" s="1">
        <f>IF(sum!A722="MA",sum!B722,"*")</f>
        <v/>
      </c>
      <c r="AD729" s="1" t="n"/>
      <c r="AE729" s="1">
        <f>IF(sum!A722="MA",sum!C722,"*")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2020</v>
      </c>
      <c r="AK729" s="1">
        <f>IF(sum!A722="ON",sum!B722,"*")</f>
        <v/>
      </c>
      <c r="AL729" s="1" t="n"/>
      <c r="AM729" s="1">
        <f>IF(sum!A722="ON",sum!C722,"*")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2020</v>
      </c>
      <c r="AS729" s="1">
        <f>IF(sum!A722="QU",sum!B722,"*")</f>
        <v/>
      </c>
      <c r="AT729" s="1" t="n"/>
      <c r="AU729" s="1">
        <f>IF(sum!A722="QU",sum!C722,"*")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2020</v>
      </c>
      <c r="BA729" s="1">
        <f>IF(sum!A722="SA",sum!B722,"*")</f>
        <v/>
      </c>
      <c r="BB729" s="1" t="n"/>
      <c r="BC729" s="1">
        <f>IF(sum!A722="SA",sum!C722,"*")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2020</v>
      </c>
      <c r="J730" s="4" t="inlineStr">
        <is>
          <t>NCAP_BND</t>
        </is>
      </c>
      <c r="K730" s="4" t="inlineStr">
        <is>
          <t>FX</t>
        </is>
      </c>
      <c r="L730" s="4" t="n">
        <v>2020</v>
      </c>
      <c r="M730" s="1">
        <f>IF(sum!A723="AT",sum!B723,"*")</f>
        <v/>
      </c>
      <c r="N730" s="1" t="n"/>
      <c r="O730" s="1">
        <f>IF(sum!A723="AT",sum!C723,"*")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2020</v>
      </c>
      <c r="U730" s="1">
        <f>IF(sum!A723="BC",sum!B723,"*")</f>
        <v/>
      </c>
      <c r="V730" s="1" t="n"/>
      <c r="W730" s="1">
        <f>IF(sum!A723="BC",sum!C723,"*")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2020</v>
      </c>
      <c r="AC730" s="1">
        <f>IF(sum!A723="MA",sum!B723,"*")</f>
        <v/>
      </c>
      <c r="AD730" s="1" t="n"/>
      <c r="AE730" s="1">
        <f>IF(sum!A723="MA",sum!C723,"*")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2020</v>
      </c>
      <c r="AK730" s="1">
        <f>IF(sum!A723="ON",sum!B723,"*")</f>
        <v/>
      </c>
      <c r="AL730" s="1" t="n"/>
      <c r="AM730" s="1">
        <f>IF(sum!A723="ON",sum!C723,"*")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2020</v>
      </c>
      <c r="AS730" s="1">
        <f>IF(sum!A723="QU",sum!B723,"*")</f>
        <v/>
      </c>
      <c r="AT730" s="1" t="n"/>
      <c r="AU730" s="1">
        <f>IF(sum!A723="QU",sum!C723,"*")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2020</v>
      </c>
      <c r="BA730" s="1">
        <f>IF(sum!A723="SA",sum!B723,"*")</f>
        <v/>
      </c>
      <c r="BB730" s="1" t="n"/>
      <c r="BC730" s="1">
        <f>IF(sum!A723="SA",sum!C723,"*")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2020</v>
      </c>
      <c r="J731" s="1" t="inlineStr">
        <is>
          <t>NCAP_BND</t>
        </is>
      </c>
      <c r="K731" s="1" t="inlineStr">
        <is>
          <t>FX</t>
        </is>
      </c>
      <c r="L731" s="1" t="n">
        <v>2020</v>
      </c>
      <c r="M731" s="1">
        <f>IF(sum!A724="AT",sum!B724,"*")</f>
        <v/>
      </c>
      <c r="N731" s="1" t="n"/>
      <c r="O731" s="1">
        <f>IF(sum!A724="AT",sum!C724,"*")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2020</v>
      </c>
      <c r="U731" s="1">
        <f>IF(sum!A724="BC",sum!B724,"*")</f>
        <v/>
      </c>
      <c r="V731" s="1" t="n"/>
      <c r="W731" s="1">
        <f>IF(sum!A724="BC",sum!C724,"*")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2020</v>
      </c>
      <c r="AC731" s="1">
        <f>IF(sum!A724="MA",sum!B724,"*")</f>
        <v/>
      </c>
      <c r="AD731" s="1" t="n"/>
      <c r="AE731" s="1">
        <f>IF(sum!A724="MA",sum!C724,"*")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2020</v>
      </c>
      <c r="AK731" s="1">
        <f>IF(sum!A724="ON",sum!B724,"*")</f>
        <v/>
      </c>
      <c r="AL731" s="1" t="n"/>
      <c r="AM731" s="1">
        <f>IF(sum!A724="ON",sum!C724,"*")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2020</v>
      </c>
      <c r="AS731" s="1">
        <f>IF(sum!A724="QU",sum!B724,"*")</f>
        <v/>
      </c>
      <c r="AT731" s="1" t="n"/>
      <c r="AU731" s="1">
        <f>IF(sum!A724="QU",sum!C724,"*")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2020</v>
      </c>
      <c r="BA731" s="1">
        <f>IF(sum!A724="SA",sum!B724,"*")</f>
        <v/>
      </c>
      <c r="BB731" s="1" t="n"/>
      <c r="BC731" s="1">
        <f>IF(sum!A724="SA",sum!C724,"*")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2020</v>
      </c>
      <c r="J732" s="4" t="inlineStr">
        <is>
          <t>NCAP_BND</t>
        </is>
      </c>
      <c r="K732" s="4" t="inlineStr">
        <is>
          <t>FX</t>
        </is>
      </c>
      <c r="L732" s="4" t="n">
        <v>2020</v>
      </c>
      <c r="M732" s="1">
        <f>IF(sum!A725="AT",sum!B725,"*")</f>
        <v/>
      </c>
      <c r="N732" s="1" t="n"/>
      <c r="O732" s="1">
        <f>IF(sum!A725="AT",sum!C725,"*")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2020</v>
      </c>
      <c r="U732" s="1">
        <f>IF(sum!A725="BC",sum!B725,"*")</f>
        <v/>
      </c>
      <c r="V732" s="1" t="n"/>
      <c r="W732" s="1">
        <f>IF(sum!A725="BC",sum!C725,"*")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2020</v>
      </c>
      <c r="AC732" s="1">
        <f>IF(sum!A725="MA",sum!B725,"*")</f>
        <v/>
      </c>
      <c r="AD732" s="1" t="n"/>
      <c r="AE732" s="1">
        <f>IF(sum!A725="MA",sum!C725,"*")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2020</v>
      </c>
      <c r="AK732" s="1">
        <f>IF(sum!A725="ON",sum!B725,"*")</f>
        <v/>
      </c>
      <c r="AL732" s="1" t="n"/>
      <c r="AM732" s="1">
        <f>IF(sum!A725="ON",sum!C725,"*")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2020</v>
      </c>
      <c r="AS732" s="1">
        <f>IF(sum!A725="QU",sum!B725,"*")</f>
        <v/>
      </c>
      <c r="AT732" s="1" t="n"/>
      <c r="AU732" s="1">
        <f>IF(sum!A725="QU",sum!C725,"*")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2020</v>
      </c>
      <c r="BA732" s="1">
        <f>IF(sum!A725="SA",sum!B725,"*")</f>
        <v/>
      </c>
      <c r="BB732" s="1" t="n"/>
      <c r="BC732" s="1">
        <f>IF(sum!A725="SA",sum!C725,"*")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2020</v>
      </c>
      <c r="J733" s="1" t="inlineStr">
        <is>
          <t>NCAP_BND</t>
        </is>
      </c>
      <c r="K733" s="1" t="inlineStr">
        <is>
          <t>FX</t>
        </is>
      </c>
      <c r="L733" s="1" t="n">
        <v>2020</v>
      </c>
      <c r="M733" s="1">
        <f>IF(sum!A726="AT",sum!B726,"*")</f>
        <v/>
      </c>
      <c r="N733" s="1" t="n"/>
      <c r="O733" s="1">
        <f>IF(sum!A726="AT",sum!C726,"*")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2020</v>
      </c>
      <c r="U733" s="1">
        <f>IF(sum!A726="BC",sum!B726,"*")</f>
        <v/>
      </c>
      <c r="V733" s="1" t="n"/>
      <c r="W733" s="1">
        <f>IF(sum!A726="BC",sum!C726,"*")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2020</v>
      </c>
      <c r="AC733" s="1">
        <f>IF(sum!A726="MA",sum!B726,"*")</f>
        <v/>
      </c>
      <c r="AD733" s="1" t="n"/>
      <c r="AE733" s="1">
        <f>IF(sum!A726="MA",sum!C726,"*")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2020</v>
      </c>
      <c r="AK733" s="1">
        <f>IF(sum!A726="ON",sum!B726,"*")</f>
        <v/>
      </c>
      <c r="AL733" s="1" t="n"/>
      <c r="AM733" s="1">
        <f>IF(sum!A726="ON",sum!C726,"*")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2020</v>
      </c>
      <c r="AS733" s="1">
        <f>IF(sum!A726="QU",sum!B726,"*")</f>
        <v/>
      </c>
      <c r="AT733" s="1" t="n"/>
      <c r="AU733" s="1">
        <f>IF(sum!A726="QU",sum!C726,"*")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2020</v>
      </c>
      <c r="BA733" s="1">
        <f>IF(sum!A726="SA",sum!B726,"*")</f>
        <v/>
      </c>
      <c r="BB733" s="1" t="n"/>
      <c r="BC733" s="1">
        <f>IF(sum!A726="SA",sum!C726,"*")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2020</v>
      </c>
      <c r="J734" s="4" t="inlineStr">
        <is>
          <t>NCAP_BND</t>
        </is>
      </c>
      <c r="K734" s="4" t="inlineStr">
        <is>
          <t>FX</t>
        </is>
      </c>
      <c r="L734" s="4" t="n">
        <v>2020</v>
      </c>
      <c r="M734" s="1">
        <f>IF(sum!A727="AT",sum!B727,"*")</f>
        <v/>
      </c>
      <c r="N734" s="1" t="n"/>
      <c r="O734" s="1">
        <f>IF(sum!A727="AT",sum!C727,"*")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2020</v>
      </c>
      <c r="U734" s="1">
        <f>IF(sum!A727="BC",sum!B727,"*")</f>
        <v/>
      </c>
      <c r="V734" s="1" t="n"/>
      <c r="W734" s="1">
        <f>IF(sum!A727="BC",sum!C727,"*")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2020</v>
      </c>
      <c r="AC734" s="1">
        <f>IF(sum!A727="MA",sum!B727,"*")</f>
        <v/>
      </c>
      <c r="AD734" s="1" t="n"/>
      <c r="AE734" s="1">
        <f>IF(sum!A727="MA",sum!C727,"*")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2020</v>
      </c>
      <c r="AK734" s="1">
        <f>IF(sum!A727="ON",sum!B727,"*")</f>
        <v/>
      </c>
      <c r="AL734" s="1" t="n"/>
      <c r="AM734" s="1">
        <f>IF(sum!A727="ON",sum!C727,"*")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2020</v>
      </c>
      <c r="AS734" s="1">
        <f>IF(sum!A727="QU",sum!B727,"*")</f>
        <v/>
      </c>
      <c r="AT734" s="1" t="n"/>
      <c r="AU734" s="1">
        <f>IF(sum!A727="QU",sum!C727,"*")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2020</v>
      </c>
      <c r="BA734" s="1">
        <f>IF(sum!A727="SA",sum!B727,"*")</f>
        <v/>
      </c>
      <c r="BB734" s="1" t="n"/>
      <c r="BC734" s="1">
        <f>IF(sum!A727="SA",sum!C727,"*")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2020</v>
      </c>
      <c r="J735" s="1" t="inlineStr">
        <is>
          <t>NCAP_BND</t>
        </is>
      </c>
      <c r="K735" s="1" t="inlineStr">
        <is>
          <t>FX</t>
        </is>
      </c>
      <c r="L735" s="1" t="n">
        <v>2020</v>
      </c>
      <c r="M735" s="1">
        <f>IF(sum!A728="AT",sum!B728,"*")</f>
        <v/>
      </c>
      <c r="N735" s="1" t="n"/>
      <c r="O735" s="1">
        <f>IF(sum!A728="AT",sum!C728,"*")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2020</v>
      </c>
      <c r="U735" s="1">
        <f>IF(sum!A728="BC",sum!B728,"*")</f>
        <v/>
      </c>
      <c r="V735" s="1" t="n"/>
      <c r="W735" s="1">
        <f>IF(sum!A728="BC",sum!C728,"*")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2020</v>
      </c>
      <c r="AC735" s="1">
        <f>IF(sum!A728="MA",sum!B728,"*")</f>
        <v/>
      </c>
      <c r="AD735" s="1" t="n"/>
      <c r="AE735" s="1">
        <f>IF(sum!A728="MA",sum!C728,"*")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2020</v>
      </c>
      <c r="AK735" s="1">
        <f>IF(sum!A728="ON",sum!B728,"*")</f>
        <v/>
      </c>
      <c r="AL735" s="1" t="n"/>
      <c r="AM735" s="1">
        <f>IF(sum!A728="ON",sum!C728,"*")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2020</v>
      </c>
      <c r="AS735" s="1">
        <f>IF(sum!A728="QU",sum!B728,"*")</f>
        <v/>
      </c>
      <c r="AT735" s="1" t="n"/>
      <c r="AU735" s="1">
        <f>IF(sum!A728="QU",sum!C728,"*")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2020</v>
      </c>
      <c r="BA735" s="1">
        <f>IF(sum!A728="SA",sum!B728,"*")</f>
        <v/>
      </c>
      <c r="BB735" s="1" t="n"/>
      <c r="BC735" s="1">
        <f>IF(sum!A728="SA",sum!C728,"*")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2020</v>
      </c>
      <c r="J736" s="4" t="inlineStr">
        <is>
          <t>NCAP_BND</t>
        </is>
      </c>
      <c r="K736" s="4" t="inlineStr">
        <is>
          <t>FX</t>
        </is>
      </c>
      <c r="L736" s="4" t="n">
        <v>2020</v>
      </c>
      <c r="M736" s="1">
        <f>IF(sum!A729="AT",sum!B729,"*")</f>
        <v/>
      </c>
      <c r="N736" s="1" t="n"/>
      <c r="O736" s="1">
        <f>IF(sum!A729="AT",sum!C729,"*")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2020</v>
      </c>
      <c r="U736" s="1">
        <f>IF(sum!A729="BC",sum!B729,"*")</f>
        <v/>
      </c>
      <c r="V736" s="1" t="n"/>
      <c r="W736" s="1">
        <f>IF(sum!A729="BC",sum!C729,"*")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2020</v>
      </c>
      <c r="AC736" s="1">
        <f>IF(sum!A729="MA",sum!B729,"*")</f>
        <v/>
      </c>
      <c r="AD736" s="1" t="n"/>
      <c r="AE736" s="1">
        <f>IF(sum!A729="MA",sum!C729,"*")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2020</v>
      </c>
      <c r="AK736" s="1">
        <f>IF(sum!A729="ON",sum!B729,"*")</f>
        <v/>
      </c>
      <c r="AL736" s="1" t="n"/>
      <c r="AM736" s="1">
        <f>IF(sum!A729="ON",sum!C729,"*")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2020</v>
      </c>
      <c r="AS736" s="1">
        <f>IF(sum!A729="QU",sum!B729,"*")</f>
        <v/>
      </c>
      <c r="AT736" s="1" t="n"/>
      <c r="AU736" s="1">
        <f>IF(sum!A729="QU",sum!C729,"*")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2020</v>
      </c>
      <c r="BA736" s="1">
        <f>IF(sum!A729="SA",sum!B729,"*")</f>
        <v/>
      </c>
      <c r="BB736" s="1" t="n"/>
      <c r="BC736" s="1">
        <f>IF(sum!A729="SA",sum!C729,"*")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2020</v>
      </c>
      <c r="J737" s="1" t="inlineStr">
        <is>
          <t>NCAP_BND</t>
        </is>
      </c>
      <c r="K737" s="1" t="inlineStr">
        <is>
          <t>FX</t>
        </is>
      </c>
      <c r="L737" s="1" t="n">
        <v>2020</v>
      </c>
      <c r="M737" s="1">
        <f>IF(sum!A730="AT",sum!B730,"*")</f>
        <v/>
      </c>
      <c r="N737" s="1" t="n"/>
      <c r="O737" s="1">
        <f>IF(sum!A730="AT",sum!C730,"*")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2020</v>
      </c>
      <c r="U737" s="1">
        <f>IF(sum!A730="BC",sum!B730,"*")</f>
        <v/>
      </c>
      <c r="V737" s="1" t="n"/>
      <c r="W737" s="1">
        <f>IF(sum!A730="BC",sum!C730,"*")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2020</v>
      </c>
      <c r="AC737" s="1">
        <f>IF(sum!A730="MA",sum!B730,"*")</f>
        <v/>
      </c>
      <c r="AD737" s="1" t="n"/>
      <c r="AE737" s="1">
        <f>IF(sum!A730="MA",sum!C730,"*")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2020</v>
      </c>
      <c r="AK737" s="1">
        <f>IF(sum!A730="ON",sum!B730,"*")</f>
        <v/>
      </c>
      <c r="AL737" s="1" t="n"/>
      <c r="AM737" s="1">
        <f>IF(sum!A730="ON",sum!C730,"*")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2020</v>
      </c>
      <c r="AS737" s="1">
        <f>IF(sum!A730="QU",sum!B730,"*")</f>
        <v/>
      </c>
      <c r="AT737" s="1" t="n"/>
      <c r="AU737" s="1">
        <f>IF(sum!A730="QU",sum!C730,"*")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2020</v>
      </c>
      <c r="BA737" s="1">
        <f>IF(sum!A730="SA",sum!B730,"*")</f>
        <v/>
      </c>
      <c r="BB737" s="1" t="n"/>
      <c r="BC737" s="1">
        <f>IF(sum!A730="SA",sum!C730,"*")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2020</v>
      </c>
      <c r="J738" s="4" t="inlineStr">
        <is>
          <t>NCAP_BND</t>
        </is>
      </c>
      <c r="K738" s="4" t="inlineStr">
        <is>
          <t>FX</t>
        </is>
      </c>
      <c r="L738" s="4" t="n">
        <v>2020</v>
      </c>
      <c r="M738" s="1">
        <f>IF(sum!A731="AT",sum!B731,"*")</f>
        <v/>
      </c>
      <c r="N738" s="1" t="n"/>
      <c r="O738" s="1">
        <f>IF(sum!A731="AT",sum!C731,"*")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2020</v>
      </c>
      <c r="U738" s="1">
        <f>IF(sum!A731="BC",sum!B731,"*")</f>
        <v/>
      </c>
      <c r="V738" s="1" t="n"/>
      <c r="W738" s="1">
        <f>IF(sum!A731="BC",sum!C731,"*")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2020</v>
      </c>
      <c r="AC738" s="1">
        <f>IF(sum!A731="MA",sum!B731,"*")</f>
        <v/>
      </c>
      <c r="AD738" s="1" t="n"/>
      <c r="AE738" s="1">
        <f>IF(sum!A731="MA",sum!C731,"*")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2020</v>
      </c>
      <c r="AK738" s="1">
        <f>IF(sum!A731="ON",sum!B731,"*")</f>
        <v/>
      </c>
      <c r="AL738" s="1" t="n"/>
      <c r="AM738" s="1">
        <f>IF(sum!A731="ON",sum!C731,"*")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2020</v>
      </c>
      <c r="AS738" s="1">
        <f>IF(sum!A731="QU",sum!B731,"*")</f>
        <v/>
      </c>
      <c r="AT738" s="1" t="n"/>
      <c r="AU738" s="1">
        <f>IF(sum!A731="QU",sum!C731,"*")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2020</v>
      </c>
      <c r="BA738" s="1">
        <f>IF(sum!A731="SA",sum!B731,"*")</f>
        <v/>
      </c>
      <c r="BB738" s="1" t="n"/>
      <c r="BC738" s="1">
        <f>IF(sum!A731="SA",sum!C731,"*")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2020</v>
      </c>
      <c r="J739" s="1" t="inlineStr">
        <is>
          <t>NCAP_BND</t>
        </is>
      </c>
      <c r="K739" s="1" t="inlineStr">
        <is>
          <t>FX</t>
        </is>
      </c>
      <c r="L739" s="1" t="n">
        <v>2020</v>
      </c>
      <c r="M739" s="1">
        <f>IF(sum!A732="AT",sum!B732,"*")</f>
        <v/>
      </c>
      <c r="N739" s="1" t="n"/>
      <c r="O739" s="1">
        <f>IF(sum!A732="AT",sum!C732,"*")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2020</v>
      </c>
      <c r="U739" s="1">
        <f>IF(sum!A732="BC",sum!B732,"*")</f>
        <v/>
      </c>
      <c r="V739" s="1" t="n"/>
      <c r="W739" s="1">
        <f>IF(sum!A732="BC",sum!C732,"*")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2020</v>
      </c>
      <c r="AC739" s="1">
        <f>IF(sum!A732="MA",sum!B732,"*")</f>
        <v/>
      </c>
      <c r="AD739" s="1" t="n"/>
      <c r="AE739" s="1">
        <f>IF(sum!A732="MA",sum!C732,"*")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2020</v>
      </c>
      <c r="AK739" s="1">
        <f>IF(sum!A732="ON",sum!B732,"*")</f>
        <v/>
      </c>
      <c r="AL739" s="1" t="n"/>
      <c r="AM739" s="1">
        <f>IF(sum!A732="ON",sum!C732,"*")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2020</v>
      </c>
      <c r="AS739" s="1">
        <f>IF(sum!A732="QU",sum!B732,"*")</f>
        <v/>
      </c>
      <c r="AT739" s="1" t="n"/>
      <c r="AU739" s="1">
        <f>IF(sum!A732="QU",sum!C732,"*")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2020</v>
      </c>
      <c r="BA739" s="1">
        <f>IF(sum!A732="SA",sum!B732,"*")</f>
        <v/>
      </c>
      <c r="BB739" s="1" t="n"/>
      <c r="BC739" s="1">
        <f>IF(sum!A732="SA",sum!C732,"*")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2020</v>
      </c>
      <c r="J740" s="4" t="inlineStr">
        <is>
          <t>NCAP_BND</t>
        </is>
      </c>
      <c r="K740" s="4" t="inlineStr">
        <is>
          <t>FX</t>
        </is>
      </c>
      <c r="L740" s="4" t="n">
        <v>2020</v>
      </c>
      <c r="M740" s="1">
        <f>IF(sum!A733="AT",sum!B733,"*")</f>
        <v/>
      </c>
      <c r="N740" s="1" t="n"/>
      <c r="O740" s="1">
        <f>IF(sum!A733="AT",sum!C733,"*")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2020</v>
      </c>
      <c r="U740" s="1">
        <f>IF(sum!A733="BC",sum!B733,"*")</f>
        <v/>
      </c>
      <c r="V740" s="1" t="n"/>
      <c r="W740" s="1">
        <f>IF(sum!A733="BC",sum!C733,"*")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2020</v>
      </c>
      <c r="AC740" s="1">
        <f>IF(sum!A733="MA",sum!B733,"*")</f>
        <v/>
      </c>
      <c r="AD740" s="1" t="n"/>
      <c r="AE740" s="1">
        <f>IF(sum!A733="MA",sum!C733,"*")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2020</v>
      </c>
      <c r="AK740" s="1">
        <f>IF(sum!A733="ON",sum!B733,"*")</f>
        <v/>
      </c>
      <c r="AL740" s="1" t="n"/>
      <c r="AM740" s="1">
        <f>IF(sum!A733="ON",sum!C733,"*")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2020</v>
      </c>
      <c r="AS740" s="1">
        <f>IF(sum!A733="QU",sum!B733,"*")</f>
        <v/>
      </c>
      <c r="AT740" s="1" t="n"/>
      <c r="AU740" s="1">
        <f>IF(sum!A733="QU",sum!C733,"*")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2020</v>
      </c>
      <c r="BA740" s="1">
        <f>IF(sum!A733="SA",sum!B733,"*")</f>
        <v/>
      </c>
      <c r="BB740" s="1" t="n"/>
      <c r="BC740" s="1">
        <f>IF(sum!A733="SA",sum!C733,"*")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2020</v>
      </c>
      <c r="J741" s="1" t="inlineStr">
        <is>
          <t>NCAP_BND</t>
        </is>
      </c>
      <c r="K741" s="1" t="inlineStr">
        <is>
          <t>FX</t>
        </is>
      </c>
      <c r="L741" s="1" t="n">
        <v>2020</v>
      </c>
      <c r="M741" s="1">
        <f>IF(sum!A734="AT",sum!B734,"*")</f>
        <v/>
      </c>
      <c r="N741" s="1" t="n"/>
      <c r="O741" s="1">
        <f>IF(sum!A734="AT",sum!C734,"*")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2020</v>
      </c>
      <c r="U741" s="1">
        <f>IF(sum!A734="BC",sum!B734,"*")</f>
        <v/>
      </c>
      <c r="V741" s="1" t="n"/>
      <c r="W741" s="1">
        <f>IF(sum!A734="BC",sum!C734,"*")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2020</v>
      </c>
      <c r="AC741" s="1">
        <f>IF(sum!A734="MA",sum!B734,"*")</f>
        <v/>
      </c>
      <c r="AD741" s="1" t="n"/>
      <c r="AE741" s="1">
        <f>IF(sum!A734="MA",sum!C734,"*")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2020</v>
      </c>
      <c r="AK741" s="1">
        <f>IF(sum!A734="ON",sum!B734,"*")</f>
        <v/>
      </c>
      <c r="AL741" s="1" t="n"/>
      <c r="AM741" s="1">
        <f>IF(sum!A734="ON",sum!C734,"*")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2020</v>
      </c>
      <c r="AS741" s="1">
        <f>IF(sum!A734="QU",sum!B734,"*")</f>
        <v/>
      </c>
      <c r="AT741" s="1" t="n"/>
      <c r="AU741" s="1">
        <f>IF(sum!A734="QU",sum!C734,"*")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2020</v>
      </c>
      <c r="BA741" s="1">
        <f>IF(sum!A734="SA",sum!B734,"*")</f>
        <v/>
      </c>
      <c r="BB741" s="1" t="n"/>
      <c r="BC741" s="1">
        <f>IF(sum!A734="SA",sum!C734,"*")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2020</v>
      </c>
      <c r="J742" s="4" t="inlineStr">
        <is>
          <t>NCAP_BND</t>
        </is>
      </c>
      <c r="K742" s="4" t="inlineStr">
        <is>
          <t>FX</t>
        </is>
      </c>
      <c r="L742" s="4" t="n">
        <v>2020</v>
      </c>
      <c r="M742" s="1">
        <f>IF(sum!A735="AT",sum!B735,"*")</f>
        <v/>
      </c>
      <c r="N742" s="1" t="n"/>
      <c r="O742" s="1">
        <f>IF(sum!A735="AT",sum!C735,"*")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2020</v>
      </c>
      <c r="U742" s="1">
        <f>IF(sum!A735="BC",sum!B735,"*")</f>
        <v/>
      </c>
      <c r="V742" s="1" t="n"/>
      <c r="W742" s="1">
        <f>IF(sum!A735="BC",sum!C735,"*")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2020</v>
      </c>
      <c r="AC742" s="1">
        <f>IF(sum!A735="MA",sum!B735,"*")</f>
        <v/>
      </c>
      <c r="AD742" s="1" t="n"/>
      <c r="AE742" s="1">
        <f>IF(sum!A735="MA",sum!C735,"*")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2020</v>
      </c>
      <c r="AK742" s="1">
        <f>IF(sum!A735="ON",sum!B735,"*")</f>
        <v/>
      </c>
      <c r="AL742" s="1" t="n"/>
      <c r="AM742" s="1">
        <f>IF(sum!A735="ON",sum!C735,"*")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2020</v>
      </c>
      <c r="AS742" s="1">
        <f>IF(sum!A735="QU",sum!B735,"*")</f>
        <v/>
      </c>
      <c r="AT742" s="1" t="n"/>
      <c r="AU742" s="1">
        <f>IF(sum!A735="QU",sum!C735,"*")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2020</v>
      </c>
      <c r="BA742" s="1">
        <f>IF(sum!A735="SA",sum!B735,"*")</f>
        <v/>
      </c>
      <c r="BB742" s="1" t="n"/>
      <c r="BC742" s="1">
        <f>IF(sum!A735="SA",sum!C735,"*")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2020</v>
      </c>
      <c r="J743" s="1" t="inlineStr">
        <is>
          <t>NCAP_BND</t>
        </is>
      </c>
      <c r="K743" s="1" t="inlineStr">
        <is>
          <t>FX</t>
        </is>
      </c>
      <c r="L743" s="1" t="n">
        <v>2020</v>
      </c>
      <c r="M743" s="1">
        <f>IF(sum!A736="AT",sum!B736,"*")</f>
        <v/>
      </c>
      <c r="N743" s="1" t="n"/>
      <c r="O743" s="1">
        <f>IF(sum!A736="AT",sum!C736,"*")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2020</v>
      </c>
      <c r="U743" s="1">
        <f>IF(sum!A736="BC",sum!B736,"*")</f>
        <v/>
      </c>
      <c r="V743" s="1" t="n"/>
      <c r="W743" s="1">
        <f>IF(sum!A736="BC",sum!C736,"*")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2020</v>
      </c>
      <c r="AC743" s="1">
        <f>IF(sum!A736="MA",sum!B736,"*")</f>
        <v/>
      </c>
      <c r="AD743" s="1" t="n"/>
      <c r="AE743" s="1">
        <f>IF(sum!A736="MA",sum!C736,"*")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2020</v>
      </c>
      <c r="AK743" s="1">
        <f>IF(sum!A736="ON",sum!B736,"*")</f>
        <v/>
      </c>
      <c r="AL743" s="1" t="n"/>
      <c r="AM743" s="1">
        <f>IF(sum!A736="ON",sum!C736,"*")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2020</v>
      </c>
      <c r="AS743" s="1">
        <f>IF(sum!A736="QU",sum!B736,"*")</f>
        <v/>
      </c>
      <c r="AT743" s="1" t="n"/>
      <c r="AU743" s="1">
        <f>IF(sum!A736="QU",sum!C736,"*")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2020</v>
      </c>
      <c r="BA743" s="1">
        <f>IF(sum!A736="SA",sum!B736,"*")</f>
        <v/>
      </c>
      <c r="BB743" s="1" t="n"/>
      <c r="BC743" s="1">
        <f>IF(sum!A736="SA",sum!C736,"*")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2020</v>
      </c>
      <c r="J744" s="4" t="inlineStr">
        <is>
          <t>NCAP_BND</t>
        </is>
      </c>
      <c r="K744" s="4" t="inlineStr">
        <is>
          <t>FX</t>
        </is>
      </c>
      <c r="L744" s="4" t="n">
        <v>2020</v>
      </c>
      <c r="M744" s="1">
        <f>IF(sum!A737="AT",sum!B737,"*")</f>
        <v/>
      </c>
      <c r="N744" s="1" t="n"/>
      <c r="O744" s="1">
        <f>IF(sum!A737="AT",sum!C737,"*")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2020</v>
      </c>
      <c r="U744" s="1">
        <f>IF(sum!A737="BC",sum!B737,"*")</f>
        <v/>
      </c>
      <c r="V744" s="1" t="n"/>
      <c r="W744" s="1">
        <f>IF(sum!A737="BC",sum!C737,"*")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2020</v>
      </c>
      <c r="AC744" s="1">
        <f>IF(sum!A737="MA",sum!B737,"*")</f>
        <v/>
      </c>
      <c r="AD744" s="1" t="n"/>
      <c r="AE744" s="1">
        <f>IF(sum!A737="MA",sum!C737,"*")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2020</v>
      </c>
      <c r="AK744" s="1">
        <f>IF(sum!A737="ON",sum!B737,"*")</f>
        <v/>
      </c>
      <c r="AL744" s="1" t="n"/>
      <c r="AM744" s="1">
        <f>IF(sum!A737="ON",sum!C737,"*")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2020</v>
      </c>
      <c r="AS744" s="1">
        <f>IF(sum!A737="QU",sum!B737,"*")</f>
        <v/>
      </c>
      <c r="AT744" s="1" t="n"/>
      <c r="AU744" s="1">
        <f>IF(sum!A737="QU",sum!C737,"*")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2020</v>
      </c>
      <c r="BA744" s="1">
        <f>IF(sum!A737="SA",sum!B737,"*")</f>
        <v/>
      </c>
      <c r="BB744" s="1" t="n"/>
      <c r="BC744" s="1">
        <f>IF(sum!A737="SA",sum!C737,"*")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2020</v>
      </c>
      <c r="J745" s="1" t="inlineStr">
        <is>
          <t>NCAP_BND</t>
        </is>
      </c>
      <c r="K745" s="1" t="inlineStr">
        <is>
          <t>FX</t>
        </is>
      </c>
      <c r="L745" s="1" t="n">
        <v>2020</v>
      </c>
      <c r="M745" s="1">
        <f>IF(sum!A738="AT",sum!B738,"*")</f>
        <v/>
      </c>
      <c r="N745" s="1" t="n"/>
      <c r="O745" s="1">
        <f>IF(sum!A738="AT",sum!C738,"*")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2020</v>
      </c>
      <c r="U745" s="1">
        <f>IF(sum!A738="BC",sum!B738,"*")</f>
        <v/>
      </c>
      <c r="V745" s="1" t="n"/>
      <c r="W745" s="1">
        <f>IF(sum!A738="BC",sum!C738,"*")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2020</v>
      </c>
      <c r="AC745" s="1">
        <f>IF(sum!A738="MA",sum!B738,"*")</f>
        <v/>
      </c>
      <c r="AD745" s="1" t="n"/>
      <c r="AE745" s="1">
        <f>IF(sum!A738="MA",sum!C738,"*")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2020</v>
      </c>
      <c r="AK745" s="1">
        <f>IF(sum!A738="ON",sum!B738,"*")</f>
        <v/>
      </c>
      <c r="AL745" s="1" t="n"/>
      <c r="AM745" s="1">
        <f>IF(sum!A738="ON",sum!C738,"*")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2020</v>
      </c>
      <c r="AS745" s="1">
        <f>IF(sum!A738="QU",sum!B738,"*")</f>
        <v/>
      </c>
      <c r="AT745" s="1" t="n"/>
      <c r="AU745" s="1">
        <f>IF(sum!A738="QU",sum!C738,"*")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2020</v>
      </c>
      <c r="BA745" s="1">
        <f>IF(sum!A738="SA",sum!B738,"*")</f>
        <v/>
      </c>
      <c r="BB745" s="1" t="n"/>
      <c r="BC745" s="1">
        <f>IF(sum!A738="SA",sum!C738,"*")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2020</v>
      </c>
      <c r="J746" s="4" t="inlineStr">
        <is>
          <t>NCAP_BND</t>
        </is>
      </c>
      <c r="K746" s="4" t="inlineStr">
        <is>
          <t>FX</t>
        </is>
      </c>
      <c r="L746" s="4" t="n">
        <v>2020</v>
      </c>
      <c r="M746" s="1">
        <f>IF(sum!A739="AT",sum!B739,"*")</f>
        <v/>
      </c>
      <c r="N746" s="1" t="n"/>
      <c r="O746" s="1">
        <f>IF(sum!A739="AT",sum!C739,"*")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2020</v>
      </c>
      <c r="U746" s="1">
        <f>IF(sum!A739="BC",sum!B739,"*")</f>
        <v/>
      </c>
      <c r="V746" s="1" t="n"/>
      <c r="W746" s="1">
        <f>IF(sum!A739="BC",sum!C739,"*")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2020</v>
      </c>
      <c r="AC746" s="1">
        <f>IF(sum!A739="MA",sum!B739,"*")</f>
        <v/>
      </c>
      <c r="AD746" s="1" t="n"/>
      <c r="AE746" s="1">
        <f>IF(sum!A739="MA",sum!C739,"*")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2020</v>
      </c>
      <c r="AK746" s="1">
        <f>IF(sum!A739="ON",sum!B739,"*")</f>
        <v/>
      </c>
      <c r="AL746" s="1" t="n"/>
      <c r="AM746" s="1">
        <f>IF(sum!A739="ON",sum!C739,"*")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2020</v>
      </c>
      <c r="AS746" s="1">
        <f>IF(sum!A739="QU",sum!B739,"*")</f>
        <v/>
      </c>
      <c r="AT746" s="1" t="n"/>
      <c r="AU746" s="1">
        <f>IF(sum!A739="QU",sum!C739,"*")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2020</v>
      </c>
      <c r="BA746" s="1">
        <f>IF(sum!A739="SA",sum!B739,"*")</f>
        <v/>
      </c>
      <c r="BB746" s="1" t="n"/>
      <c r="BC746" s="1">
        <f>IF(sum!A739="SA",sum!C739,"*")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2020</v>
      </c>
      <c r="J747" s="1" t="inlineStr">
        <is>
          <t>NCAP_BND</t>
        </is>
      </c>
      <c r="K747" s="1" t="inlineStr">
        <is>
          <t>FX</t>
        </is>
      </c>
      <c r="L747" s="1" t="n">
        <v>2020</v>
      </c>
      <c r="M747" s="1">
        <f>IF(sum!A740="AT",sum!B740,"*")</f>
        <v/>
      </c>
      <c r="N747" s="1" t="n"/>
      <c r="O747" s="1">
        <f>IF(sum!A740="AT",sum!C740,"*")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2020</v>
      </c>
      <c r="U747" s="1">
        <f>IF(sum!A740="BC",sum!B740,"*")</f>
        <v/>
      </c>
      <c r="V747" s="1" t="n"/>
      <c r="W747" s="1">
        <f>IF(sum!A740="BC",sum!C740,"*")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2020</v>
      </c>
      <c r="AC747" s="1">
        <f>IF(sum!A740="MA",sum!B740,"*")</f>
        <v/>
      </c>
      <c r="AD747" s="1" t="n"/>
      <c r="AE747" s="1">
        <f>IF(sum!A740="MA",sum!C740,"*")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2020</v>
      </c>
      <c r="AK747" s="1">
        <f>IF(sum!A740="ON",sum!B740,"*")</f>
        <v/>
      </c>
      <c r="AL747" s="1" t="n"/>
      <c r="AM747" s="1">
        <f>IF(sum!A740="ON",sum!C740,"*")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2020</v>
      </c>
      <c r="AS747" s="1">
        <f>IF(sum!A740="QU",sum!B740,"*")</f>
        <v/>
      </c>
      <c r="AT747" s="1" t="n"/>
      <c r="AU747" s="1">
        <f>IF(sum!A740="QU",sum!C740,"*")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2020</v>
      </c>
      <c r="BA747" s="1">
        <f>IF(sum!A740="SA",sum!B740,"*")</f>
        <v/>
      </c>
      <c r="BB747" s="1" t="n"/>
      <c r="BC747" s="1">
        <f>IF(sum!A740="SA",sum!C740,"*")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2020</v>
      </c>
      <c r="J748" s="4" t="inlineStr">
        <is>
          <t>NCAP_BND</t>
        </is>
      </c>
      <c r="K748" s="4" t="inlineStr">
        <is>
          <t>FX</t>
        </is>
      </c>
      <c r="L748" s="4" t="n">
        <v>2020</v>
      </c>
      <c r="M748" s="1">
        <f>IF(sum!A741="AT",sum!B741,"*")</f>
        <v/>
      </c>
      <c r="N748" s="1" t="n"/>
      <c r="O748" s="1">
        <f>IF(sum!A741="AT",sum!C741,"*")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2020</v>
      </c>
      <c r="U748" s="1">
        <f>IF(sum!A741="BC",sum!B741,"*")</f>
        <v/>
      </c>
      <c r="V748" s="1" t="n"/>
      <c r="W748" s="1">
        <f>IF(sum!A741="BC",sum!C741,"*")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2020</v>
      </c>
      <c r="AC748" s="1">
        <f>IF(sum!A741="MA",sum!B741,"*")</f>
        <v/>
      </c>
      <c r="AD748" s="1" t="n"/>
      <c r="AE748" s="1">
        <f>IF(sum!A741="MA",sum!C741,"*")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2020</v>
      </c>
      <c r="AK748" s="1">
        <f>IF(sum!A741="ON",sum!B741,"*")</f>
        <v/>
      </c>
      <c r="AL748" s="1" t="n"/>
      <c r="AM748" s="1">
        <f>IF(sum!A741="ON",sum!C741,"*")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2020</v>
      </c>
      <c r="AS748" s="1">
        <f>IF(sum!A741="QU",sum!B741,"*")</f>
        <v/>
      </c>
      <c r="AT748" s="1" t="n"/>
      <c r="AU748" s="1">
        <f>IF(sum!A741="QU",sum!C741,"*")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2020</v>
      </c>
      <c r="BA748" s="1">
        <f>IF(sum!A741="SA",sum!B741,"*")</f>
        <v/>
      </c>
      <c r="BB748" s="1" t="n"/>
      <c r="BC748" s="1">
        <f>IF(sum!A741="SA",sum!C741,"*")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2020</v>
      </c>
      <c r="J749" s="1" t="inlineStr">
        <is>
          <t>NCAP_BND</t>
        </is>
      </c>
      <c r="K749" s="1" t="inlineStr">
        <is>
          <t>FX</t>
        </is>
      </c>
      <c r="L749" s="1" t="n">
        <v>2020</v>
      </c>
      <c r="M749" s="1">
        <f>IF(sum!A742="AT",sum!B742,"*")</f>
        <v/>
      </c>
      <c r="N749" s="1" t="n"/>
      <c r="O749" s="1">
        <f>IF(sum!A742="AT",sum!C742,"*")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2020</v>
      </c>
      <c r="U749" s="1">
        <f>IF(sum!A742="BC",sum!B742,"*")</f>
        <v/>
      </c>
      <c r="V749" s="1" t="n"/>
      <c r="W749" s="1">
        <f>IF(sum!A742="BC",sum!C742,"*")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2020</v>
      </c>
      <c r="AC749" s="1">
        <f>IF(sum!A742="MA",sum!B742,"*")</f>
        <v/>
      </c>
      <c r="AD749" s="1" t="n"/>
      <c r="AE749" s="1">
        <f>IF(sum!A742="MA",sum!C742,"*")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2020</v>
      </c>
      <c r="AK749" s="1">
        <f>IF(sum!A742="ON",sum!B742,"*")</f>
        <v/>
      </c>
      <c r="AL749" s="1" t="n"/>
      <c r="AM749" s="1">
        <f>IF(sum!A742="ON",sum!C742,"*")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2020</v>
      </c>
      <c r="AS749" s="1">
        <f>IF(sum!A742="QU",sum!B742,"*")</f>
        <v/>
      </c>
      <c r="AT749" s="1" t="n"/>
      <c r="AU749" s="1">
        <f>IF(sum!A742="QU",sum!C742,"*")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2020</v>
      </c>
      <c r="BA749" s="1">
        <f>IF(sum!A742="SA",sum!B742,"*")</f>
        <v/>
      </c>
      <c r="BB749" s="1" t="n"/>
      <c r="BC749" s="1">
        <f>IF(sum!A742="SA",sum!C742,"*")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2020</v>
      </c>
      <c r="J750" s="4" t="inlineStr">
        <is>
          <t>NCAP_BND</t>
        </is>
      </c>
      <c r="K750" s="4" t="inlineStr">
        <is>
          <t>FX</t>
        </is>
      </c>
      <c r="L750" s="4" t="n">
        <v>2020</v>
      </c>
      <c r="M750" s="1">
        <f>IF(sum!A743="AT",sum!B743,"*")</f>
        <v/>
      </c>
      <c r="N750" s="1" t="n"/>
      <c r="O750" s="1">
        <f>IF(sum!A743="AT",sum!C743,"*")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2020</v>
      </c>
      <c r="U750" s="1">
        <f>IF(sum!A743="BC",sum!B743,"*")</f>
        <v/>
      </c>
      <c r="V750" s="1" t="n"/>
      <c r="W750" s="1">
        <f>IF(sum!A743="BC",sum!C743,"*")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2020</v>
      </c>
      <c r="AC750" s="1">
        <f>IF(sum!A743="MA",sum!B743,"*")</f>
        <v/>
      </c>
      <c r="AD750" s="1" t="n"/>
      <c r="AE750" s="1">
        <f>IF(sum!A743="MA",sum!C743,"*")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2020</v>
      </c>
      <c r="AK750" s="1">
        <f>IF(sum!A743="ON",sum!B743,"*")</f>
        <v/>
      </c>
      <c r="AL750" s="1" t="n"/>
      <c r="AM750" s="1">
        <f>IF(sum!A743="ON",sum!C743,"*")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2020</v>
      </c>
      <c r="AS750" s="1">
        <f>IF(sum!A743="QU",sum!B743,"*")</f>
        <v/>
      </c>
      <c r="AT750" s="1" t="n"/>
      <c r="AU750" s="1">
        <f>IF(sum!A743="QU",sum!C743,"*")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2020</v>
      </c>
      <c r="BA750" s="1">
        <f>IF(sum!A743="SA",sum!B743,"*")</f>
        <v/>
      </c>
      <c r="BB750" s="1" t="n"/>
      <c r="BC750" s="1">
        <f>IF(sum!A743="SA",sum!C743,"*")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2020</v>
      </c>
      <c r="J751" s="1" t="inlineStr">
        <is>
          <t>NCAP_BND</t>
        </is>
      </c>
      <c r="K751" s="1" t="inlineStr">
        <is>
          <t>FX</t>
        </is>
      </c>
      <c r="L751" s="1" t="n">
        <v>2020</v>
      </c>
      <c r="M751" s="1">
        <f>IF(sum!A744="AT",sum!B744,"*")</f>
        <v/>
      </c>
      <c r="N751" s="1" t="n"/>
      <c r="O751" s="1">
        <f>IF(sum!A744="AT",sum!C744,"*")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2020</v>
      </c>
      <c r="U751" s="1">
        <f>IF(sum!A744="BC",sum!B744,"*")</f>
        <v/>
      </c>
      <c r="V751" s="1" t="n"/>
      <c r="W751" s="1">
        <f>IF(sum!A744="BC",sum!C744,"*")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2020</v>
      </c>
      <c r="AC751" s="1">
        <f>IF(sum!A744="MA",sum!B744,"*")</f>
        <v/>
      </c>
      <c r="AD751" s="1" t="n"/>
      <c r="AE751" s="1">
        <f>IF(sum!A744="MA",sum!C744,"*")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2020</v>
      </c>
      <c r="AK751" s="1">
        <f>IF(sum!A744="ON",sum!B744,"*")</f>
        <v/>
      </c>
      <c r="AL751" s="1" t="n"/>
      <c r="AM751" s="1">
        <f>IF(sum!A744="ON",sum!C744,"*")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2020</v>
      </c>
      <c r="AS751" s="1">
        <f>IF(sum!A744="QU",sum!B744,"*")</f>
        <v/>
      </c>
      <c r="AT751" s="1" t="n"/>
      <c r="AU751" s="1">
        <f>IF(sum!A744="QU",sum!C744,"*")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2020</v>
      </c>
      <c r="BA751" s="1">
        <f>IF(sum!A744="SA",sum!B744,"*")</f>
        <v/>
      </c>
      <c r="BB751" s="1" t="n"/>
      <c r="BC751" s="1">
        <f>IF(sum!A744="SA",sum!C744,"*")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2020</v>
      </c>
      <c r="J752" s="4" t="inlineStr">
        <is>
          <t>NCAP_BND</t>
        </is>
      </c>
      <c r="K752" s="4" t="inlineStr">
        <is>
          <t>FX</t>
        </is>
      </c>
      <c r="L752" s="4" t="n">
        <v>2020</v>
      </c>
      <c r="M752" s="1">
        <f>IF(sum!A745="AT",sum!B745,"*")</f>
        <v/>
      </c>
      <c r="N752" s="1" t="n"/>
      <c r="O752" s="1">
        <f>IF(sum!A745="AT",sum!C745,"*")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2020</v>
      </c>
      <c r="U752" s="1">
        <f>IF(sum!A745="BC",sum!B745,"*")</f>
        <v/>
      </c>
      <c r="V752" s="1" t="n"/>
      <c r="W752" s="1">
        <f>IF(sum!A745="BC",sum!C745,"*")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2020</v>
      </c>
      <c r="AC752" s="1">
        <f>IF(sum!A745="MA",sum!B745,"*")</f>
        <v/>
      </c>
      <c r="AD752" s="1" t="n"/>
      <c r="AE752" s="1">
        <f>IF(sum!A745="MA",sum!C745,"*")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2020</v>
      </c>
      <c r="AK752" s="1">
        <f>IF(sum!A745="ON",sum!B745,"*")</f>
        <v/>
      </c>
      <c r="AL752" s="1" t="n"/>
      <c r="AM752" s="1">
        <f>IF(sum!A745="ON",sum!C745,"*")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2020</v>
      </c>
      <c r="AS752" s="1">
        <f>IF(sum!A745="QU",sum!B745,"*")</f>
        <v/>
      </c>
      <c r="AT752" s="1" t="n"/>
      <c r="AU752" s="1">
        <f>IF(sum!A745="QU",sum!C745,"*")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2020</v>
      </c>
      <c r="BA752" s="1">
        <f>IF(sum!A745="SA",sum!B745,"*")</f>
        <v/>
      </c>
      <c r="BB752" s="1" t="n"/>
      <c r="BC752" s="1">
        <f>IF(sum!A745="SA",sum!C745,"*")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2020</v>
      </c>
      <c r="J753" s="1" t="inlineStr">
        <is>
          <t>NCAP_BND</t>
        </is>
      </c>
      <c r="K753" s="1" t="inlineStr">
        <is>
          <t>FX</t>
        </is>
      </c>
      <c r="L753" s="1" t="n">
        <v>2020</v>
      </c>
      <c r="M753" s="1">
        <f>IF(sum!A746="AT",sum!B746,"*")</f>
        <v/>
      </c>
      <c r="N753" s="1" t="n"/>
      <c r="O753" s="1">
        <f>IF(sum!A746="AT",sum!C746,"*")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2020</v>
      </c>
      <c r="U753" s="1">
        <f>IF(sum!A746="BC",sum!B746,"*")</f>
        <v/>
      </c>
      <c r="V753" s="1" t="n"/>
      <c r="W753" s="1">
        <f>IF(sum!A746="BC",sum!C746,"*")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2020</v>
      </c>
      <c r="AC753" s="1">
        <f>IF(sum!A746="MA",sum!B746,"*")</f>
        <v/>
      </c>
      <c r="AD753" s="1" t="n"/>
      <c r="AE753" s="1">
        <f>IF(sum!A746="MA",sum!C746,"*")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2020</v>
      </c>
      <c r="AK753" s="1">
        <f>IF(sum!A746="ON",sum!B746,"*")</f>
        <v/>
      </c>
      <c r="AL753" s="1" t="n"/>
      <c r="AM753" s="1">
        <f>IF(sum!A746="ON",sum!C746,"*")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2020</v>
      </c>
      <c r="AS753" s="1">
        <f>IF(sum!A746="QU",sum!B746,"*")</f>
        <v/>
      </c>
      <c r="AT753" s="1" t="n"/>
      <c r="AU753" s="1">
        <f>IF(sum!A746="QU",sum!C746,"*")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2020</v>
      </c>
      <c r="BA753" s="1">
        <f>IF(sum!A746="SA",sum!B746,"*")</f>
        <v/>
      </c>
      <c r="BB753" s="1" t="n"/>
      <c r="BC753" s="1">
        <f>IF(sum!A746="SA",sum!C746,"*")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2020</v>
      </c>
      <c r="J754" s="4" t="inlineStr">
        <is>
          <t>NCAP_BND</t>
        </is>
      </c>
      <c r="K754" s="4" t="inlineStr">
        <is>
          <t>FX</t>
        </is>
      </c>
      <c r="L754" s="4" t="n">
        <v>2020</v>
      </c>
      <c r="M754" s="1">
        <f>IF(sum!A747="AT",sum!B747,"*")</f>
        <v/>
      </c>
      <c r="N754" s="1" t="n"/>
      <c r="O754" s="1">
        <f>IF(sum!A747="AT",sum!C747,"*")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2020</v>
      </c>
      <c r="U754" s="1">
        <f>IF(sum!A747="BC",sum!B747,"*")</f>
        <v/>
      </c>
      <c r="V754" s="1" t="n"/>
      <c r="W754" s="1">
        <f>IF(sum!A747="BC",sum!C747,"*")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2020</v>
      </c>
      <c r="AC754" s="1">
        <f>IF(sum!A747="MA",sum!B747,"*")</f>
        <v/>
      </c>
      <c r="AD754" s="1" t="n"/>
      <c r="AE754" s="1">
        <f>IF(sum!A747="MA",sum!C747,"*")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2020</v>
      </c>
      <c r="AK754" s="1">
        <f>IF(sum!A747="ON",sum!B747,"*")</f>
        <v/>
      </c>
      <c r="AL754" s="1" t="n"/>
      <c r="AM754" s="1">
        <f>IF(sum!A747="ON",sum!C747,"*")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2020</v>
      </c>
      <c r="AS754" s="1">
        <f>IF(sum!A747="QU",sum!B747,"*")</f>
        <v/>
      </c>
      <c r="AT754" s="1" t="n"/>
      <c r="AU754" s="1">
        <f>IF(sum!A747="QU",sum!C747,"*")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2020</v>
      </c>
      <c r="BA754" s="1">
        <f>IF(sum!A747="SA",sum!B747,"*")</f>
        <v/>
      </c>
      <c r="BB754" s="1" t="n"/>
      <c r="BC754" s="1">
        <f>IF(sum!A747="SA",sum!C747,"*")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2020</v>
      </c>
      <c r="J755" s="1" t="inlineStr">
        <is>
          <t>NCAP_BND</t>
        </is>
      </c>
      <c r="K755" s="1" t="inlineStr">
        <is>
          <t>FX</t>
        </is>
      </c>
      <c r="L755" s="1" t="n">
        <v>2020</v>
      </c>
      <c r="M755" s="1">
        <f>IF(sum!A748="AT",sum!B748,"*")</f>
        <v/>
      </c>
      <c r="N755" s="1" t="n"/>
      <c r="O755" s="1">
        <f>IF(sum!A748="AT",sum!C748,"*")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2020</v>
      </c>
      <c r="U755" s="1">
        <f>IF(sum!A748="BC",sum!B748,"*")</f>
        <v/>
      </c>
      <c r="V755" s="1" t="n"/>
      <c r="W755" s="1">
        <f>IF(sum!A748="BC",sum!C748,"*")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2020</v>
      </c>
      <c r="AC755" s="1">
        <f>IF(sum!A748="MA",sum!B748,"*")</f>
        <v/>
      </c>
      <c r="AD755" s="1" t="n"/>
      <c r="AE755" s="1">
        <f>IF(sum!A748="MA",sum!C748,"*")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2020</v>
      </c>
      <c r="AK755" s="1">
        <f>IF(sum!A748="ON",sum!B748,"*")</f>
        <v/>
      </c>
      <c r="AL755" s="1" t="n"/>
      <c r="AM755" s="1">
        <f>IF(sum!A748="ON",sum!C748,"*")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2020</v>
      </c>
      <c r="AS755" s="1">
        <f>IF(sum!A748="QU",sum!B748,"*")</f>
        <v/>
      </c>
      <c r="AT755" s="1" t="n"/>
      <c r="AU755" s="1">
        <f>IF(sum!A748="QU",sum!C748,"*")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2020</v>
      </c>
      <c r="BA755" s="1">
        <f>IF(sum!A748="SA",sum!B748,"*")</f>
        <v/>
      </c>
      <c r="BB755" s="1" t="n"/>
      <c r="BC755" s="1">
        <f>IF(sum!A748="SA",sum!C748,"*")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2020</v>
      </c>
      <c r="J756" s="4" t="inlineStr">
        <is>
          <t>NCAP_BND</t>
        </is>
      </c>
      <c r="K756" s="4" t="inlineStr">
        <is>
          <t>FX</t>
        </is>
      </c>
      <c r="L756" s="4" t="n">
        <v>2020</v>
      </c>
      <c r="M756" s="1">
        <f>IF(sum!A749="AT",sum!B749,"*")</f>
        <v/>
      </c>
      <c r="N756" s="1" t="n"/>
      <c r="O756" s="1">
        <f>IF(sum!A749="AT",sum!C749,"*")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2020</v>
      </c>
      <c r="U756" s="1">
        <f>IF(sum!A749="BC",sum!B749,"*")</f>
        <v/>
      </c>
      <c r="V756" s="1" t="n"/>
      <c r="W756" s="1">
        <f>IF(sum!A749="BC",sum!C749,"*")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2020</v>
      </c>
      <c r="AC756" s="1">
        <f>IF(sum!A749="MA",sum!B749,"*")</f>
        <v/>
      </c>
      <c r="AD756" s="1" t="n"/>
      <c r="AE756" s="1">
        <f>IF(sum!A749="MA",sum!C749,"*")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2020</v>
      </c>
      <c r="AK756" s="1">
        <f>IF(sum!A749="ON",sum!B749,"*")</f>
        <v/>
      </c>
      <c r="AL756" s="1" t="n"/>
      <c r="AM756" s="1">
        <f>IF(sum!A749="ON",sum!C749,"*")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2020</v>
      </c>
      <c r="AS756" s="1">
        <f>IF(sum!A749="QU",sum!B749,"*")</f>
        <v/>
      </c>
      <c r="AT756" s="1" t="n"/>
      <c r="AU756" s="1">
        <f>IF(sum!A749="QU",sum!C749,"*")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2020</v>
      </c>
      <c r="BA756" s="1">
        <f>IF(sum!A749="SA",sum!B749,"*")</f>
        <v/>
      </c>
      <c r="BB756" s="1" t="n"/>
      <c r="BC756" s="1">
        <f>IF(sum!A749="SA",sum!C749,"*")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2020</v>
      </c>
      <c r="J757" s="1" t="inlineStr">
        <is>
          <t>NCAP_BND</t>
        </is>
      </c>
      <c r="K757" s="1" t="inlineStr">
        <is>
          <t>FX</t>
        </is>
      </c>
      <c r="L757" s="1" t="n">
        <v>2020</v>
      </c>
      <c r="M757" s="1">
        <f>IF(sum!A750="AT",sum!B750,"*")</f>
        <v/>
      </c>
      <c r="N757" s="1" t="n"/>
      <c r="O757" s="1">
        <f>IF(sum!A750="AT",sum!C750,"*")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2020</v>
      </c>
      <c r="U757" s="1">
        <f>IF(sum!A750="BC",sum!B750,"*")</f>
        <v/>
      </c>
      <c r="V757" s="1" t="n"/>
      <c r="W757" s="1">
        <f>IF(sum!A750="BC",sum!C750,"*")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2020</v>
      </c>
      <c r="AC757" s="1">
        <f>IF(sum!A750="MA",sum!B750,"*")</f>
        <v/>
      </c>
      <c r="AD757" s="1" t="n"/>
      <c r="AE757" s="1">
        <f>IF(sum!A750="MA",sum!C750,"*")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2020</v>
      </c>
      <c r="AK757" s="1">
        <f>IF(sum!A750="ON",sum!B750,"*")</f>
        <v/>
      </c>
      <c r="AL757" s="1" t="n"/>
      <c r="AM757" s="1">
        <f>IF(sum!A750="ON",sum!C750,"*")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2020</v>
      </c>
      <c r="AS757" s="1">
        <f>IF(sum!A750="QU",sum!B750,"*")</f>
        <v/>
      </c>
      <c r="AT757" s="1" t="n"/>
      <c r="AU757" s="1">
        <f>IF(sum!A750="QU",sum!C750,"*")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2020</v>
      </c>
      <c r="BA757" s="1">
        <f>IF(sum!A750="SA",sum!B750,"*")</f>
        <v/>
      </c>
      <c r="BB757" s="1" t="n"/>
      <c r="BC757" s="1">
        <f>IF(sum!A750="SA",sum!C750,"*")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2020</v>
      </c>
      <c r="J758" s="4" t="inlineStr">
        <is>
          <t>NCAP_BND</t>
        </is>
      </c>
      <c r="K758" s="4" t="inlineStr">
        <is>
          <t>FX</t>
        </is>
      </c>
      <c r="L758" s="4" t="n">
        <v>2020</v>
      </c>
      <c r="M758" s="1">
        <f>IF(sum!A751="AT",sum!B751,"*")</f>
        <v/>
      </c>
      <c r="N758" s="1" t="n"/>
      <c r="O758" s="1">
        <f>IF(sum!A751="AT",sum!C751,"*")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2020</v>
      </c>
      <c r="U758" s="1">
        <f>IF(sum!A751="BC",sum!B751,"*")</f>
        <v/>
      </c>
      <c r="V758" s="1" t="n"/>
      <c r="W758" s="1">
        <f>IF(sum!A751="BC",sum!C751,"*")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2020</v>
      </c>
      <c r="AC758" s="1">
        <f>IF(sum!A751="MA",sum!B751,"*")</f>
        <v/>
      </c>
      <c r="AD758" s="1" t="n"/>
      <c r="AE758" s="1">
        <f>IF(sum!A751="MA",sum!C751,"*")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2020</v>
      </c>
      <c r="AK758" s="1">
        <f>IF(sum!A751="ON",sum!B751,"*")</f>
        <v/>
      </c>
      <c r="AL758" s="1" t="n"/>
      <c r="AM758" s="1">
        <f>IF(sum!A751="ON",sum!C751,"*")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2020</v>
      </c>
      <c r="AS758" s="1">
        <f>IF(sum!A751="QU",sum!B751,"*")</f>
        <v/>
      </c>
      <c r="AT758" s="1" t="n"/>
      <c r="AU758" s="1">
        <f>IF(sum!A751="QU",sum!C751,"*")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2020</v>
      </c>
      <c r="BA758" s="1">
        <f>IF(sum!A751="SA",sum!B751,"*")</f>
        <v/>
      </c>
      <c r="BB758" s="1" t="n"/>
      <c r="BC758" s="1">
        <f>IF(sum!A751="SA",sum!C751,"*")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2020</v>
      </c>
      <c r="J759" s="1" t="inlineStr">
        <is>
          <t>NCAP_BND</t>
        </is>
      </c>
      <c r="K759" s="1" t="inlineStr">
        <is>
          <t>FX</t>
        </is>
      </c>
      <c r="L759" s="1" t="n">
        <v>2020</v>
      </c>
      <c r="M759" s="1">
        <f>IF(sum!A752="AT",sum!B752,"*")</f>
        <v/>
      </c>
      <c r="N759" s="1" t="n"/>
      <c r="O759" s="1">
        <f>IF(sum!A752="AT",sum!C752,"*")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2020</v>
      </c>
      <c r="U759" s="1">
        <f>IF(sum!A752="BC",sum!B752,"*")</f>
        <v/>
      </c>
      <c r="V759" s="1" t="n"/>
      <c r="W759" s="1">
        <f>IF(sum!A752="BC",sum!C752,"*")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2020</v>
      </c>
      <c r="AC759" s="1">
        <f>IF(sum!A752="MA",sum!B752,"*")</f>
        <v/>
      </c>
      <c r="AD759" s="1" t="n"/>
      <c r="AE759" s="1">
        <f>IF(sum!A752="MA",sum!C752,"*")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2020</v>
      </c>
      <c r="AK759" s="1">
        <f>IF(sum!A752="ON",sum!B752,"*")</f>
        <v/>
      </c>
      <c r="AL759" s="1" t="n"/>
      <c r="AM759" s="1">
        <f>IF(sum!A752="ON",sum!C752,"*")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2020</v>
      </c>
      <c r="AS759" s="1">
        <f>IF(sum!A752="QU",sum!B752,"*")</f>
        <v/>
      </c>
      <c r="AT759" s="1" t="n"/>
      <c r="AU759" s="1">
        <f>IF(sum!A752="QU",sum!C752,"*")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2020</v>
      </c>
      <c r="BA759" s="1">
        <f>IF(sum!A752="SA",sum!B752,"*")</f>
        <v/>
      </c>
      <c r="BB759" s="1" t="n"/>
      <c r="BC759" s="1">
        <f>IF(sum!A752="SA",sum!C752,"*")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2020</v>
      </c>
      <c r="J760" s="4" t="inlineStr">
        <is>
          <t>NCAP_BND</t>
        </is>
      </c>
      <c r="K760" s="4" t="inlineStr">
        <is>
          <t>FX</t>
        </is>
      </c>
      <c r="L760" s="4" t="n">
        <v>2020</v>
      </c>
      <c r="M760" s="1">
        <f>IF(sum!A753="AT",sum!B753,"*")</f>
        <v/>
      </c>
      <c r="N760" s="1" t="n"/>
      <c r="O760" s="1">
        <f>IF(sum!A753="AT",sum!C753,"*")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2020</v>
      </c>
      <c r="U760" s="1">
        <f>IF(sum!A753="BC",sum!B753,"*")</f>
        <v/>
      </c>
      <c r="V760" s="1" t="n"/>
      <c r="W760" s="1">
        <f>IF(sum!A753="BC",sum!C753,"*")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2020</v>
      </c>
      <c r="AC760" s="1">
        <f>IF(sum!A753="MA",sum!B753,"*")</f>
        <v/>
      </c>
      <c r="AD760" s="1" t="n"/>
      <c r="AE760" s="1">
        <f>IF(sum!A753="MA",sum!C753,"*")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2020</v>
      </c>
      <c r="AK760" s="1">
        <f>IF(sum!A753="ON",sum!B753,"*")</f>
        <v/>
      </c>
      <c r="AL760" s="1" t="n"/>
      <c r="AM760" s="1">
        <f>IF(sum!A753="ON",sum!C753,"*")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2020</v>
      </c>
      <c r="AS760" s="1">
        <f>IF(sum!A753="QU",sum!B753,"*")</f>
        <v/>
      </c>
      <c r="AT760" s="1" t="n"/>
      <c r="AU760" s="1">
        <f>IF(sum!A753="QU",sum!C753,"*")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2020</v>
      </c>
      <c r="BA760" s="1">
        <f>IF(sum!A753="SA",sum!B753,"*")</f>
        <v/>
      </c>
      <c r="BB760" s="1" t="n"/>
      <c r="BC760" s="1">
        <f>IF(sum!A753="SA",sum!C753,"*")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2020</v>
      </c>
      <c r="J761" s="1" t="inlineStr">
        <is>
          <t>NCAP_BND</t>
        </is>
      </c>
      <c r="K761" s="1" t="inlineStr">
        <is>
          <t>FX</t>
        </is>
      </c>
      <c r="L761" s="1" t="n">
        <v>2020</v>
      </c>
      <c r="M761" s="1">
        <f>IF(sum!A754="AT",sum!B754,"*")</f>
        <v/>
      </c>
      <c r="N761" s="1" t="n"/>
      <c r="O761" s="1">
        <f>IF(sum!A754="AT",sum!C754,"*")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2020</v>
      </c>
      <c r="U761" s="1">
        <f>IF(sum!A754="BC",sum!B754,"*")</f>
        <v/>
      </c>
      <c r="V761" s="1" t="n"/>
      <c r="W761" s="1">
        <f>IF(sum!A754="BC",sum!C754,"*")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2020</v>
      </c>
      <c r="AC761" s="1">
        <f>IF(sum!A754="MA",sum!B754,"*")</f>
        <v/>
      </c>
      <c r="AD761" s="1" t="n"/>
      <c r="AE761" s="1">
        <f>IF(sum!A754="MA",sum!C754,"*")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2020</v>
      </c>
      <c r="AK761" s="1">
        <f>IF(sum!A754="ON",sum!B754,"*")</f>
        <v/>
      </c>
      <c r="AL761" s="1" t="n"/>
      <c r="AM761" s="1">
        <f>IF(sum!A754="ON",sum!C754,"*")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2020</v>
      </c>
      <c r="AS761" s="1">
        <f>IF(sum!A754="QU",sum!B754,"*")</f>
        <v/>
      </c>
      <c r="AT761" s="1" t="n"/>
      <c r="AU761" s="1">
        <f>IF(sum!A754="QU",sum!C754,"*")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2020</v>
      </c>
      <c r="BA761" s="1">
        <f>IF(sum!A754="SA",sum!B754,"*")</f>
        <v/>
      </c>
      <c r="BB761" s="1" t="n"/>
      <c r="BC761" s="1">
        <f>IF(sum!A754="SA",sum!C754,"*")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2020</v>
      </c>
      <c r="J762" s="4" t="inlineStr">
        <is>
          <t>NCAP_BND</t>
        </is>
      </c>
      <c r="K762" s="4" t="inlineStr">
        <is>
          <t>FX</t>
        </is>
      </c>
      <c r="L762" s="4" t="n">
        <v>2020</v>
      </c>
      <c r="M762" s="1">
        <f>IF(sum!A755="AT",sum!B755,"*")</f>
        <v/>
      </c>
      <c r="N762" s="1" t="n"/>
      <c r="O762" s="1">
        <f>IF(sum!A755="AT",sum!C755,"*")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2020</v>
      </c>
      <c r="U762" s="1">
        <f>IF(sum!A755="BC",sum!B755,"*")</f>
        <v/>
      </c>
      <c r="V762" s="1" t="n"/>
      <c r="W762" s="1">
        <f>IF(sum!A755="BC",sum!C755,"*")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2020</v>
      </c>
      <c r="AC762" s="1">
        <f>IF(sum!A755="MA",sum!B755,"*")</f>
        <v/>
      </c>
      <c r="AD762" s="1" t="n"/>
      <c r="AE762" s="1">
        <f>IF(sum!A755="MA",sum!C755,"*")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2020</v>
      </c>
      <c r="AK762" s="1">
        <f>IF(sum!A755="ON",sum!B755,"*")</f>
        <v/>
      </c>
      <c r="AL762" s="1" t="n"/>
      <c r="AM762" s="1">
        <f>IF(sum!A755="ON",sum!C755,"*")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2020</v>
      </c>
      <c r="AS762" s="1">
        <f>IF(sum!A755="QU",sum!B755,"*")</f>
        <v/>
      </c>
      <c r="AT762" s="1" t="n"/>
      <c r="AU762" s="1">
        <f>IF(sum!A755="QU",sum!C755,"*")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2020</v>
      </c>
      <c r="BA762" s="1">
        <f>IF(sum!A755="SA",sum!B755,"*")</f>
        <v/>
      </c>
      <c r="BB762" s="1" t="n"/>
      <c r="BC762" s="1">
        <f>IF(sum!A755="SA",sum!C755,"*")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2020</v>
      </c>
      <c r="J763" s="1" t="inlineStr">
        <is>
          <t>NCAP_BND</t>
        </is>
      </c>
      <c r="K763" s="1" t="inlineStr">
        <is>
          <t>FX</t>
        </is>
      </c>
      <c r="L763" s="1" t="n">
        <v>2020</v>
      </c>
      <c r="M763" s="1">
        <f>IF(sum!A756="AT",sum!B756,"*")</f>
        <v/>
      </c>
      <c r="N763" s="1" t="n"/>
      <c r="O763" s="1">
        <f>IF(sum!A756="AT",sum!C756,"*")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2020</v>
      </c>
      <c r="U763" s="1">
        <f>IF(sum!A756="BC",sum!B756,"*")</f>
        <v/>
      </c>
      <c r="V763" s="1" t="n"/>
      <c r="W763" s="1">
        <f>IF(sum!A756="BC",sum!C756,"*")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2020</v>
      </c>
      <c r="AC763" s="1">
        <f>IF(sum!A756="MA",sum!B756,"*")</f>
        <v/>
      </c>
      <c r="AD763" s="1" t="n"/>
      <c r="AE763" s="1">
        <f>IF(sum!A756="MA",sum!C756,"*")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2020</v>
      </c>
      <c r="AK763" s="1">
        <f>IF(sum!A756="ON",sum!B756,"*")</f>
        <v/>
      </c>
      <c r="AL763" s="1" t="n"/>
      <c r="AM763" s="1">
        <f>IF(sum!A756="ON",sum!C756,"*")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2020</v>
      </c>
      <c r="AS763" s="1">
        <f>IF(sum!A756="QU",sum!B756,"*")</f>
        <v/>
      </c>
      <c r="AT763" s="1" t="n"/>
      <c r="AU763" s="1">
        <f>IF(sum!A756="QU",sum!C756,"*")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2020</v>
      </c>
      <c r="BA763" s="1">
        <f>IF(sum!A756="SA",sum!B756,"*")</f>
        <v/>
      </c>
      <c r="BB763" s="1" t="n"/>
      <c r="BC763" s="1">
        <f>IF(sum!A756="SA",sum!C756,"*")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2020</v>
      </c>
      <c r="J764" s="4" t="inlineStr">
        <is>
          <t>NCAP_BND</t>
        </is>
      </c>
      <c r="K764" s="4" t="inlineStr">
        <is>
          <t>FX</t>
        </is>
      </c>
      <c r="L764" s="4" t="n">
        <v>2020</v>
      </c>
      <c r="M764" s="1">
        <f>IF(sum!A757="AT",sum!B757,"*")</f>
        <v/>
      </c>
      <c r="N764" s="1" t="n"/>
      <c r="O764" s="1">
        <f>IF(sum!A757="AT",sum!C757,"*")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2020</v>
      </c>
      <c r="U764" s="1">
        <f>IF(sum!A757="BC",sum!B757,"*")</f>
        <v/>
      </c>
      <c r="V764" s="1" t="n"/>
      <c r="W764" s="1">
        <f>IF(sum!A757="BC",sum!C757,"*")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2020</v>
      </c>
      <c r="AC764" s="1">
        <f>IF(sum!A757="MA",sum!B757,"*")</f>
        <v/>
      </c>
      <c r="AD764" s="1" t="n"/>
      <c r="AE764" s="1">
        <f>IF(sum!A757="MA",sum!C757,"*")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2020</v>
      </c>
      <c r="AK764" s="1">
        <f>IF(sum!A757="ON",sum!B757,"*")</f>
        <v/>
      </c>
      <c r="AL764" s="1" t="n"/>
      <c r="AM764" s="1">
        <f>IF(sum!A757="ON",sum!C757,"*")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2020</v>
      </c>
      <c r="AS764" s="1">
        <f>IF(sum!A757="QU",sum!B757,"*")</f>
        <v/>
      </c>
      <c r="AT764" s="1" t="n"/>
      <c r="AU764" s="1">
        <f>IF(sum!A757="QU",sum!C757,"*")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2020</v>
      </c>
      <c r="BA764" s="1">
        <f>IF(sum!A757="SA",sum!B757,"*")</f>
        <v/>
      </c>
      <c r="BB764" s="1" t="n"/>
      <c r="BC764" s="1">
        <f>IF(sum!A757="SA",sum!C757,"*")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2020</v>
      </c>
      <c r="J765" s="1" t="inlineStr">
        <is>
          <t>NCAP_BND</t>
        </is>
      </c>
      <c r="K765" s="1" t="inlineStr">
        <is>
          <t>FX</t>
        </is>
      </c>
      <c r="L765" s="1" t="n">
        <v>2020</v>
      </c>
      <c r="M765" s="1">
        <f>IF(sum!A758="AT",sum!B758,"*")</f>
        <v/>
      </c>
      <c r="N765" s="1" t="n"/>
      <c r="O765" s="1">
        <f>IF(sum!A758="AT",sum!C758,"*")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2020</v>
      </c>
      <c r="U765" s="1">
        <f>IF(sum!A758="BC",sum!B758,"*")</f>
        <v/>
      </c>
      <c r="V765" s="1" t="n"/>
      <c r="W765" s="1">
        <f>IF(sum!A758="BC",sum!C758,"*")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2020</v>
      </c>
      <c r="AC765" s="1">
        <f>IF(sum!A758="MA",sum!B758,"*")</f>
        <v/>
      </c>
      <c r="AD765" s="1" t="n"/>
      <c r="AE765" s="1">
        <f>IF(sum!A758="MA",sum!C758,"*")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2020</v>
      </c>
      <c r="AK765" s="1">
        <f>IF(sum!A758="ON",sum!B758,"*")</f>
        <v/>
      </c>
      <c r="AL765" s="1" t="n"/>
      <c r="AM765" s="1">
        <f>IF(sum!A758="ON",sum!C758,"*")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2020</v>
      </c>
      <c r="AS765" s="1">
        <f>IF(sum!A758="QU",sum!B758,"*")</f>
        <v/>
      </c>
      <c r="AT765" s="1" t="n"/>
      <c r="AU765" s="1">
        <f>IF(sum!A758="QU",sum!C758,"*")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2020</v>
      </c>
      <c r="BA765" s="1">
        <f>IF(sum!A758="SA",sum!B758,"*")</f>
        <v/>
      </c>
      <c r="BB765" s="1" t="n"/>
      <c r="BC765" s="1">
        <f>IF(sum!A758="SA",sum!C758,"*")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2020</v>
      </c>
      <c r="J766" s="4" t="inlineStr">
        <is>
          <t>NCAP_BND</t>
        </is>
      </c>
      <c r="K766" s="4" t="inlineStr">
        <is>
          <t>FX</t>
        </is>
      </c>
      <c r="L766" s="4" t="n">
        <v>2020</v>
      </c>
      <c r="M766" s="1">
        <f>IF(sum!A759="AT",sum!B759,"*")</f>
        <v/>
      </c>
      <c r="N766" s="1" t="n"/>
      <c r="O766" s="1">
        <f>IF(sum!A759="AT",sum!C759,"*")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2020</v>
      </c>
      <c r="U766" s="1">
        <f>IF(sum!A759="BC",sum!B759,"*")</f>
        <v/>
      </c>
      <c r="V766" s="1" t="n"/>
      <c r="W766" s="1">
        <f>IF(sum!A759="BC",sum!C759,"*")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2020</v>
      </c>
      <c r="AC766" s="1">
        <f>IF(sum!A759="MA",sum!B759,"*")</f>
        <v/>
      </c>
      <c r="AD766" s="1" t="n"/>
      <c r="AE766" s="1">
        <f>IF(sum!A759="MA",sum!C759,"*")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2020</v>
      </c>
      <c r="AK766" s="1">
        <f>IF(sum!A759="ON",sum!B759,"*")</f>
        <v/>
      </c>
      <c r="AL766" s="1" t="n"/>
      <c r="AM766" s="1">
        <f>IF(sum!A759="ON",sum!C759,"*")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2020</v>
      </c>
      <c r="AS766" s="1">
        <f>IF(sum!A759="QU",sum!B759,"*")</f>
        <v/>
      </c>
      <c r="AT766" s="1" t="n"/>
      <c r="AU766" s="1">
        <f>IF(sum!A759="QU",sum!C759,"*")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2020</v>
      </c>
      <c r="BA766" s="1">
        <f>IF(sum!A759="SA",sum!B759,"*")</f>
        <v/>
      </c>
      <c r="BB766" s="1" t="n"/>
      <c r="BC766" s="1">
        <f>IF(sum!A759="SA",sum!C759,"*")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2020</v>
      </c>
      <c r="J767" s="1" t="inlineStr">
        <is>
          <t>NCAP_BND</t>
        </is>
      </c>
      <c r="K767" s="1" t="inlineStr">
        <is>
          <t>FX</t>
        </is>
      </c>
      <c r="L767" s="1" t="n">
        <v>2020</v>
      </c>
      <c r="M767" s="1">
        <f>IF(sum!A760="AT",sum!B760,"*")</f>
        <v/>
      </c>
      <c r="N767" s="1" t="n"/>
      <c r="O767" s="1">
        <f>IF(sum!A760="AT",sum!C760,"*")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2020</v>
      </c>
      <c r="U767" s="1">
        <f>IF(sum!A760="BC",sum!B760,"*")</f>
        <v/>
      </c>
      <c r="V767" s="1" t="n"/>
      <c r="W767" s="1">
        <f>IF(sum!A760="BC",sum!C760,"*")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2020</v>
      </c>
      <c r="AC767" s="1">
        <f>IF(sum!A760="MA",sum!B760,"*")</f>
        <v/>
      </c>
      <c r="AD767" s="1" t="n"/>
      <c r="AE767" s="1">
        <f>IF(sum!A760="MA",sum!C760,"*")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2020</v>
      </c>
      <c r="AK767" s="1">
        <f>IF(sum!A760="ON",sum!B760,"*")</f>
        <v/>
      </c>
      <c r="AL767" s="1" t="n"/>
      <c r="AM767" s="1">
        <f>IF(sum!A760="ON",sum!C760,"*")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2020</v>
      </c>
      <c r="AS767" s="1">
        <f>IF(sum!A760="QU",sum!B760,"*")</f>
        <v/>
      </c>
      <c r="AT767" s="1" t="n"/>
      <c r="AU767" s="1">
        <f>IF(sum!A760="QU",sum!C760,"*")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2020</v>
      </c>
      <c r="BA767" s="1">
        <f>IF(sum!A760="SA",sum!B760,"*")</f>
        <v/>
      </c>
      <c r="BB767" s="1" t="n"/>
      <c r="BC767" s="1">
        <f>IF(sum!A760="SA",sum!C760,"*")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2020</v>
      </c>
      <c r="J768" s="4" t="inlineStr">
        <is>
          <t>NCAP_BND</t>
        </is>
      </c>
      <c r="K768" s="4" t="inlineStr">
        <is>
          <t>FX</t>
        </is>
      </c>
      <c r="L768" s="4" t="n">
        <v>2020</v>
      </c>
      <c r="M768" s="1">
        <f>IF(sum!A761="AT",sum!B761,"*")</f>
        <v/>
      </c>
      <c r="N768" s="1" t="n"/>
      <c r="O768" s="1">
        <f>IF(sum!A761="AT",sum!C761,"*")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2020</v>
      </c>
      <c r="U768" s="1">
        <f>IF(sum!A761="BC",sum!B761,"*")</f>
        <v/>
      </c>
      <c r="V768" s="1" t="n"/>
      <c r="W768" s="1">
        <f>IF(sum!A761="BC",sum!C761,"*")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2020</v>
      </c>
      <c r="AC768" s="1">
        <f>IF(sum!A761="MA",sum!B761,"*")</f>
        <v/>
      </c>
      <c r="AD768" s="1" t="n"/>
      <c r="AE768" s="1">
        <f>IF(sum!A761="MA",sum!C761,"*")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2020</v>
      </c>
      <c r="AK768" s="1">
        <f>IF(sum!A761="ON",sum!B761,"*")</f>
        <v/>
      </c>
      <c r="AL768" s="1" t="n"/>
      <c r="AM768" s="1">
        <f>IF(sum!A761="ON",sum!C761,"*")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2020</v>
      </c>
      <c r="AS768" s="1">
        <f>IF(sum!A761="QU",sum!B761,"*")</f>
        <v/>
      </c>
      <c r="AT768" s="1" t="n"/>
      <c r="AU768" s="1">
        <f>IF(sum!A761="QU",sum!C761,"*")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2020</v>
      </c>
      <c r="BA768" s="1">
        <f>IF(sum!A761="SA",sum!B761,"*")</f>
        <v/>
      </c>
      <c r="BB768" s="1" t="n"/>
      <c r="BC768" s="1">
        <f>IF(sum!A761="SA",sum!C761,"*")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2020</v>
      </c>
      <c r="J769" s="1" t="inlineStr">
        <is>
          <t>NCAP_BND</t>
        </is>
      </c>
      <c r="K769" s="1" t="inlineStr">
        <is>
          <t>FX</t>
        </is>
      </c>
      <c r="L769" s="1" t="n">
        <v>2020</v>
      </c>
      <c r="M769" s="1">
        <f>IF(sum!A762="AT",sum!B762,"*")</f>
        <v/>
      </c>
      <c r="N769" s="1" t="n"/>
      <c r="O769" s="1">
        <f>IF(sum!A762="AT",sum!C762,"*")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2020</v>
      </c>
      <c r="U769" s="1">
        <f>IF(sum!A762="BC",sum!B762,"*")</f>
        <v/>
      </c>
      <c r="V769" s="1" t="n"/>
      <c r="W769" s="1">
        <f>IF(sum!A762="BC",sum!C762,"*")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2020</v>
      </c>
      <c r="AC769" s="1">
        <f>IF(sum!A762="MA",sum!B762,"*")</f>
        <v/>
      </c>
      <c r="AD769" s="1" t="n"/>
      <c r="AE769" s="1">
        <f>IF(sum!A762="MA",sum!C762,"*")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2020</v>
      </c>
      <c r="AK769" s="1">
        <f>IF(sum!A762="ON",sum!B762,"*")</f>
        <v/>
      </c>
      <c r="AL769" s="1" t="n"/>
      <c r="AM769" s="1">
        <f>IF(sum!A762="ON",sum!C762,"*")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2020</v>
      </c>
      <c r="AS769" s="1">
        <f>IF(sum!A762="QU",sum!B762,"*")</f>
        <v/>
      </c>
      <c r="AT769" s="1" t="n"/>
      <c r="AU769" s="1">
        <f>IF(sum!A762="QU",sum!C762,"*")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2020</v>
      </c>
      <c r="BA769" s="1">
        <f>IF(sum!A762="SA",sum!B762,"*")</f>
        <v/>
      </c>
      <c r="BB769" s="1" t="n"/>
      <c r="BC769" s="1">
        <f>IF(sum!A762="SA",sum!C762,"*")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2020</v>
      </c>
      <c r="J770" s="4" t="inlineStr">
        <is>
          <t>NCAP_BND</t>
        </is>
      </c>
      <c r="K770" s="4" t="inlineStr">
        <is>
          <t>FX</t>
        </is>
      </c>
      <c r="L770" s="4" t="n">
        <v>2020</v>
      </c>
      <c r="M770" s="1">
        <f>IF(sum!A763="AT",sum!B763,"*")</f>
        <v/>
      </c>
      <c r="N770" s="1" t="n"/>
      <c r="O770" s="1">
        <f>IF(sum!A763="AT",sum!C763,"*")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2020</v>
      </c>
      <c r="U770" s="1">
        <f>IF(sum!A763="BC",sum!B763,"*")</f>
        <v/>
      </c>
      <c r="V770" s="1" t="n"/>
      <c r="W770" s="1">
        <f>IF(sum!A763="BC",sum!C763,"*")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2020</v>
      </c>
      <c r="AC770" s="1">
        <f>IF(sum!A763="MA",sum!B763,"*")</f>
        <v/>
      </c>
      <c r="AD770" s="1" t="n"/>
      <c r="AE770" s="1">
        <f>IF(sum!A763="MA",sum!C763,"*")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2020</v>
      </c>
      <c r="AK770" s="1">
        <f>IF(sum!A763="ON",sum!B763,"*")</f>
        <v/>
      </c>
      <c r="AL770" s="1" t="n"/>
      <c r="AM770" s="1">
        <f>IF(sum!A763="ON",sum!C763,"*")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2020</v>
      </c>
      <c r="AS770" s="1">
        <f>IF(sum!A763="QU",sum!B763,"*")</f>
        <v/>
      </c>
      <c r="AT770" s="1" t="n"/>
      <c r="AU770" s="1">
        <f>IF(sum!A763="QU",sum!C763,"*")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2020</v>
      </c>
      <c r="BA770" s="1">
        <f>IF(sum!A763="SA",sum!B763,"*")</f>
        <v/>
      </c>
      <c r="BB770" s="1" t="n"/>
      <c r="BC770" s="1">
        <f>IF(sum!A763="SA",sum!C763,"*")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2020</v>
      </c>
      <c r="J771" s="1" t="inlineStr">
        <is>
          <t>NCAP_BND</t>
        </is>
      </c>
      <c r="K771" s="1" t="inlineStr">
        <is>
          <t>FX</t>
        </is>
      </c>
      <c r="L771" s="1" t="n">
        <v>2020</v>
      </c>
      <c r="M771" s="1">
        <f>IF(sum!A764="AT",sum!B764,"*")</f>
        <v/>
      </c>
      <c r="N771" s="1" t="n"/>
      <c r="O771" s="1">
        <f>IF(sum!A764="AT",sum!C764,"*")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2020</v>
      </c>
      <c r="U771" s="1">
        <f>IF(sum!A764="BC",sum!B764,"*")</f>
        <v/>
      </c>
      <c r="V771" s="1" t="n"/>
      <c r="W771" s="1">
        <f>IF(sum!A764="BC",sum!C764,"*")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2020</v>
      </c>
      <c r="AC771" s="1">
        <f>IF(sum!A764="MA",sum!B764,"*")</f>
        <v/>
      </c>
      <c r="AD771" s="1" t="n"/>
      <c r="AE771" s="1">
        <f>IF(sum!A764="MA",sum!C764,"*")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2020</v>
      </c>
      <c r="AK771" s="1">
        <f>IF(sum!A764="ON",sum!B764,"*")</f>
        <v/>
      </c>
      <c r="AL771" s="1" t="n"/>
      <c r="AM771" s="1">
        <f>IF(sum!A764="ON",sum!C764,"*")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2020</v>
      </c>
      <c r="AS771" s="1">
        <f>IF(sum!A764="QU",sum!B764,"*")</f>
        <v/>
      </c>
      <c r="AT771" s="1" t="n"/>
      <c r="AU771" s="1">
        <f>IF(sum!A764="QU",sum!C764,"*")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2020</v>
      </c>
      <c r="BA771" s="1">
        <f>IF(sum!A764="SA",sum!B764,"*")</f>
        <v/>
      </c>
      <c r="BB771" s="1" t="n"/>
      <c r="BC771" s="1">
        <f>IF(sum!A764="SA",sum!C764,"*")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2020</v>
      </c>
      <c r="J772" s="4" t="inlineStr">
        <is>
          <t>NCAP_BND</t>
        </is>
      </c>
      <c r="K772" s="4" t="inlineStr">
        <is>
          <t>FX</t>
        </is>
      </c>
      <c r="L772" s="4" t="n">
        <v>2020</v>
      </c>
      <c r="M772" s="1">
        <f>IF(sum!A765="AT",sum!B765,"*")</f>
        <v/>
      </c>
      <c r="N772" s="1" t="n"/>
      <c r="O772" s="1">
        <f>IF(sum!A765="AT",sum!C765,"*")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2020</v>
      </c>
      <c r="U772" s="1">
        <f>IF(sum!A765="BC",sum!B765,"*")</f>
        <v/>
      </c>
      <c r="V772" s="1" t="n"/>
      <c r="W772" s="1">
        <f>IF(sum!A765="BC",sum!C765,"*")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2020</v>
      </c>
      <c r="AC772" s="1">
        <f>IF(sum!A765="MA",sum!B765,"*")</f>
        <v/>
      </c>
      <c r="AD772" s="1" t="n"/>
      <c r="AE772" s="1">
        <f>IF(sum!A765="MA",sum!C765,"*")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2020</v>
      </c>
      <c r="AK772" s="1">
        <f>IF(sum!A765="ON",sum!B765,"*")</f>
        <v/>
      </c>
      <c r="AL772" s="1" t="n"/>
      <c r="AM772" s="1">
        <f>IF(sum!A765="ON",sum!C765,"*")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2020</v>
      </c>
      <c r="AS772" s="1">
        <f>IF(sum!A765="QU",sum!B765,"*")</f>
        <v/>
      </c>
      <c r="AT772" s="1" t="n"/>
      <c r="AU772" s="1">
        <f>IF(sum!A765="QU",sum!C765,"*")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2020</v>
      </c>
      <c r="BA772" s="1">
        <f>IF(sum!A765="SA",sum!B765,"*")</f>
        <v/>
      </c>
      <c r="BB772" s="1" t="n"/>
      <c r="BC772" s="1">
        <f>IF(sum!A765="SA",sum!C765,"*")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2020</v>
      </c>
      <c r="J773" s="1" t="inlineStr">
        <is>
          <t>NCAP_BND</t>
        </is>
      </c>
      <c r="K773" s="1" t="inlineStr">
        <is>
          <t>FX</t>
        </is>
      </c>
      <c r="L773" s="1" t="n">
        <v>2020</v>
      </c>
      <c r="M773" s="1">
        <f>IF(sum!A766="AT",sum!B766,"*")</f>
        <v/>
      </c>
      <c r="N773" s="1" t="n"/>
      <c r="O773" s="1">
        <f>IF(sum!A766="AT",sum!C766,"*")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2020</v>
      </c>
      <c r="U773" s="1">
        <f>IF(sum!A766="BC",sum!B766,"*")</f>
        <v/>
      </c>
      <c r="V773" s="1" t="n"/>
      <c r="W773" s="1">
        <f>IF(sum!A766="BC",sum!C766,"*")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2020</v>
      </c>
      <c r="AC773" s="1">
        <f>IF(sum!A766="MA",sum!B766,"*")</f>
        <v/>
      </c>
      <c r="AD773" s="1" t="n"/>
      <c r="AE773" s="1">
        <f>IF(sum!A766="MA",sum!C766,"*")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2020</v>
      </c>
      <c r="AK773" s="1">
        <f>IF(sum!A766="ON",sum!B766,"*")</f>
        <v/>
      </c>
      <c r="AL773" s="1" t="n"/>
      <c r="AM773" s="1">
        <f>IF(sum!A766="ON",sum!C766,"*")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2020</v>
      </c>
      <c r="AS773" s="1">
        <f>IF(sum!A766="QU",sum!B766,"*")</f>
        <v/>
      </c>
      <c r="AT773" s="1" t="n"/>
      <c r="AU773" s="1">
        <f>IF(sum!A766="QU",sum!C766,"*")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2020</v>
      </c>
      <c r="BA773" s="1">
        <f>IF(sum!A766="SA",sum!B766,"*")</f>
        <v/>
      </c>
      <c r="BB773" s="1" t="n"/>
      <c r="BC773" s="1">
        <f>IF(sum!A766="SA",sum!C766,"*")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2020</v>
      </c>
      <c r="J774" s="4" t="inlineStr">
        <is>
          <t>NCAP_BND</t>
        </is>
      </c>
      <c r="K774" s="4" t="inlineStr">
        <is>
          <t>FX</t>
        </is>
      </c>
      <c r="L774" s="4" t="n">
        <v>2020</v>
      </c>
      <c r="M774" s="1">
        <f>IF(sum!A767="AT",sum!B767,"*")</f>
        <v/>
      </c>
      <c r="N774" s="1" t="n"/>
      <c r="O774" s="1">
        <f>IF(sum!A767="AT",sum!C767,"*")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2020</v>
      </c>
      <c r="U774" s="1">
        <f>IF(sum!A767="BC",sum!B767,"*")</f>
        <v/>
      </c>
      <c r="V774" s="1" t="n"/>
      <c r="W774" s="1">
        <f>IF(sum!A767="BC",sum!C767,"*")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2020</v>
      </c>
      <c r="AC774" s="1">
        <f>IF(sum!A767="MA",sum!B767,"*")</f>
        <v/>
      </c>
      <c r="AD774" s="1" t="n"/>
      <c r="AE774" s="1">
        <f>IF(sum!A767="MA",sum!C767,"*")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2020</v>
      </c>
      <c r="AK774" s="1">
        <f>IF(sum!A767="ON",sum!B767,"*")</f>
        <v/>
      </c>
      <c r="AL774" s="1" t="n"/>
      <c r="AM774" s="1">
        <f>IF(sum!A767="ON",sum!C767,"*")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2020</v>
      </c>
      <c r="AS774" s="1">
        <f>IF(sum!A767="QU",sum!B767,"*")</f>
        <v/>
      </c>
      <c r="AT774" s="1" t="n"/>
      <c r="AU774" s="1">
        <f>IF(sum!A767="QU",sum!C767,"*")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2020</v>
      </c>
      <c r="BA774" s="1">
        <f>IF(sum!A767="SA",sum!B767,"*")</f>
        <v/>
      </c>
      <c r="BB774" s="1" t="n"/>
      <c r="BC774" s="1">
        <f>IF(sum!A767="SA",sum!C767,"*")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2020</v>
      </c>
      <c r="J775" s="1" t="inlineStr">
        <is>
          <t>NCAP_BND</t>
        </is>
      </c>
      <c r="K775" s="1" t="inlineStr">
        <is>
          <t>FX</t>
        </is>
      </c>
      <c r="L775" s="1" t="n">
        <v>2020</v>
      </c>
      <c r="M775" s="1">
        <f>IF(sum!A768="AT",sum!B768,"*")</f>
        <v/>
      </c>
      <c r="N775" s="1" t="n"/>
      <c r="O775" s="1">
        <f>IF(sum!A768="AT",sum!C768,"*")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2020</v>
      </c>
      <c r="U775" s="1">
        <f>IF(sum!A768="BC",sum!B768,"*")</f>
        <v/>
      </c>
      <c r="V775" s="1" t="n"/>
      <c r="W775" s="1">
        <f>IF(sum!A768="BC",sum!C768,"*")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2020</v>
      </c>
      <c r="AC775" s="1">
        <f>IF(sum!A768="MA",sum!B768,"*")</f>
        <v/>
      </c>
      <c r="AD775" s="1" t="n"/>
      <c r="AE775" s="1">
        <f>IF(sum!A768="MA",sum!C768,"*")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2020</v>
      </c>
      <c r="AK775" s="1">
        <f>IF(sum!A768="ON",sum!B768,"*")</f>
        <v/>
      </c>
      <c r="AL775" s="1" t="n"/>
      <c r="AM775" s="1">
        <f>IF(sum!A768="ON",sum!C768,"*")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2020</v>
      </c>
      <c r="AS775" s="1">
        <f>IF(sum!A768="QU",sum!B768,"*")</f>
        <v/>
      </c>
      <c r="AT775" s="1" t="n"/>
      <c r="AU775" s="1">
        <f>IF(sum!A768="QU",sum!C768,"*")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2020</v>
      </c>
      <c r="BA775" s="1">
        <f>IF(sum!A768="SA",sum!B768,"*")</f>
        <v/>
      </c>
      <c r="BB775" s="1" t="n"/>
      <c r="BC775" s="1">
        <f>IF(sum!A768="SA",sum!C768,"*")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2020</v>
      </c>
      <c r="J776" s="4" t="inlineStr">
        <is>
          <t>NCAP_BND</t>
        </is>
      </c>
      <c r="K776" s="4" t="inlineStr">
        <is>
          <t>FX</t>
        </is>
      </c>
      <c r="L776" s="4" t="n">
        <v>2020</v>
      </c>
      <c r="M776" s="1">
        <f>IF(sum!A769="AT",sum!B769,"*")</f>
        <v/>
      </c>
      <c r="N776" s="1" t="n"/>
      <c r="O776" s="1">
        <f>IF(sum!A769="AT",sum!C769,"*")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2020</v>
      </c>
      <c r="U776" s="1">
        <f>IF(sum!A769="BC",sum!B769,"*")</f>
        <v/>
      </c>
      <c r="V776" s="1" t="n"/>
      <c r="W776" s="1">
        <f>IF(sum!A769="BC",sum!C769,"*")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2020</v>
      </c>
      <c r="AC776" s="1">
        <f>IF(sum!A769="MA",sum!B769,"*")</f>
        <v/>
      </c>
      <c r="AD776" s="1" t="n"/>
      <c r="AE776" s="1">
        <f>IF(sum!A769="MA",sum!C769,"*")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2020</v>
      </c>
      <c r="AK776" s="1">
        <f>IF(sum!A769="ON",sum!B769,"*")</f>
        <v/>
      </c>
      <c r="AL776" s="1" t="n"/>
      <c r="AM776" s="1">
        <f>IF(sum!A769="ON",sum!C769,"*")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2020</v>
      </c>
      <c r="AS776" s="1">
        <f>IF(sum!A769="QU",sum!B769,"*")</f>
        <v/>
      </c>
      <c r="AT776" s="1" t="n"/>
      <c r="AU776" s="1">
        <f>IF(sum!A769="QU",sum!C769,"*")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2020</v>
      </c>
      <c r="BA776" s="1">
        <f>IF(sum!A769="SA",sum!B769,"*")</f>
        <v/>
      </c>
      <c r="BB776" s="1" t="n"/>
      <c r="BC776" s="1">
        <f>IF(sum!A769="SA",sum!C769,"*")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2020</v>
      </c>
      <c r="J777" s="1" t="inlineStr">
        <is>
          <t>NCAP_BND</t>
        </is>
      </c>
      <c r="K777" s="1" t="inlineStr">
        <is>
          <t>FX</t>
        </is>
      </c>
      <c r="L777" s="1" t="n">
        <v>2020</v>
      </c>
      <c r="M777" s="1">
        <f>IF(sum!A770="AT",sum!B770,"*")</f>
        <v/>
      </c>
      <c r="N777" s="1" t="n"/>
      <c r="O777" s="1">
        <f>IF(sum!A770="AT",sum!C770,"*")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2020</v>
      </c>
      <c r="U777" s="1">
        <f>IF(sum!A770="BC",sum!B770,"*")</f>
        <v/>
      </c>
      <c r="V777" s="1" t="n"/>
      <c r="W777" s="1">
        <f>IF(sum!A770="BC",sum!C770,"*")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2020</v>
      </c>
      <c r="AC777" s="1">
        <f>IF(sum!A770="MA",sum!B770,"*")</f>
        <v/>
      </c>
      <c r="AD777" s="1" t="n"/>
      <c r="AE777" s="1">
        <f>IF(sum!A770="MA",sum!C770,"*")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2020</v>
      </c>
      <c r="AK777" s="1">
        <f>IF(sum!A770="ON",sum!B770,"*")</f>
        <v/>
      </c>
      <c r="AL777" s="1" t="n"/>
      <c r="AM777" s="1">
        <f>IF(sum!A770="ON",sum!C770,"*")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2020</v>
      </c>
      <c r="AS777" s="1">
        <f>IF(sum!A770="QU",sum!B770,"*")</f>
        <v/>
      </c>
      <c r="AT777" s="1" t="n"/>
      <c r="AU777" s="1">
        <f>IF(sum!A770="QU",sum!C770,"*")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2020</v>
      </c>
      <c r="BA777" s="1">
        <f>IF(sum!A770="SA",sum!B770,"*")</f>
        <v/>
      </c>
      <c r="BB777" s="1" t="n"/>
      <c r="BC777" s="1">
        <f>IF(sum!A770="SA",sum!C770,"*")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2020</v>
      </c>
      <c r="J778" s="4" t="inlineStr">
        <is>
          <t>NCAP_BND</t>
        </is>
      </c>
      <c r="K778" s="4" t="inlineStr">
        <is>
          <t>FX</t>
        </is>
      </c>
      <c r="L778" s="4" t="n">
        <v>2020</v>
      </c>
      <c r="M778" s="1">
        <f>IF(sum!A771="AT",sum!B771,"*")</f>
        <v/>
      </c>
      <c r="N778" s="1" t="n"/>
      <c r="O778" s="1">
        <f>IF(sum!A771="AT",sum!C771,"*")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2020</v>
      </c>
      <c r="U778" s="1">
        <f>IF(sum!A771="BC",sum!B771,"*")</f>
        <v/>
      </c>
      <c r="V778" s="1" t="n"/>
      <c r="W778" s="1">
        <f>IF(sum!A771="BC",sum!C771,"*")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2020</v>
      </c>
      <c r="AC778" s="1">
        <f>IF(sum!A771="MA",sum!B771,"*")</f>
        <v/>
      </c>
      <c r="AD778" s="1" t="n"/>
      <c r="AE778" s="1">
        <f>IF(sum!A771="MA",sum!C771,"*")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2020</v>
      </c>
      <c r="AK778" s="1">
        <f>IF(sum!A771="ON",sum!B771,"*")</f>
        <v/>
      </c>
      <c r="AL778" s="1" t="n"/>
      <c r="AM778" s="1">
        <f>IF(sum!A771="ON",sum!C771,"*")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2020</v>
      </c>
      <c r="AS778" s="1">
        <f>IF(sum!A771="QU",sum!B771,"*")</f>
        <v/>
      </c>
      <c r="AT778" s="1" t="n"/>
      <c r="AU778" s="1">
        <f>IF(sum!A771="QU",sum!C771,"*")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2020</v>
      </c>
      <c r="BA778" s="1">
        <f>IF(sum!A771="SA",sum!B771,"*")</f>
        <v/>
      </c>
      <c r="BB778" s="1" t="n"/>
      <c r="BC778" s="1">
        <f>IF(sum!A771="SA",sum!C771,"*")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2020</v>
      </c>
      <c r="J779" s="1" t="inlineStr">
        <is>
          <t>NCAP_BND</t>
        </is>
      </c>
      <c r="K779" s="1" t="inlineStr">
        <is>
          <t>FX</t>
        </is>
      </c>
      <c r="L779" s="1" t="n">
        <v>2020</v>
      </c>
      <c r="M779" s="1">
        <f>IF(sum!A772="AT",sum!B772,"*")</f>
        <v/>
      </c>
      <c r="N779" s="1" t="n"/>
      <c r="O779" s="1">
        <f>IF(sum!A772="AT",sum!C772,"*")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2020</v>
      </c>
      <c r="U779" s="1">
        <f>IF(sum!A772="BC",sum!B772,"*")</f>
        <v/>
      </c>
      <c r="V779" s="1" t="n"/>
      <c r="W779" s="1">
        <f>IF(sum!A772="BC",sum!C772,"*")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2020</v>
      </c>
      <c r="AC779" s="1">
        <f>IF(sum!A772="MA",sum!B772,"*")</f>
        <v/>
      </c>
      <c r="AD779" s="1" t="n"/>
      <c r="AE779" s="1">
        <f>IF(sum!A772="MA",sum!C772,"*")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2020</v>
      </c>
      <c r="AK779" s="1">
        <f>IF(sum!A772="ON",sum!B772,"*")</f>
        <v/>
      </c>
      <c r="AL779" s="1" t="n"/>
      <c r="AM779" s="1">
        <f>IF(sum!A772="ON",sum!C772,"*")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2020</v>
      </c>
      <c r="AS779" s="1">
        <f>IF(sum!A772="QU",sum!B772,"*")</f>
        <v/>
      </c>
      <c r="AT779" s="1" t="n"/>
      <c r="AU779" s="1">
        <f>IF(sum!A772="QU",sum!C772,"*")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2020</v>
      </c>
      <c r="BA779" s="1">
        <f>IF(sum!A772="SA",sum!B772,"*")</f>
        <v/>
      </c>
      <c r="BB779" s="1" t="n"/>
      <c r="BC779" s="1">
        <f>IF(sum!A772="SA",sum!C772,"*")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2020</v>
      </c>
      <c r="J780" s="4" t="inlineStr">
        <is>
          <t>NCAP_BND</t>
        </is>
      </c>
      <c r="K780" s="4" t="inlineStr">
        <is>
          <t>FX</t>
        </is>
      </c>
      <c r="L780" s="4" t="n">
        <v>2020</v>
      </c>
      <c r="M780" s="1">
        <f>IF(sum!A773="AT",sum!B773,"*")</f>
        <v/>
      </c>
      <c r="N780" s="1" t="n"/>
      <c r="O780" s="1">
        <f>IF(sum!A773="AT",sum!C773,"*")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2020</v>
      </c>
      <c r="U780" s="1">
        <f>IF(sum!A773="BC",sum!B773,"*")</f>
        <v/>
      </c>
      <c r="V780" s="1" t="n"/>
      <c r="W780" s="1">
        <f>IF(sum!A773="BC",sum!C773,"*")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2020</v>
      </c>
      <c r="AC780" s="1">
        <f>IF(sum!A773="MA",sum!B773,"*")</f>
        <v/>
      </c>
      <c r="AD780" s="1" t="n"/>
      <c r="AE780" s="1">
        <f>IF(sum!A773="MA",sum!C773,"*")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2020</v>
      </c>
      <c r="AK780" s="1">
        <f>IF(sum!A773="ON",sum!B773,"*")</f>
        <v/>
      </c>
      <c r="AL780" s="1" t="n"/>
      <c r="AM780" s="1">
        <f>IF(sum!A773="ON",sum!C773,"*")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2020</v>
      </c>
      <c r="AS780" s="1">
        <f>IF(sum!A773="QU",sum!B773,"*")</f>
        <v/>
      </c>
      <c r="AT780" s="1" t="n"/>
      <c r="AU780" s="1">
        <f>IF(sum!A773="QU",sum!C773,"*")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2020</v>
      </c>
      <c r="BA780" s="1">
        <f>IF(sum!A773="SA",sum!B773,"*")</f>
        <v/>
      </c>
      <c r="BB780" s="1" t="n"/>
      <c r="BC780" s="1">
        <f>IF(sum!A773="SA",sum!C773,"*")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2020</v>
      </c>
      <c r="J781" s="1" t="inlineStr">
        <is>
          <t>NCAP_BND</t>
        </is>
      </c>
      <c r="K781" s="1" t="inlineStr">
        <is>
          <t>FX</t>
        </is>
      </c>
      <c r="L781" s="1" t="n">
        <v>2020</v>
      </c>
      <c r="M781" s="1">
        <f>IF(sum!A774="AT",sum!B774,"*")</f>
        <v/>
      </c>
      <c r="N781" s="1" t="n"/>
      <c r="O781" s="1">
        <f>IF(sum!A774="AT",sum!C774,"*")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2020</v>
      </c>
      <c r="U781" s="1">
        <f>IF(sum!A774="BC",sum!B774,"*")</f>
        <v/>
      </c>
      <c r="V781" s="1" t="n"/>
      <c r="W781" s="1">
        <f>IF(sum!A774="BC",sum!C774,"*")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2020</v>
      </c>
      <c r="AC781" s="1">
        <f>IF(sum!A774="MA",sum!B774,"*")</f>
        <v/>
      </c>
      <c r="AD781" s="1" t="n"/>
      <c r="AE781" s="1">
        <f>IF(sum!A774="MA",sum!C774,"*")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2020</v>
      </c>
      <c r="AK781" s="1">
        <f>IF(sum!A774="ON",sum!B774,"*")</f>
        <v/>
      </c>
      <c r="AL781" s="1" t="n"/>
      <c r="AM781" s="1">
        <f>IF(sum!A774="ON",sum!C774,"*")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2020</v>
      </c>
      <c r="AS781" s="1">
        <f>IF(sum!A774="QU",sum!B774,"*")</f>
        <v/>
      </c>
      <c r="AT781" s="1" t="n"/>
      <c r="AU781" s="1">
        <f>IF(sum!A774="QU",sum!C774,"*")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2020</v>
      </c>
      <c r="BA781" s="1">
        <f>IF(sum!A774="SA",sum!B774,"*")</f>
        <v/>
      </c>
      <c r="BB781" s="1" t="n"/>
      <c r="BC781" s="1">
        <f>IF(sum!A774="SA",sum!C774,"*")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2020</v>
      </c>
      <c r="J782" s="4" t="inlineStr">
        <is>
          <t>NCAP_BND</t>
        </is>
      </c>
      <c r="K782" s="4" t="inlineStr">
        <is>
          <t>FX</t>
        </is>
      </c>
      <c r="L782" s="4" t="n">
        <v>2020</v>
      </c>
      <c r="M782" s="1">
        <f>IF(sum!A775="AT",sum!B775,"*")</f>
        <v/>
      </c>
      <c r="N782" s="1" t="n"/>
      <c r="O782" s="1">
        <f>IF(sum!A775="AT",sum!C775,"*")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2020</v>
      </c>
      <c r="U782" s="1">
        <f>IF(sum!A775="BC",sum!B775,"*")</f>
        <v/>
      </c>
      <c r="V782" s="1" t="n"/>
      <c r="W782" s="1">
        <f>IF(sum!A775="BC",sum!C775,"*")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2020</v>
      </c>
      <c r="AC782" s="1">
        <f>IF(sum!A775="MA",sum!B775,"*")</f>
        <v/>
      </c>
      <c r="AD782" s="1" t="n"/>
      <c r="AE782" s="1">
        <f>IF(sum!A775="MA",sum!C775,"*")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2020</v>
      </c>
      <c r="AK782" s="1">
        <f>IF(sum!A775="ON",sum!B775,"*")</f>
        <v/>
      </c>
      <c r="AL782" s="1" t="n"/>
      <c r="AM782" s="1">
        <f>IF(sum!A775="ON",sum!C775,"*")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2020</v>
      </c>
      <c r="AS782" s="1">
        <f>IF(sum!A775="QU",sum!B775,"*")</f>
        <v/>
      </c>
      <c r="AT782" s="1" t="n"/>
      <c r="AU782" s="1">
        <f>IF(sum!A775="QU",sum!C775,"*")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2020</v>
      </c>
      <c r="BA782" s="1">
        <f>IF(sum!A775="SA",sum!B775,"*")</f>
        <v/>
      </c>
      <c r="BB782" s="1" t="n"/>
      <c r="BC782" s="1">
        <f>IF(sum!A775="SA",sum!C775,"*")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2020</v>
      </c>
      <c r="J783" s="1" t="inlineStr">
        <is>
          <t>NCAP_BND</t>
        </is>
      </c>
      <c r="K783" s="1" t="inlineStr">
        <is>
          <t>FX</t>
        </is>
      </c>
      <c r="L783" s="1" t="n">
        <v>2020</v>
      </c>
      <c r="M783" s="1">
        <f>IF(sum!A776="AT",sum!B776,"*")</f>
        <v/>
      </c>
      <c r="N783" s="1" t="n"/>
      <c r="O783" s="1">
        <f>IF(sum!A776="AT",sum!C776,"*")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2020</v>
      </c>
      <c r="U783" s="1">
        <f>IF(sum!A776="BC",sum!B776,"*")</f>
        <v/>
      </c>
      <c r="V783" s="1" t="n"/>
      <c r="W783" s="1">
        <f>IF(sum!A776="BC",sum!C776,"*")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2020</v>
      </c>
      <c r="AC783" s="1">
        <f>IF(sum!A776="MA",sum!B776,"*")</f>
        <v/>
      </c>
      <c r="AD783" s="1" t="n"/>
      <c r="AE783" s="1">
        <f>IF(sum!A776="MA",sum!C776,"*")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2020</v>
      </c>
      <c r="AK783" s="1">
        <f>IF(sum!A776="ON",sum!B776,"*")</f>
        <v/>
      </c>
      <c r="AL783" s="1" t="n"/>
      <c r="AM783" s="1">
        <f>IF(sum!A776="ON",sum!C776,"*")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2020</v>
      </c>
      <c r="AS783" s="1">
        <f>IF(sum!A776="QU",sum!B776,"*")</f>
        <v/>
      </c>
      <c r="AT783" s="1" t="n"/>
      <c r="AU783" s="1">
        <f>IF(sum!A776="QU",sum!C776,"*")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2020</v>
      </c>
      <c r="BA783" s="1">
        <f>IF(sum!A776="SA",sum!B776,"*")</f>
        <v/>
      </c>
      <c r="BB783" s="1" t="n"/>
      <c r="BC783" s="1">
        <f>IF(sum!A776="SA",sum!C776,"*")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2020</v>
      </c>
      <c r="J784" s="4" t="inlineStr">
        <is>
          <t>NCAP_BND</t>
        </is>
      </c>
      <c r="K784" s="4" t="inlineStr">
        <is>
          <t>FX</t>
        </is>
      </c>
      <c r="L784" s="4" t="n">
        <v>2020</v>
      </c>
      <c r="M784" s="1">
        <f>IF(sum!A777="AT",sum!B777,"*")</f>
        <v/>
      </c>
      <c r="N784" s="1" t="n"/>
      <c r="O784" s="1">
        <f>IF(sum!A777="AT",sum!C777,"*")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2020</v>
      </c>
      <c r="U784" s="1">
        <f>IF(sum!A777="BC",sum!B777,"*")</f>
        <v/>
      </c>
      <c r="V784" s="1" t="n"/>
      <c r="W784" s="1">
        <f>IF(sum!A777="BC",sum!C777,"*")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2020</v>
      </c>
      <c r="AC784" s="1">
        <f>IF(sum!A777="MA",sum!B777,"*")</f>
        <v/>
      </c>
      <c r="AD784" s="1" t="n"/>
      <c r="AE784" s="1">
        <f>IF(sum!A777="MA",sum!C777,"*")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2020</v>
      </c>
      <c r="AK784" s="1">
        <f>IF(sum!A777="ON",sum!B777,"*")</f>
        <v/>
      </c>
      <c r="AL784" s="1" t="n"/>
      <c r="AM784" s="1">
        <f>IF(sum!A777="ON",sum!C777,"*")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2020</v>
      </c>
      <c r="AS784" s="1">
        <f>IF(sum!A777="QU",sum!B777,"*")</f>
        <v/>
      </c>
      <c r="AT784" s="1" t="n"/>
      <c r="AU784" s="1">
        <f>IF(sum!A777="QU",sum!C777,"*")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2020</v>
      </c>
      <c r="BA784" s="1">
        <f>IF(sum!A777="SA",sum!B777,"*")</f>
        <v/>
      </c>
      <c r="BB784" s="1" t="n"/>
      <c r="BC784" s="1">
        <f>IF(sum!A777="SA",sum!C777,"*")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2020</v>
      </c>
      <c r="J785" s="1" t="inlineStr">
        <is>
          <t>NCAP_BND</t>
        </is>
      </c>
      <c r="K785" s="1" t="inlineStr">
        <is>
          <t>FX</t>
        </is>
      </c>
      <c r="L785" s="1" t="n">
        <v>2020</v>
      </c>
      <c r="M785" s="1">
        <f>IF(sum!A778="AT",sum!B778,"*")</f>
        <v/>
      </c>
      <c r="N785" s="1" t="n"/>
      <c r="O785" s="1">
        <f>IF(sum!A778="AT",sum!C778,"*")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2020</v>
      </c>
      <c r="U785" s="1">
        <f>IF(sum!A778="BC",sum!B778,"*")</f>
        <v/>
      </c>
      <c r="V785" s="1" t="n"/>
      <c r="W785" s="1">
        <f>IF(sum!A778="BC",sum!C778,"*")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2020</v>
      </c>
      <c r="AC785" s="1">
        <f>IF(sum!A778="MA",sum!B778,"*")</f>
        <v/>
      </c>
      <c r="AD785" s="1" t="n"/>
      <c r="AE785" s="1">
        <f>IF(sum!A778="MA",sum!C778,"*")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2020</v>
      </c>
      <c r="AK785" s="1">
        <f>IF(sum!A778="ON",sum!B778,"*")</f>
        <v/>
      </c>
      <c r="AL785" s="1" t="n"/>
      <c r="AM785" s="1">
        <f>IF(sum!A778="ON",sum!C778,"*")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2020</v>
      </c>
      <c r="AS785" s="1">
        <f>IF(sum!A778="QU",sum!B778,"*")</f>
        <v/>
      </c>
      <c r="AT785" s="1" t="n"/>
      <c r="AU785" s="1">
        <f>IF(sum!A778="QU",sum!C778,"*")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2020</v>
      </c>
      <c r="BA785" s="1">
        <f>IF(sum!A778="SA",sum!B778,"*")</f>
        <v/>
      </c>
      <c r="BB785" s="1" t="n"/>
      <c r="BC785" s="1">
        <f>IF(sum!A778="SA",sum!C778,"*")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2020</v>
      </c>
      <c r="J786" s="4" t="inlineStr">
        <is>
          <t>NCAP_BND</t>
        </is>
      </c>
      <c r="K786" s="4" t="inlineStr">
        <is>
          <t>FX</t>
        </is>
      </c>
      <c r="L786" s="4" t="n">
        <v>2020</v>
      </c>
      <c r="M786" s="1">
        <f>IF(sum!A779="AT",sum!B779,"*")</f>
        <v/>
      </c>
      <c r="N786" s="1" t="n"/>
      <c r="O786" s="1">
        <f>IF(sum!A779="AT",sum!C779,"*")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2020</v>
      </c>
      <c r="U786" s="1">
        <f>IF(sum!A779="BC",sum!B779,"*")</f>
        <v/>
      </c>
      <c r="V786" s="1" t="n"/>
      <c r="W786" s="1">
        <f>IF(sum!A779="BC",sum!C779,"*")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2020</v>
      </c>
      <c r="AC786" s="1">
        <f>IF(sum!A779="MA",sum!B779,"*")</f>
        <v/>
      </c>
      <c r="AD786" s="1" t="n"/>
      <c r="AE786" s="1">
        <f>IF(sum!A779="MA",sum!C779,"*")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2020</v>
      </c>
      <c r="AK786" s="1">
        <f>IF(sum!A779="ON",sum!B779,"*")</f>
        <v/>
      </c>
      <c r="AL786" s="1" t="n"/>
      <c r="AM786" s="1">
        <f>IF(sum!A779="ON",sum!C779,"*")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2020</v>
      </c>
      <c r="AS786" s="1">
        <f>IF(sum!A779="QU",sum!B779,"*")</f>
        <v/>
      </c>
      <c r="AT786" s="1" t="n"/>
      <c r="AU786" s="1">
        <f>IF(sum!A779="QU",sum!C779,"*")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2020</v>
      </c>
      <c r="BA786" s="1">
        <f>IF(sum!A779="SA",sum!B779,"*")</f>
        <v/>
      </c>
      <c r="BB786" s="1" t="n"/>
      <c r="BC786" s="1">
        <f>IF(sum!A779="SA",sum!C779,"*")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2020</v>
      </c>
      <c r="J787" s="1" t="inlineStr">
        <is>
          <t>NCAP_BND</t>
        </is>
      </c>
      <c r="K787" s="1" t="inlineStr">
        <is>
          <t>FX</t>
        </is>
      </c>
      <c r="L787" s="1" t="n">
        <v>2020</v>
      </c>
      <c r="M787" s="1">
        <f>IF(sum!A780="AT",sum!B780,"*")</f>
        <v/>
      </c>
      <c r="N787" s="1" t="n"/>
      <c r="O787" s="1">
        <f>IF(sum!A780="AT",sum!C780,"*")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2020</v>
      </c>
      <c r="U787" s="1">
        <f>IF(sum!A780="BC",sum!B780,"*")</f>
        <v/>
      </c>
      <c r="V787" s="1" t="n"/>
      <c r="W787" s="1">
        <f>IF(sum!A780="BC",sum!C780,"*")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2020</v>
      </c>
      <c r="AC787" s="1">
        <f>IF(sum!A780="MA",sum!B780,"*")</f>
        <v/>
      </c>
      <c r="AD787" s="1" t="n"/>
      <c r="AE787" s="1">
        <f>IF(sum!A780="MA",sum!C780,"*")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2020</v>
      </c>
      <c r="AK787" s="1">
        <f>IF(sum!A780="ON",sum!B780,"*")</f>
        <v/>
      </c>
      <c r="AL787" s="1" t="n"/>
      <c r="AM787" s="1">
        <f>IF(sum!A780="ON",sum!C780,"*")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2020</v>
      </c>
      <c r="AS787" s="1">
        <f>IF(sum!A780="QU",sum!B780,"*")</f>
        <v/>
      </c>
      <c r="AT787" s="1" t="n"/>
      <c r="AU787" s="1">
        <f>IF(sum!A780="QU",sum!C780,"*")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2020</v>
      </c>
      <c r="BA787" s="1">
        <f>IF(sum!A780="SA",sum!B780,"*")</f>
        <v/>
      </c>
      <c r="BB787" s="1" t="n"/>
      <c r="BC787" s="1">
        <f>IF(sum!A780="SA",sum!C780,"*")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2020</v>
      </c>
      <c r="J788" s="4" t="inlineStr">
        <is>
          <t>NCAP_BND</t>
        </is>
      </c>
      <c r="K788" s="4" t="inlineStr">
        <is>
          <t>FX</t>
        </is>
      </c>
      <c r="L788" s="4" t="n">
        <v>2020</v>
      </c>
      <c r="M788" s="1">
        <f>IF(sum!A781="AT",sum!B781,"*")</f>
        <v/>
      </c>
      <c r="N788" s="1" t="n"/>
      <c r="O788" s="1">
        <f>IF(sum!A781="AT",sum!C781,"*")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2020</v>
      </c>
      <c r="U788" s="1">
        <f>IF(sum!A781="BC",sum!B781,"*")</f>
        <v/>
      </c>
      <c r="V788" s="1" t="n"/>
      <c r="W788" s="1">
        <f>IF(sum!A781="BC",sum!C781,"*")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2020</v>
      </c>
      <c r="AC788" s="1">
        <f>IF(sum!A781="MA",sum!B781,"*")</f>
        <v/>
      </c>
      <c r="AD788" s="1" t="n"/>
      <c r="AE788" s="1">
        <f>IF(sum!A781="MA",sum!C781,"*")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2020</v>
      </c>
      <c r="AK788" s="1">
        <f>IF(sum!A781="ON",sum!B781,"*")</f>
        <v/>
      </c>
      <c r="AL788" s="1" t="n"/>
      <c r="AM788" s="1">
        <f>IF(sum!A781="ON",sum!C781,"*")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2020</v>
      </c>
      <c r="AS788" s="1">
        <f>IF(sum!A781="QU",sum!B781,"*")</f>
        <v/>
      </c>
      <c r="AT788" s="1" t="n"/>
      <c r="AU788" s="1">
        <f>IF(sum!A781="QU",sum!C781,"*")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2020</v>
      </c>
      <c r="BA788" s="1">
        <f>IF(sum!A781="SA",sum!B781,"*")</f>
        <v/>
      </c>
      <c r="BB788" s="1" t="n"/>
      <c r="BC788" s="1">
        <f>IF(sum!A781="SA",sum!C781,"*")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2020</v>
      </c>
      <c r="J789" s="1" t="inlineStr">
        <is>
          <t>NCAP_BND</t>
        </is>
      </c>
      <c r="K789" s="1" t="inlineStr">
        <is>
          <t>FX</t>
        </is>
      </c>
      <c r="L789" s="1" t="n">
        <v>2020</v>
      </c>
      <c r="M789" s="1">
        <f>IF(sum!A782="AT",sum!B782,"*")</f>
        <v/>
      </c>
      <c r="N789" s="1" t="n"/>
      <c r="O789" s="1">
        <f>IF(sum!A782="AT",sum!C782,"*")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2020</v>
      </c>
      <c r="U789" s="1">
        <f>IF(sum!A782="BC",sum!B782,"*")</f>
        <v/>
      </c>
      <c r="V789" s="1" t="n"/>
      <c r="W789" s="1">
        <f>IF(sum!A782="BC",sum!C782,"*")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2020</v>
      </c>
      <c r="AC789" s="1">
        <f>IF(sum!A782="MA",sum!B782,"*")</f>
        <v/>
      </c>
      <c r="AD789" s="1" t="n"/>
      <c r="AE789" s="1">
        <f>IF(sum!A782="MA",sum!C782,"*")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2020</v>
      </c>
      <c r="AK789" s="1">
        <f>IF(sum!A782="ON",sum!B782,"*")</f>
        <v/>
      </c>
      <c r="AL789" s="1" t="n"/>
      <c r="AM789" s="1">
        <f>IF(sum!A782="ON",sum!C782,"*")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2020</v>
      </c>
      <c r="AS789" s="1">
        <f>IF(sum!A782="QU",sum!B782,"*")</f>
        <v/>
      </c>
      <c r="AT789" s="1" t="n"/>
      <c r="AU789" s="1">
        <f>IF(sum!A782="QU",sum!C782,"*")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2020</v>
      </c>
      <c r="BA789" s="1">
        <f>IF(sum!A782="SA",sum!B782,"*")</f>
        <v/>
      </c>
      <c r="BB789" s="1" t="n"/>
      <c r="BC789" s="1">
        <f>IF(sum!A782="SA",sum!C782,"*")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2020</v>
      </c>
      <c r="J790" s="4" t="inlineStr">
        <is>
          <t>NCAP_BND</t>
        </is>
      </c>
      <c r="K790" s="4" t="inlineStr">
        <is>
          <t>FX</t>
        </is>
      </c>
      <c r="L790" s="4" t="n">
        <v>2020</v>
      </c>
      <c r="M790" s="1">
        <f>IF(sum!A783="AT",sum!B783,"*")</f>
        <v/>
      </c>
      <c r="N790" s="1" t="n"/>
      <c r="O790" s="1">
        <f>IF(sum!A783="AT",sum!C783,"*")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2020</v>
      </c>
      <c r="U790" s="1">
        <f>IF(sum!A783="BC",sum!B783,"*")</f>
        <v/>
      </c>
      <c r="V790" s="1" t="n"/>
      <c r="W790" s="1">
        <f>IF(sum!A783="BC",sum!C783,"*")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2020</v>
      </c>
      <c r="AC790" s="1">
        <f>IF(sum!A783="MA",sum!B783,"*")</f>
        <v/>
      </c>
      <c r="AD790" s="1" t="n"/>
      <c r="AE790" s="1">
        <f>IF(sum!A783="MA",sum!C783,"*")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2020</v>
      </c>
      <c r="AK790" s="1">
        <f>IF(sum!A783="ON",sum!B783,"*")</f>
        <v/>
      </c>
      <c r="AL790" s="1" t="n"/>
      <c r="AM790" s="1">
        <f>IF(sum!A783="ON",sum!C783,"*")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2020</v>
      </c>
      <c r="AS790" s="1">
        <f>IF(sum!A783="QU",sum!B783,"*")</f>
        <v/>
      </c>
      <c r="AT790" s="1" t="n"/>
      <c r="AU790" s="1">
        <f>IF(sum!A783="QU",sum!C783,"*")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2020</v>
      </c>
      <c r="BA790" s="1">
        <f>IF(sum!A783="SA",sum!B783,"*")</f>
        <v/>
      </c>
      <c r="BB790" s="1" t="n"/>
      <c r="BC790" s="1">
        <f>IF(sum!A783="SA",sum!C783,"*")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2020</v>
      </c>
      <c r="J791" s="1" t="inlineStr">
        <is>
          <t>NCAP_BND</t>
        </is>
      </c>
      <c r="K791" s="1" t="inlineStr">
        <is>
          <t>FX</t>
        </is>
      </c>
      <c r="L791" s="1" t="n">
        <v>2020</v>
      </c>
      <c r="M791" s="1">
        <f>IF(sum!A784="AT",sum!B784,"*")</f>
        <v/>
      </c>
      <c r="N791" s="1" t="n"/>
      <c r="O791" s="1">
        <f>IF(sum!A784="AT",sum!C784,"*")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2020</v>
      </c>
      <c r="U791" s="1">
        <f>IF(sum!A784="BC",sum!B784,"*")</f>
        <v/>
      </c>
      <c r="V791" s="1" t="n"/>
      <c r="W791" s="1">
        <f>IF(sum!A784="BC",sum!C784,"*")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2020</v>
      </c>
      <c r="AC791" s="1">
        <f>IF(sum!A784="MA",sum!B784,"*")</f>
        <v/>
      </c>
      <c r="AD791" s="1" t="n"/>
      <c r="AE791" s="1">
        <f>IF(sum!A784="MA",sum!C784,"*")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2020</v>
      </c>
      <c r="AK791" s="1">
        <f>IF(sum!A784="ON",sum!B784,"*")</f>
        <v/>
      </c>
      <c r="AL791" s="1" t="n"/>
      <c r="AM791" s="1">
        <f>IF(sum!A784="ON",sum!C784,"*")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2020</v>
      </c>
      <c r="AS791" s="1">
        <f>IF(sum!A784="QU",sum!B784,"*")</f>
        <v/>
      </c>
      <c r="AT791" s="1" t="n"/>
      <c r="AU791" s="1">
        <f>IF(sum!A784="QU",sum!C784,"*")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2020</v>
      </c>
      <c r="BA791" s="1">
        <f>IF(sum!A784="SA",sum!B784,"*")</f>
        <v/>
      </c>
      <c r="BB791" s="1" t="n"/>
      <c r="BC791" s="1">
        <f>IF(sum!A784="SA",sum!C784,"*")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2020</v>
      </c>
      <c r="J792" s="4" t="inlineStr">
        <is>
          <t>NCAP_BND</t>
        </is>
      </c>
      <c r="K792" s="4" t="inlineStr">
        <is>
          <t>FX</t>
        </is>
      </c>
      <c r="L792" s="4" t="n">
        <v>2020</v>
      </c>
      <c r="M792" s="1">
        <f>IF(sum!A785="AT",sum!B785,"*")</f>
        <v/>
      </c>
      <c r="N792" s="1" t="n"/>
      <c r="O792" s="1">
        <f>IF(sum!A785="AT",sum!C785,"*")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2020</v>
      </c>
      <c r="U792" s="1">
        <f>IF(sum!A785="BC",sum!B785,"*")</f>
        <v/>
      </c>
      <c r="V792" s="1" t="n"/>
      <c r="W792" s="1">
        <f>IF(sum!A785="BC",sum!C785,"*")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2020</v>
      </c>
      <c r="AC792" s="1">
        <f>IF(sum!A785="MA",sum!B785,"*")</f>
        <v/>
      </c>
      <c r="AD792" s="1" t="n"/>
      <c r="AE792" s="1">
        <f>IF(sum!A785="MA",sum!C785,"*")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2020</v>
      </c>
      <c r="AK792" s="1">
        <f>IF(sum!A785="ON",sum!B785,"*")</f>
        <v/>
      </c>
      <c r="AL792" s="1" t="n"/>
      <c r="AM792" s="1">
        <f>IF(sum!A785="ON",sum!C785,"*")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2020</v>
      </c>
      <c r="AS792" s="1">
        <f>IF(sum!A785="QU",sum!B785,"*")</f>
        <v/>
      </c>
      <c r="AT792" s="1" t="n"/>
      <c r="AU792" s="1">
        <f>IF(sum!A785="QU",sum!C785,"*")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2020</v>
      </c>
      <c r="BA792" s="1">
        <f>IF(sum!A785="SA",sum!B785,"*")</f>
        <v/>
      </c>
      <c r="BB792" s="1" t="n"/>
      <c r="BC792" s="1">
        <f>IF(sum!A785="SA",sum!C785,"*")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2020</v>
      </c>
      <c r="J793" s="1" t="inlineStr">
        <is>
          <t>NCAP_BND</t>
        </is>
      </c>
      <c r="K793" s="1" t="inlineStr">
        <is>
          <t>FX</t>
        </is>
      </c>
      <c r="L793" s="1" t="n">
        <v>2020</v>
      </c>
      <c r="M793" s="1">
        <f>IF(sum!A786="AT",sum!B786,"*")</f>
        <v/>
      </c>
      <c r="N793" s="1" t="n"/>
      <c r="O793" s="1">
        <f>IF(sum!A786="AT",sum!C786,"*")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2020</v>
      </c>
      <c r="U793" s="1">
        <f>IF(sum!A786="BC",sum!B786,"*")</f>
        <v/>
      </c>
      <c r="V793" s="1" t="n"/>
      <c r="W793" s="1">
        <f>IF(sum!A786="BC",sum!C786,"*")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2020</v>
      </c>
      <c r="AC793" s="1">
        <f>IF(sum!A786="MA",sum!B786,"*")</f>
        <v/>
      </c>
      <c r="AD793" s="1" t="n"/>
      <c r="AE793" s="1">
        <f>IF(sum!A786="MA",sum!C786,"*")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2020</v>
      </c>
      <c r="AK793" s="1">
        <f>IF(sum!A786="ON",sum!B786,"*")</f>
        <v/>
      </c>
      <c r="AL793" s="1" t="n"/>
      <c r="AM793" s="1">
        <f>IF(sum!A786="ON",sum!C786,"*")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2020</v>
      </c>
      <c r="AS793" s="1">
        <f>IF(sum!A786="QU",sum!B786,"*")</f>
        <v/>
      </c>
      <c r="AT793" s="1" t="n"/>
      <c r="AU793" s="1">
        <f>IF(sum!A786="QU",sum!C786,"*")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2020</v>
      </c>
      <c r="BA793" s="1">
        <f>IF(sum!A786="SA",sum!B786,"*")</f>
        <v/>
      </c>
      <c r="BB793" s="1" t="n"/>
      <c r="BC793" s="1">
        <f>IF(sum!A786="SA",sum!C786,"*")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2020</v>
      </c>
      <c r="J794" s="4" t="inlineStr">
        <is>
          <t>NCAP_BND</t>
        </is>
      </c>
      <c r="K794" s="4" t="inlineStr">
        <is>
          <t>FX</t>
        </is>
      </c>
      <c r="L794" s="4" t="n">
        <v>2020</v>
      </c>
      <c r="M794" s="1">
        <f>IF(sum!A787="AT",sum!B787,"*")</f>
        <v/>
      </c>
      <c r="N794" s="1" t="n"/>
      <c r="O794" s="1">
        <f>IF(sum!A787="AT",sum!C787,"*")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2020</v>
      </c>
      <c r="U794" s="1">
        <f>IF(sum!A787="BC",sum!B787,"*")</f>
        <v/>
      </c>
      <c r="V794" s="1" t="n"/>
      <c r="W794" s="1">
        <f>IF(sum!A787="BC",sum!C787,"*")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2020</v>
      </c>
      <c r="AC794" s="1">
        <f>IF(sum!A787="MA",sum!B787,"*")</f>
        <v/>
      </c>
      <c r="AD794" s="1" t="n"/>
      <c r="AE794" s="1">
        <f>IF(sum!A787="MA",sum!C787,"*")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2020</v>
      </c>
      <c r="AK794" s="1">
        <f>IF(sum!A787="ON",sum!B787,"*")</f>
        <v/>
      </c>
      <c r="AL794" s="1" t="n"/>
      <c r="AM794" s="1">
        <f>IF(sum!A787="ON",sum!C787,"*")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2020</v>
      </c>
      <c r="AS794" s="1">
        <f>IF(sum!A787="QU",sum!B787,"*")</f>
        <v/>
      </c>
      <c r="AT794" s="1" t="n"/>
      <c r="AU794" s="1">
        <f>IF(sum!A787="QU",sum!C787,"*")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2020</v>
      </c>
      <c r="BA794" s="1">
        <f>IF(sum!A787="SA",sum!B787,"*")</f>
        <v/>
      </c>
      <c r="BB794" s="1" t="n"/>
      <c r="BC794" s="1">
        <f>IF(sum!A787="SA",sum!C787,"*")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2020</v>
      </c>
      <c r="J795" s="1" t="inlineStr">
        <is>
          <t>NCAP_BND</t>
        </is>
      </c>
      <c r="K795" s="1" t="inlineStr">
        <is>
          <t>FX</t>
        </is>
      </c>
      <c r="L795" s="1" t="n">
        <v>2020</v>
      </c>
      <c r="M795" s="1">
        <f>IF(sum!A788="AT",sum!B788,"*")</f>
        <v/>
      </c>
      <c r="N795" s="1" t="n"/>
      <c r="O795" s="1">
        <f>IF(sum!A788="AT",sum!C788,"*")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2020</v>
      </c>
      <c r="U795" s="1">
        <f>IF(sum!A788="BC",sum!B788,"*")</f>
        <v/>
      </c>
      <c r="V795" s="1" t="n"/>
      <c r="W795" s="1">
        <f>IF(sum!A788="BC",sum!C788,"*")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2020</v>
      </c>
      <c r="AC795" s="1">
        <f>IF(sum!A788="MA",sum!B788,"*")</f>
        <v/>
      </c>
      <c r="AD795" s="1" t="n"/>
      <c r="AE795" s="1">
        <f>IF(sum!A788="MA",sum!C788,"*")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2020</v>
      </c>
      <c r="AK795" s="1">
        <f>IF(sum!A788="ON",sum!B788,"*")</f>
        <v/>
      </c>
      <c r="AL795" s="1" t="n"/>
      <c r="AM795" s="1">
        <f>IF(sum!A788="ON",sum!C788,"*")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2020</v>
      </c>
      <c r="AS795" s="1">
        <f>IF(sum!A788="QU",sum!B788,"*")</f>
        <v/>
      </c>
      <c r="AT795" s="1" t="n"/>
      <c r="AU795" s="1">
        <f>IF(sum!A788="QU",sum!C788,"*")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2020</v>
      </c>
      <c r="BA795" s="1">
        <f>IF(sum!A788="SA",sum!B788,"*")</f>
        <v/>
      </c>
      <c r="BB795" s="1" t="n"/>
      <c r="BC795" s="1">
        <f>IF(sum!A788="SA",sum!C788,"*")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2020</v>
      </c>
      <c r="J796" s="4" t="inlineStr">
        <is>
          <t>NCAP_BND</t>
        </is>
      </c>
      <c r="K796" s="4" t="inlineStr">
        <is>
          <t>FX</t>
        </is>
      </c>
      <c r="L796" s="4" t="n">
        <v>2020</v>
      </c>
      <c r="M796" s="1">
        <f>IF(sum!A789="AT",sum!B789,"*")</f>
        <v/>
      </c>
      <c r="N796" s="1" t="n"/>
      <c r="O796" s="1">
        <f>IF(sum!A789="AT",sum!C789,"*")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2020</v>
      </c>
      <c r="U796" s="1">
        <f>IF(sum!A789="BC",sum!B789,"*")</f>
        <v/>
      </c>
      <c r="V796" s="1" t="n"/>
      <c r="W796" s="1">
        <f>IF(sum!A789="BC",sum!C789,"*")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2020</v>
      </c>
      <c r="AC796" s="1">
        <f>IF(sum!A789="MA",sum!B789,"*")</f>
        <v/>
      </c>
      <c r="AD796" s="1" t="n"/>
      <c r="AE796" s="1">
        <f>IF(sum!A789="MA",sum!C789,"*")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2020</v>
      </c>
      <c r="AK796" s="1">
        <f>IF(sum!A789="ON",sum!B789,"*")</f>
        <v/>
      </c>
      <c r="AL796" s="1" t="n"/>
      <c r="AM796" s="1">
        <f>IF(sum!A789="ON",sum!C789,"*")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2020</v>
      </c>
      <c r="AS796" s="1">
        <f>IF(sum!A789="QU",sum!B789,"*")</f>
        <v/>
      </c>
      <c r="AT796" s="1" t="n"/>
      <c r="AU796" s="1">
        <f>IF(sum!A789="QU",sum!C789,"*")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2020</v>
      </c>
      <c r="BA796" s="1">
        <f>IF(sum!A789="SA",sum!B789,"*")</f>
        <v/>
      </c>
      <c r="BB796" s="1" t="n"/>
      <c r="BC796" s="1">
        <f>IF(sum!A789="SA",sum!C789,"*")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2020</v>
      </c>
      <c r="J797" s="1" t="inlineStr">
        <is>
          <t>NCAP_BND</t>
        </is>
      </c>
      <c r="K797" s="1" t="inlineStr">
        <is>
          <t>FX</t>
        </is>
      </c>
      <c r="L797" s="1" t="n">
        <v>2020</v>
      </c>
      <c r="M797" s="1">
        <f>IF(sum!A790="AT",sum!B790,"*")</f>
        <v/>
      </c>
      <c r="N797" s="1" t="n"/>
      <c r="O797" s="1">
        <f>IF(sum!A790="AT",sum!C790,"*")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2020</v>
      </c>
      <c r="U797" s="1">
        <f>IF(sum!A790="BC",sum!B790,"*")</f>
        <v/>
      </c>
      <c r="V797" s="1" t="n"/>
      <c r="W797" s="1">
        <f>IF(sum!A790="BC",sum!C790,"*")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2020</v>
      </c>
      <c r="AC797" s="1">
        <f>IF(sum!A790="MA",sum!B790,"*")</f>
        <v/>
      </c>
      <c r="AD797" s="1" t="n"/>
      <c r="AE797" s="1">
        <f>IF(sum!A790="MA",sum!C790,"*")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2020</v>
      </c>
      <c r="AK797" s="1">
        <f>IF(sum!A790="ON",sum!B790,"*")</f>
        <v/>
      </c>
      <c r="AL797" s="1" t="n"/>
      <c r="AM797" s="1">
        <f>IF(sum!A790="ON",sum!C790,"*")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2020</v>
      </c>
      <c r="AS797" s="1">
        <f>IF(sum!A790="QU",sum!B790,"*")</f>
        <v/>
      </c>
      <c r="AT797" s="1" t="n"/>
      <c r="AU797" s="1">
        <f>IF(sum!A790="QU",sum!C790,"*")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2020</v>
      </c>
      <c r="BA797" s="1">
        <f>IF(sum!A790="SA",sum!B790,"*")</f>
        <v/>
      </c>
      <c r="BB797" s="1" t="n"/>
      <c r="BC797" s="1">
        <f>IF(sum!A790="SA",sum!C790,"*")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2020</v>
      </c>
      <c r="J798" s="4" t="inlineStr">
        <is>
          <t>NCAP_BND</t>
        </is>
      </c>
      <c r="K798" s="4" t="inlineStr">
        <is>
          <t>FX</t>
        </is>
      </c>
      <c r="L798" s="4" t="n">
        <v>2020</v>
      </c>
      <c r="M798" s="1">
        <f>IF(sum!A791="AT",sum!B791,"*")</f>
        <v/>
      </c>
      <c r="N798" s="1" t="n"/>
      <c r="O798" s="1">
        <f>IF(sum!A791="AT",sum!C791,"*")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2020</v>
      </c>
      <c r="U798" s="1">
        <f>IF(sum!A791="BC",sum!B791,"*")</f>
        <v/>
      </c>
      <c r="V798" s="1" t="n"/>
      <c r="W798" s="1">
        <f>IF(sum!A791="BC",sum!C791,"*")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2020</v>
      </c>
      <c r="AC798" s="1">
        <f>IF(sum!A791="MA",sum!B791,"*")</f>
        <v/>
      </c>
      <c r="AD798" s="1" t="n"/>
      <c r="AE798" s="1">
        <f>IF(sum!A791="MA",sum!C791,"*")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2020</v>
      </c>
      <c r="AK798" s="1">
        <f>IF(sum!A791="ON",sum!B791,"*")</f>
        <v/>
      </c>
      <c r="AL798" s="1" t="n"/>
      <c r="AM798" s="1">
        <f>IF(sum!A791="ON",sum!C791,"*")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2020</v>
      </c>
      <c r="AS798" s="1">
        <f>IF(sum!A791="QU",sum!B791,"*")</f>
        <v/>
      </c>
      <c r="AT798" s="1" t="n"/>
      <c r="AU798" s="1">
        <f>IF(sum!A791="QU",sum!C791,"*")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2020</v>
      </c>
      <c r="BA798" s="1">
        <f>IF(sum!A791="SA",sum!B791,"*")</f>
        <v/>
      </c>
      <c r="BB798" s="1" t="n"/>
      <c r="BC798" s="1">
        <f>IF(sum!A791="SA",sum!C791,"*")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2020</v>
      </c>
      <c r="J799" s="1" t="inlineStr">
        <is>
          <t>NCAP_BND</t>
        </is>
      </c>
      <c r="K799" s="1" t="inlineStr">
        <is>
          <t>FX</t>
        </is>
      </c>
      <c r="L799" s="1" t="n">
        <v>2020</v>
      </c>
      <c r="M799" s="1">
        <f>IF(sum!A792="AT",sum!B792,"*")</f>
        <v/>
      </c>
      <c r="N799" s="1" t="n"/>
      <c r="O799" s="1">
        <f>IF(sum!A792="AT",sum!C792,"*")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2020</v>
      </c>
      <c r="U799" s="1">
        <f>IF(sum!A792="BC",sum!B792,"*")</f>
        <v/>
      </c>
      <c r="V799" s="1" t="n"/>
      <c r="W799" s="1">
        <f>IF(sum!A792="BC",sum!C792,"*")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2020</v>
      </c>
      <c r="AC799" s="1">
        <f>IF(sum!A792="MA",sum!B792,"*")</f>
        <v/>
      </c>
      <c r="AD799" s="1" t="n"/>
      <c r="AE799" s="1">
        <f>IF(sum!A792="MA",sum!C792,"*")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2020</v>
      </c>
      <c r="AK799" s="1">
        <f>IF(sum!A792="ON",sum!B792,"*")</f>
        <v/>
      </c>
      <c r="AL799" s="1" t="n"/>
      <c r="AM799" s="1">
        <f>IF(sum!A792="ON",sum!C792,"*")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2020</v>
      </c>
      <c r="AS799" s="1">
        <f>IF(sum!A792="QU",sum!B792,"*")</f>
        <v/>
      </c>
      <c r="AT799" s="1" t="n"/>
      <c r="AU799" s="1">
        <f>IF(sum!A792="QU",sum!C792,"*")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2020</v>
      </c>
      <c r="BA799" s="1">
        <f>IF(sum!A792="SA",sum!B792,"*")</f>
        <v/>
      </c>
      <c r="BB799" s="1" t="n"/>
      <c r="BC799" s="1">
        <f>IF(sum!A792="SA",sum!C792,"*")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2020</v>
      </c>
      <c r="J800" s="4" t="inlineStr">
        <is>
          <t>NCAP_BND</t>
        </is>
      </c>
      <c r="K800" s="4" t="inlineStr">
        <is>
          <t>FX</t>
        </is>
      </c>
      <c r="L800" s="4" t="n">
        <v>2020</v>
      </c>
      <c r="M800" s="1">
        <f>IF(sum!A793="AT",sum!B793,"*")</f>
        <v/>
      </c>
      <c r="N800" s="1" t="n"/>
      <c r="O800" s="1">
        <f>IF(sum!A793="AT",sum!C793,"*")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2020</v>
      </c>
      <c r="U800" s="1">
        <f>IF(sum!A793="BC",sum!B793,"*")</f>
        <v/>
      </c>
      <c r="V800" s="1" t="n"/>
      <c r="W800" s="1">
        <f>IF(sum!A793="BC",sum!C793,"*")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2020</v>
      </c>
      <c r="AC800" s="1">
        <f>IF(sum!A793="MA",sum!B793,"*")</f>
        <v/>
      </c>
      <c r="AD800" s="1" t="n"/>
      <c r="AE800" s="1">
        <f>IF(sum!A793="MA",sum!C793,"*")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2020</v>
      </c>
      <c r="AK800" s="1">
        <f>IF(sum!A793="ON",sum!B793,"*")</f>
        <v/>
      </c>
      <c r="AL800" s="1" t="n"/>
      <c r="AM800" s="1">
        <f>IF(sum!A793="ON",sum!C793,"*")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2020</v>
      </c>
      <c r="AS800" s="1">
        <f>IF(sum!A793="QU",sum!B793,"*")</f>
        <v/>
      </c>
      <c r="AT800" s="1" t="n"/>
      <c r="AU800" s="1">
        <f>IF(sum!A793="QU",sum!C793,"*")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2020</v>
      </c>
      <c r="BA800" s="1">
        <f>IF(sum!A793="SA",sum!B793,"*")</f>
        <v/>
      </c>
      <c r="BB800" s="1" t="n"/>
      <c r="BC800" s="1">
        <f>IF(sum!A793="SA",sum!C793,"*")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2020</v>
      </c>
      <c r="J801" s="1" t="inlineStr">
        <is>
          <t>NCAP_BND</t>
        </is>
      </c>
      <c r="K801" s="1" t="inlineStr">
        <is>
          <t>FX</t>
        </is>
      </c>
      <c r="L801" s="1" t="n">
        <v>2020</v>
      </c>
      <c r="M801" s="1">
        <f>IF(sum!A794="AT",sum!B794,"*")</f>
        <v/>
      </c>
      <c r="N801" s="1" t="n"/>
      <c r="O801" s="1">
        <f>IF(sum!A794="AT",sum!C794,"*")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2020</v>
      </c>
      <c r="U801" s="1">
        <f>IF(sum!A794="BC",sum!B794,"*")</f>
        <v/>
      </c>
      <c r="V801" s="1" t="n"/>
      <c r="W801" s="1">
        <f>IF(sum!A794="BC",sum!C794,"*")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2020</v>
      </c>
      <c r="AC801" s="1">
        <f>IF(sum!A794="MA",sum!B794,"*")</f>
        <v/>
      </c>
      <c r="AD801" s="1" t="n"/>
      <c r="AE801" s="1">
        <f>IF(sum!A794="MA",sum!C794,"*")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2020</v>
      </c>
      <c r="AK801" s="1">
        <f>IF(sum!A794="ON",sum!B794,"*")</f>
        <v/>
      </c>
      <c r="AL801" s="1" t="n"/>
      <c r="AM801" s="1">
        <f>IF(sum!A794="ON",sum!C794,"*")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2020</v>
      </c>
      <c r="AS801" s="1">
        <f>IF(sum!A794="QU",sum!B794,"*")</f>
        <v/>
      </c>
      <c r="AT801" s="1" t="n"/>
      <c r="AU801" s="1">
        <f>IF(sum!A794="QU",sum!C794,"*")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2020</v>
      </c>
      <c r="BA801" s="1">
        <f>IF(sum!A794="SA",sum!B794,"*")</f>
        <v/>
      </c>
      <c r="BB801" s="1" t="n"/>
      <c r="BC801" s="1">
        <f>IF(sum!A794="SA",sum!C794,"*")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2020</v>
      </c>
      <c r="J802" s="4" t="inlineStr">
        <is>
          <t>NCAP_BND</t>
        </is>
      </c>
      <c r="K802" s="4" t="inlineStr">
        <is>
          <t>FX</t>
        </is>
      </c>
      <c r="L802" s="4" t="n">
        <v>2020</v>
      </c>
      <c r="M802" s="1">
        <f>IF(sum!A795="AT",sum!B795,"*")</f>
        <v/>
      </c>
      <c r="N802" s="1" t="n"/>
      <c r="O802" s="1">
        <f>IF(sum!A795="AT",sum!C795,"*")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2020</v>
      </c>
      <c r="U802" s="1">
        <f>IF(sum!A795="BC",sum!B795,"*")</f>
        <v/>
      </c>
      <c r="V802" s="1" t="n"/>
      <c r="W802" s="1">
        <f>IF(sum!A795="BC",sum!C795,"*")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2020</v>
      </c>
      <c r="AC802" s="1">
        <f>IF(sum!A795="MA",sum!B795,"*")</f>
        <v/>
      </c>
      <c r="AD802" s="1" t="n"/>
      <c r="AE802" s="1">
        <f>IF(sum!A795="MA",sum!C795,"*")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2020</v>
      </c>
      <c r="AK802" s="1">
        <f>IF(sum!A795="ON",sum!B795,"*")</f>
        <v/>
      </c>
      <c r="AL802" s="1" t="n"/>
      <c r="AM802" s="1">
        <f>IF(sum!A795="ON",sum!C795,"*")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2020</v>
      </c>
      <c r="AS802" s="1">
        <f>IF(sum!A795="QU",sum!B795,"*")</f>
        <v/>
      </c>
      <c r="AT802" s="1" t="n"/>
      <c r="AU802" s="1">
        <f>IF(sum!A795="QU",sum!C795,"*")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2020</v>
      </c>
      <c r="BA802" s="1">
        <f>IF(sum!A795="SA",sum!B795,"*")</f>
        <v/>
      </c>
      <c r="BB802" s="1" t="n"/>
      <c r="BC802" s="1">
        <f>IF(sum!A795="SA",sum!C795,"*")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2020</v>
      </c>
      <c r="J803" s="1" t="inlineStr">
        <is>
          <t>NCAP_BND</t>
        </is>
      </c>
      <c r="K803" s="1" t="inlineStr">
        <is>
          <t>FX</t>
        </is>
      </c>
      <c r="L803" s="1" t="n">
        <v>2020</v>
      </c>
      <c r="M803" s="1">
        <f>IF(sum!A796="AT",sum!B796,"*")</f>
        <v/>
      </c>
      <c r="N803" s="1" t="n"/>
      <c r="O803" s="1">
        <f>IF(sum!A796="AT",sum!C796,"*")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2020</v>
      </c>
      <c r="U803" s="1">
        <f>IF(sum!A796="BC",sum!B796,"*")</f>
        <v/>
      </c>
      <c r="V803" s="1" t="n"/>
      <c r="W803" s="1">
        <f>IF(sum!A796="BC",sum!C796,"*")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2020</v>
      </c>
      <c r="AC803" s="1">
        <f>IF(sum!A796="MA",sum!B796,"*")</f>
        <v/>
      </c>
      <c r="AD803" s="1" t="n"/>
      <c r="AE803" s="1">
        <f>IF(sum!A796="MA",sum!C796,"*")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2020</v>
      </c>
      <c r="AK803" s="1">
        <f>IF(sum!A796="ON",sum!B796,"*")</f>
        <v/>
      </c>
      <c r="AL803" s="1" t="n"/>
      <c r="AM803" s="1">
        <f>IF(sum!A796="ON",sum!C796,"*")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2020</v>
      </c>
      <c r="AS803" s="1">
        <f>IF(sum!A796="QU",sum!B796,"*")</f>
        <v/>
      </c>
      <c r="AT803" s="1" t="n"/>
      <c r="AU803" s="1">
        <f>IF(sum!A796="QU",sum!C796,"*")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2020</v>
      </c>
      <c r="BA803" s="1">
        <f>IF(sum!A796="SA",sum!B796,"*")</f>
        <v/>
      </c>
      <c r="BB803" s="1" t="n"/>
      <c r="BC803" s="1">
        <f>IF(sum!A796="SA",sum!C796,"*")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2020</v>
      </c>
      <c r="J804" s="4" t="inlineStr">
        <is>
          <t>NCAP_BND</t>
        </is>
      </c>
      <c r="K804" s="4" t="inlineStr">
        <is>
          <t>FX</t>
        </is>
      </c>
      <c r="L804" s="4" t="n">
        <v>2020</v>
      </c>
      <c r="M804" s="1">
        <f>IF(sum!A797="AT",sum!B797,"*")</f>
        <v/>
      </c>
      <c r="N804" s="1" t="n"/>
      <c r="O804" s="1">
        <f>IF(sum!A797="AT",sum!C797,"*")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2020</v>
      </c>
      <c r="U804" s="1">
        <f>IF(sum!A797="BC",sum!B797,"*")</f>
        <v/>
      </c>
      <c r="V804" s="1" t="n"/>
      <c r="W804" s="1">
        <f>IF(sum!A797="BC",sum!C797,"*")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2020</v>
      </c>
      <c r="AC804" s="1">
        <f>IF(sum!A797="MA",sum!B797,"*")</f>
        <v/>
      </c>
      <c r="AD804" s="1" t="n"/>
      <c r="AE804" s="1">
        <f>IF(sum!A797="MA",sum!C797,"*")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2020</v>
      </c>
      <c r="AK804" s="1">
        <f>IF(sum!A797="ON",sum!B797,"*")</f>
        <v/>
      </c>
      <c r="AL804" s="1" t="n"/>
      <c r="AM804" s="1">
        <f>IF(sum!A797="ON",sum!C797,"*")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2020</v>
      </c>
      <c r="AS804" s="1">
        <f>IF(sum!A797="QU",sum!B797,"*")</f>
        <v/>
      </c>
      <c r="AT804" s="1" t="n"/>
      <c r="AU804" s="1">
        <f>IF(sum!A797="QU",sum!C797,"*")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2020</v>
      </c>
      <c r="BA804" s="1">
        <f>IF(sum!A797="SA",sum!B797,"*")</f>
        <v/>
      </c>
      <c r="BB804" s="1" t="n"/>
      <c r="BC804" s="1">
        <f>IF(sum!A797="SA",sum!C797,"*")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2020</v>
      </c>
      <c r="J805" s="1" t="inlineStr">
        <is>
          <t>NCAP_BND</t>
        </is>
      </c>
      <c r="K805" s="1" t="inlineStr">
        <is>
          <t>FX</t>
        </is>
      </c>
      <c r="L805" s="1" t="n">
        <v>2020</v>
      </c>
      <c r="M805" s="1">
        <f>IF(sum!A798="AT",sum!B798,"*")</f>
        <v/>
      </c>
      <c r="N805" s="1" t="n"/>
      <c r="O805" s="1">
        <f>IF(sum!A798="AT",sum!C798,"*")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2020</v>
      </c>
      <c r="U805" s="1">
        <f>IF(sum!A798="BC",sum!B798,"*")</f>
        <v/>
      </c>
      <c r="V805" s="1" t="n"/>
      <c r="W805" s="1">
        <f>IF(sum!A798="BC",sum!C798,"*")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2020</v>
      </c>
      <c r="AC805" s="1">
        <f>IF(sum!A798="MA",sum!B798,"*")</f>
        <v/>
      </c>
      <c r="AD805" s="1" t="n"/>
      <c r="AE805" s="1">
        <f>IF(sum!A798="MA",sum!C798,"*")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2020</v>
      </c>
      <c r="AK805" s="1">
        <f>IF(sum!A798="ON",sum!B798,"*")</f>
        <v/>
      </c>
      <c r="AL805" s="1" t="n"/>
      <c r="AM805" s="1">
        <f>IF(sum!A798="ON",sum!C798,"*")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2020</v>
      </c>
      <c r="AS805" s="1">
        <f>IF(sum!A798="QU",sum!B798,"*")</f>
        <v/>
      </c>
      <c r="AT805" s="1" t="n"/>
      <c r="AU805" s="1">
        <f>IF(sum!A798="QU",sum!C798,"*")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2020</v>
      </c>
      <c r="BA805" s="1">
        <f>IF(sum!A798="SA",sum!B798,"*")</f>
        <v/>
      </c>
      <c r="BB805" s="1" t="n"/>
      <c r="BC805" s="1">
        <f>IF(sum!A798="SA",sum!C798,"*")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2020</v>
      </c>
      <c r="J806" s="4" t="inlineStr">
        <is>
          <t>NCAP_BND</t>
        </is>
      </c>
      <c r="K806" s="4" t="inlineStr">
        <is>
          <t>FX</t>
        </is>
      </c>
      <c r="L806" s="4" t="n">
        <v>2020</v>
      </c>
      <c r="M806" s="1">
        <f>IF(sum!A799="AT",sum!B799,"*")</f>
        <v/>
      </c>
      <c r="N806" s="1" t="n"/>
      <c r="O806" s="1">
        <f>IF(sum!A799="AT",sum!C799,"*")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2020</v>
      </c>
      <c r="U806" s="1">
        <f>IF(sum!A799="BC",sum!B799,"*")</f>
        <v/>
      </c>
      <c r="V806" s="1" t="n"/>
      <c r="W806" s="1">
        <f>IF(sum!A799="BC",sum!C799,"*")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2020</v>
      </c>
      <c r="AC806" s="1">
        <f>IF(sum!A799="MA",sum!B799,"*")</f>
        <v/>
      </c>
      <c r="AD806" s="1" t="n"/>
      <c r="AE806" s="1">
        <f>IF(sum!A799="MA",sum!C799,"*")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2020</v>
      </c>
      <c r="AK806" s="1">
        <f>IF(sum!A799="ON",sum!B799,"*")</f>
        <v/>
      </c>
      <c r="AL806" s="1" t="n"/>
      <c r="AM806" s="1">
        <f>IF(sum!A799="ON",sum!C799,"*")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2020</v>
      </c>
      <c r="AS806" s="1">
        <f>IF(sum!A799="QU",sum!B799,"*")</f>
        <v/>
      </c>
      <c r="AT806" s="1" t="n"/>
      <c r="AU806" s="1">
        <f>IF(sum!A799="QU",sum!C799,"*")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2020</v>
      </c>
      <c r="BA806" s="1">
        <f>IF(sum!A799="SA",sum!B799,"*")</f>
        <v/>
      </c>
      <c r="BB806" s="1" t="n"/>
      <c r="BC806" s="1">
        <f>IF(sum!A799="SA",sum!C799,"*")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2020</v>
      </c>
      <c r="J807" s="1" t="inlineStr">
        <is>
          <t>NCAP_BND</t>
        </is>
      </c>
      <c r="K807" s="1" t="inlineStr">
        <is>
          <t>FX</t>
        </is>
      </c>
      <c r="L807" s="1" t="n">
        <v>2020</v>
      </c>
      <c r="M807" s="1">
        <f>IF(sum!A800="AT",sum!B800,"*")</f>
        <v/>
      </c>
      <c r="N807" s="1" t="n"/>
      <c r="O807" s="1">
        <f>IF(sum!A800="AT",sum!C800,"*")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2020</v>
      </c>
      <c r="U807" s="1">
        <f>IF(sum!A800="BC",sum!B800,"*")</f>
        <v/>
      </c>
      <c r="V807" s="1" t="n"/>
      <c r="W807" s="1">
        <f>IF(sum!A800="BC",sum!C800,"*")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2020</v>
      </c>
      <c r="AC807" s="1">
        <f>IF(sum!A800="MA",sum!B800,"*")</f>
        <v/>
      </c>
      <c r="AD807" s="1" t="n"/>
      <c r="AE807" s="1">
        <f>IF(sum!A800="MA",sum!C800,"*")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2020</v>
      </c>
      <c r="AK807" s="1">
        <f>IF(sum!A800="ON",sum!B800,"*")</f>
        <v/>
      </c>
      <c r="AL807" s="1" t="n"/>
      <c r="AM807" s="1">
        <f>IF(sum!A800="ON",sum!C800,"*")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2020</v>
      </c>
      <c r="AS807" s="1">
        <f>IF(sum!A800="QU",sum!B800,"*")</f>
        <v/>
      </c>
      <c r="AT807" s="1" t="n"/>
      <c r="AU807" s="1">
        <f>IF(sum!A800="QU",sum!C800,"*")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2020</v>
      </c>
      <c r="BA807" s="1">
        <f>IF(sum!A800="SA",sum!B800,"*")</f>
        <v/>
      </c>
      <c r="BB807" s="1" t="n"/>
      <c r="BC807" s="1">
        <f>IF(sum!A800="SA",sum!C800,"*")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2020</v>
      </c>
      <c r="J808" s="4" t="inlineStr">
        <is>
          <t>NCAP_BND</t>
        </is>
      </c>
      <c r="K808" s="4" t="inlineStr">
        <is>
          <t>FX</t>
        </is>
      </c>
      <c r="L808" s="4" t="n">
        <v>2020</v>
      </c>
      <c r="M808" s="1">
        <f>IF(sum!A801="AT",sum!B801,"*")</f>
        <v/>
      </c>
      <c r="N808" s="1" t="n"/>
      <c r="O808" s="1">
        <f>IF(sum!A801="AT",sum!C801,"*")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2020</v>
      </c>
      <c r="U808" s="1">
        <f>IF(sum!A801="BC",sum!B801,"*")</f>
        <v/>
      </c>
      <c r="V808" s="1" t="n"/>
      <c r="W808" s="1">
        <f>IF(sum!A801="BC",sum!C801,"*")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2020</v>
      </c>
      <c r="AC808" s="1">
        <f>IF(sum!A801="MA",sum!B801,"*")</f>
        <v/>
      </c>
      <c r="AD808" s="1" t="n"/>
      <c r="AE808" s="1">
        <f>IF(sum!A801="MA",sum!C801,"*")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2020</v>
      </c>
      <c r="AK808" s="1">
        <f>IF(sum!A801="ON",sum!B801,"*")</f>
        <v/>
      </c>
      <c r="AL808" s="1" t="n"/>
      <c r="AM808" s="1">
        <f>IF(sum!A801="ON",sum!C801,"*")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2020</v>
      </c>
      <c r="AS808" s="1">
        <f>IF(sum!A801="QU",sum!B801,"*")</f>
        <v/>
      </c>
      <c r="AT808" s="1" t="n"/>
      <c r="AU808" s="1">
        <f>IF(sum!A801="QU",sum!C801,"*")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2020</v>
      </c>
      <c r="BA808" s="1">
        <f>IF(sum!A801="SA",sum!B801,"*")</f>
        <v/>
      </c>
      <c r="BB808" s="1" t="n"/>
      <c r="BC808" s="1">
        <f>IF(sum!A801="SA",sum!C801,"*")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2020</v>
      </c>
      <c r="J809" s="1" t="inlineStr">
        <is>
          <t>NCAP_BND</t>
        </is>
      </c>
      <c r="K809" s="1" t="inlineStr">
        <is>
          <t>FX</t>
        </is>
      </c>
      <c r="L809" s="1" t="n">
        <v>2020</v>
      </c>
      <c r="M809" s="1">
        <f>IF(sum!A802="AT",sum!B802,"*")</f>
        <v/>
      </c>
      <c r="N809" s="1" t="n"/>
      <c r="O809" s="1">
        <f>IF(sum!A802="AT",sum!C802,"*")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2020</v>
      </c>
      <c r="U809" s="1">
        <f>IF(sum!A802="BC",sum!B802,"*")</f>
        <v/>
      </c>
      <c r="V809" s="1" t="n"/>
      <c r="W809" s="1">
        <f>IF(sum!A802="BC",sum!C802,"*")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2020</v>
      </c>
      <c r="AC809" s="1">
        <f>IF(sum!A802="MA",sum!B802,"*")</f>
        <v/>
      </c>
      <c r="AD809" s="1" t="n"/>
      <c r="AE809" s="1">
        <f>IF(sum!A802="MA",sum!C802,"*")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2020</v>
      </c>
      <c r="AK809" s="1">
        <f>IF(sum!A802="ON",sum!B802,"*")</f>
        <v/>
      </c>
      <c r="AL809" s="1" t="n"/>
      <c r="AM809" s="1">
        <f>IF(sum!A802="ON",sum!C802,"*")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2020</v>
      </c>
      <c r="AS809" s="1">
        <f>IF(sum!A802="QU",sum!B802,"*")</f>
        <v/>
      </c>
      <c r="AT809" s="1" t="n"/>
      <c r="AU809" s="1">
        <f>IF(sum!A802="QU",sum!C802,"*")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2020</v>
      </c>
      <c r="BA809" s="1">
        <f>IF(sum!A802="SA",sum!B802,"*")</f>
        <v/>
      </c>
      <c r="BB809" s="1" t="n"/>
      <c r="BC809" s="1">
        <f>IF(sum!A802="SA",sum!C802,"*")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2020</v>
      </c>
      <c r="J810" s="4" t="inlineStr">
        <is>
          <t>NCAP_BND</t>
        </is>
      </c>
      <c r="K810" s="4" t="inlineStr">
        <is>
          <t>FX</t>
        </is>
      </c>
      <c r="L810" s="4" t="n">
        <v>2020</v>
      </c>
      <c r="M810" s="1">
        <f>IF(sum!A803="AT",sum!B803,"*")</f>
        <v/>
      </c>
      <c r="N810" s="1" t="n"/>
      <c r="O810" s="1">
        <f>IF(sum!A803="AT",sum!C803,"*")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2020</v>
      </c>
      <c r="U810" s="1">
        <f>IF(sum!A803="BC",sum!B803,"*")</f>
        <v/>
      </c>
      <c r="V810" s="1" t="n"/>
      <c r="W810" s="1">
        <f>IF(sum!A803="BC",sum!C803,"*")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2020</v>
      </c>
      <c r="AC810" s="1">
        <f>IF(sum!A803="MA",sum!B803,"*")</f>
        <v/>
      </c>
      <c r="AD810" s="1" t="n"/>
      <c r="AE810" s="1">
        <f>IF(sum!A803="MA",sum!C803,"*")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2020</v>
      </c>
      <c r="AK810" s="1">
        <f>IF(sum!A803="ON",sum!B803,"*")</f>
        <v/>
      </c>
      <c r="AL810" s="1" t="n"/>
      <c r="AM810" s="1">
        <f>IF(sum!A803="ON",sum!C803,"*")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2020</v>
      </c>
      <c r="AS810" s="1">
        <f>IF(sum!A803="QU",sum!B803,"*")</f>
        <v/>
      </c>
      <c r="AT810" s="1" t="n"/>
      <c r="AU810" s="1">
        <f>IF(sum!A803="QU",sum!C803,"*")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2020</v>
      </c>
      <c r="BA810" s="1">
        <f>IF(sum!A803="SA",sum!B803,"*")</f>
        <v/>
      </c>
      <c r="BB810" s="1" t="n"/>
      <c r="BC810" s="1">
        <f>IF(sum!A803="SA",sum!C803,"*")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2020</v>
      </c>
      <c r="J811" s="1" t="inlineStr">
        <is>
          <t>NCAP_BND</t>
        </is>
      </c>
      <c r="K811" s="1" t="inlineStr">
        <is>
          <t>FX</t>
        </is>
      </c>
      <c r="L811" s="1" t="n">
        <v>2020</v>
      </c>
      <c r="M811" s="1">
        <f>IF(sum!A804="AT",sum!B804,"*")</f>
        <v/>
      </c>
      <c r="N811" s="1" t="n"/>
      <c r="O811" s="1">
        <f>IF(sum!A804="AT",sum!C804,"*")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2020</v>
      </c>
      <c r="U811" s="1">
        <f>IF(sum!A804="BC",sum!B804,"*")</f>
        <v/>
      </c>
      <c r="V811" s="1" t="n"/>
      <c r="W811" s="1">
        <f>IF(sum!A804="BC",sum!C804,"*")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2020</v>
      </c>
      <c r="AC811" s="1">
        <f>IF(sum!A804="MA",sum!B804,"*")</f>
        <v/>
      </c>
      <c r="AD811" s="1" t="n"/>
      <c r="AE811" s="1">
        <f>IF(sum!A804="MA",sum!C804,"*")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2020</v>
      </c>
      <c r="AK811" s="1">
        <f>IF(sum!A804="ON",sum!B804,"*")</f>
        <v/>
      </c>
      <c r="AL811" s="1" t="n"/>
      <c r="AM811" s="1">
        <f>IF(sum!A804="ON",sum!C804,"*")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2020</v>
      </c>
      <c r="AS811" s="1">
        <f>IF(sum!A804="QU",sum!B804,"*")</f>
        <v/>
      </c>
      <c r="AT811" s="1" t="n"/>
      <c r="AU811" s="1">
        <f>IF(sum!A804="QU",sum!C804,"*")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2020</v>
      </c>
      <c r="BA811" s="1">
        <f>IF(sum!A804="SA",sum!B804,"*")</f>
        <v/>
      </c>
      <c r="BB811" s="1" t="n"/>
      <c r="BC811" s="1">
        <f>IF(sum!A804="SA",sum!C804,"*")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2020</v>
      </c>
      <c r="J812" s="4" t="inlineStr">
        <is>
          <t>NCAP_BND</t>
        </is>
      </c>
      <c r="K812" s="4" t="inlineStr">
        <is>
          <t>FX</t>
        </is>
      </c>
      <c r="L812" s="4" t="n">
        <v>2020</v>
      </c>
      <c r="M812" s="1">
        <f>IF(sum!A805="AT",sum!B805,"*")</f>
        <v/>
      </c>
      <c r="N812" s="1" t="n"/>
      <c r="O812" s="1">
        <f>IF(sum!A805="AT",sum!C805,"*")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2020</v>
      </c>
      <c r="U812" s="1">
        <f>IF(sum!A805="BC",sum!B805,"*")</f>
        <v/>
      </c>
      <c r="V812" s="1" t="n"/>
      <c r="W812" s="1">
        <f>IF(sum!A805="BC",sum!C805,"*")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2020</v>
      </c>
      <c r="AC812" s="1">
        <f>IF(sum!A805="MA",sum!B805,"*")</f>
        <v/>
      </c>
      <c r="AD812" s="1" t="n"/>
      <c r="AE812" s="1">
        <f>IF(sum!A805="MA",sum!C805,"*")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2020</v>
      </c>
      <c r="AK812" s="1">
        <f>IF(sum!A805="ON",sum!B805,"*")</f>
        <v/>
      </c>
      <c r="AL812" s="1" t="n"/>
      <c r="AM812" s="1">
        <f>IF(sum!A805="ON",sum!C805,"*")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2020</v>
      </c>
      <c r="AS812" s="1">
        <f>IF(sum!A805="QU",sum!B805,"*")</f>
        <v/>
      </c>
      <c r="AT812" s="1" t="n"/>
      <c r="AU812" s="1">
        <f>IF(sum!A805="QU",sum!C805,"*")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2020</v>
      </c>
      <c r="BA812" s="1">
        <f>IF(sum!A805="SA",sum!B805,"*")</f>
        <v/>
      </c>
      <c r="BB812" s="1" t="n"/>
      <c r="BC812" s="1">
        <f>IF(sum!A805="SA",sum!C805,"*")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2020</v>
      </c>
      <c r="J813" s="1" t="inlineStr">
        <is>
          <t>NCAP_BND</t>
        </is>
      </c>
      <c r="K813" s="1" t="inlineStr">
        <is>
          <t>FX</t>
        </is>
      </c>
      <c r="L813" s="1" t="n">
        <v>2020</v>
      </c>
      <c r="M813" s="1">
        <f>IF(sum!A806="AT",sum!B806,"*")</f>
        <v/>
      </c>
      <c r="N813" s="1" t="n"/>
      <c r="O813" s="1">
        <f>IF(sum!A806="AT",sum!C806,"*")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2020</v>
      </c>
      <c r="U813" s="1">
        <f>IF(sum!A806="BC",sum!B806,"*")</f>
        <v/>
      </c>
      <c r="V813" s="1" t="n"/>
      <c r="W813" s="1">
        <f>IF(sum!A806="BC",sum!C806,"*")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2020</v>
      </c>
      <c r="AC813" s="1">
        <f>IF(sum!A806="MA",sum!B806,"*")</f>
        <v/>
      </c>
      <c r="AD813" s="1" t="n"/>
      <c r="AE813" s="1">
        <f>IF(sum!A806="MA",sum!C806,"*")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2020</v>
      </c>
      <c r="AK813" s="1">
        <f>IF(sum!A806="ON",sum!B806,"*")</f>
        <v/>
      </c>
      <c r="AL813" s="1" t="n"/>
      <c r="AM813" s="1">
        <f>IF(sum!A806="ON",sum!C806,"*")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2020</v>
      </c>
      <c r="AS813" s="1">
        <f>IF(sum!A806="QU",sum!B806,"*")</f>
        <v/>
      </c>
      <c r="AT813" s="1" t="n"/>
      <c r="AU813" s="1">
        <f>IF(sum!A806="QU",sum!C806,"*")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2020</v>
      </c>
      <c r="BA813" s="1">
        <f>IF(sum!A806="SA",sum!B806,"*")</f>
        <v/>
      </c>
      <c r="BB813" s="1" t="n"/>
      <c r="BC813" s="1">
        <f>IF(sum!A806="SA",sum!C806,"*")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2020</v>
      </c>
      <c r="J814" s="4" t="inlineStr">
        <is>
          <t>NCAP_BND</t>
        </is>
      </c>
      <c r="K814" s="4" t="inlineStr">
        <is>
          <t>FX</t>
        </is>
      </c>
      <c r="L814" s="4" t="n">
        <v>2020</v>
      </c>
      <c r="M814" s="1">
        <f>IF(sum!A807="AT",sum!B807,"*")</f>
        <v/>
      </c>
      <c r="N814" s="1" t="n"/>
      <c r="O814" s="1">
        <f>IF(sum!A807="AT",sum!C807,"*")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2020</v>
      </c>
      <c r="U814" s="1">
        <f>IF(sum!A807="BC",sum!B807,"*")</f>
        <v/>
      </c>
      <c r="V814" s="1" t="n"/>
      <c r="W814" s="1">
        <f>IF(sum!A807="BC",sum!C807,"*")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2020</v>
      </c>
      <c r="AC814" s="1">
        <f>IF(sum!A807="MA",sum!B807,"*")</f>
        <v/>
      </c>
      <c r="AD814" s="1" t="n"/>
      <c r="AE814" s="1">
        <f>IF(sum!A807="MA",sum!C807,"*")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2020</v>
      </c>
      <c r="AK814" s="1">
        <f>IF(sum!A807="ON",sum!B807,"*")</f>
        <v/>
      </c>
      <c r="AL814" s="1" t="n"/>
      <c r="AM814" s="1">
        <f>IF(sum!A807="ON",sum!C807,"*")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2020</v>
      </c>
      <c r="AS814" s="1">
        <f>IF(sum!A807="QU",sum!B807,"*")</f>
        <v/>
      </c>
      <c r="AT814" s="1" t="n"/>
      <c r="AU814" s="1">
        <f>IF(sum!A807="QU",sum!C807,"*")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2020</v>
      </c>
      <c r="BA814" s="1">
        <f>IF(sum!A807="SA",sum!B807,"*")</f>
        <v/>
      </c>
      <c r="BB814" s="1" t="n"/>
      <c r="BC814" s="1">
        <f>IF(sum!A807="SA",sum!C807,"*")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2020</v>
      </c>
      <c r="J815" s="1" t="inlineStr">
        <is>
          <t>NCAP_BND</t>
        </is>
      </c>
      <c r="K815" s="1" t="inlineStr">
        <is>
          <t>FX</t>
        </is>
      </c>
      <c r="L815" s="1" t="n">
        <v>2020</v>
      </c>
      <c r="M815" s="1">
        <f>IF(sum!A808="AT",sum!B808,"*")</f>
        <v/>
      </c>
      <c r="N815" s="1" t="n"/>
      <c r="O815" s="1">
        <f>IF(sum!A808="AT",sum!C808,"*")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2020</v>
      </c>
      <c r="U815" s="1">
        <f>IF(sum!A808="BC",sum!B808,"*")</f>
        <v/>
      </c>
      <c r="V815" s="1" t="n"/>
      <c r="W815" s="1">
        <f>IF(sum!A808="BC",sum!C808,"*")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2020</v>
      </c>
      <c r="AC815" s="1">
        <f>IF(sum!A808="MA",sum!B808,"*")</f>
        <v/>
      </c>
      <c r="AD815" s="1" t="n"/>
      <c r="AE815" s="1">
        <f>IF(sum!A808="MA",sum!C808,"*")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2020</v>
      </c>
      <c r="AK815" s="1">
        <f>IF(sum!A808="ON",sum!B808,"*")</f>
        <v/>
      </c>
      <c r="AL815" s="1" t="n"/>
      <c r="AM815" s="1">
        <f>IF(sum!A808="ON",sum!C808,"*")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2020</v>
      </c>
      <c r="AS815" s="1">
        <f>IF(sum!A808="QU",sum!B808,"*")</f>
        <v/>
      </c>
      <c r="AT815" s="1" t="n"/>
      <c r="AU815" s="1">
        <f>IF(sum!A808="QU",sum!C808,"*")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2020</v>
      </c>
      <c r="BA815" s="1">
        <f>IF(sum!A808="SA",sum!B808,"*")</f>
        <v/>
      </c>
      <c r="BB815" s="1" t="n"/>
      <c r="BC815" s="1">
        <f>IF(sum!A808="SA",sum!C808,"*")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2020</v>
      </c>
      <c r="J816" s="4" t="inlineStr">
        <is>
          <t>NCAP_BND</t>
        </is>
      </c>
      <c r="K816" s="4" t="inlineStr">
        <is>
          <t>FX</t>
        </is>
      </c>
      <c r="L816" s="4" t="n">
        <v>2020</v>
      </c>
      <c r="M816" s="1">
        <f>IF(sum!A809="AT",sum!B809,"*")</f>
        <v/>
      </c>
      <c r="N816" s="1" t="n"/>
      <c r="O816" s="1">
        <f>IF(sum!A809="AT",sum!C809,"*")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2020</v>
      </c>
      <c r="U816" s="1">
        <f>IF(sum!A809="BC",sum!B809,"*")</f>
        <v/>
      </c>
      <c r="V816" s="1" t="n"/>
      <c r="W816" s="1">
        <f>IF(sum!A809="BC",sum!C809,"*")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2020</v>
      </c>
      <c r="AC816" s="1">
        <f>IF(sum!A809="MA",sum!B809,"*")</f>
        <v/>
      </c>
      <c r="AD816" s="1" t="n"/>
      <c r="AE816" s="1">
        <f>IF(sum!A809="MA",sum!C809,"*")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2020</v>
      </c>
      <c r="AK816" s="1">
        <f>IF(sum!A809="ON",sum!B809,"*")</f>
        <v/>
      </c>
      <c r="AL816" s="1" t="n"/>
      <c r="AM816" s="1">
        <f>IF(sum!A809="ON",sum!C809,"*")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2020</v>
      </c>
      <c r="AS816" s="1">
        <f>IF(sum!A809="QU",sum!B809,"*")</f>
        <v/>
      </c>
      <c r="AT816" s="1" t="n"/>
      <c r="AU816" s="1">
        <f>IF(sum!A809="QU",sum!C809,"*")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2020</v>
      </c>
      <c r="BA816" s="1">
        <f>IF(sum!A809="SA",sum!B809,"*")</f>
        <v/>
      </c>
      <c r="BB816" s="1" t="n"/>
      <c r="BC816" s="1">
        <f>IF(sum!A809="SA",sum!C809,"*")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2020</v>
      </c>
      <c r="J817" s="1" t="inlineStr">
        <is>
          <t>NCAP_BND</t>
        </is>
      </c>
      <c r="K817" s="1" t="inlineStr">
        <is>
          <t>FX</t>
        </is>
      </c>
      <c r="L817" s="1" t="n">
        <v>2020</v>
      </c>
      <c r="M817" s="1">
        <f>IF(sum!A810="AT",sum!B810,"*")</f>
        <v/>
      </c>
      <c r="N817" s="1" t="n"/>
      <c r="O817" s="1">
        <f>IF(sum!A810="AT",sum!C810,"*")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2020</v>
      </c>
      <c r="U817" s="1">
        <f>IF(sum!A810="BC",sum!B810,"*")</f>
        <v/>
      </c>
      <c r="V817" s="1" t="n"/>
      <c r="W817" s="1">
        <f>IF(sum!A810="BC",sum!C810,"*")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2020</v>
      </c>
      <c r="AC817" s="1">
        <f>IF(sum!A810="MA",sum!B810,"*")</f>
        <v/>
      </c>
      <c r="AD817" s="1" t="n"/>
      <c r="AE817" s="1">
        <f>IF(sum!A810="MA",sum!C810,"*")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2020</v>
      </c>
      <c r="AK817" s="1">
        <f>IF(sum!A810="ON",sum!B810,"*")</f>
        <v/>
      </c>
      <c r="AL817" s="1" t="n"/>
      <c r="AM817" s="1">
        <f>IF(sum!A810="ON",sum!C810,"*")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2020</v>
      </c>
      <c r="AS817" s="1">
        <f>IF(sum!A810="QU",sum!B810,"*")</f>
        <v/>
      </c>
      <c r="AT817" s="1" t="n"/>
      <c r="AU817" s="1">
        <f>IF(sum!A810="QU",sum!C810,"*")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2020</v>
      </c>
      <c r="BA817" s="1">
        <f>IF(sum!A810="SA",sum!B810,"*")</f>
        <v/>
      </c>
      <c r="BB817" s="1" t="n"/>
      <c r="BC817" s="1">
        <f>IF(sum!A810="SA",sum!C810,"*")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2020</v>
      </c>
      <c r="J818" s="4" t="inlineStr">
        <is>
          <t>NCAP_BND</t>
        </is>
      </c>
      <c r="K818" s="4" t="inlineStr">
        <is>
          <t>FX</t>
        </is>
      </c>
      <c r="L818" s="4" t="n">
        <v>2020</v>
      </c>
      <c r="M818" s="1">
        <f>IF(sum!A811="AT",sum!B811,"*")</f>
        <v/>
      </c>
      <c r="N818" s="1" t="n"/>
      <c r="O818" s="1">
        <f>IF(sum!A811="AT",sum!C811,"*")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2020</v>
      </c>
      <c r="U818" s="1">
        <f>IF(sum!A811="BC",sum!B811,"*")</f>
        <v/>
      </c>
      <c r="V818" s="1" t="n"/>
      <c r="W818" s="1">
        <f>IF(sum!A811="BC",sum!C811,"*")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2020</v>
      </c>
      <c r="AC818" s="1">
        <f>IF(sum!A811="MA",sum!B811,"*")</f>
        <v/>
      </c>
      <c r="AD818" s="1" t="n"/>
      <c r="AE818" s="1">
        <f>IF(sum!A811="MA",sum!C811,"*")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2020</v>
      </c>
      <c r="AK818" s="1">
        <f>IF(sum!A811="ON",sum!B811,"*")</f>
        <v/>
      </c>
      <c r="AL818" s="1" t="n"/>
      <c r="AM818" s="1">
        <f>IF(sum!A811="ON",sum!C811,"*")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2020</v>
      </c>
      <c r="AS818" s="1">
        <f>IF(sum!A811="QU",sum!B811,"*")</f>
        <v/>
      </c>
      <c r="AT818" s="1" t="n"/>
      <c r="AU818" s="1">
        <f>IF(sum!A811="QU",sum!C811,"*")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2020</v>
      </c>
      <c r="BA818" s="1">
        <f>IF(sum!A811="SA",sum!B811,"*")</f>
        <v/>
      </c>
      <c r="BB818" s="1" t="n"/>
      <c r="BC818" s="1">
        <f>IF(sum!A811="SA",sum!C811,"*")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2020</v>
      </c>
      <c r="J819" s="1" t="inlineStr">
        <is>
          <t>NCAP_BND</t>
        </is>
      </c>
      <c r="K819" s="1" t="inlineStr">
        <is>
          <t>FX</t>
        </is>
      </c>
      <c r="L819" s="1" t="n">
        <v>2020</v>
      </c>
      <c r="M819" s="1">
        <f>IF(sum!A812="AT",sum!B812,"*")</f>
        <v/>
      </c>
      <c r="N819" s="1" t="n"/>
      <c r="O819" s="1">
        <f>IF(sum!A812="AT",sum!C812,"*")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2020</v>
      </c>
      <c r="U819" s="1">
        <f>IF(sum!A812="BC",sum!B812,"*")</f>
        <v/>
      </c>
      <c r="V819" s="1" t="n"/>
      <c r="W819" s="1">
        <f>IF(sum!A812="BC",sum!C812,"*")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2020</v>
      </c>
      <c r="AC819" s="1">
        <f>IF(sum!A812="MA",sum!B812,"*")</f>
        <v/>
      </c>
      <c r="AD819" s="1" t="n"/>
      <c r="AE819" s="1">
        <f>IF(sum!A812="MA",sum!C812,"*")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2020</v>
      </c>
      <c r="AK819" s="1">
        <f>IF(sum!A812="ON",sum!B812,"*")</f>
        <v/>
      </c>
      <c r="AL819" s="1" t="n"/>
      <c r="AM819" s="1">
        <f>IF(sum!A812="ON",sum!C812,"*")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2020</v>
      </c>
      <c r="AS819" s="1">
        <f>IF(sum!A812="QU",sum!B812,"*")</f>
        <v/>
      </c>
      <c r="AT819" s="1" t="n"/>
      <c r="AU819" s="1">
        <f>IF(sum!A812="QU",sum!C812,"*")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2020</v>
      </c>
      <c r="BA819" s="1">
        <f>IF(sum!A812="SA",sum!B812,"*")</f>
        <v/>
      </c>
      <c r="BB819" s="1" t="n"/>
      <c r="BC819" s="1">
        <f>IF(sum!A812="SA",sum!C812,"*")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2020</v>
      </c>
      <c r="J820" s="4" t="inlineStr">
        <is>
          <t>NCAP_BND</t>
        </is>
      </c>
      <c r="K820" s="4" t="inlineStr">
        <is>
          <t>FX</t>
        </is>
      </c>
      <c r="L820" s="4" t="n">
        <v>2020</v>
      </c>
      <c r="M820" s="1">
        <f>IF(sum!A813="AT",sum!B813,"*")</f>
        <v/>
      </c>
      <c r="N820" s="1" t="n"/>
      <c r="O820" s="1">
        <f>IF(sum!A813="AT",sum!C813,"*")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2020</v>
      </c>
      <c r="U820" s="1">
        <f>IF(sum!A813="BC",sum!B813,"*")</f>
        <v/>
      </c>
      <c r="V820" s="1" t="n"/>
      <c r="W820" s="1">
        <f>IF(sum!A813="BC",sum!C813,"*")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2020</v>
      </c>
      <c r="AC820" s="1">
        <f>IF(sum!A813="MA",sum!B813,"*")</f>
        <v/>
      </c>
      <c r="AD820" s="1" t="n"/>
      <c r="AE820" s="1">
        <f>IF(sum!A813="MA",sum!C813,"*")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2020</v>
      </c>
      <c r="AK820" s="1">
        <f>IF(sum!A813="ON",sum!B813,"*")</f>
        <v/>
      </c>
      <c r="AL820" s="1" t="n"/>
      <c r="AM820" s="1">
        <f>IF(sum!A813="ON",sum!C813,"*")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2020</v>
      </c>
      <c r="AS820" s="1">
        <f>IF(sum!A813="QU",sum!B813,"*")</f>
        <v/>
      </c>
      <c r="AT820" s="1" t="n"/>
      <c r="AU820" s="1">
        <f>IF(sum!A813="QU",sum!C813,"*")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2020</v>
      </c>
      <c r="BA820" s="1">
        <f>IF(sum!A813="SA",sum!B813,"*")</f>
        <v/>
      </c>
      <c r="BB820" s="1" t="n"/>
      <c r="BC820" s="1">
        <f>IF(sum!A813="SA",sum!C813,"*")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2020</v>
      </c>
      <c r="J821" s="1" t="inlineStr">
        <is>
          <t>NCAP_BND</t>
        </is>
      </c>
      <c r="K821" s="1" t="inlineStr">
        <is>
          <t>FX</t>
        </is>
      </c>
      <c r="L821" s="1" t="n">
        <v>2020</v>
      </c>
      <c r="M821" s="1">
        <f>IF(sum!A814="AT",sum!B814,"*")</f>
        <v/>
      </c>
      <c r="N821" s="1" t="n"/>
      <c r="O821" s="1">
        <f>IF(sum!A814="AT",sum!C814,"*")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2020</v>
      </c>
      <c r="U821" s="1">
        <f>IF(sum!A814="BC",sum!B814,"*")</f>
        <v/>
      </c>
      <c r="V821" s="1" t="n"/>
      <c r="W821" s="1">
        <f>IF(sum!A814="BC",sum!C814,"*")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2020</v>
      </c>
      <c r="AC821" s="1">
        <f>IF(sum!A814="MA",sum!B814,"*")</f>
        <v/>
      </c>
      <c r="AD821" s="1" t="n"/>
      <c r="AE821" s="1">
        <f>IF(sum!A814="MA",sum!C814,"*")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2020</v>
      </c>
      <c r="AK821" s="1">
        <f>IF(sum!A814="ON",sum!B814,"*")</f>
        <v/>
      </c>
      <c r="AL821" s="1" t="n"/>
      <c r="AM821" s="1">
        <f>IF(sum!A814="ON",sum!C814,"*")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2020</v>
      </c>
      <c r="AS821" s="1">
        <f>IF(sum!A814="QU",sum!B814,"*")</f>
        <v/>
      </c>
      <c r="AT821" s="1" t="n"/>
      <c r="AU821" s="1">
        <f>IF(sum!A814="QU",sum!C814,"*")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2020</v>
      </c>
      <c r="BA821" s="1">
        <f>IF(sum!A814="SA",sum!B814,"*")</f>
        <v/>
      </c>
      <c r="BB821" s="1" t="n"/>
      <c r="BC821" s="1">
        <f>IF(sum!A814="SA",sum!C814,"*")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2020</v>
      </c>
      <c r="J822" s="4" t="inlineStr">
        <is>
          <t>NCAP_BND</t>
        </is>
      </c>
      <c r="K822" s="4" t="inlineStr">
        <is>
          <t>FX</t>
        </is>
      </c>
      <c r="L822" s="4" t="n">
        <v>2020</v>
      </c>
      <c r="M822" s="1">
        <f>IF(sum!A815="AT",sum!B815,"*")</f>
        <v/>
      </c>
      <c r="N822" s="1" t="n"/>
      <c r="O822" s="1">
        <f>IF(sum!A815="AT",sum!C815,"*")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2020</v>
      </c>
      <c r="U822" s="1">
        <f>IF(sum!A815="BC",sum!B815,"*")</f>
        <v/>
      </c>
      <c r="V822" s="1" t="n"/>
      <c r="W822" s="1">
        <f>IF(sum!A815="BC",sum!C815,"*")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2020</v>
      </c>
      <c r="AC822" s="1">
        <f>IF(sum!A815="MA",sum!B815,"*")</f>
        <v/>
      </c>
      <c r="AD822" s="1" t="n"/>
      <c r="AE822" s="1">
        <f>IF(sum!A815="MA",sum!C815,"*")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2020</v>
      </c>
      <c r="AK822" s="1">
        <f>IF(sum!A815="ON",sum!B815,"*")</f>
        <v/>
      </c>
      <c r="AL822" s="1" t="n"/>
      <c r="AM822" s="1">
        <f>IF(sum!A815="ON",sum!C815,"*")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2020</v>
      </c>
      <c r="AS822" s="1">
        <f>IF(sum!A815="QU",sum!B815,"*")</f>
        <v/>
      </c>
      <c r="AT822" s="1" t="n"/>
      <c r="AU822" s="1">
        <f>IF(sum!A815="QU",sum!C815,"*")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2020</v>
      </c>
      <c r="BA822" s="1">
        <f>IF(sum!A815="SA",sum!B815,"*")</f>
        <v/>
      </c>
      <c r="BB822" s="1" t="n"/>
      <c r="BC822" s="1">
        <f>IF(sum!A815="SA",sum!C815,"*")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2020</v>
      </c>
      <c r="J823" s="1" t="inlineStr">
        <is>
          <t>NCAP_BND</t>
        </is>
      </c>
      <c r="K823" s="1" t="inlineStr">
        <is>
          <t>FX</t>
        </is>
      </c>
      <c r="L823" s="1" t="n">
        <v>2020</v>
      </c>
      <c r="M823" s="1">
        <f>IF(sum!A816="AT",sum!B816,"*")</f>
        <v/>
      </c>
      <c r="N823" s="1" t="n"/>
      <c r="O823" s="1">
        <f>IF(sum!A816="AT",sum!C816,"*")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2020</v>
      </c>
      <c r="U823" s="1">
        <f>IF(sum!A816="BC",sum!B816,"*")</f>
        <v/>
      </c>
      <c r="V823" s="1" t="n"/>
      <c r="W823" s="1">
        <f>IF(sum!A816="BC",sum!C816,"*")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2020</v>
      </c>
      <c r="AC823" s="1">
        <f>IF(sum!A816="MA",sum!B816,"*")</f>
        <v/>
      </c>
      <c r="AD823" s="1" t="n"/>
      <c r="AE823" s="1">
        <f>IF(sum!A816="MA",sum!C816,"*")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2020</v>
      </c>
      <c r="AK823" s="1">
        <f>IF(sum!A816="ON",sum!B816,"*")</f>
        <v/>
      </c>
      <c r="AL823" s="1" t="n"/>
      <c r="AM823" s="1">
        <f>IF(sum!A816="ON",sum!C816,"*")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2020</v>
      </c>
      <c r="AS823" s="1">
        <f>IF(sum!A816="QU",sum!B816,"*")</f>
        <v/>
      </c>
      <c r="AT823" s="1" t="n"/>
      <c r="AU823" s="1">
        <f>IF(sum!A816="QU",sum!C816,"*")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2020</v>
      </c>
      <c r="BA823" s="1">
        <f>IF(sum!A816="SA",sum!B816,"*")</f>
        <v/>
      </c>
      <c r="BB823" s="1" t="n"/>
      <c r="BC823" s="1">
        <f>IF(sum!A816="SA",sum!C816,"*")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2020</v>
      </c>
      <c r="J824" s="4" t="inlineStr">
        <is>
          <t>NCAP_BND</t>
        </is>
      </c>
      <c r="K824" s="4" t="inlineStr">
        <is>
          <t>FX</t>
        </is>
      </c>
      <c r="L824" s="4" t="n">
        <v>2020</v>
      </c>
      <c r="M824" s="1">
        <f>IF(sum!A817="AT",sum!B817,"*")</f>
        <v/>
      </c>
      <c r="N824" s="1" t="n"/>
      <c r="O824" s="1">
        <f>IF(sum!A817="AT",sum!C817,"*")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2020</v>
      </c>
      <c r="U824" s="1">
        <f>IF(sum!A817="BC",sum!B817,"*")</f>
        <v/>
      </c>
      <c r="V824" s="1" t="n"/>
      <c r="W824" s="1">
        <f>IF(sum!A817="BC",sum!C817,"*")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2020</v>
      </c>
      <c r="AC824" s="1">
        <f>IF(sum!A817="MA",sum!B817,"*")</f>
        <v/>
      </c>
      <c r="AD824" s="1" t="n"/>
      <c r="AE824" s="1">
        <f>IF(sum!A817="MA",sum!C817,"*")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2020</v>
      </c>
      <c r="AK824" s="1">
        <f>IF(sum!A817="ON",sum!B817,"*")</f>
        <v/>
      </c>
      <c r="AL824" s="1" t="n"/>
      <c r="AM824" s="1">
        <f>IF(sum!A817="ON",sum!C817,"*")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2020</v>
      </c>
      <c r="AS824" s="1">
        <f>IF(sum!A817="QU",sum!B817,"*")</f>
        <v/>
      </c>
      <c r="AT824" s="1" t="n"/>
      <c r="AU824" s="1">
        <f>IF(sum!A817="QU",sum!C817,"*")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2020</v>
      </c>
      <c r="BA824" s="1">
        <f>IF(sum!A817="SA",sum!B817,"*")</f>
        <v/>
      </c>
      <c r="BB824" s="1" t="n"/>
      <c r="BC824" s="1">
        <f>IF(sum!A817="SA",sum!C817,"*")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2020</v>
      </c>
      <c r="J825" s="1" t="inlineStr">
        <is>
          <t>NCAP_BND</t>
        </is>
      </c>
      <c r="K825" s="1" t="inlineStr">
        <is>
          <t>FX</t>
        </is>
      </c>
      <c r="L825" s="1" t="n">
        <v>2020</v>
      </c>
      <c r="M825" s="1">
        <f>IF(sum!A818="AT",sum!B818,"*")</f>
        <v/>
      </c>
      <c r="N825" s="1" t="n"/>
      <c r="O825" s="1">
        <f>IF(sum!A818="AT",sum!C818,"*")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2020</v>
      </c>
      <c r="U825" s="1">
        <f>IF(sum!A818="BC",sum!B818,"*")</f>
        <v/>
      </c>
      <c r="V825" s="1" t="n"/>
      <c r="W825" s="1">
        <f>IF(sum!A818="BC",sum!C818,"*")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2020</v>
      </c>
      <c r="AC825" s="1">
        <f>IF(sum!A818="MA",sum!B818,"*")</f>
        <v/>
      </c>
      <c r="AD825" s="1" t="n"/>
      <c r="AE825" s="1">
        <f>IF(sum!A818="MA",sum!C818,"*")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2020</v>
      </c>
      <c r="AK825" s="1">
        <f>IF(sum!A818="ON",sum!B818,"*")</f>
        <v/>
      </c>
      <c r="AL825" s="1" t="n"/>
      <c r="AM825" s="1">
        <f>IF(sum!A818="ON",sum!C818,"*")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2020</v>
      </c>
      <c r="AS825" s="1">
        <f>IF(sum!A818="QU",sum!B818,"*")</f>
        <v/>
      </c>
      <c r="AT825" s="1" t="n"/>
      <c r="AU825" s="1">
        <f>IF(sum!A818="QU",sum!C818,"*")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2020</v>
      </c>
      <c r="BA825" s="1">
        <f>IF(sum!A818="SA",sum!B818,"*")</f>
        <v/>
      </c>
      <c r="BB825" s="1" t="n"/>
      <c r="BC825" s="1">
        <f>IF(sum!A818="SA",sum!C818,"*")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2020</v>
      </c>
      <c r="J826" s="4" t="inlineStr">
        <is>
          <t>NCAP_BND</t>
        </is>
      </c>
      <c r="K826" s="4" t="inlineStr">
        <is>
          <t>FX</t>
        </is>
      </c>
      <c r="L826" s="4" t="n">
        <v>2020</v>
      </c>
      <c r="M826" s="1">
        <f>IF(sum!A819="AT",sum!B819,"*")</f>
        <v/>
      </c>
      <c r="N826" s="1" t="n"/>
      <c r="O826" s="1">
        <f>IF(sum!A819="AT",sum!C819,"*")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2020</v>
      </c>
      <c r="U826" s="1">
        <f>IF(sum!A819="BC",sum!B819,"*")</f>
        <v/>
      </c>
      <c r="V826" s="1" t="n"/>
      <c r="W826" s="1">
        <f>IF(sum!A819="BC",sum!C819,"*")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2020</v>
      </c>
      <c r="AC826" s="1">
        <f>IF(sum!A819="MA",sum!B819,"*")</f>
        <v/>
      </c>
      <c r="AD826" s="1" t="n"/>
      <c r="AE826" s="1">
        <f>IF(sum!A819="MA",sum!C819,"*")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2020</v>
      </c>
      <c r="AK826" s="1">
        <f>IF(sum!A819="ON",sum!B819,"*")</f>
        <v/>
      </c>
      <c r="AL826" s="1" t="n"/>
      <c r="AM826" s="1">
        <f>IF(sum!A819="ON",sum!C819,"*")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2020</v>
      </c>
      <c r="AS826" s="1">
        <f>IF(sum!A819="QU",sum!B819,"*")</f>
        <v/>
      </c>
      <c r="AT826" s="1" t="n"/>
      <c r="AU826" s="1">
        <f>IF(sum!A819="QU",sum!C819,"*")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2020</v>
      </c>
      <c r="BA826" s="1">
        <f>IF(sum!A819="SA",sum!B819,"*")</f>
        <v/>
      </c>
      <c r="BB826" s="1" t="n"/>
      <c r="BC826" s="1">
        <f>IF(sum!A819="SA",sum!C819,"*")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2020</v>
      </c>
      <c r="J827" s="1" t="inlineStr">
        <is>
          <t>NCAP_BND</t>
        </is>
      </c>
      <c r="K827" s="1" t="inlineStr">
        <is>
          <t>FX</t>
        </is>
      </c>
      <c r="L827" s="1" t="n">
        <v>2020</v>
      </c>
      <c r="M827" s="1">
        <f>IF(sum!A820="AT",sum!B820,"*")</f>
        <v/>
      </c>
      <c r="N827" s="1" t="n"/>
      <c r="O827" s="1">
        <f>IF(sum!A820="AT",sum!C820,"*")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2020</v>
      </c>
      <c r="U827" s="1">
        <f>IF(sum!A820="BC",sum!B820,"*")</f>
        <v/>
      </c>
      <c r="V827" s="1" t="n"/>
      <c r="W827" s="1">
        <f>IF(sum!A820="BC",sum!C820,"*")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2020</v>
      </c>
      <c r="AC827" s="1">
        <f>IF(sum!A820="MA",sum!B820,"*")</f>
        <v/>
      </c>
      <c r="AD827" s="1" t="n"/>
      <c r="AE827" s="1">
        <f>IF(sum!A820="MA",sum!C820,"*")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2020</v>
      </c>
      <c r="AK827" s="1">
        <f>IF(sum!A820="ON",sum!B820,"*")</f>
        <v/>
      </c>
      <c r="AL827" s="1" t="n"/>
      <c r="AM827" s="1">
        <f>IF(sum!A820="ON",sum!C820,"*")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2020</v>
      </c>
      <c r="AS827" s="1">
        <f>IF(sum!A820="QU",sum!B820,"*")</f>
        <v/>
      </c>
      <c r="AT827" s="1" t="n"/>
      <c r="AU827" s="1">
        <f>IF(sum!A820="QU",sum!C820,"*")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2020</v>
      </c>
      <c r="BA827" s="1">
        <f>IF(sum!A820="SA",sum!B820,"*")</f>
        <v/>
      </c>
      <c r="BB827" s="1" t="n"/>
      <c r="BC827" s="1">
        <f>IF(sum!A820="SA",sum!C820,"*")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2020</v>
      </c>
      <c r="J828" s="4" t="inlineStr">
        <is>
          <t>NCAP_BND</t>
        </is>
      </c>
      <c r="K828" s="4" t="inlineStr">
        <is>
          <t>FX</t>
        </is>
      </c>
      <c r="L828" s="4" t="n">
        <v>2020</v>
      </c>
      <c r="M828" s="1">
        <f>IF(sum!A821="AT",sum!B821,"*")</f>
        <v/>
      </c>
      <c r="N828" s="1" t="n"/>
      <c r="O828" s="1">
        <f>IF(sum!A821="AT",sum!C821,"*")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2020</v>
      </c>
      <c r="U828" s="1">
        <f>IF(sum!A821="BC",sum!B821,"*")</f>
        <v/>
      </c>
      <c r="V828" s="1" t="n"/>
      <c r="W828" s="1">
        <f>IF(sum!A821="BC",sum!C821,"*")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2020</v>
      </c>
      <c r="AC828" s="1">
        <f>IF(sum!A821="MA",sum!B821,"*")</f>
        <v/>
      </c>
      <c r="AD828" s="1" t="n"/>
      <c r="AE828" s="1">
        <f>IF(sum!A821="MA",sum!C821,"*")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2020</v>
      </c>
      <c r="AK828" s="1">
        <f>IF(sum!A821="ON",sum!B821,"*")</f>
        <v/>
      </c>
      <c r="AL828" s="1" t="n"/>
      <c r="AM828" s="1">
        <f>IF(sum!A821="ON",sum!C821,"*")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2020</v>
      </c>
      <c r="AS828" s="1">
        <f>IF(sum!A821="QU",sum!B821,"*")</f>
        <v/>
      </c>
      <c r="AT828" s="1" t="n"/>
      <c r="AU828" s="1">
        <f>IF(sum!A821="QU",sum!C821,"*")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2020</v>
      </c>
      <c r="BA828" s="1">
        <f>IF(sum!A821="SA",sum!B821,"*")</f>
        <v/>
      </c>
      <c r="BB828" s="1" t="n"/>
      <c r="BC828" s="1">
        <f>IF(sum!A821="SA",sum!C821,"*")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2020</v>
      </c>
      <c r="J829" s="1" t="inlineStr">
        <is>
          <t>NCAP_BND</t>
        </is>
      </c>
      <c r="K829" s="1" t="inlineStr">
        <is>
          <t>FX</t>
        </is>
      </c>
      <c r="L829" s="1" t="n">
        <v>2020</v>
      </c>
      <c r="M829" s="1">
        <f>IF(sum!A822="AT",sum!B822,"*")</f>
        <v/>
      </c>
      <c r="N829" s="1" t="n"/>
      <c r="O829" s="1">
        <f>IF(sum!A822="AT",sum!C822,"*")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2020</v>
      </c>
      <c r="U829" s="1">
        <f>IF(sum!A822="BC",sum!B822,"*")</f>
        <v/>
      </c>
      <c r="V829" s="1" t="n"/>
      <c r="W829" s="1">
        <f>IF(sum!A822="BC",sum!C822,"*")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2020</v>
      </c>
      <c r="AC829" s="1">
        <f>IF(sum!A822="MA",sum!B822,"*")</f>
        <v/>
      </c>
      <c r="AD829" s="1" t="n"/>
      <c r="AE829" s="1">
        <f>IF(sum!A822="MA",sum!C822,"*")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2020</v>
      </c>
      <c r="AK829" s="1">
        <f>IF(sum!A822="ON",sum!B822,"*")</f>
        <v/>
      </c>
      <c r="AL829" s="1" t="n"/>
      <c r="AM829" s="1">
        <f>IF(sum!A822="ON",sum!C822,"*")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2020</v>
      </c>
      <c r="AS829" s="1">
        <f>IF(sum!A822="QU",sum!B822,"*")</f>
        <v/>
      </c>
      <c r="AT829" s="1" t="n"/>
      <c r="AU829" s="1">
        <f>IF(sum!A822="QU",sum!C822,"*")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2020</v>
      </c>
      <c r="BA829" s="1">
        <f>IF(sum!A822="SA",sum!B822,"*")</f>
        <v/>
      </c>
      <c r="BB829" s="1" t="n"/>
      <c r="BC829" s="1">
        <f>IF(sum!A822="SA",sum!C822,"*")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2020</v>
      </c>
      <c r="J830" s="4" t="inlineStr">
        <is>
          <t>NCAP_BND</t>
        </is>
      </c>
      <c r="K830" s="4" t="inlineStr">
        <is>
          <t>FX</t>
        </is>
      </c>
      <c r="L830" s="4" t="n">
        <v>2020</v>
      </c>
      <c r="M830" s="1">
        <f>IF(sum!A823="AT",sum!B823,"*")</f>
        <v/>
      </c>
      <c r="N830" s="1" t="n"/>
      <c r="O830" s="1">
        <f>IF(sum!A823="AT",sum!C823,"*")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2020</v>
      </c>
      <c r="U830" s="1">
        <f>IF(sum!A823="BC",sum!B823,"*")</f>
        <v/>
      </c>
      <c r="V830" s="1" t="n"/>
      <c r="W830" s="1">
        <f>IF(sum!A823="BC",sum!C823,"*")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2020</v>
      </c>
      <c r="AC830" s="1">
        <f>IF(sum!A823="MA",sum!B823,"*")</f>
        <v/>
      </c>
      <c r="AD830" s="1" t="n"/>
      <c r="AE830" s="1">
        <f>IF(sum!A823="MA",sum!C823,"*")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2020</v>
      </c>
      <c r="AK830" s="1">
        <f>IF(sum!A823="ON",sum!B823,"*")</f>
        <v/>
      </c>
      <c r="AL830" s="1" t="n"/>
      <c r="AM830" s="1">
        <f>IF(sum!A823="ON",sum!C823,"*")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2020</v>
      </c>
      <c r="AS830" s="1">
        <f>IF(sum!A823="QU",sum!B823,"*")</f>
        <v/>
      </c>
      <c r="AT830" s="1" t="n"/>
      <c r="AU830" s="1">
        <f>IF(sum!A823="QU",sum!C823,"*")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2020</v>
      </c>
      <c r="BA830" s="1">
        <f>IF(sum!A823="SA",sum!B823,"*")</f>
        <v/>
      </c>
      <c r="BB830" s="1" t="n"/>
      <c r="BC830" s="1">
        <f>IF(sum!A823="SA",sum!C823,"*")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2020</v>
      </c>
      <c r="J831" s="1" t="inlineStr">
        <is>
          <t>NCAP_BND</t>
        </is>
      </c>
      <c r="K831" s="1" t="inlineStr">
        <is>
          <t>FX</t>
        </is>
      </c>
      <c r="L831" s="1" t="n">
        <v>2020</v>
      </c>
      <c r="M831" s="1">
        <f>IF(sum!A824="AT",sum!B824,"*")</f>
        <v/>
      </c>
      <c r="N831" s="1" t="n"/>
      <c r="O831" s="1">
        <f>IF(sum!A824="AT",sum!C824,"*")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2020</v>
      </c>
      <c r="U831" s="1">
        <f>IF(sum!A824="BC",sum!B824,"*")</f>
        <v/>
      </c>
      <c r="V831" s="1" t="n"/>
      <c r="W831" s="1">
        <f>IF(sum!A824="BC",sum!C824,"*")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2020</v>
      </c>
      <c r="AC831" s="1">
        <f>IF(sum!A824="MA",sum!B824,"*")</f>
        <v/>
      </c>
      <c r="AD831" s="1" t="n"/>
      <c r="AE831" s="1">
        <f>IF(sum!A824="MA",sum!C824,"*")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2020</v>
      </c>
      <c r="AK831" s="1">
        <f>IF(sum!A824="ON",sum!B824,"*")</f>
        <v/>
      </c>
      <c r="AL831" s="1" t="n"/>
      <c r="AM831" s="1">
        <f>IF(sum!A824="ON",sum!C824,"*")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2020</v>
      </c>
      <c r="AS831" s="1">
        <f>IF(sum!A824="QU",sum!B824,"*")</f>
        <v/>
      </c>
      <c r="AT831" s="1" t="n"/>
      <c r="AU831" s="1">
        <f>IF(sum!A824="QU",sum!C824,"*")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2020</v>
      </c>
      <c r="BA831" s="1">
        <f>IF(sum!A824="SA",sum!B824,"*")</f>
        <v/>
      </c>
      <c r="BB831" s="1" t="n"/>
      <c r="BC831" s="1">
        <f>IF(sum!A824="SA",sum!C824,"*")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2020</v>
      </c>
      <c r="J832" s="4" t="inlineStr">
        <is>
          <t>NCAP_BND</t>
        </is>
      </c>
      <c r="K832" s="4" t="inlineStr">
        <is>
          <t>FX</t>
        </is>
      </c>
      <c r="L832" s="4" t="n">
        <v>2020</v>
      </c>
      <c r="M832" s="1">
        <f>IF(sum!A825="AT",sum!B825,"*")</f>
        <v/>
      </c>
      <c r="N832" s="1" t="n"/>
      <c r="O832" s="1">
        <f>IF(sum!A825="AT",sum!C825,"*")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2020</v>
      </c>
      <c r="U832" s="1">
        <f>IF(sum!A825="BC",sum!B825,"*")</f>
        <v/>
      </c>
      <c r="V832" s="1" t="n"/>
      <c r="W832" s="1">
        <f>IF(sum!A825="BC",sum!C825,"*")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2020</v>
      </c>
      <c r="AC832" s="1">
        <f>IF(sum!A825="MA",sum!B825,"*")</f>
        <v/>
      </c>
      <c r="AD832" s="1" t="n"/>
      <c r="AE832" s="1">
        <f>IF(sum!A825="MA",sum!C825,"*")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2020</v>
      </c>
      <c r="AK832" s="1">
        <f>IF(sum!A825="ON",sum!B825,"*")</f>
        <v/>
      </c>
      <c r="AL832" s="1" t="n"/>
      <c r="AM832" s="1">
        <f>IF(sum!A825="ON",sum!C825,"*")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2020</v>
      </c>
      <c r="AS832" s="1">
        <f>IF(sum!A825="QU",sum!B825,"*")</f>
        <v/>
      </c>
      <c r="AT832" s="1" t="n"/>
      <c r="AU832" s="1">
        <f>IF(sum!A825="QU",sum!C825,"*")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2020</v>
      </c>
      <c r="BA832" s="1">
        <f>IF(sum!A825="SA",sum!B825,"*")</f>
        <v/>
      </c>
      <c r="BB832" s="1" t="n"/>
      <c r="BC832" s="1">
        <f>IF(sum!A825="SA",sum!C825,"*")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2020</v>
      </c>
      <c r="J833" s="1" t="inlineStr">
        <is>
          <t>NCAP_BND</t>
        </is>
      </c>
      <c r="K833" s="1" t="inlineStr">
        <is>
          <t>FX</t>
        </is>
      </c>
      <c r="L833" s="1" t="n">
        <v>2020</v>
      </c>
      <c r="M833" s="1">
        <f>IF(sum!A826="AT",sum!B826,"*")</f>
        <v/>
      </c>
      <c r="N833" s="1" t="n"/>
      <c r="O833" s="1">
        <f>IF(sum!A826="AT",sum!C826,"*")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2020</v>
      </c>
      <c r="U833" s="1">
        <f>IF(sum!A826="BC",sum!B826,"*")</f>
        <v/>
      </c>
      <c r="V833" s="1" t="n"/>
      <c r="W833" s="1">
        <f>IF(sum!A826="BC",sum!C826,"*")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2020</v>
      </c>
      <c r="AC833" s="1">
        <f>IF(sum!A826="MA",sum!B826,"*")</f>
        <v/>
      </c>
      <c r="AD833" s="1" t="n"/>
      <c r="AE833" s="1">
        <f>IF(sum!A826="MA",sum!C826,"*")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2020</v>
      </c>
      <c r="AK833" s="1">
        <f>IF(sum!A826="ON",sum!B826,"*")</f>
        <v/>
      </c>
      <c r="AL833" s="1" t="n"/>
      <c r="AM833" s="1">
        <f>IF(sum!A826="ON",sum!C826,"*")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2020</v>
      </c>
      <c r="AS833" s="1">
        <f>IF(sum!A826="QU",sum!B826,"*")</f>
        <v/>
      </c>
      <c r="AT833" s="1" t="n"/>
      <c r="AU833" s="1">
        <f>IF(sum!A826="QU",sum!C826,"*")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2020</v>
      </c>
      <c r="BA833" s="1">
        <f>IF(sum!A826="SA",sum!B826,"*")</f>
        <v/>
      </c>
      <c r="BB833" s="1" t="n"/>
      <c r="BC833" s="1">
        <f>IF(sum!A826="SA",sum!C826,"*")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2020</v>
      </c>
      <c r="J834" s="4" t="inlineStr">
        <is>
          <t>NCAP_BND</t>
        </is>
      </c>
      <c r="K834" s="4" t="inlineStr">
        <is>
          <t>FX</t>
        </is>
      </c>
      <c r="L834" s="4" t="n">
        <v>2020</v>
      </c>
      <c r="M834" s="1">
        <f>IF(sum!A827="AT",sum!B827,"*")</f>
        <v/>
      </c>
      <c r="N834" s="1" t="n"/>
      <c r="O834" s="1">
        <f>IF(sum!A827="AT",sum!C827,"*")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2020</v>
      </c>
      <c r="U834" s="1">
        <f>IF(sum!A827="BC",sum!B827,"*")</f>
        <v/>
      </c>
      <c r="V834" s="1" t="n"/>
      <c r="W834" s="1">
        <f>IF(sum!A827="BC",sum!C827,"*")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2020</v>
      </c>
      <c r="AC834" s="1">
        <f>IF(sum!A827="MA",sum!B827,"*")</f>
        <v/>
      </c>
      <c r="AD834" s="1" t="n"/>
      <c r="AE834" s="1">
        <f>IF(sum!A827="MA",sum!C827,"*")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2020</v>
      </c>
      <c r="AK834" s="1">
        <f>IF(sum!A827="ON",sum!B827,"*")</f>
        <v/>
      </c>
      <c r="AL834" s="1" t="n"/>
      <c r="AM834" s="1">
        <f>IF(sum!A827="ON",sum!C827,"*")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2020</v>
      </c>
      <c r="AS834" s="1">
        <f>IF(sum!A827="QU",sum!B827,"*")</f>
        <v/>
      </c>
      <c r="AT834" s="1" t="n"/>
      <c r="AU834" s="1">
        <f>IF(sum!A827="QU",sum!C827,"*")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2020</v>
      </c>
      <c r="BA834" s="1">
        <f>IF(sum!A827="SA",sum!B827,"*")</f>
        <v/>
      </c>
      <c r="BB834" s="1" t="n"/>
      <c r="BC834" s="1">
        <f>IF(sum!A827="SA",sum!C827,"*")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2020</v>
      </c>
      <c r="J835" s="1" t="inlineStr">
        <is>
          <t>NCAP_BND</t>
        </is>
      </c>
      <c r="K835" s="1" t="inlineStr">
        <is>
          <t>FX</t>
        </is>
      </c>
      <c r="L835" s="1" t="n">
        <v>2020</v>
      </c>
      <c r="M835" s="1">
        <f>IF(sum!A828="AT",sum!B828,"*")</f>
        <v/>
      </c>
      <c r="N835" s="1" t="n"/>
      <c r="O835" s="1">
        <f>IF(sum!A828="AT",sum!C828,"*")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2020</v>
      </c>
      <c r="U835" s="1">
        <f>IF(sum!A828="BC",sum!B828,"*")</f>
        <v/>
      </c>
      <c r="V835" s="1" t="n"/>
      <c r="W835" s="1">
        <f>IF(sum!A828="BC",sum!C828,"*")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2020</v>
      </c>
      <c r="AC835" s="1">
        <f>IF(sum!A828="MA",sum!B828,"*")</f>
        <v/>
      </c>
      <c r="AD835" s="1" t="n"/>
      <c r="AE835" s="1">
        <f>IF(sum!A828="MA",sum!C828,"*")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2020</v>
      </c>
      <c r="AK835" s="1">
        <f>IF(sum!A828="ON",sum!B828,"*")</f>
        <v/>
      </c>
      <c r="AL835" s="1" t="n"/>
      <c r="AM835" s="1">
        <f>IF(sum!A828="ON",sum!C828,"*")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2020</v>
      </c>
      <c r="AS835" s="1">
        <f>IF(sum!A828="QU",sum!B828,"*")</f>
        <v/>
      </c>
      <c r="AT835" s="1" t="n"/>
      <c r="AU835" s="1">
        <f>IF(sum!A828="QU",sum!C828,"*")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2020</v>
      </c>
      <c r="BA835" s="1">
        <f>IF(sum!A828="SA",sum!B828,"*")</f>
        <v/>
      </c>
      <c r="BB835" s="1" t="n"/>
      <c r="BC835" s="1">
        <f>IF(sum!A828="SA",sum!C828,"*")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2020</v>
      </c>
      <c r="J836" s="4" t="inlineStr">
        <is>
          <t>NCAP_BND</t>
        </is>
      </c>
      <c r="K836" s="4" t="inlineStr">
        <is>
          <t>FX</t>
        </is>
      </c>
      <c r="L836" s="4" t="n">
        <v>2020</v>
      </c>
      <c r="M836" s="1">
        <f>IF(sum!A829="AT",sum!B829,"*")</f>
        <v/>
      </c>
      <c r="N836" s="1" t="n"/>
      <c r="O836" s="1">
        <f>IF(sum!A829="AT",sum!C829,"*")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2020</v>
      </c>
      <c r="U836" s="1">
        <f>IF(sum!A829="BC",sum!B829,"*")</f>
        <v/>
      </c>
      <c r="V836" s="1" t="n"/>
      <c r="W836" s="1">
        <f>IF(sum!A829="BC",sum!C829,"*")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2020</v>
      </c>
      <c r="AC836" s="1">
        <f>IF(sum!A829="MA",sum!B829,"*")</f>
        <v/>
      </c>
      <c r="AD836" s="1" t="n"/>
      <c r="AE836" s="1">
        <f>IF(sum!A829="MA",sum!C829,"*")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2020</v>
      </c>
      <c r="AK836" s="1">
        <f>IF(sum!A829="ON",sum!B829,"*")</f>
        <v/>
      </c>
      <c r="AL836" s="1" t="n"/>
      <c r="AM836" s="1">
        <f>IF(sum!A829="ON",sum!C829,"*")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2020</v>
      </c>
      <c r="AS836" s="1">
        <f>IF(sum!A829="QU",sum!B829,"*")</f>
        <v/>
      </c>
      <c r="AT836" s="1" t="n"/>
      <c r="AU836" s="1">
        <f>IF(sum!A829="QU",sum!C829,"*")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2020</v>
      </c>
      <c r="BA836" s="1">
        <f>IF(sum!A829="SA",sum!B829,"*")</f>
        <v/>
      </c>
      <c r="BB836" s="1" t="n"/>
      <c r="BC836" s="1">
        <f>IF(sum!A829="SA",sum!C829,"*")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2020</v>
      </c>
      <c r="J837" s="1" t="inlineStr">
        <is>
          <t>NCAP_BND</t>
        </is>
      </c>
      <c r="K837" s="1" t="inlineStr">
        <is>
          <t>FX</t>
        </is>
      </c>
      <c r="L837" s="1" t="n">
        <v>2020</v>
      </c>
      <c r="M837" s="1">
        <f>IF(sum!A830="AT",sum!B830,"*")</f>
        <v/>
      </c>
      <c r="N837" s="1" t="n"/>
      <c r="O837" s="1">
        <f>IF(sum!A830="AT",sum!C830,"*")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2020</v>
      </c>
      <c r="U837" s="1">
        <f>IF(sum!A830="BC",sum!B830,"*")</f>
        <v/>
      </c>
      <c r="V837" s="1" t="n"/>
      <c r="W837" s="1">
        <f>IF(sum!A830="BC",sum!C830,"*")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2020</v>
      </c>
      <c r="AC837" s="1">
        <f>IF(sum!A830="MA",sum!B830,"*")</f>
        <v/>
      </c>
      <c r="AD837" s="1" t="n"/>
      <c r="AE837" s="1">
        <f>IF(sum!A830="MA",sum!C830,"*")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2020</v>
      </c>
      <c r="AK837" s="1">
        <f>IF(sum!A830="ON",sum!B830,"*")</f>
        <v/>
      </c>
      <c r="AL837" s="1" t="n"/>
      <c r="AM837" s="1">
        <f>IF(sum!A830="ON",sum!C830,"*")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2020</v>
      </c>
      <c r="AS837" s="1">
        <f>IF(sum!A830="QU",sum!B830,"*")</f>
        <v/>
      </c>
      <c r="AT837" s="1" t="n"/>
      <c r="AU837" s="1">
        <f>IF(sum!A830="QU",sum!C830,"*")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2020</v>
      </c>
      <c r="BA837" s="1">
        <f>IF(sum!A830="SA",sum!B830,"*")</f>
        <v/>
      </c>
      <c r="BB837" s="1" t="n"/>
      <c r="BC837" s="1">
        <f>IF(sum!A830="SA",sum!C830,"*")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2020</v>
      </c>
      <c r="J838" s="4" t="inlineStr">
        <is>
          <t>NCAP_BND</t>
        </is>
      </c>
      <c r="K838" s="4" t="inlineStr">
        <is>
          <t>FX</t>
        </is>
      </c>
      <c r="L838" s="4" t="n">
        <v>2020</v>
      </c>
      <c r="M838" s="1">
        <f>IF(sum!A831="AT",sum!B831,"*")</f>
        <v/>
      </c>
      <c r="N838" s="1" t="n"/>
      <c r="O838" s="1">
        <f>IF(sum!A831="AT",sum!C831,"*")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2020</v>
      </c>
      <c r="U838" s="1">
        <f>IF(sum!A831="BC",sum!B831,"*")</f>
        <v/>
      </c>
      <c r="V838" s="1" t="n"/>
      <c r="W838" s="1">
        <f>IF(sum!A831="BC",sum!C831,"*")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2020</v>
      </c>
      <c r="AC838" s="1">
        <f>IF(sum!A831="MA",sum!B831,"*")</f>
        <v/>
      </c>
      <c r="AD838" s="1" t="n"/>
      <c r="AE838" s="1">
        <f>IF(sum!A831="MA",sum!C831,"*")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2020</v>
      </c>
      <c r="AK838" s="1">
        <f>IF(sum!A831="ON",sum!B831,"*")</f>
        <v/>
      </c>
      <c r="AL838" s="1" t="n"/>
      <c r="AM838" s="1">
        <f>IF(sum!A831="ON",sum!C831,"*")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2020</v>
      </c>
      <c r="AS838" s="1">
        <f>IF(sum!A831="QU",sum!B831,"*")</f>
        <v/>
      </c>
      <c r="AT838" s="1" t="n"/>
      <c r="AU838" s="1">
        <f>IF(sum!A831="QU",sum!C831,"*")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2020</v>
      </c>
      <c r="BA838" s="1">
        <f>IF(sum!A831="SA",sum!B831,"*")</f>
        <v/>
      </c>
      <c r="BB838" s="1" t="n"/>
      <c r="BC838" s="1">
        <f>IF(sum!A831="SA",sum!C831,"*")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2020</v>
      </c>
      <c r="J839" s="1" t="inlineStr">
        <is>
          <t>NCAP_BND</t>
        </is>
      </c>
      <c r="K839" s="1" t="inlineStr">
        <is>
          <t>FX</t>
        </is>
      </c>
      <c r="L839" s="1" t="n">
        <v>2020</v>
      </c>
      <c r="M839" s="1">
        <f>IF(sum!A832="AT",sum!B832,"*")</f>
        <v/>
      </c>
      <c r="N839" s="1" t="n"/>
      <c r="O839" s="1">
        <f>IF(sum!A832="AT",sum!C832,"*")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2020</v>
      </c>
      <c r="U839" s="1">
        <f>IF(sum!A832="BC",sum!B832,"*")</f>
        <v/>
      </c>
      <c r="V839" s="1" t="n"/>
      <c r="W839" s="1">
        <f>IF(sum!A832="BC",sum!C832,"*")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2020</v>
      </c>
      <c r="AC839" s="1">
        <f>IF(sum!A832="MA",sum!B832,"*")</f>
        <v/>
      </c>
      <c r="AD839" s="1" t="n"/>
      <c r="AE839" s="1">
        <f>IF(sum!A832="MA",sum!C832,"*")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2020</v>
      </c>
      <c r="AK839" s="1">
        <f>IF(sum!A832="ON",sum!B832,"*")</f>
        <v/>
      </c>
      <c r="AL839" s="1" t="n"/>
      <c r="AM839" s="1">
        <f>IF(sum!A832="ON",sum!C832,"*")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2020</v>
      </c>
      <c r="AS839" s="1">
        <f>IF(sum!A832="QU",sum!B832,"*")</f>
        <v/>
      </c>
      <c r="AT839" s="1" t="n"/>
      <c r="AU839" s="1">
        <f>IF(sum!A832="QU",sum!C832,"*")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2020</v>
      </c>
      <c r="BA839" s="1">
        <f>IF(sum!A832="SA",sum!B832,"*")</f>
        <v/>
      </c>
      <c r="BB839" s="1" t="n"/>
      <c r="BC839" s="1">
        <f>IF(sum!A832="SA",sum!C832,"*")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2020</v>
      </c>
      <c r="J840" s="4" t="inlineStr">
        <is>
          <t>NCAP_BND</t>
        </is>
      </c>
      <c r="K840" s="4" t="inlineStr">
        <is>
          <t>FX</t>
        </is>
      </c>
      <c r="L840" s="4" t="n">
        <v>2020</v>
      </c>
      <c r="M840" s="1">
        <f>IF(sum!A833="AT",sum!B833,"*")</f>
        <v/>
      </c>
      <c r="N840" s="1" t="n"/>
      <c r="O840" s="1">
        <f>IF(sum!A833="AT",sum!C833,"*")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2020</v>
      </c>
      <c r="U840" s="1">
        <f>IF(sum!A833="BC",sum!B833,"*")</f>
        <v/>
      </c>
      <c r="V840" s="1" t="n"/>
      <c r="W840" s="1">
        <f>IF(sum!A833="BC",sum!C833,"*")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2020</v>
      </c>
      <c r="AC840" s="1">
        <f>IF(sum!A833="MA",sum!B833,"*")</f>
        <v/>
      </c>
      <c r="AD840" s="1" t="n"/>
      <c r="AE840" s="1">
        <f>IF(sum!A833="MA",sum!C833,"*")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2020</v>
      </c>
      <c r="AK840" s="1">
        <f>IF(sum!A833="ON",sum!B833,"*")</f>
        <v/>
      </c>
      <c r="AL840" s="1" t="n"/>
      <c r="AM840" s="1">
        <f>IF(sum!A833="ON",sum!C833,"*")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2020</v>
      </c>
      <c r="AS840" s="1">
        <f>IF(sum!A833="QU",sum!B833,"*")</f>
        <v/>
      </c>
      <c r="AT840" s="1" t="n"/>
      <c r="AU840" s="1">
        <f>IF(sum!A833="QU",sum!C833,"*")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2020</v>
      </c>
      <c r="BA840" s="1">
        <f>IF(sum!A833="SA",sum!B833,"*")</f>
        <v/>
      </c>
      <c r="BB840" s="1" t="n"/>
      <c r="BC840" s="1">
        <f>IF(sum!A833="SA",sum!C833,"*")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2020</v>
      </c>
      <c r="J841" s="1" t="inlineStr">
        <is>
          <t>NCAP_BND</t>
        </is>
      </c>
      <c r="K841" s="1" t="inlineStr">
        <is>
          <t>FX</t>
        </is>
      </c>
      <c r="L841" s="1" t="n">
        <v>2020</v>
      </c>
      <c r="M841" s="1">
        <f>IF(sum!A834="AT",sum!B834,"*")</f>
        <v/>
      </c>
      <c r="N841" s="1" t="n"/>
      <c r="O841" s="1">
        <f>IF(sum!A834="AT",sum!C834,"*")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2020</v>
      </c>
      <c r="U841" s="1">
        <f>IF(sum!A834="BC",sum!B834,"*")</f>
        <v/>
      </c>
      <c r="V841" s="1" t="n"/>
      <c r="W841" s="1">
        <f>IF(sum!A834="BC",sum!C834,"*")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2020</v>
      </c>
      <c r="AC841" s="1">
        <f>IF(sum!A834="MA",sum!B834,"*")</f>
        <v/>
      </c>
      <c r="AD841" s="1" t="n"/>
      <c r="AE841" s="1">
        <f>IF(sum!A834="MA",sum!C834,"*")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2020</v>
      </c>
      <c r="AK841" s="1">
        <f>IF(sum!A834="ON",sum!B834,"*")</f>
        <v/>
      </c>
      <c r="AL841" s="1" t="n"/>
      <c r="AM841" s="1">
        <f>IF(sum!A834="ON",sum!C834,"*")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2020</v>
      </c>
      <c r="AS841" s="1">
        <f>IF(sum!A834="QU",sum!B834,"*")</f>
        <v/>
      </c>
      <c r="AT841" s="1" t="n"/>
      <c r="AU841" s="1">
        <f>IF(sum!A834="QU",sum!C834,"*")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2020</v>
      </c>
      <c r="BA841" s="1">
        <f>IF(sum!A834="SA",sum!B834,"*")</f>
        <v/>
      </c>
      <c r="BB841" s="1" t="n"/>
      <c r="BC841" s="1">
        <f>IF(sum!A834="SA",sum!C834,"*")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2020</v>
      </c>
      <c r="J842" s="4" t="inlineStr">
        <is>
          <t>NCAP_BND</t>
        </is>
      </c>
      <c r="K842" s="4" t="inlineStr">
        <is>
          <t>FX</t>
        </is>
      </c>
      <c r="L842" s="4" t="n">
        <v>2020</v>
      </c>
      <c r="M842" s="1">
        <f>IF(sum!A835="AT",sum!B835,"*")</f>
        <v/>
      </c>
      <c r="N842" s="1" t="n"/>
      <c r="O842" s="1">
        <f>IF(sum!A835="AT",sum!C835,"*")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2020</v>
      </c>
      <c r="U842" s="1">
        <f>IF(sum!A835="BC",sum!B835,"*")</f>
        <v/>
      </c>
      <c r="V842" s="1" t="n"/>
      <c r="W842" s="1">
        <f>IF(sum!A835="BC",sum!C835,"*")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2020</v>
      </c>
      <c r="AC842" s="1">
        <f>IF(sum!A835="MA",sum!B835,"*")</f>
        <v/>
      </c>
      <c r="AD842" s="1" t="n"/>
      <c r="AE842" s="1">
        <f>IF(sum!A835="MA",sum!C835,"*")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2020</v>
      </c>
      <c r="AK842" s="1">
        <f>IF(sum!A835="ON",sum!B835,"*")</f>
        <v/>
      </c>
      <c r="AL842" s="1" t="n"/>
      <c r="AM842" s="1">
        <f>IF(sum!A835="ON",sum!C835,"*")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2020</v>
      </c>
      <c r="AS842" s="1">
        <f>IF(sum!A835="QU",sum!B835,"*")</f>
        <v/>
      </c>
      <c r="AT842" s="1" t="n"/>
      <c r="AU842" s="1">
        <f>IF(sum!A835="QU",sum!C835,"*")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2020</v>
      </c>
      <c r="BA842" s="1">
        <f>IF(sum!A835="SA",sum!B835,"*")</f>
        <v/>
      </c>
      <c r="BB842" s="1" t="n"/>
      <c r="BC842" s="1">
        <f>IF(sum!A835="SA",sum!C835,"*")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2020</v>
      </c>
      <c r="J843" s="1" t="inlineStr">
        <is>
          <t>NCAP_BND</t>
        </is>
      </c>
      <c r="K843" s="1" t="inlineStr">
        <is>
          <t>FX</t>
        </is>
      </c>
      <c r="L843" s="1" t="n">
        <v>2020</v>
      </c>
      <c r="M843" s="1">
        <f>IF(sum!A836="AT",sum!B836,"*")</f>
        <v/>
      </c>
      <c r="N843" s="1" t="n"/>
      <c r="O843" s="1">
        <f>IF(sum!A836="AT",sum!C836,"*")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2020</v>
      </c>
      <c r="U843" s="1">
        <f>IF(sum!A836="BC",sum!B836,"*")</f>
        <v/>
      </c>
      <c r="V843" s="1" t="n"/>
      <c r="W843" s="1">
        <f>IF(sum!A836="BC",sum!C836,"*")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2020</v>
      </c>
      <c r="AC843" s="1">
        <f>IF(sum!A836="MA",sum!B836,"*")</f>
        <v/>
      </c>
      <c r="AD843" s="1" t="n"/>
      <c r="AE843" s="1">
        <f>IF(sum!A836="MA",sum!C836,"*")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2020</v>
      </c>
      <c r="AK843" s="1">
        <f>IF(sum!A836="ON",sum!B836,"*")</f>
        <v/>
      </c>
      <c r="AL843" s="1" t="n"/>
      <c r="AM843" s="1">
        <f>IF(sum!A836="ON",sum!C836,"*")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2020</v>
      </c>
      <c r="AS843" s="1">
        <f>IF(sum!A836="QU",sum!B836,"*")</f>
        <v/>
      </c>
      <c r="AT843" s="1" t="n"/>
      <c r="AU843" s="1">
        <f>IF(sum!A836="QU",sum!C836,"*")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2020</v>
      </c>
      <c r="BA843" s="1">
        <f>IF(sum!A836="SA",sum!B836,"*")</f>
        <v/>
      </c>
      <c r="BB843" s="1" t="n"/>
      <c r="BC843" s="1">
        <f>IF(sum!A836="SA",sum!C836,"*")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2020</v>
      </c>
      <c r="J844" s="4" t="inlineStr">
        <is>
          <t>NCAP_BND</t>
        </is>
      </c>
      <c r="K844" s="4" t="inlineStr">
        <is>
          <t>FX</t>
        </is>
      </c>
      <c r="L844" s="4" t="n">
        <v>2020</v>
      </c>
      <c r="M844" s="1">
        <f>IF(sum!A837="AT",sum!B837,"*")</f>
        <v/>
      </c>
      <c r="N844" s="1" t="n"/>
      <c r="O844" s="1">
        <f>IF(sum!A837="AT",sum!C837,"*")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2020</v>
      </c>
      <c r="U844" s="1">
        <f>IF(sum!A837="BC",sum!B837,"*")</f>
        <v/>
      </c>
      <c r="V844" s="1" t="n"/>
      <c r="W844" s="1">
        <f>IF(sum!A837="BC",sum!C837,"*")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2020</v>
      </c>
      <c r="AC844" s="1">
        <f>IF(sum!A837="MA",sum!B837,"*")</f>
        <v/>
      </c>
      <c r="AD844" s="1" t="n"/>
      <c r="AE844" s="1">
        <f>IF(sum!A837="MA",sum!C837,"*")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2020</v>
      </c>
      <c r="AK844" s="1">
        <f>IF(sum!A837="ON",sum!B837,"*")</f>
        <v/>
      </c>
      <c r="AL844" s="1" t="n"/>
      <c r="AM844" s="1">
        <f>IF(sum!A837="ON",sum!C837,"*")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2020</v>
      </c>
      <c r="AS844" s="1">
        <f>IF(sum!A837="QU",sum!B837,"*")</f>
        <v/>
      </c>
      <c r="AT844" s="1" t="n"/>
      <c r="AU844" s="1">
        <f>IF(sum!A837="QU",sum!C837,"*")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2020</v>
      </c>
      <c r="BA844" s="1">
        <f>IF(sum!A837="SA",sum!B837,"*")</f>
        <v/>
      </c>
      <c r="BB844" s="1" t="n"/>
      <c r="BC844" s="1">
        <f>IF(sum!A837="SA",sum!C837,"*")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2020</v>
      </c>
      <c r="J845" s="1" t="inlineStr">
        <is>
          <t>NCAP_BND</t>
        </is>
      </c>
      <c r="K845" s="1" t="inlineStr">
        <is>
          <t>FX</t>
        </is>
      </c>
      <c r="L845" s="1" t="n">
        <v>2020</v>
      </c>
      <c r="M845" s="1">
        <f>IF(sum!A838="AT",sum!B838,"*")</f>
        <v/>
      </c>
      <c r="N845" s="1" t="n"/>
      <c r="O845" s="1">
        <f>IF(sum!A838="AT",sum!C838,"*")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2020</v>
      </c>
      <c r="U845" s="1">
        <f>IF(sum!A838="BC",sum!B838,"*")</f>
        <v/>
      </c>
      <c r="V845" s="1" t="n"/>
      <c r="W845" s="1">
        <f>IF(sum!A838="BC",sum!C838,"*")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2020</v>
      </c>
      <c r="AC845" s="1">
        <f>IF(sum!A838="MA",sum!B838,"*")</f>
        <v/>
      </c>
      <c r="AD845" s="1" t="n"/>
      <c r="AE845" s="1">
        <f>IF(sum!A838="MA",sum!C838,"*")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2020</v>
      </c>
      <c r="AK845" s="1">
        <f>IF(sum!A838="ON",sum!B838,"*")</f>
        <v/>
      </c>
      <c r="AL845" s="1" t="n"/>
      <c r="AM845" s="1">
        <f>IF(sum!A838="ON",sum!C838,"*")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2020</v>
      </c>
      <c r="AS845" s="1">
        <f>IF(sum!A838="QU",sum!B838,"*")</f>
        <v/>
      </c>
      <c r="AT845" s="1" t="n"/>
      <c r="AU845" s="1">
        <f>IF(sum!A838="QU",sum!C838,"*")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2020</v>
      </c>
      <c r="BA845" s="1">
        <f>IF(sum!A838="SA",sum!B838,"*")</f>
        <v/>
      </c>
      <c r="BB845" s="1" t="n"/>
      <c r="BC845" s="1">
        <f>IF(sum!A838="SA",sum!C838,"*")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2020</v>
      </c>
      <c r="J846" s="4" t="inlineStr">
        <is>
          <t>NCAP_BND</t>
        </is>
      </c>
      <c r="K846" s="4" t="inlineStr">
        <is>
          <t>FX</t>
        </is>
      </c>
      <c r="L846" s="4" t="n">
        <v>2020</v>
      </c>
      <c r="M846" s="1">
        <f>IF(sum!A839="AT",sum!B839,"*")</f>
        <v/>
      </c>
      <c r="N846" s="1" t="n"/>
      <c r="O846" s="1">
        <f>IF(sum!A839="AT",sum!C839,"*")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2020</v>
      </c>
      <c r="U846" s="1">
        <f>IF(sum!A839="BC",sum!B839,"*")</f>
        <v/>
      </c>
      <c r="V846" s="1" t="n"/>
      <c r="W846" s="1">
        <f>IF(sum!A839="BC",sum!C839,"*")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2020</v>
      </c>
      <c r="AC846" s="1">
        <f>IF(sum!A839="MA",sum!B839,"*")</f>
        <v/>
      </c>
      <c r="AD846" s="1" t="n"/>
      <c r="AE846" s="1">
        <f>IF(sum!A839="MA",sum!C839,"*")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2020</v>
      </c>
      <c r="AK846" s="1">
        <f>IF(sum!A839="ON",sum!B839,"*")</f>
        <v/>
      </c>
      <c r="AL846" s="1" t="n"/>
      <c r="AM846" s="1">
        <f>IF(sum!A839="ON",sum!C839,"*")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2020</v>
      </c>
      <c r="AS846" s="1">
        <f>IF(sum!A839="QU",sum!B839,"*")</f>
        <v/>
      </c>
      <c r="AT846" s="1" t="n"/>
      <c r="AU846" s="1">
        <f>IF(sum!A839="QU",sum!C839,"*")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2020</v>
      </c>
      <c r="BA846" s="1">
        <f>IF(sum!A839="SA",sum!B839,"*")</f>
        <v/>
      </c>
      <c r="BB846" s="1" t="n"/>
      <c r="BC846" s="1">
        <f>IF(sum!A839="SA",sum!C839,"*")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2020</v>
      </c>
      <c r="J847" s="1" t="inlineStr">
        <is>
          <t>NCAP_BND</t>
        </is>
      </c>
      <c r="K847" s="1" t="inlineStr">
        <is>
          <t>FX</t>
        </is>
      </c>
      <c r="L847" s="1" t="n">
        <v>2020</v>
      </c>
      <c r="M847" s="1">
        <f>IF(sum!A840="AT",sum!B840,"*")</f>
        <v/>
      </c>
      <c r="N847" s="1" t="n"/>
      <c r="O847" s="1">
        <f>IF(sum!A840="AT",sum!C840,"*")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2020</v>
      </c>
      <c r="U847" s="1">
        <f>IF(sum!A840="BC",sum!B840,"*")</f>
        <v/>
      </c>
      <c r="V847" s="1" t="n"/>
      <c r="W847" s="1">
        <f>IF(sum!A840="BC",sum!C840,"*")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2020</v>
      </c>
      <c r="AC847" s="1">
        <f>IF(sum!A840="MA",sum!B840,"*")</f>
        <v/>
      </c>
      <c r="AD847" s="1" t="n"/>
      <c r="AE847" s="1">
        <f>IF(sum!A840="MA",sum!C840,"*")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2020</v>
      </c>
      <c r="AK847" s="1">
        <f>IF(sum!A840="ON",sum!B840,"*")</f>
        <v/>
      </c>
      <c r="AL847" s="1" t="n"/>
      <c r="AM847" s="1">
        <f>IF(sum!A840="ON",sum!C840,"*")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2020</v>
      </c>
      <c r="AS847" s="1">
        <f>IF(sum!A840="QU",sum!B840,"*")</f>
        <v/>
      </c>
      <c r="AT847" s="1" t="n"/>
      <c r="AU847" s="1">
        <f>IF(sum!A840="QU",sum!C840,"*")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2020</v>
      </c>
      <c r="BA847" s="1">
        <f>IF(sum!A840="SA",sum!B840,"*")</f>
        <v/>
      </c>
      <c r="BB847" s="1" t="n"/>
      <c r="BC847" s="1">
        <f>IF(sum!A840="SA",sum!C840,"*")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2020</v>
      </c>
      <c r="J848" s="4" t="inlineStr">
        <is>
          <t>NCAP_BND</t>
        </is>
      </c>
      <c r="K848" s="4" t="inlineStr">
        <is>
          <t>FX</t>
        </is>
      </c>
      <c r="L848" s="4" t="n">
        <v>2020</v>
      </c>
      <c r="M848" s="1">
        <f>IF(sum!A841="AT",sum!B841,"*")</f>
        <v/>
      </c>
      <c r="N848" s="1" t="n"/>
      <c r="O848" s="1">
        <f>IF(sum!A841="AT",sum!C841,"*")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2020</v>
      </c>
      <c r="U848" s="1">
        <f>IF(sum!A841="BC",sum!B841,"*")</f>
        <v/>
      </c>
      <c r="V848" s="1" t="n"/>
      <c r="W848" s="1">
        <f>IF(sum!A841="BC",sum!C841,"*")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2020</v>
      </c>
      <c r="AC848" s="1">
        <f>IF(sum!A841="MA",sum!B841,"*")</f>
        <v/>
      </c>
      <c r="AD848" s="1" t="n"/>
      <c r="AE848" s="1">
        <f>IF(sum!A841="MA",sum!C841,"*")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2020</v>
      </c>
      <c r="AK848" s="1">
        <f>IF(sum!A841="ON",sum!B841,"*")</f>
        <v/>
      </c>
      <c r="AL848" s="1" t="n"/>
      <c r="AM848" s="1">
        <f>IF(sum!A841="ON",sum!C841,"*")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2020</v>
      </c>
      <c r="AS848" s="1">
        <f>IF(sum!A841="QU",sum!B841,"*")</f>
        <v/>
      </c>
      <c r="AT848" s="1" t="n"/>
      <c r="AU848" s="1">
        <f>IF(sum!A841="QU",sum!C841,"*")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2020</v>
      </c>
      <c r="BA848" s="1">
        <f>IF(sum!A841="SA",sum!B841,"*")</f>
        <v/>
      </c>
      <c r="BB848" s="1" t="n"/>
      <c r="BC848" s="1">
        <f>IF(sum!A841="SA",sum!C841,"*")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2020</v>
      </c>
      <c r="J849" s="1" t="inlineStr">
        <is>
          <t>NCAP_BND</t>
        </is>
      </c>
      <c r="K849" s="1" t="inlineStr">
        <is>
          <t>FX</t>
        </is>
      </c>
      <c r="L849" s="1" t="n">
        <v>2020</v>
      </c>
      <c r="M849" s="1">
        <f>IF(sum!A842="AT",sum!B842,"*")</f>
        <v/>
      </c>
      <c r="N849" s="1" t="n"/>
      <c r="O849" s="1">
        <f>IF(sum!A842="AT",sum!C842,"*")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2020</v>
      </c>
      <c r="U849" s="1">
        <f>IF(sum!A842="BC",sum!B842,"*")</f>
        <v/>
      </c>
      <c r="V849" s="1" t="n"/>
      <c r="W849" s="1">
        <f>IF(sum!A842="BC",sum!C842,"*")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2020</v>
      </c>
      <c r="AC849" s="1">
        <f>IF(sum!A842="MA",sum!B842,"*")</f>
        <v/>
      </c>
      <c r="AD849" s="1" t="n"/>
      <c r="AE849" s="1">
        <f>IF(sum!A842="MA",sum!C842,"*")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2020</v>
      </c>
      <c r="AK849" s="1">
        <f>IF(sum!A842="ON",sum!B842,"*")</f>
        <v/>
      </c>
      <c r="AL849" s="1" t="n"/>
      <c r="AM849" s="1">
        <f>IF(sum!A842="ON",sum!C842,"*")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2020</v>
      </c>
      <c r="AS849" s="1">
        <f>IF(sum!A842="QU",sum!B842,"*")</f>
        <v/>
      </c>
      <c r="AT849" s="1" t="n"/>
      <c r="AU849" s="1">
        <f>IF(sum!A842="QU",sum!C842,"*")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2020</v>
      </c>
      <c r="BA849" s="1">
        <f>IF(sum!A842="SA",sum!B842,"*")</f>
        <v/>
      </c>
      <c r="BB849" s="1" t="n"/>
      <c r="BC849" s="1">
        <f>IF(sum!A842="SA",sum!C842,"*")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2020</v>
      </c>
      <c r="J850" s="4" t="inlineStr">
        <is>
          <t>NCAP_BND</t>
        </is>
      </c>
      <c r="K850" s="4" t="inlineStr">
        <is>
          <t>FX</t>
        </is>
      </c>
      <c r="L850" s="4" t="n">
        <v>2020</v>
      </c>
      <c r="M850" s="1">
        <f>IF(sum!A843="AT",sum!B843,"*")</f>
        <v/>
      </c>
      <c r="N850" s="1" t="n"/>
      <c r="O850" s="1">
        <f>IF(sum!A843="AT",sum!C843,"*")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2020</v>
      </c>
      <c r="U850" s="1">
        <f>IF(sum!A843="BC",sum!B843,"*")</f>
        <v/>
      </c>
      <c r="V850" s="1" t="n"/>
      <c r="W850" s="1">
        <f>IF(sum!A843="BC",sum!C843,"*")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2020</v>
      </c>
      <c r="AC850" s="1">
        <f>IF(sum!A843="MA",sum!B843,"*")</f>
        <v/>
      </c>
      <c r="AD850" s="1" t="n"/>
      <c r="AE850" s="1">
        <f>IF(sum!A843="MA",sum!C843,"*")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2020</v>
      </c>
      <c r="AK850" s="1">
        <f>IF(sum!A843="ON",sum!B843,"*")</f>
        <v/>
      </c>
      <c r="AL850" s="1" t="n"/>
      <c r="AM850" s="1">
        <f>IF(sum!A843="ON",sum!C843,"*")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2020</v>
      </c>
      <c r="AS850" s="1">
        <f>IF(sum!A843="QU",sum!B843,"*")</f>
        <v/>
      </c>
      <c r="AT850" s="1" t="n"/>
      <c r="AU850" s="1">
        <f>IF(sum!A843="QU",sum!C843,"*")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2020</v>
      </c>
      <c r="BA850" s="1">
        <f>IF(sum!A843="SA",sum!B843,"*")</f>
        <v/>
      </c>
      <c r="BB850" s="1" t="n"/>
      <c r="BC850" s="1">
        <f>IF(sum!A843="SA",sum!C843,"*")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2020</v>
      </c>
      <c r="J851" s="1" t="inlineStr">
        <is>
          <t>NCAP_BND</t>
        </is>
      </c>
      <c r="K851" s="1" t="inlineStr">
        <is>
          <t>FX</t>
        </is>
      </c>
      <c r="L851" s="1" t="n">
        <v>2020</v>
      </c>
      <c r="M851" s="1">
        <f>IF(sum!A844="AT",sum!B844,"*")</f>
        <v/>
      </c>
      <c r="N851" s="1" t="n"/>
      <c r="O851" s="1">
        <f>IF(sum!A844="AT",sum!C844,"*")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2020</v>
      </c>
      <c r="U851" s="1">
        <f>IF(sum!A844="BC",sum!B844,"*")</f>
        <v/>
      </c>
      <c r="V851" s="1" t="n"/>
      <c r="W851" s="1">
        <f>IF(sum!A844="BC",sum!C844,"*")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2020</v>
      </c>
      <c r="AC851" s="1">
        <f>IF(sum!A844="MA",sum!B844,"*")</f>
        <v/>
      </c>
      <c r="AD851" s="1" t="n"/>
      <c r="AE851" s="1">
        <f>IF(sum!A844="MA",sum!C844,"*")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2020</v>
      </c>
      <c r="AK851" s="1">
        <f>IF(sum!A844="ON",sum!B844,"*")</f>
        <v/>
      </c>
      <c r="AL851" s="1" t="n"/>
      <c r="AM851" s="1">
        <f>IF(sum!A844="ON",sum!C844,"*")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2020</v>
      </c>
      <c r="AS851" s="1">
        <f>IF(sum!A844="QU",sum!B844,"*")</f>
        <v/>
      </c>
      <c r="AT851" s="1" t="n"/>
      <c r="AU851" s="1">
        <f>IF(sum!A844="QU",sum!C844,"*")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2020</v>
      </c>
      <c r="BA851" s="1">
        <f>IF(sum!A844="SA",sum!B844,"*")</f>
        <v/>
      </c>
      <c r="BB851" s="1" t="n"/>
      <c r="BC851" s="1">
        <f>IF(sum!A844="SA",sum!C844,"*")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2020</v>
      </c>
      <c r="J852" s="4" t="inlineStr">
        <is>
          <t>NCAP_BND</t>
        </is>
      </c>
      <c r="K852" s="4" t="inlineStr">
        <is>
          <t>FX</t>
        </is>
      </c>
      <c r="L852" s="4" t="n">
        <v>2020</v>
      </c>
      <c r="M852" s="1">
        <f>IF(sum!A845="AT",sum!B845,"*")</f>
        <v/>
      </c>
      <c r="N852" s="1" t="n"/>
      <c r="O852" s="1">
        <f>IF(sum!A845="AT",sum!C845,"*")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2020</v>
      </c>
      <c r="U852" s="1">
        <f>IF(sum!A845="BC",sum!B845,"*")</f>
        <v/>
      </c>
      <c r="V852" s="1" t="n"/>
      <c r="W852" s="1">
        <f>IF(sum!A845="BC",sum!C845,"*")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2020</v>
      </c>
      <c r="AC852" s="1">
        <f>IF(sum!A845="MA",sum!B845,"*")</f>
        <v/>
      </c>
      <c r="AD852" s="1" t="n"/>
      <c r="AE852" s="1">
        <f>IF(sum!A845="MA",sum!C845,"*")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2020</v>
      </c>
      <c r="AK852" s="1">
        <f>IF(sum!A845="ON",sum!B845,"*")</f>
        <v/>
      </c>
      <c r="AL852" s="1" t="n"/>
      <c r="AM852" s="1">
        <f>IF(sum!A845="ON",sum!C845,"*")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2020</v>
      </c>
      <c r="AS852" s="1">
        <f>IF(sum!A845="QU",sum!B845,"*")</f>
        <v/>
      </c>
      <c r="AT852" s="1" t="n"/>
      <c r="AU852" s="1">
        <f>IF(sum!A845="QU",sum!C845,"*")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2020</v>
      </c>
      <c r="BA852" s="1">
        <f>IF(sum!A845="SA",sum!B845,"*")</f>
        <v/>
      </c>
      <c r="BB852" s="1" t="n"/>
      <c r="BC852" s="1">
        <f>IF(sum!A845="SA",sum!C845,"*")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2020</v>
      </c>
      <c r="J853" s="1" t="inlineStr">
        <is>
          <t>NCAP_BND</t>
        </is>
      </c>
      <c r="K853" s="1" t="inlineStr">
        <is>
          <t>FX</t>
        </is>
      </c>
      <c r="L853" s="1" t="n">
        <v>2020</v>
      </c>
      <c r="M853" s="1">
        <f>IF(sum!A846="AT",sum!B846,"*")</f>
        <v/>
      </c>
      <c r="N853" s="1" t="n"/>
      <c r="O853" s="1">
        <f>IF(sum!A846="AT",sum!C846,"*")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2020</v>
      </c>
      <c r="U853" s="1">
        <f>IF(sum!A846="BC",sum!B846,"*")</f>
        <v/>
      </c>
      <c r="V853" s="1" t="n"/>
      <c r="W853" s="1">
        <f>IF(sum!A846="BC",sum!C846,"*")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2020</v>
      </c>
      <c r="AC853" s="1">
        <f>IF(sum!A846="MA",sum!B846,"*")</f>
        <v/>
      </c>
      <c r="AD853" s="1" t="n"/>
      <c r="AE853" s="1">
        <f>IF(sum!A846="MA",sum!C846,"*")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2020</v>
      </c>
      <c r="AK853" s="1">
        <f>IF(sum!A846="ON",sum!B846,"*")</f>
        <v/>
      </c>
      <c r="AL853" s="1" t="n"/>
      <c r="AM853" s="1">
        <f>IF(sum!A846="ON",sum!C846,"*")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2020</v>
      </c>
      <c r="AS853" s="1">
        <f>IF(sum!A846="QU",sum!B846,"*")</f>
        <v/>
      </c>
      <c r="AT853" s="1" t="n"/>
      <c r="AU853" s="1">
        <f>IF(sum!A846="QU",sum!C846,"*")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2020</v>
      </c>
      <c r="BA853" s="1">
        <f>IF(sum!A846="SA",sum!B846,"*")</f>
        <v/>
      </c>
      <c r="BB853" s="1" t="n"/>
      <c r="BC853" s="1">
        <f>IF(sum!A846="SA",sum!C846,"*")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2020</v>
      </c>
      <c r="J854" s="4" t="inlineStr">
        <is>
          <t>NCAP_BND</t>
        </is>
      </c>
      <c r="K854" s="4" t="inlineStr">
        <is>
          <t>FX</t>
        </is>
      </c>
      <c r="L854" s="4" t="n">
        <v>2020</v>
      </c>
      <c r="M854" s="1">
        <f>IF(sum!A847="AT",sum!B847,"*")</f>
        <v/>
      </c>
      <c r="N854" s="1" t="n"/>
      <c r="O854" s="1">
        <f>IF(sum!A847="AT",sum!C847,"*")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2020</v>
      </c>
      <c r="U854" s="1">
        <f>IF(sum!A847="BC",sum!B847,"*")</f>
        <v/>
      </c>
      <c r="V854" s="1" t="n"/>
      <c r="W854" s="1">
        <f>IF(sum!A847="BC",sum!C847,"*")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2020</v>
      </c>
      <c r="AC854" s="1">
        <f>IF(sum!A847="MA",sum!B847,"*")</f>
        <v/>
      </c>
      <c r="AD854" s="1" t="n"/>
      <c r="AE854" s="1">
        <f>IF(sum!A847="MA",sum!C847,"*")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2020</v>
      </c>
      <c r="AK854" s="1">
        <f>IF(sum!A847="ON",sum!B847,"*")</f>
        <v/>
      </c>
      <c r="AL854" s="1" t="n"/>
      <c r="AM854" s="1">
        <f>IF(sum!A847="ON",sum!C847,"*")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2020</v>
      </c>
      <c r="AS854" s="1">
        <f>IF(sum!A847="QU",sum!B847,"*")</f>
        <v/>
      </c>
      <c r="AT854" s="1" t="n"/>
      <c r="AU854" s="1">
        <f>IF(sum!A847="QU",sum!C847,"*")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2020</v>
      </c>
      <c r="BA854" s="1">
        <f>IF(sum!A847="SA",sum!B847,"*")</f>
        <v/>
      </c>
      <c r="BB854" s="1" t="n"/>
      <c r="BC854" s="1">
        <f>IF(sum!A847="SA",sum!C847,"*")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2020</v>
      </c>
      <c r="J855" s="1" t="inlineStr">
        <is>
          <t>NCAP_BND</t>
        </is>
      </c>
      <c r="K855" s="1" t="inlineStr">
        <is>
          <t>FX</t>
        </is>
      </c>
      <c r="L855" s="1" t="n">
        <v>2020</v>
      </c>
      <c r="M855" s="1">
        <f>IF(sum!A848="AT",sum!B848,"*")</f>
        <v/>
      </c>
      <c r="N855" s="1" t="n"/>
      <c r="O855" s="1">
        <f>IF(sum!A848="AT",sum!C848,"*")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2020</v>
      </c>
      <c r="U855" s="1">
        <f>IF(sum!A848="BC",sum!B848,"*")</f>
        <v/>
      </c>
      <c r="V855" s="1" t="n"/>
      <c r="W855" s="1">
        <f>IF(sum!A848="BC",sum!C848,"*")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2020</v>
      </c>
      <c r="AC855" s="1">
        <f>IF(sum!A848="MA",sum!B848,"*")</f>
        <v/>
      </c>
      <c r="AD855" s="1" t="n"/>
      <c r="AE855" s="1">
        <f>IF(sum!A848="MA",sum!C848,"*")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2020</v>
      </c>
      <c r="AK855" s="1">
        <f>IF(sum!A848="ON",sum!B848,"*")</f>
        <v/>
      </c>
      <c r="AL855" s="1" t="n"/>
      <c r="AM855" s="1">
        <f>IF(sum!A848="ON",sum!C848,"*")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2020</v>
      </c>
      <c r="AS855" s="1">
        <f>IF(sum!A848="QU",sum!B848,"*")</f>
        <v/>
      </c>
      <c r="AT855" s="1" t="n"/>
      <c r="AU855" s="1">
        <f>IF(sum!A848="QU",sum!C848,"*")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2020</v>
      </c>
      <c r="BA855" s="1">
        <f>IF(sum!A848="SA",sum!B848,"*")</f>
        <v/>
      </c>
      <c r="BB855" s="1" t="n"/>
      <c r="BC855" s="1">
        <f>IF(sum!A848="SA",sum!C848,"*")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2020</v>
      </c>
      <c r="J856" s="4" t="inlineStr">
        <is>
          <t>NCAP_BND</t>
        </is>
      </c>
      <c r="K856" s="4" t="inlineStr">
        <is>
          <t>FX</t>
        </is>
      </c>
      <c r="L856" s="4" t="n">
        <v>2020</v>
      </c>
      <c r="M856" s="1">
        <f>IF(sum!A849="AT",sum!B849,"*")</f>
        <v/>
      </c>
      <c r="N856" s="1" t="n"/>
      <c r="O856" s="1">
        <f>IF(sum!A849="AT",sum!C849,"*")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2020</v>
      </c>
      <c r="U856" s="1">
        <f>IF(sum!A849="BC",sum!B849,"*")</f>
        <v/>
      </c>
      <c r="V856" s="1" t="n"/>
      <c r="W856" s="1">
        <f>IF(sum!A849="BC",sum!C849,"*")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2020</v>
      </c>
      <c r="AC856" s="1">
        <f>IF(sum!A849="MA",sum!B849,"*")</f>
        <v/>
      </c>
      <c r="AD856" s="1" t="n"/>
      <c r="AE856" s="1">
        <f>IF(sum!A849="MA",sum!C849,"*")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2020</v>
      </c>
      <c r="AK856" s="1">
        <f>IF(sum!A849="ON",sum!B849,"*")</f>
        <v/>
      </c>
      <c r="AL856" s="1" t="n"/>
      <c r="AM856" s="1">
        <f>IF(sum!A849="ON",sum!C849,"*")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2020</v>
      </c>
      <c r="AS856" s="1">
        <f>IF(sum!A849="QU",sum!B849,"*")</f>
        <v/>
      </c>
      <c r="AT856" s="1" t="n"/>
      <c r="AU856" s="1">
        <f>IF(sum!A849="QU",sum!C849,"*")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2020</v>
      </c>
      <c r="BA856" s="1">
        <f>IF(sum!A849="SA",sum!B849,"*")</f>
        <v/>
      </c>
      <c r="BB856" s="1" t="n"/>
      <c r="BC856" s="1">
        <f>IF(sum!A849="SA",sum!C849,"*")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2020</v>
      </c>
      <c r="J857" s="1" t="inlineStr">
        <is>
          <t>NCAP_BND</t>
        </is>
      </c>
      <c r="K857" s="1" t="inlineStr">
        <is>
          <t>FX</t>
        </is>
      </c>
      <c r="L857" s="1" t="n">
        <v>2020</v>
      </c>
      <c r="M857" s="1">
        <f>IF(sum!A850="AT",sum!B850,"*")</f>
        <v/>
      </c>
      <c r="N857" s="1" t="n"/>
      <c r="O857" s="1">
        <f>IF(sum!A850="AT",sum!C850,"*")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2020</v>
      </c>
      <c r="U857" s="1">
        <f>IF(sum!A850="BC",sum!B850,"*")</f>
        <v/>
      </c>
      <c r="V857" s="1" t="n"/>
      <c r="W857" s="1">
        <f>IF(sum!A850="BC",sum!C850,"*")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2020</v>
      </c>
      <c r="AC857" s="1">
        <f>IF(sum!A850="MA",sum!B850,"*")</f>
        <v/>
      </c>
      <c r="AD857" s="1" t="n"/>
      <c r="AE857" s="1">
        <f>IF(sum!A850="MA",sum!C850,"*")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2020</v>
      </c>
      <c r="AK857" s="1">
        <f>IF(sum!A850="ON",sum!B850,"*")</f>
        <v/>
      </c>
      <c r="AL857" s="1" t="n"/>
      <c r="AM857" s="1">
        <f>IF(sum!A850="ON",sum!C850,"*")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2020</v>
      </c>
      <c r="AS857" s="1">
        <f>IF(sum!A850="QU",sum!B850,"*")</f>
        <v/>
      </c>
      <c r="AT857" s="1" t="n"/>
      <c r="AU857" s="1">
        <f>IF(sum!A850="QU",sum!C850,"*")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2020</v>
      </c>
      <c r="BA857" s="1">
        <f>IF(sum!A850="SA",sum!B850,"*")</f>
        <v/>
      </c>
      <c r="BB857" s="1" t="n"/>
      <c r="BC857" s="1">
        <f>IF(sum!A850="SA",sum!C850,"*")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2020</v>
      </c>
      <c r="J858" s="4" t="inlineStr">
        <is>
          <t>NCAP_BND</t>
        </is>
      </c>
      <c r="K858" s="4" t="inlineStr">
        <is>
          <t>FX</t>
        </is>
      </c>
      <c r="L858" s="4" t="n">
        <v>2020</v>
      </c>
      <c r="M858" s="1">
        <f>IF(sum!A851="AT",sum!B851,"*")</f>
        <v/>
      </c>
      <c r="N858" s="1" t="n"/>
      <c r="O858" s="1">
        <f>IF(sum!A851="AT",sum!C851,"*")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2020</v>
      </c>
      <c r="U858" s="1">
        <f>IF(sum!A851="BC",sum!B851,"*")</f>
        <v/>
      </c>
      <c r="V858" s="1" t="n"/>
      <c r="W858" s="1">
        <f>IF(sum!A851="BC",sum!C851,"*")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2020</v>
      </c>
      <c r="AC858" s="1">
        <f>IF(sum!A851="MA",sum!B851,"*")</f>
        <v/>
      </c>
      <c r="AD858" s="1" t="n"/>
      <c r="AE858" s="1">
        <f>IF(sum!A851="MA",sum!C851,"*")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2020</v>
      </c>
      <c r="AK858" s="1">
        <f>IF(sum!A851="ON",sum!B851,"*")</f>
        <v/>
      </c>
      <c r="AL858" s="1" t="n"/>
      <c r="AM858" s="1">
        <f>IF(sum!A851="ON",sum!C851,"*")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2020</v>
      </c>
      <c r="AS858" s="1">
        <f>IF(sum!A851="QU",sum!B851,"*")</f>
        <v/>
      </c>
      <c r="AT858" s="1" t="n"/>
      <c r="AU858" s="1">
        <f>IF(sum!A851="QU",sum!C851,"*")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2020</v>
      </c>
      <c r="BA858" s="1">
        <f>IF(sum!A851="SA",sum!B851,"*")</f>
        <v/>
      </c>
      <c r="BB858" s="1" t="n"/>
      <c r="BC858" s="1">
        <f>IF(sum!A851="SA",sum!C851,"*")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2020</v>
      </c>
      <c r="J859" s="1" t="inlineStr">
        <is>
          <t>NCAP_BND</t>
        </is>
      </c>
      <c r="K859" s="1" t="inlineStr">
        <is>
          <t>FX</t>
        </is>
      </c>
      <c r="L859" s="1" t="n">
        <v>2020</v>
      </c>
      <c r="M859" s="1">
        <f>IF(sum!A852="AT",sum!B852,"*")</f>
        <v/>
      </c>
      <c r="N859" s="1" t="n"/>
      <c r="O859" s="1">
        <f>IF(sum!A852="AT",sum!C852,"*")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2020</v>
      </c>
      <c r="U859" s="1">
        <f>IF(sum!A852="BC",sum!B852,"*")</f>
        <v/>
      </c>
      <c r="V859" s="1" t="n"/>
      <c r="W859" s="1">
        <f>IF(sum!A852="BC",sum!C852,"*")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2020</v>
      </c>
      <c r="AC859" s="1">
        <f>IF(sum!A852="MA",sum!B852,"*")</f>
        <v/>
      </c>
      <c r="AD859" s="1" t="n"/>
      <c r="AE859" s="1">
        <f>IF(sum!A852="MA",sum!C852,"*")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2020</v>
      </c>
      <c r="AK859" s="1">
        <f>IF(sum!A852="ON",sum!B852,"*")</f>
        <v/>
      </c>
      <c r="AL859" s="1" t="n"/>
      <c r="AM859" s="1">
        <f>IF(sum!A852="ON",sum!C852,"*")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2020</v>
      </c>
      <c r="AS859" s="1">
        <f>IF(sum!A852="QU",sum!B852,"*")</f>
        <v/>
      </c>
      <c r="AT859" s="1" t="n"/>
      <c r="AU859" s="1">
        <f>IF(sum!A852="QU",sum!C852,"*")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2020</v>
      </c>
      <c r="BA859" s="1">
        <f>IF(sum!A852="SA",sum!B852,"*")</f>
        <v/>
      </c>
      <c r="BB859" s="1" t="n"/>
      <c r="BC859" s="1">
        <f>IF(sum!A852="SA",sum!C852,"*")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2020</v>
      </c>
      <c r="J860" s="4" t="inlineStr">
        <is>
          <t>NCAP_BND</t>
        </is>
      </c>
      <c r="K860" s="4" t="inlineStr">
        <is>
          <t>FX</t>
        </is>
      </c>
      <c r="L860" s="4" t="n">
        <v>2020</v>
      </c>
      <c r="M860" s="1">
        <f>IF(sum!A853="AT",sum!B853,"*")</f>
        <v/>
      </c>
      <c r="N860" s="1" t="n"/>
      <c r="O860" s="1">
        <f>IF(sum!A853="AT",sum!C853,"*")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2020</v>
      </c>
      <c r="U860" s="1">
        <f>IF(sum!A853="BC",sum!B853,"*")</f>
        <v/>
      </c>
      <c r="V860" s="1" t="n"/>
      <c r="W860" s="1">
        <f>IF(sum!A853="BC",sum!C853,"*")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2020</v>
      </c>
      <c r="AC860" s="1">
        <f>IF(sum!A853="MA",sum!B853,"*")</f>
        <v/>
      </c>
      <c r="AD860" s="1" t="n"/>
      <c r="AE860" s="1">
        <f>IF(sum!A853="MA",sum!C853,"*")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2020</v>
      </c>
      <c r="AK860" s="1">
        <f>IF(sum!A853="ON",sum!B853,"*")</f>
        <v/>
      </c>
      <c r="AL860" s="1" t="n"/>
      <c r="AM860" s="1">
        <f>IF(sum!A853="ON",sum!C853,"*")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2020</v>
      </c>
      <c r="AS860" s="1">
        <f>IF(sum!A853="QU",sum!B853,"*")</f>
        <v/>
      </c>
      <c r="AT860" s="1" t="n"/>
      <c r="AU860" s="1">
        <f>IF(sum!A853="QU",sum!C853,"*")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2020</v>
      </c>
      <c r="BA860" s="1">
        <f>IF(sum!A853="SA",sum!B853,"*")</f>
        <v/>
      </c>
      <c r="BB860" s="1" t="n"/>
      <c r="BC860" s="1">
        <f>IF(sum!A853="SA",sum!C853,"*")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2020</v>
      </c>
      <c r="J861" s="1" t="inlineStr">
        <is>
          <t>NCAP_BND</t>
        </is>
      </c>
      <c r="K861" s="1" t="inlineStr">
        <is>
          <t>FX</t>
        </is>
      </c>
      <c r="L861" s="1" t="n">
        <v>2020</v>
      </c>
      <c r="M861" s="1">
        <f>IF(sum!A854="AT",sum!B854,"*")</f>
        <v/>
      </c>
      <c r="N861" s="1" t="n"/>
      <c r="O861" s="1">
        <f>IF(sum!A854="AT",sum!C854,"*")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2020</v>
      </c>
      <c r="U861" s="1">
        <f>IF(sum!A854="BC",sum!B854,"*")</f>
        <v/>
      </c>
      <c r="V861" s="1" t="n"/>
      <c r="W861" s="1">
        <f>IF(sum!A854="BC",sum!C854,"*")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2020</v>
      </c>
      <c r="AC861" s="1">
        <f>IF(sum!A854="MA",sum!B854,"*")</f>
        <v/>
      </c>
      <c r="AD861" s="1" t="n"/>
      <c r="AE861" s="1">
        <f>IF(sum!A854="MA",sum!C854,"*")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2020</v>
      </c>
      <c r="AK861" s="1">
        <f>IF(sum!A854="ON",sum!B854,"*")</f>
        <v/>
      </c>
      <c r="AL861" s="1" t="n"/>
      <c r="AM861" s="1">
        <f>IF(sum!A854="ON",sum!C854,"*")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2020</v>
      </c>
      <c r="AS861" s="1">
        <f>IF(sum!A854="QU",sum!B854,"*")</f>
        <v/>
      </c>
      <c r="AT861" s="1" t="n"/>
      <c r="AU861" s="1">
        <f>IF(sum!A854="QU",sum!C854,"*")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2020</v>
      </c>
      <c r="BA861" s="1">
        <f>IF(sum!A854="SA",sum!B854,"*")</f>
        <v/>
      </c>
      <c r="BB861" s="1" t="n"/>
      <c r="BC861" s="1">
        <f>IF(sum!A854="SA",sum!C854,"*")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2020</v>
      </c>
      <c r="J862" s="4" t="inlineStr">
        <is>
          <t>NCAP_BND</t>
        </is>
      </c>
      <c r="K862" s="4" t="inlineStr">
        <is>
          <t>FX</t>
        </is>
      </c>
      <c r="L862" s="4" t="n">
        <v>2020</v>
      </c>
      <c r="M862" s="1">
        <f>IF(sum!A855="AT",sum!B855,"*")</f>
        <v/>
      </c>
      <c r="N862" s="1" t="n"/>
      <c r="O862" s="1">
        <f>IF(sum!A855="AT",sum!C855,"*")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2020</v>
      </c>
      <c r="U862" s="1">
        <f>IF(sum!A855="BC",sum!B855,"*")</f>
        <v/>
      </c>
      <c r="V862" s="1" t="n"/>
      <c r="W862" s="1">
        <f>IF(sum!A855="BC",sum!C855,"*")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2020</v>
      </c>
      <c r="AC862" s="1">
        <f>IF(sum!A855="MA",sum!B855,"*")</f>
        <v/>
      </c>
      <c r="AD862" s="1" t="n"/>
      <c r="AE862" s="1">
        <f>IF(sum!A855="MA",sum!C855,"*")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2020</v>
      </c>
      <c r="AK862" s="1">
        <f>IF(sum!A855="ON",sum!B855,"*")</f>
        <v/>
      </c>
      <c r="AL862" s="1" t="n"/>
      <c r="AM862" s="1">
        <f>IF(sum!A855="ON",sum!C855,"*")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2020</v>
      </c>
      <c r="AS862" s="1">
        <f>IF(sum!A855="QU",sum!B855,"*")</f>
        <v/>
      </c>
      <c r="AT862" s="1" t="n"/>
      <c r="AU862" s="1">
        <f>IF(sum!A855="QU",sum!C855,"*")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2020</v>
      </c>
      <c r="BA862" s="1">
        <f>IF(sum!A855="SA",sum!B855,"*")</f>
        <v/>
      </c>
      <c r="BB862" s="1" t="n"/>
      <c r="BC862" s="1">
        <f>IF(sum!A855="SA",sum!C855,"*")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2020</v>
      </c>
      <c r="J863" s="1" t="inlineStr">
        <is>
          <t>NCAP_BND</t>
        </is>
      </c>
      <c r="K863" s="1" t="inlineStr">
        <is>
          <t>FX</t>
        </is>
      </c>
      <c r="L863" s="1" t="n">
        <v>2020</v>
      </c>
      <c r="M863" s="1">
        <f>IF(sum!A856="AT",sum!B856,"*")</f>
        <v/>
      </c>
      <c r="N863" s="1" t="n"/>
      <c r="O863" s="1">
        <f>IF(sum!A856="AT",sum!C856,"*")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2020</v>
      </c>
      <c r="U863" s="1">
        <f>IF(sum!A856="BC",sum!B856,"*")</f>
        <v/>
      </c>
      <c r="V863" s="1" t="n"/>
      <c r="W863" s="1">
        <f>IF(sum!A856="BC",sum!C856,"*")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2020</v>
      </c>
      <c r="AC863" s="1">
        <f>IF(sum!A856="MA",sum!B856,"*")</f>
        <v/>
      </c>
      <c r="AD863" s="1" t="n"/>
      <c r="AE863" s="1">
        <f>IF(sum!A856="MA",sum!C856,"*")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2020</v>
      </c>
      <c r="AK863" s="1">
        <f>IF(sum!A856="ON",sum!B856,"*")</f>
        <v/>
      </c>
      <c r="AL863" s="1" t="n"/>
      <c r="AM863" s="1">
        <f>IF(sum!A856="ON",sum!C856,"*")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2020</v>
      </c>
      <c r="AS863" s="1">
        <f>IF(sum!A856="QU",sum!B856,"*")</f>
        <v/>
      </c>
      <c r="AT863" s="1" t="n"/>
      <c r="AU863" s="1">
        <f>IF(sum!A856="QU",sum!C856,"*")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2020</v>
      </c>
      <c r="BA863" s="1">
        <f>IF(sum!A856="SA",sum!B856,"*")</f>
        <v/>
      </c>
      <c r="BB863" s="1" t="n"/>
      <c r="BC863" s="1">
        <f>IF(sum!A856="SA",sum!C856,"*")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2020</v>
      </c>
      <c r="J864" s="4" t="inlineStr">
        <is>
          <t>NCAP_BND</t>
        </is>
      </c>
      <c r="K864" s="4" t="inlineStr">
        <is>
          <t>FX</t>
        </is>
      </c>
      <c r="L864" s="4" t="n">
        <v>2020</v>
      </c>
      <c r="M864" s="1">
        <f>IF(sum!A857="AT",sum!B857,"*")</f>
        <v/>
      </c>
      <c r="N864" s="1" t="n"/>
      <c r="O864" s="1">
        <f>IF(sum!A857="AT",sum!C857,"*")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2020</v>
      </c>
      <c r="U864" s="1">
        <f>IF(sum!A857="BC",sum!B857,"*")</f>
        <v/>
      </c>
      <c r="V864" s="1" t="n"/>
      <c r="W864" s="1">
        <f>IF(sum!A857="BC",sum!C857,"*")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2020</v>
      </c>
      <c r="AC864" s="1">
        <f>IF(sum!A857="MA",sum!B857,"*")</f>
        <v/>
      </c>
      <c r="AD864" s="1" t="n"/>
      <c r="AE864" s="1">
        <f>IF(sum!A857="MA",sum!C857,"*")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2020</v>
      </c>
      <c r="AK864" s="1">
        <f>IF(sum!A857="ON",sum!B857,"*")</f>
        <v/>
      </c>
      <c r="AL864" s="1" t="n"/>
      <c r="AM864" s="1">
        <f>IF(sum!A857="ON",sum!C857,"*")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2020</v>
      </c>
      <c r="AS864" s="1">
        <f>IF(sum!A857="QU",sum!B857,"*")</f>
        <v/>
      </c>
      <c r="AT864" s="1" t="n"/>
      <c r="AU864" s="1">
        <f>IF(sum!A857="QU",sum!C857,"*")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2020</v>
      </c>
      <c r="BA864" s="1">
        <f>IF(sum!A857="SA",sum!B857,"*")</f>
        <v/>
      </c>
      <c r="BB864" s="1" t="n"/>
      <c r="BC864" s="1">
        <f>IF(sum!A857="SA",sum!C857,"*")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2020</v>
      </c>
      <c r="J865" s="1" t="inlineStr">
        <is>
          <t>NCAP_BND</t>
        </is>
      </c>
      <c r="K865" s="1" t="inlineStr">
        <is>
          <t>FX</t>
        </is>
      </c>
      <c r="L865" s="1" t="n">
        <v>2020</v>
      </c>
      <c r="M865" s="1">
        <f>IF(sum!A858="AT",sum!B858,"*")</f>
        <v/>
      </c>
      <c r="N865" s="1" t="n"/>
      <c r="O865" s="1">
        <f>IF(sum!A858="AT",sum!C858,"*")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2020</v>
      </c>
      <c r="U865" s="1">
        <f>IF(sum!A858="BC",sum!B858,"*")</f>
        <v/>
      </c>
      <c r="V865" s="1" t="n"/>
      <c r="W865" s="1">
        <f>IF(sum!A858="BC",sum!C858,"*")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2020</v>
      </c>
      <c r="AC865" s="1">
        <f>IF(sum!A858="MA",sum!B858,"*")</f>
        <v/>
      </c>
      <c r="AD865" s="1" t="n"/>
      <c r="AE865" s="1">
        <f>IF(sum!A858="MA",sum!C858,"*")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2020</v>
      </c>
      <c r="AK865" s="1">
        <f>IF(sum!A858="ON",sum!B858,"*")</f>
        <v/>
      </c>
      <c r="AL865" s="1" t="n"/>
      <c r="AM865" s="1">
        <f>IF(sum!A858="ON",sum!C858,"*")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2020</v>
      </c>
      <c r="AS865" s="1">
        <f>IF(sum!A858="QU",sum!B858,"*")</f>
        <v/>
      </c>
      <c r="AT865" s="1" t="n"/>
      <c r="AU865" s="1">
        <f>IF(sum!A858="QU",sum!C858,"*")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2020</v>
      </c>
      <c r="BA865" s="1">
        <f>IF(sum!A858="SA",sum!B858,"*")</f>
        <v/>
      </c>
      <c r="BB865" s="1" t="n"/>
      <c r="BC865" s="1">
        <f>IF(sum!A858="SA",sum!C858,"*")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2020</v>
      </c>
      <c r="J866" s="4" t="inlineStr">
        <is>
          <t>NCAP_BND</t>
        </is>
      </c>
      <c r="K866" s="4" t="inlineStr">
        <is>
          <t>FX</t>
        </is>
      </c>
      <c r="L866" s="4" t="n">
        <v>2020</v>
      </c>
      <c r="M866" s="1">
        <f>IF(sum!A859="AT",sum!B859,"*")</f>
        <v/>
      </c>
      <c r="N866" s="1" t="n"/>
      <c r="O866" s="1">
        <f>IF(sum!A859="AT",sum!C859,"*")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2020</v>
      </c>
      <c r="U866" s="1">
        <f>IF(sum!A859="BC",sum!B859,"*")</f>
        <v/>
      </c>
      <c r="V866" s="1" t="n"/>
      <c r="W866" s="1">
        <f>IF(sum!A859="BC",sum!C859,"*")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2020</v>
      </c>
      <c r="AC866" s="1">
        <f>IF(sum!A859="MA",sum!B859,"*")</f>
        <v/>
      </c>
      <c r="AD866" s="1" t="n"/>
      <c r="AE866" s="1">
        <f>IF(sum!A859="MA",sum!C859,"*")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2020</v>
      </c>
      <c r="AK866" s="1">
        <f>IF(sum!A859="ON",sum!B859,"*")</f>
        <v/>
      </c>
      <c r="AL866" s="1" t="n"/>
      <c r="AM866" s="1">
        <f>IF(sum!A859="ON",sum!C859,"*")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2020</v>
      </c>
      <c r="AS866" s="1">
        <f>IF(sum!A859="QU",sum!B859,"*")</f>
        <v/>
      </c>
      <c r="AT866" s="1" t="n"/>
      <c r="AU866" s="1">
        <f>IF(sum!A859="QU",sum!C859,"*")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2020</v>
      </c>
      <c r="BA866" s="1">
        <f>IF(sum!A859="SA",sum!B859,"*")</f>
        <v/>
      </c>
      <c r="BB866" s="1" t="n"/>
      <c r="BC866" s="1">
        <f>IF(sum!A859="SA",sum!C859,"*")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2020</v>
      </c>
      <c r="J867" s="1" t="inlineStr">
        <is>
          <t>NCAP_BND</t>
        </is>
      </c>
      <c r="K867" s="1" t="inlineStr">
        <is>
          <t>FX</t>
        </is>
      </c>
      <c r="L867" s="1" t="n">
        <v>2020</v>
      </c>
      <c r="M867" s="1">
        <f>IF(sum!A860="AT",sum!B860,"*")</f>
        <v/>
      </c>
      <c r="N867" s="1" t="n"/>
      <c r="O867" s="1">
        <f>IF(sum!A860="AT",sum!C860,"*")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2020</v>
      </c>
      <c r="U867" s="1">
        <f>IF(sum!A860="BC",sum!B860,"*")</f>
        <v/>
      </c>
      <c r="V867" s="1" t="n"/>
      <c r="W867" s="1">
        <f>IF(sum!A860="BC",sum!C860,"*")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2020</v>
      </c>
      <c r="AC867" s="1">
        <f>IF(sum!A860="MA",sum!B860,"*")</f>
        <v/>
      </c>
      <c r="AD867" s="1" t="n"/>
      <c r="AE867" s="1">
        <f>IF(sum!A860="MA",sum!C860,"*")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2020</v>
      </c>
      <c r="AK867" s="1">
        <f>IF(sum!A860="ON",sum!B860,"*")</f>
        <v/>
      </c>
      <c r="AL867" s="1" t="n"/>
      <c r="AM867" s="1">
        <f>IF(sum!A860="ON",sum!C860,"*")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2020</v>
      </c>
      <c r="AS867" s="1">
        <f>IF(sum!A860="QU",sum!B860,"*")</f>
        <v/>
      </c>
      <c r="AT867" s="1" t="n"/>
      <c r="AU867" s="1">
        <f>IF(sum!A860="QU",sum!C860,"*")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2020</v>
      </c>
      <c r="BA867" s="1">
        <f>IF(sum!A860="SA",sum!B860,"*")</f>
        <v/>
      </c>
      <c r="BB867" s="1" t="n"/>
      <c r="BC867" s="1">
        <f>IF(sum!A860="SA",sum!C860,"*")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2020</v>
      </c>
      <c r="J868" s="4" t="inlineStr">
        <is>
          <t>NCAP_BND</t>
        </is>
      </c>
      <c r="K868" s="4" t="inlineStr">
        <is>
          <t>FX</t>
        </is>
      </c>
      <c r="L868" s="4" t="n">
        <v>2020</v>
      </c>
      <c r="M868" s="1">
        <f>IF(sum!A861="AT",sum!B861,"*")</f>
        <v/>
      </c>
      <c r="N868" s="1" t="n"/>
      <c r="O868" s="1">
        <f>IF(sum!A861="AT",sum!C861,"*")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2020</v>
      </c>
      <c r="U868" s="1">
        <f>IF(sum!A861="BC",sum!B861,"*")</f>
        <v/>
      </c>
      <c r="V868" s="1" t="n"/>
      <c r="W868" s="1">
        <f>IF(sum!A861="BC",sum!C861,"*")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2020</v>
      </c>
      <c r="AC868" s="1">
        <f>IF(sum!A861="MA",sum!B861,"*")</f>
        <v/>
      </c>
      <c r="AD868" s="1" t="n"/>
      <c r="AE868" s="1">
        <f>IF(sum!A861="MA",sum!C861,"*")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2020</v>
      </c>
      <c r="AK868" s="1">
        <f>IF(sum!A861="ON",sum!B861,"*")</f>
        <v/>
      </c>
      <c r="AL868" s="1" t="n"/>
      <c r="AM868" s="1">
        <f>IF(sum!A861="ON",sum!C861,"*")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2020</v>
      </c>
      <c r="AS868" s="1">
        <f>IF(sum!A861="QU",sum!B861,"*")</f>
        <v/>
      </c>
      <c r="AT868" s="1" t="n"/>
      <c r="AU868" s="1">
        <f>IF(sum!A861="QU",sum!C861,"*")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2020</v>
      </c>
      <c r="BA868" s="1">
        <f>IF(sum!A861="SA",sum!B861,"*")</f>
        <v/>
      </c>
      <c r="BB868" s="1" t="n"/>
      <c r="BC868" s="1">
        <f>IF(sum!A861="SA",sum!C861,"*")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2020</v>
      </c>
      <c r="J869" s="1" t="inlineStr">
        <is>
          <t>NCAP_BND</t>
        </is>
      </c>
      <c r="K869" s="1" t="inlineStr">
        <is>
          <t>FX</t>
        </is>
      </c>
      <c r="L869" s="1" t="n">
        <v>2020</v>
      </c>
      <c r="M869" s="1">
        <f>IF(sum!A862="AT",sum!B862,"*")</f>
        <v/>
      </c>
      <c r="N869" s="1" t="n"/>
      <c r="O869" s="1">
        <f>IF(sum!A862="AT",sum!C862,"*")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2020</v>
      </c>
      <c r="U869" s="1">
        <f>IF(sum!A862="BC",sum!B862,"*")</f>
        <v/>
      </c>
      <c r="V869" s="1" t="n"/>
      <c r="W869" s="1">
        <f>IF(sum!A862="BC",sum!C862,"*")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2020</v>
      </c>
      <c r="AC869" s="1">
        <f>IF(sum!A862="MA",sum!B862,"*")</f>
        <v/>
      </c>
      <c r="AD869" s="1" t="n"/>
      <c r="AE869" s="1">
        <f>IF(sum!A862="MA",sum!C862,"*")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2020</v>
      </c>
      <c r="AK869" s="1">
        <f>IF(sum!A862="ON",sum!B862,"*")</f>
        <v/>
      </c>
      <c r="AL869" s="1" t="n"/>
      <c r="AM869" s="1">
        <f>IF(sum!A862="ON",sum!C862,"*")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2020</v>
      </c>
      <c r="AS869" s="1">
        <f>IF(sum!A862="QU",sum!B862,"*")</f>
        <v/>
      </c>
      <c r="AT869" s="1" t="n"/>
      <c r="AU869" s="1">
        <f>IF(sum!A862="QU",sum!C862,"*")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2020</v>
      </c>
      <c r="BA869" s="1">
        <f>IF(sum!A862="SA",sum!B862,"*")</f>
        <v/>
      </c>
      <c r="BB869" s="1" t="n"/>
      <c r="BC869" s="1">
        <f>IF(sum!A862="SA",sum!C862,"*")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2020</v>
      </c>
      <c r="J870" s="4" t="inlineStr">
        <is>
          <t>NCAP_BND</t>
        </is>
      </c>
      <c r="K870" s="4" t="inlineStr">
        <is>
          <t>FX</t>
        </is>
      </c>
      <c r="L870" s="4" t="n">
        <v>2020</v>
      </c>
      <c r="M870" s="1">
        <f>IF(sum!A863="AT",sum!B863,"*")</f>
        <v/>
      </c>
      <c r="N870" s="1" t="n"/>
      <c r="O870" s="1">
        <f>IF(sum!A863="AT",sum!C863,"*")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2020</v>
      </c>
      <c r="U870" s="1">
        <f>IF(sum!A863="BC",sum!B863,"*")</f>
        <v/>
      </c>
      <c r="V870" s="1" t="n"/>
      <c r="W870" s="1">
        <f>IF(sum!A863="BC",sum!C863,"*")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2020</v>
      </c>
      <c r="AC870" s="1">
        <f>IF(sum!A863="MA",sum!B863,"*")</f>
        <v/>
      </c>
      <c r="AD870" s="1" t="n"/>
      <c r="AE870" s="1">
        <f>IF(sum!A863="MA",sum!C863,"*")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2020</v>
      </c>
      <c r="AK870" s="1">
        <f>IF(sum!A863="ON",sum!B863,"*")</f>
        <v/>
      </c>
      <c r="AL870" s="1" t="n"/>
      <c r="AM870" s="1">
        <f>IF(sum!A863="ON",sum!C863,"*")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2020</v>
      </c>
      <c r="AS870" s="1">
        <f>IF(sum!A863="QU",sum!B863,"*")</f>
        <v/>
      </c>
      <c r="AT870" s="1" t="n"/>
      <c r="AU870" s="1">
        <f>IF(sum!A863="QU",sum!C863,"*")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2020</v>
      </c>
      <c r="BA870" s="1">
        <f>IF(sum!A863="SA",sum!B863,"*")</f>
        <v/>
      </c>
      <c r="BB870" s="1" t="n"/>
      <c r="BC870" s="1">
        <f>IF(sum!A863="SA",sum!C863,"*")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2020</v>
      </c>
      <c r="J871" s="1" t="inlineStr">
        <is>
          <t>NCAP_BND</t>
        </is>
      </c>
      <c r="K871" s="1" t="inlineStr">
        <is>
          <t>FX</t>
        </is>
      </c>
      <c r="L871" s="1" t="n">
        <v>2020</v>
      </c>
      <c r="M871" s="1">
        <f>IF(sum!A864="AT",sum!B864,"*")</f>
        <v/>
      </c>
      <c r="N871" s="1" t="n"/>
      <c r="O871" s="1">
        <f>IF(sum!A864="AT",sum!C864,"*")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2020</v>
      </c>
      <c r="U871" s="1">
        <f>IF(sum!A864="BC",sum!B864,"*")</f>
        <v/>
      </c>
      <c r="V871" s="1" t="n"/>
      <c r="W871" s="1">
        <f>IF(sum!A864="BC",sum!C864,"*")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2020</v>
      </c>
      <c r="AC871" s="1">
        <f>IF(sum!A864="MA",sum!B864,"*")</f>
        <v/>
      </c>
      <c r="AD871" s="1" t="n"/>
      <c r="AE871" s="1">
        <f>IF(sum!A864="MA",sum!C864,"*")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2020</v>
      </c>
      <c r="AK871" s="1">
        <f>IF(sum!A864="ON",sum!B864,"*")</f>
        <v/>
      </c>
      <c r="AL871" s="1" t="n"/>
      <c r="AM871" s="1">
        <f>IF(sum!A864="ON",sum!C864,"*")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2020</v>
      </c>
      <c r="AS871" s="1">
        <f>IF(sum!A864="QU",sum!B864,"*")</f>
        <v/>
      </c>
      <c r="AT871" s="1" t="n"/>
      <c r="AU871" s="1">
        <f>IF(sum!A864="QU",sum!C864,"*")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2020</v>
      </c>
      <c r="BA871" s="1">
        <f>IF(sum!A864="SA",sum!B864,"*")</f>
        <v/>
      </c>
      <c r="BB871" s="1" t="n"/>
      <c r="BC871" s="1">
        <f>IF(sum!A864="SA",sum!C864,"*")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topLeftCell="AD1"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7" sqref="B7: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2024-05-04T03:11:26Z</dcterms:modified>
  <cp:lastModifiedBy>Yan Chen</cp:lastModifiedBy>
</cp:coreProperties>
</file>