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" documentId="13_ncr:1_{9F944362-0F53-4BD7-BB01-F80D58027C64}" xr6:coauthVersionLast="47" xr6:coauthVersionMax="47" xr10:uidLastSave="{8CEA41DE-3D41-4198-BF8F-BED489839B00}"/>
  <bookViews>
    <workbookView xWindow="20" yWindow="1220" windowWidth="19180" windowHeight="10780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<sst xmlns="http://schemas.openxmlformats.org/spreadsheetml/2006/main" count="1816" uniqueCount="49">
  <si>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</si>
  <si>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</si>
  <si>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</si>
  <si>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</si>
  <si>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</si>
  <si>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</si>
  <si>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</si>
  <si>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</si>
  <si>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</si>
  <si>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</si>
  <si>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</si>
  <si>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</si>
  <si>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</si>
  <si>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</si>
  <si>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</si>
  <si>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</si>
  <si>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</si>
  <si>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</si>
  <si>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</si>
  <si>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</si>
  <si>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</si>
  <si>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</si>
  <si>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</si>
  <si>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</si>
  <si>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</si>
  <si>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</si>
  <si>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</si>
  <si>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</si>
  <si>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</si>
  <si>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</si>
  <si>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</si>
  <si>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</si>
  <si>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</si>
  <si>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</si>
  <si>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</si>
  <si>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</si>
  <si>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</si>
  <si>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</si>
  <si>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</si>
  <si>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</si>
  <si>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</si>
  <si>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</si>
  <si>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</si>
  <si>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</si>
  <si>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</si>
  <si>
    <t>UC - Each Region/Period</t>
  </si>
  <si>
    <t>~UC_Sets: R_E: AllRegions</t>
  </si>
  <si>
    <t>~UC_Sets: T_E:</t>
  </si>
  <si>
    <t>~UC_T:UC_RHSRTS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</si>
</sst>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10</xdr:col>
      <xdr:colOff>515938</xdr:colOff>
      <xdr:row>29</xdr:row>
      <xdr:rowOff>92604</xdr:rowOff>
    </xdr:from>
    <xdr:to>
      <xdr:col>28</xdr:col>
      <xdr:colOff>61413</xdr:colOff>
      <xdr:row>41</xdr:row>
      <xdr:rowOff>176014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4063" y="5463646"/>
          <a:ext cx="11584017" cy="2372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FAC-A59D-47AA-86E4-CFB313F00C55}">
  <dimension ref="A6:R40"/>
  <sheetViews>
    <sheetView tabSelected="1" workbookViewId="0">
      <selection sqref="A1:R1048576"/>
    </sheetView>
  </sheetViews>
  <sheetFormatPr defaultRowHeight="14.5"/>
  <sheetData>
    <row r="6" spans="1:18">
      <c r="A6" t="s">
        <v>45</v>
      </c>
    </row>
    <row r="7" spans="1:18">
      <c r="B7" t="s">
        <v>46</v>
      </c>
    </row>
    <row r="8" spans="1:18">
      <c r="B8" t="s">
        <v>47</v>
      </c>
    </row>
    <row r="9" spans="1:18">
      <c r="J9" t="s">
        <v>48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260455.25174817318</v>
      </c>
      <c r="M13">
        <v>37019.020553039838</v>
      </c>
      <c r="N13">
        <v>60410.159913477095</v>
      </c>
      <c r="O13">
        <v>21052.025424393531</v>
      </c>
      <c r="P13">
        <v>153161.11250790657</v>
      </c>
      <c r="Q13">
        <v>78817.969584082079</v>
      </c>
      <c r="R13">
        <v>68241.106568927818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255866.11723107222</v>
      </c>
      <c r="M14">
        <v>36366.757779035644</v>
      </c>
      <c r="N14">
        <v>59345.753078975744</v>
      </c>
      <c r="O14">
        <v>20681.095769946092</v>
      </c>
      <c r="P14">
        <v>150462.46487699909</v>
      </c>
      <c r="Q14">
        <v>77429.223293276431</v>
      </c>
      <c r="R14">
        <v>67038.72107069481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250665.68275191679</v>
      </c>
      <c r="M15">
        <v>35627.609731236902</v>
      </c>
      <c r="N15">
        <v>58139.560935040434</v>
      </c>
      <c r="O15">
        <v>20260.756083423181</v>
      </c>
      <c r="P15">
        <v>147404.34136055707</v>
      </c>
      <c r="Q15">
        <v>75855.487751946697</v>
      </c>
      <c r="R15">
        <v>65676.170685879013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248873.41671831391</v>
      </c>
      <c r="M16">
        <v>35372.871411740052</v>
      </c>
      <c r="N16">
        <v>57723.861589487875</v>
      </c>
      <c r="O16">
        <v>20115.891159973045</v>
      </c>
      <c r="P16">
        <v>146350.39655516623</v>
      </c>
      <c r="Q16">
        <v>75313.119077193769</v>
      </c>
      <c r="R16">
        <v>65206.584388125186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247386.50978246488</v>
      </c>
      <c r="M17">
        <v>35161.534385324958</v>
      </c>
      <c r="N17">
        <v>57378.987430997317</v>
      </c>
      <c r="O17">
        <v>19995.707741105121</v>
      </c>
      <c r="P17">
        <v>145476.01863818511</v>
      </c>
      <c r="Q17">
        <v>74863.15700172208</v>
      </c>
      <c r="R17">
        <v>64817.004320200671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244181.12007437862</v>
      </c>
      <c r="M18">
        <v>34705.946000419295</v>
      </c>
      <c r="N18">
        <v>56635.527264420489</v>
      </c>
      <c r="O18">
        <v>19736.62313760108</v>
      </c>
      <c r="P18">
        <v>143591.08427646002</v>
      </c>
      <c r="Q18">
        <v>73893.154259134477</v>
      </c>
      <c r="R18">
        <v>63977.169687586109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239842.79040790658</v>
      </c>
      <c r="M19">
        <v>34089.330616352207</v>
      </c>
      <c r="N19">
        <v>55629.292269541773</v>
      </c>
      <c r="O19">
        <v>19385.965487870621</v>
      </c>
      <c r="P19">
        <v>141039.92282479783</v>
      </c>
      <c r="Q19">
        <v>72580.305570530094</v>
      </c>
      <c r="R19">
        <v>62840.496823000889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234918.17217726869</v>
      </c>
      <c r="M20">
        <v>33389.384877987432</v>
      </c>
      <c r="N20">
        <v>54487.073125067393</v>
      </c>
      <c r="O20">
        <v>18987.919422371968</v>
      </c>
      <c r="P20">
        <v>138143.99347870622</v>
      </c>
      <c r="Q20">
        <v>71090.036484725977</v>
      </c>
      <c r="R20">
        <v>61550.212233872415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232817.67986106619</v>
      </c>
      <c r="M21">
        <v>33090.837746750534</v>
      </c>
      <c r="N21">
        <v>53999.883575741238</v>
      </c>
      <c r="O21">
        <v>18818.141246091644</v>
      </c>
      <c r="P21">
        <v>136908.79573243487</v>
      </c>
      <c r="Q21">
        <v>70454.393554207854</v>
      </c>
      <c r="R21">
        <v>60999.868483707694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230277.39059673558</v>
      </c>
      <c r="M22">
        <v>32729.781404612168</v>
      </c>
      <c r="N22">
        <v>53410.687237196769</v>
      </c>
      <c r="O22">
        <v>18612.815249326144</v>
      </c>
      <c r="P22">
        <v>135414.97471248877</v>
      </c>
      <c r="Q22">
        <v>69685.660957622036</v>
      </c>
      <c r="R22">
        <v>60334.294842018564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228383.71736174004</v>
      </c>
      <c r="M23">
        <v>32460.629878825996</v>
      </c>
      <c r="N23">
        <v>52971.467439622633</v>
      </c>
      <c r="O23">
        <v>18459.75380471698</v>
      </c>
      <c r="P23">
        <v>134301.39724591194</v>
      </c>
      <c r="Q23">
        <v>69112.60482442347</v>
      </c>
      <c r="R23">
        <v>59838.139144758898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224426.85497298592</v>
      </c>
      <c r="M24">
        <v>31898.233194129985</v>
      </c>
      <c r="N24">
        <v>52053.710212398924</v>
      </c>
      <c r="O24">
        <v>18139.929316442049</v>
      </c>
      <c r="P24">
        <v>131974.55821527404</v>
      </c>
      <c r="Q24">
        <v>67915.194300688818</v>
      </c>
      <c r="R24">
        <v>58801.413388080255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223264.19502761308</v>
      </c>
      <c r="M25">
        <v>31732.982034381559</v>
      </c>
      <c r="N25">
        <v>51784.042111051218</v>
      </c>
      <c r="O25">
        <v>18045.954069002695</v>
      </c>
      <c r="P25">
        <v>131290.85424115005</v>
      </c>
      <c r="Q25">
        <v>67563.354606169509</v>
      </c>
      <c r="R25">
        <v>58496.78831063192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221906.73705431272</v>
      </c>
      <c r="M26">
        <v>31540.043845283024</v>
      </c>
      <c r="N26">
        <v>51469.192428840972</v>
      </c>
      <c r="O26">
        <v>17936.233725202157</v>
      </c>
      <c r="P26">
        <v>130492.59898625338</v>
      </c>
      <c r="Q26">
        <v>67152.565879380054</v>
      </c>
      <c r="R26">
        <v>58141.124780727761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220954.78819684044</v>
      </c>
      <c r="M27">
        <v>31404.741469601689</v>
      </c>
      <c r="N27">
        <v>51248.396793800552</v>
      </c>
      <c r="O27">
        <v>17859.289791778978</v>
      </c>
      <c r="P27">
        <v>129932.80399236301</v>
      </c>
      <c r="Q27">
        <v>66864.490766322269</v>
      </c>
      <c r="R27">
        <v>57891.7074892932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220122.73636250378</v>
      </c>
      <c r="M28">
        <v>31286.480295178204</v>
      </c>
      <c r="N28">
        <v>51055.41015202157</v>
      </c>
      <c r="O28">
        <v>17792.036871159031</v>
      </c>
      <c r="P28">
        <v>129443.51462785267</v>
      </c>
      <c r="Q28">
        <v>66612.698430667879</v>
      </c>
      <c r="R28">
        <v>57673.704060616947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219316.00648277931</v>
      </c>
      <c r="M29">
        <v>31171.818180293507</v>
      </c>
      <c r="N29">
        <v>50868.296700808627</v>
      </c>
      <c r="O29">
        <v>17726.830668463612</v>
      </c>
      <c r="P29">
        <v>128969.11587780772</v>
      </c>
      <c r="Q29">
        <v>66368.568927822707</v>
      </c>
      <c r="R29">
        <v>57462.335162024552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218713.87615092847</v>
      </c>
      <c r="M30">
        <v>31086.236204192883</v>
      </c>
      <c r="N30">
        <v>50728.638201347712</v>
      </c>
      <c r="O30">
        <v>17678.161797439356</v>
      </c>
      <c r="P30">
        <v>128615.03220745733</v>
      </c>
      <c r="Q30">
        <v>66186.354555630431</v>
      </c>
      <c r="R30">
        <v>57304.572783003896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217608.67203730159</v>
      </c>
      <c r="M31">
        <v>30929.151355555565</v>
      </c>
      <c r="N31">
        <v>50472.296442857143</v>
      </c>
      <c r="O31">
        <v>17588.830578571429</v>
      </c>
      <c r="P31">
        <v>127965.11522380952</v>
      </c>
      <c r="Q31">
        <v>65851.901924603182</v>
      </c>
      <c r="R31">
        <v>57015.001537301585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216936.62820789163</v>
      </c>
      <c r="M32">
        <v>30833.632435639414</v>
      </c>
      <c r="N32">
        <v>50316.422161455528</v>
      </c>
      <c r="O32">
        <v>17534.510753234499</v>
      </c>
      <c r="P32">
        <v>127569.91881338724</v>
      </c>
      <c r="Q32">
        <v>65648.53059785864</v>
      </c>
      <c r="R32">
        <v>56838.921330533092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215956.37397270146</v>
      </c>
      <c r="M33">
        <v>30694.306960587011</v>
      </c>
      <c r="N33">
        <v>50089.061358760118</v>
      </c>
      <c r="O33">
        <v>17455.278958355797</v>
      </c>
      <c r="P33">
        <v>126993.47879847261</v>
      </c>
      <c r="Q33">
        <v>65351.88981993113</v>
      </c>
      <c r="R33">
        <v>56582.087831191973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215156.04149245282</v>
      </c>
      <c r="M34">
        <v>30580.554120754721</v>
      </c>
      <c r="N34">
        <v>49903.431724528302</v>
      </c>
      <c r="O34">
        <v>17390.589843396225</v>
      </c>
      <c r="P34">
        <v>126522.84204905659</v>
      </c>
      <c r="Q34">
        <v>65109.696273584908</v>
      </c>
      <c r="R34">
        <v>56372.395096226413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214626.50538625344</v>
      </c>
      <c r="M35">
        <v>30505.290105660388</v>
      </c>
      <c r="N35">
        <v>49780.610776819405</v>
      </c>
      <c r="O35">
        <v>17347.788604043126</v>
      </c>
      <c r="P35">
        <v>126211.4475250674</v>
      </c>
      <c r="Q35">
        <v>64949.450087601086</v>
      </c>
      <c r="R35">
        <v>56233.652914555263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214874.04275676847</v>
      </c>
      <c r="M36">
        <v>30540.473082180295</v>
      </c>
      <c r="N36">
        <v>49838.024754986523</v>
      </c>
      <c r="O36">
        <v>17367.796505525603</v>
      </c>
      <c r="P36">
        <v>126357.01225759208</v>
      </c>
      <c r="Q36">
        <v>65024.358897499253</v>
      </c>
      <c r="R36">
        <v>56298.509445447737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215207.47797710396</v>
      </c>
      <c r="M37">
        <v>30587.864890146753</v>
      </c>
      <c r="N37">
        <v>49915.361936118599</v>
      </c>
      <c r="O37">
        <v>17394.747341374663</v>
      </c>
      <c r="P37">
        <v>126553.08935318959</v>
      </c>
      <c r="Q37">
        <v>65125.261785339921</v>
      </c>
      <c r="R37">
        <v>56385.871816726562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215665.20296067689</v>
      </c>
      <c r="M38">
        <v>30652.922248218034</v>
      </c>
      <c r="N38">
        <v>50021.526965498655</v>
      </c>
      <c r="O38">
        <v>17431.74424555256</v>
      </c>
      <c r="P38">
        <v>126822.25523575921</v>
      </c>
      <c r="Q38">
        <v>65263.776764749928</v>
      </c>
      <c r="R38">
        <v>56505.798979544772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216425.49042079967</v>
      </c>
      <c r="M39">
        <v>30760.983410062898</v>
      </c>
      <c r="N39">
        <v>50197.868531805936</v>
      </c>
      <c r="O39">
        <v>17493.196609568731</v>
      </c>
      <c r="P39">
        <v>127269.34344932614</v>
      </c>
      <c r="Q39">
        <v>65493.852040655896</v>
      </c>
      <c r="R39">
        <v>56704.999637780769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217231.37334507337</v>
      </c>
      <c r="M40">
        <v>30875.525145492669</v>
      </c>
      <c r="N40">
        <v>50384.785539622637</v>
      </c>
      <c r="O40">
        <v>17558.334354716979</v>
      </c>
      <c r="P40">
        <v>127743.24414591194</v>
      </c>
      <c r="Q40">
        <v>65737.725241090156</v>
      </c>
      <c r="R40">
        <v>56916.14662809224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5" zoomScale="72" workbookViewId="0">
      <selection activeCell="M60" sqref="M60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F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0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T42" sqref="T4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S52" sqref="S5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29576.056551328238</v>
      </c>
      <c r="G40" s="6">
        <f t="shared" ref="G40:G67" si="1">G39*V40/V39</f>
        <v>4203.7034692243187</v>
      </c>
      <c r="H40" s="6">
        <f t="shared" ref="H40:H67" si="2">H39*V40/V39</f>
        <v>6859.8897272506729</v>
      </c>
      <c r="I40" s="6">
        <f t="shared" ref="I40:I67" si="3">I39*V40/V39</f>
        <v>2390.5676322237196</v>
      </c>
      <c r="J40" s="6">
        <f t="shared" ref="J40:J67" si="4">J39*V40/V39</f>
        <v>17392.245672120393</v>
      </c>
      <c r="K40" s="6">
        <f t="shared" ref="K40:K67" si="5">K39*V40/V39</f>
        <v>8950.1928259583692</v>
      </c>
      <c r="L40" s="6">
        <f t="shared" ref="L40:L67" si="6">L39*V40/V39</f>
        <v>7749.13469189428</v>
      </c>
      <c r="S40" s="6" t="s">
        <v>37</v>
      </c>
      <c r="V40" s="16">
        <v>77.121790570000002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29458.170963977231</v>
      </c>
      <c r="G41" s="6">
        <f t="shared" si="1"/>
        <v>4186.9481573165613</v>
      </c>
      <c r="H41" s="6">
        <f t="shared" si="2"/>
        <v>6832.5472677088928</v>
      </c>
      <c r="I41" s="6">
        <f t="shared" si="3"/>
        <v>2381.0391993530993</v>
      </c>
      <c r="J41" s="6">
        <f t="shared" si="4"/>
        <v>17322.922870655882</v>
      </c>
      <c r="K41" s="6">
        <f t="shared" si="5"/>
        <v>8914.5187415393812</v>
      </c>
      <c r="L41" s="6">
        <f t="shared" si="6"/>
        <v>7718.2478394489362</v>
      </c>
      <c r="S41" s="6" t="s">
        <v>37</v>
      </c>
      <c r="V41" s="16">
        <v>76.814395039999994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28621.988548808018</v>
      </c>
      <c r="G42" s="6">
        <f t="shared" si="1"/>
        <v>4068.0998952620544</v>
      </c>
      <c r="H42" s="6">
        <f t="shared" si="2"/>
        <v>6638.6025763342295</v>
      </c>
      <c r="I42" s="6">
        <f t="shared" si="3"/>
        <v>2313.452412964959</v>
      </c>
      <c r="J42" s="6">
        <f t="shared" si="4"/>
        <v>16831.204511716081</v>
      </c>
      <c r="K42" s="6">
        <f t="shared" si="5"/>
        <v>8661.4764253518988</v>
      </c>
      <c r="L42" s="6">
        <f t="shared" si="6"/>
        <v>7499.1621695627437</v>
      </c>
      <c r="S42" s="6" t="s">
        <v>37</v>
      </c>
      <c r="V42" s="16">
        <v>74.633986539999995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27297.562470858036</v>
      </c>
      <c r="G43" s="6">
        <f t="shared" si="1"/>
        <v>3879.8565948427672</v>
      </c>
      <c r="H43" s="6">
        <f t="shared" si="2"/>
        <v>6331.4143333423153</v>
      </c>
      <c r="I43" s="6">
        <f t="shared" si="3"/>
        <v>2206.4019646495949</v>
      </c>
      <c r="J43" s="6">
        <f t="shared" si="4"/>
        <v>16052.373713827494</v>
      </c>
      <c r="K43" s="6">
        <f t="shared" si="5"/>
        <v>8260.6836840745709</v>
      </c>
      <c r="L43" s="6">
        <f t="shared" si="6"/>
        <v>7152.1532284052109</v>
      </c>
      <c r="S43" s="6" t="s">
        <v>37</v>
      </c>
      <c r="V43" s="16">
        <v>71.180445989999996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27251.105566534887</v>
      </c>
      <c r="G44" s="6">
        <f t="shared" si="1"/>
        <v>3873.2535830607972</v>
      </c>
      <c r="H44" s="6">
        <f t="shared" si="2"/>
        <v>6320.6390888409678</v>
      </c>
      <c r="I44" s="6">
        <f t="shared" si="3"/>
        <v>2202.6469552021558</v>
      </c>
      <c r="J44" s="6">
        <f t="shared" si="4"/>
        <v>16025.054659586705</v>
      </c>
      <c r="K44" s="6">
        <f t="shared" si="5"/>
        <v>8246.6250738244962</v>
      </c>
      <c r="L44" s="6">
        <f t="shared" si="6"/>
        <v>7139.9811929499856</v>
      </c>
      <c r="S44" s="6" t="s">
        <v>37</v>
      </c>
      <c r="V44" s="16">
        <v>71.059306120000002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26666.678647648994</v>
      </c>
      <c r="G45" s="6">
        <f t="shared" si="1"/>
        <v>3790.1878280922433</v>
      </c>
      <c r="H45" s="6">
        <f t="shared" si="2"/>
        <v>6185.0867304582189</v>
      </c>
      <c r="I45" s="6">
        <f t="shared" si="3"/>
        <v>2155.4090121293793</v>
      </c>
      <c r="J45" s="6">
        <f t="shared" si="4"/>
        <v>15681.381508535493</v>
      </c>
      <c r="K45" s="6">
        <f t="shared" si="5"/>
        <v>8069.7680405810097</v>
      </c>
      <c r="L45" s="6">
        <f t="shared" si="6"/>
        <v>6986.8572325546575</v>
      </c>
      <c r="S45" s="6" t="s">
        <v>37</v>
      </c>
      <c r="V45" s="16">
        <v>69.535369000000003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25507.446196952678</v>
      </c>
      <c r="G46" s="6">
        <f t="shared" si="1"/>
        <v>3625.4238249475893</v>
      </c>
      <c r="H46" s="6">
        <f t="shared" si="2"/>
        <v>5916.2136044474382</v>
      </c>
      <c r="I46" s="6">
        <f t="shared" si="3"/>
        <v>2061.7108015498648</v>
      </c>
      <c r="J46" s="6">
        <f t="shared" si="4"/>
        <v>14999.693077942502</v>
      </c>
      <c r="K46" s="6">
        <f t="shared" si="5"/>
        <v>7718.965561358189</v>
      </c>
      <c r="L46" s="6">
        <f t="shared" si="6"/>
        <v>6683.1301828017376</v>
      </c>
      <c r="S46" s="6" t="s">
        <v>37</v>
      </c>
      <c r="V46" s="16">
        <v>66.512583250000006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24456.350195660372</v>
      </c>
      <c r="G47" s="6">
        <f t="shared" si="1"/>
        <v>3476.0294694339623</v>
      </c>
      <c r="H47" s="6">
        <f t="shared" si="2"/>
        <v>5672.4217166037715</v>
      </c>
      <c r="I47" s="6">
        <f t="shared" si="3"/>
        <v>1976.7530224528298</v>
      </c>
      <c r="J47" s="6">
        <f t="shared" si="4"/>
        <v>14381.59445320755</v>
      </c>
      <c r="K47" s="6">
        <f t="shared" si="5"/>
        <v>7400.886919811318</v>
      </c>
      <c r="L47" s="6">
        <f t="shared" si="6"/>
        <v>6407.7356428301891</v>
      </c>
      <c r="S47" s="6" t="s">
        <v>37</v>
      </c>
      <c r="V47" s="16">
        <v>63.77177142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24395.263599929614</v>
      </c>
      <c r="G48" s="6">
        <f t="shared" si="1"/>
        <v>3467.3471106498951</v>
      </c>
      <c r="H48" s="6">
        <f t="shared" si="2"/>
        <v>5658.2532519946071</v>
      </c>
      <c r="I48" s="6">
        <f t="shared" si="3"/>
        <v>1971.8155272102422</v>
      </c>
      <c r="J48" s="6">
        <f t="shared" si="4"/>
        <v>14345.672386370174</v>
      </c>
      <c r="K48" s="6">
        <f t="shared" si="5"/>
        <v>7382.4011284441412</v>
      </c>
      <c r="L48" s="6">
        <f t="shared" si="6"/>
        <v>6391.7305254013181</v>
      </c>
      <c r="S48" s="6" t="s">
        <v>37</v>
      </c>
      <c r="V48" s="16">
        <v>63.612483529999999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23512.870198563938</v>
      </c>
      <c r="G49" s="6">
        <f t="shared" si="1"/>
        <v>3341.9307896436057</v>
      </c>
      <c r="H49" s="6">
        <f t="shared" si="2"/>
        <v>5453.5903545283008</v>
      </c>
      <c r="I49" s="6">
        <f t="shared" si="3"/>
        <v>1900.4936083962261</v>
      </c>
      <c r="J49" s="6">
        <f t="shared" si="4"/>
        <v>13826.779585723274</v>
      </c>
      <c r="K49" s="6">
        <f t="shared" si="5"/>
        <v>7115.3746208071252</v>
      </c>
      <c r="L49" s="6">
        <f t="shared" si="6"/>
        <v>6160.5372523375263</v>
      </c>
      <c r="S49" s="6" t="s">
        <v>37</v>
      </c>
      <c r="V49" s="16">
        <v>61.311576410000001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22947.240229672057</v>
      </c>
      <c r="G50" s="6">
        <f t="shared" si="1"/>
        <v>3261.5366823899371</v>
      </c>
      <c r="H50" s="6">
        <f t="shared" si="2"/>
        <v>5322.3977729110502</v>
      </c>
      <c r="I50" s="6">
        <f t="shared" si="3"/>
        <v>1854.7749814690026</v>
      </c>
      <c r="J50" s="6">
        <f t="shared" si="4"/>
        <v>13494.16001010782</v>
      </c>
      <c r="K50" s="6">
        <f t="shared" si="5"/>
        <v>6944.2058484950567</v>
      </c>
      <c r="L50" s="6">
        <f t="shared" si="6"/>
        <v>6012.3382249550768</v>
      </c>
      <c r="S50" s="6" t="s">
        <v>37</v>
      </c>
      <c r="V50" s="16">
        <v>59.836653750000004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22407.40297075771</v>
      </c>
      <c r="G51" s="6">
        <f t="shared" si="1"/>
        <v>3184.8085440670857</v>
      </c>
      <c r="H51" s="6">
        <f t="shared" si="2"/>
        <v>5197.18756916442</v>
      </c>
      <c r="I51" s="6">
        <f t="shared" si="3"/>
        <v>1811.1411225876006</v>
      </c>
      <c r="J51" s="6">
        <f t="shared" si="4"/>
        <v>13176.707877376462</v>
      </c>
      <c r="K51" s="6">
        <f t="shared" si="5"/>
        <v>6780.8423671757992</v>
      </c>
      <c r="L51" s="6">
        <f t="shared" si="6"/>
        <v>5870.8970688709196</v>
      </c>
      <c r="S51" s="6" t="s">
        <v>37</v>
      </c>
      <c r="V51" s="16">
        <v>58.42898752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22370.463721121592</v>
      </c>
      <c r="G52" s="6">
        <f t="shared" si="1"/>
        <v>3179.5582953878406</v>
      </c>
      <c r="H52" s="6">
        <f t="shared" si="2"/>
        <v>5188.6198556603767</v>
      </c>
      <c r="I52" s="6">
        <f t="shared" si="3"/>
        <v>1808.1554042452826</v>
      </c>
      <c r="J52" s="6">
        <f t="shared" si="4"/>
        <v>13154.985694654091</v>
      </c>
      <c r="K52" s="6">
        <f t="shared" si="5"/>
        <v>6769.6639530922412</v>
      </c>
      <c r="L52" s="6">
        <f t="shared" si="6"/>
        <v>5861.2187258385748</v>
      </c>
      <c r="S52" s="6" t="s">
        <v>37</v>
      </c>
      <c r="V52" s="16">
        <v>58.332665650000003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22362.319108349802</v>
      </c>
      <c r="G53" s="6">
        <f t="shared" si="1"/>
        <v>3178.4006854507338</v>
      </c>
      <c r="H53" s="6">
        <f t="shared" si="2"/>
        <v>5186.7307888948781</v>
      </c>
      <c r="I53" s="6">
        <f t="shared" si="3"/>
        <v>1807.4970930997301</v>
      </c>
      <c r="J53" s="6">
        <f t="shared" si="4"/>
        <v>13150.196242551667</v>
      </c>
      <c r="K53" s="6">
        <f t="shared" si="5"/>
        <v>6767.1992616052694</v>
      </c>
      <c r="L53" s="6">
        <f t="shared" si="6"/>
        <v>5859.0847800479187</v>
      </c>
      <c r="S53" s="6" t="s">
        <v>37</v>
      </c>
      <c r="V53" s="16">
        <v>58.311427960000003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22454.02072950434</v>
      </c>
      <c r="G54" s="6">
        <f t="shared" si="1"/>
        <v>3191.4344184067086</v>
      </c>
      <c r="H54" s="6">
        <f t="shared" si="2"/>
        <v>5208.0001223450126</v>
      </c>
      <c r="I54" s="6">
        <f t="shared" si="3"/>
        <v>1814.9091335444739</v>
      </c>
      <c r="J54" s="6">
        <f t="shared" si="4"/>
        <v>13204.121522309079</v>
      </c>
      <c r="K54" s="6">
        <f t="shared" si="5"/>
        <v>6794.9496545747215</v>
      </c>
      <c r="L54" s="6">
        <f t="shared" si="6"/>
        <v>5883.1112493156634</v>
      </c>
      <c r="S54" s="6" t="s">
        <v>37</v>
      </c>
      <c r="V54" s="16">
        <v>58.550546830000002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22534.333049062592</v>
      </c>
      <c r="G55" s="6">
        <f t="shared" si="1"/>
        <v>3202.8493673794551</v>
      </c>
      <c r="H55" s="6">
        <f t="shared" si="2"/>
        <v>5226.6278138005382</v>
      </c>
      <c r="I55" s="6">
        <f t="shared" si="3"/>
        <v>1821.4006017789752</v>
      </c>
      <c r="J55" s="6">
        <f t="shared" si="4"/>
        <v>13251.34930569632</v>
      </c>
      <c r="K55" s="6">
        <f t="shared" si="5"/>
        <v>6819.2534607666958</v>
      </c>
      <c r="L55" s="6">
        <f t="shared" si="6"/>
        <v>5904.1536415154242</v>
      </c>
      <c r="S55" s="6" t="s">
        <v>37</v>
      </c>
      <c r="V55" s="16">
        <v>58.759967240000002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22638.767288794548</v>
      </c>
      <c r="G56" s="6">
        <f t="shared" si="1"/>
        <v>3217.6928126205453</v>
      </c>
      <c r="H56" s="6">
        <f t="shared" si="2"/>
        <v>5250.8503590566024</v>
      </c>
      <c r="I56" s="6">
        <f t="shared" si="3"/>
        <v>1829.8417917924521</v>
      </c>
      <c r="J56" s="6">
        <f t="shared" si="4"/>
        <v>13312.762021446544</v>
      </c>
      <c r="K56" s="6">
        <f t="shared" si="5"/>
        <v>6850.856949947588</v>
      </c>
      <c r="L56" s="6">
        <f t="shared" si="6"/>
        <v>5931.5161463417198</v>
      </c>
      <c r="S56" s="6" t="s">
        <v>37</v>
      </c>
      <c r="V56" s="16">
        <v>59.032287369999999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22767.81071749176</v>
      </c>
      <c r="G57" s="6">
        <f t="shared" si="1"/>
        <v>3236.0340106079666</v>
      </c>
      <c r="H57" s="6">
        <f t="shared" si="2"/>
        <v>5280.7807755525591</v>
      </c>
      <c r="I57" s="6">
        <f t="shared" si="3"/>
        <v>1840.2720884501339</v>
      </c>
      <c r="J57" s="6">
        <f t="shared" si="4"/>
        <v>13388.646208724171</v>
      </c>
      <c r="K57" s="6">
        <f t="shared" si="5"/>
        <v>6889.9075775306965</v>
      </c>
      <c r="L57" s="6">
        <f t="shared" si="6"/>
        <v>5965.3264316427085</v>
      </c>
      <c r="S57" s="6" t="s">
        <v>37</v>
      </c>
      <c r="V57" s="16">
        <v>59.368777809999997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22881.410974875711</v>
      </c>
      <c r="G58" s="6">
        <f t="shared" si="1"/>
        <v>3252.1802400838578</v>
      </c>
      <c r="H58" s="6">
        <f t="shared" si="2"/>
        <v>5307.1292928840958</v>
      </c>
      <c r="I58" s="6">
        <f t="shared" si="3"/>
        <v>1849.4541475202147</v>
      </c>
      <c r="J58" s="6">
        <f t="shared" si="4"/>
        <v>13455.449015292008</v>
      </c>
      <c r="K58" s="6">
        <f t="shared" si="5"/>
        <v>6924.2848518268938</v>
      </c>
      <c r="L58" s="6">
        <f t="shared" si="6"/>
        <v>5995.0904975172225</v>
      </c>
      <c r="S58" s="6" t="s">
        <v>37</v>
      </c>
      <c r="V58" s="16">
        <v>59.664999020000003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23012.280487078464</v>
      </c>
      <c r="G59" s="6">
        <f t="shared" si="1"/>
        <v>3270.7809829350108</v>
      </c>
      <c r="H59" s="6">
        <f t="shared" si="2"/>
        <v>5337.483252371966</v>
      </c>
      <c r="I59" s="6">
        <f t="shared" si="3"/>
        <v>1860.0320424932604</v>
      </c>
      <c r="J59" s="6">
        <f t="shared" si="4"/>
        <v>13532.407033791558</v>
      </c>
      <c r="K59" s="6">
        <f t="shared" si="5"/>
        <v>6963.8880817984418</v>
      </c>
      <c r="L59" s="6">
        <f t="shared" si="6"/>
        <v>6029.3792295312987</v>
      </c>
      <c r="S59" s="6" t="s">
        <v>37</v>
      </c>
      <c r="V59" s="16">
        <v>60.006251110000001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23154.733335552559</v>
      </c>
      <c r="G60" s="6">
        <f t="shared" si="1"/>
        <v>3291.0280883018872</v>
      </c>
      <c r="H60" s="6">
        <f t="shared" si="2"/>
        <v>5370.5238583827486</v>
      </c>
      <c r="I60" s="6">
        <f t="shared" si="3"/>
        <v>1871.5461930727752</v>
      </c>
      <c r="J60" s="6">
        <f t="shared" si="4"/>
        <v>13616.176651051217</v>
      </c>
      <c r="K60" s="6">
        <f t="shared" si="5"/>
        <v>7006.9966165768183</v>
      </c>
      <c r="L60" s="6">
        <f t="shared" si="6"/>
        <v>6066.7028770619963</v>
      </c>
      <c r="S60" s="6" t="s">
        <v>37</v>
      </c>
      <c r="V60" s="16">
        <v>60.377707620000002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23307.774323674748</v>
      </c>
      <c r="G61" s="6">
        <f t="shared" si="1"/>
        <v>3312.7801069182392</v>
      </c>
      <c r="H61" s="6">
        <f t="shared" si="2"/>
        <v>5406.0202843665757</v>
      </c>
      <c r="I61" s="6">
        <f t="shared" si="3"/>
        <v>1883.9161597035029</v>
      </c>
      <c r="J61" s="6">
        <f t="shared" si="4"/>
        <v>13706.172640161729</v>
      </c>
      <c r="K61" s="6">
        <f t="shared" si="5"/>
        <v>7053.3092935759196</v>
      </c>
      <c r="L61" s="6">
        <f t="shared" si="6"/>
        <v>6106.8006915992828</v>
      </c>
      <c r="S61" s="6" t="s">
        <v>37</v>
      </c>
      <c r="V61" s="16">
        <v>60.776773499999997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23497.692400233598</v>
      </c>
      <c r="G62" s="6">
        <f t="shared" si="1"/>
        <v>3339.7735391194974</v>
      </c>
      <c r="H62" s="6">
        <f t="shared" si="2"/>
        <v>5450.0700061455518</v>
      </c>
      <c r="I62" s="6">
        <f t="shared" si="3"/>
        <v>1899.2668203234489</v>
      </c>
      <c r="J62" s="6">
        <f t="shared" si="4"/>
        <v>13817.854258005396</v>
      </c>
      <c r="K62" s="6">
        <f t="shared" si="5"/>
        <v>7110.7815736747525</v>
      </c>
      <c r="L62" s="6">
        <f t="shared" si="6"/>
        <v>6156.5605624977552</v>
      </c>
      <c r="S62" s="6" t="s">
        <v>37</v>
      </c>
      <c r="V62" s="16">
        <v>61.27199916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23711.159082716375</v>
      </c>
      <c r="G63" s="6">
        <f t="shared" si="1"/>
        <v>3370.1139812997908</v>
      </c>
      <c r="H63" s="6">
        <f t="shared" si="2"/>
        <v>5499.58160684636</v>
      </c>
      <c r="I63" s="6">
        <f t="shared" si="3"/>
        <v>1916.5208629919125</v>
      </c>
      <c r="J63" s="6">
        <f t="shared" si="4"/>
        <v>13943.383669883204</v>
      </c>
      <c r="K63" s="6">
        <f t="shared" si="5"/>
        <v>7175.3800426025755</v>
      </c>
      <c r="L63" s="6">
        <f t="shared" si="6"/>
        <v>6212.490333659779</v>
      </c>
      <c r="S63" s="6" t="s">
        <v>37</v>
      </c>
      <c r="V63" s="16">
        <v>61.828629579999998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23907.547948773579</v>
      </c>
      <c r="G64" s="6">
        <f t="shared" si="1"/>
        <v>3398.0271196226422</v>
      </c>
      <c r="H64" s="6">
        <f t="shared" si="2"/>
        <v>5545.1321677358483</v>
      </c>
      <c r="I64" s="6">
        <f t="shared" si="3"/>
        <v>1932.3945433018857</v>
      </c>
      <c r="J64" s="6">
        <f t="shared" si="4"/>
        <v>14058.870445471704</v>
      </c>
      <c r="K64" s="6">
        <f t="shared" si="5"/>
        <v>7234.8104882075477</v>
      </c>
      <c r="L64" s="6">
        <f t="shared" si="6"/>
        <v>6263.9455968867942</v>
      </c>
      <c r="S64" s="6" t="s">
        <v>37</v>
      </c>
      <c r="V64" s="16">
        <v>62.340728310000003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24109.844548652283</v>
      </c>
      <c r="G65" s="6">
        <f t="shared" si="1"/>
        <v>3426.779935849057</v>
      </c>
      <c r="H65" s="6">
        <f t="shared" si="2"/>
        <v>5592.0529722371957</v>
      </c>
      <c r="I65" s="6">
        <f t="shared" si="3"/>
        <v>1948.7457327493248</v>
      </c>
      <c r="J65" s="6">
        <f t="shared" si="4"/>
        <v>14177.831273045826</v>
      </c>
      <c r="K65" s="6">
        <f t="shared" si="5"/>
        <v>7296.0287095687327</v>
      </c>
      <c r="L65" s="6">
        <f t="shared" si="6"/>
        <v>6316.9487278975757</v>
      </c>
      <c r="S65" s="6" t="s">
        <v>37</v>
      </c>
      <c r="V65" s="16">
        <v>62.868231899999998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24340.596197869116</v>
      </c>
      <c r="G66" s="6">
        <f t="shared" si="1"/>
        <v>3459.5771245702313</v>
      </c>
      <c r="H66" s="6">
        <f t="shared" si="2"/>
        <v>5645.5736593261454</v>
      </c>
      <c r="I66" s="6">
        <f t="shared" si="3"/>
        <v>1967.3968812803221</v>
      </c>
      <c r="J66" s="6">
        <f t="shared" si="4"/>
        <v>14313.525136271342</v>
      </c>
      <c r="K66" s="6">
        <f t="shared" si="5"/>
        <v>7365.857888851453</v>
      </c>
      <c r="L66" s="6">
        <f t="shared" si="6"/>
        <v>6377.4072818313889</v>
      </c>
      <c r="S66" s="6" t="s">
        <v>37</v>
      </c>
      <c r="V66" s="16">
        <v>63.469934170000002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24587.153723188072</v>
      </c>
      <c r="G67" s="6">
        <f t="shared" si="1"/>
        <v>3494.6208337526209</v>
      </c>
      <c r="H67" s="6">
        <f t="shared" si="2"/>
        <v>5702.7603715633413</v>
      </c>
      <c r="I67" s="6">
        <f t="shared" si="3"/>
        <v>1987.3255840296481</v>
      </c>
      <c r="J67" s="6">
        <f t="shared" si="4"/>
        <v>14458.513669317163</v>
      </c>
      <c r="K67" s="6">
        <f t="shared" si="5"/>
        <v>7440.4701817535188</v>
      </c>
      <c r="L67" s="6">
        <f t="shared" si="6"/>
        <v>6442.0070863956289</v>
      </c>
      <c r="S67" s="6" t="s">
        <v>37</v>
      </c>
      <c r="V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2024-04-09T02:34:12Z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