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49" documentId="11_AEDCD2D50FE37CE26E339E56ADDC14C75C28AA95" xr6:coauthVersionLast="47" xr6:coauthVersionMax="47" xr10:uidLastSave="{E058D43D-5592-4A63-8BAF-446AD1D85A97}"/>
  <bookViews>
    <workbookView xWindow="0" yWindow="1220" windowWidth="19180" windowHeight="10780" activeTab="4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PRIorSUP_VACANT" sheetId="7" r:id="rId6"/>
    <sheet name="ELC_DEFINED_IN_OTH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M18" i="1" l="1"/>
  <c r="M17" i="1"/>
  <c r="M19" i="1" s="1"/>
  <c r="M20" i="1" s="1"/>
  <c r="M21" i="1" s="1"/>
  <c r="M16" i="1"/>
  <c r="M15" i="1"/>
  <c r="M14" i="1"/>
  <c r="M13" i="1"/>
  <c r="M12" i="1"/>
  <c r="M11" i="1"/>
  <c r="M10" i="1"/>
  <c r="M9" i="1"/>
  <c r="M8" i="1"/>
  <c r="M7" i="1"/>
  <c r="M24" i="1" s="1"/>
  <c r="M6" i="1"/>
  <c r="M23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<sst xmlns="http://schemas.openxmlformats.org/spreadsheetml/2006/main" count="2376" uniqueCount="519">
  <si>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</si>
  <si>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</si>
  <si>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</si>
  <si>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</si>
  <si>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</si>
  <si>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</si>
  <si>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</si>
  <si>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</si>
  <si>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</si>
  <si>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</si>
  <si>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</si>
  <si>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</si>
  <si>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</si>
  <si>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</si>
  <si>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</si>
  <si>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</si>
  <si>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</si>
  <si>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</si>
  <si>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</si>
  <si>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</si>
  <si>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</si>
  <si>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</si>
  <si>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</si>
  <si>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</si>
  <si>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</si>
  <si>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</si>
  <si>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</si>
  <si>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</si>
  <si>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</si>
  <si>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</si>
  <si>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</si>
  <si>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</si>
  <si>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</si>
  <si>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</si>
  <si>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</si>
  <si>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</si>
  <si>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</si>
  <si>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</si>
  <si>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</si>
  <si>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</si>
  <si>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</si>
  <si>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</si>
  <si>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</si>
  <si>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</si>
  <si>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</si>
  <si>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</si>
  <si>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</si>
  <si>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</si>
  <si>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</si>
  <si>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</si>
  <si>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</si>
  <si>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</si>
  <si>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</si>
  <si>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</si>
  <si>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</si>
  <si>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</si>
  <si>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</si>
  <si>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</si>
  <si>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</si>
  <si>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</si>
  <si>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</si>
  <si>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</si>
  <si>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</si>
  <si>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</si>
  <si>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</si>
  <si>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</si>
  <si>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</si>
  <si>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</si>
  <si>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</si>
  <si>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</si>
  <si>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</si>
  <si>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</si>
  <si>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</si>
  <si>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</si>
  <si>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</si>
  <si>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</si>
  <si>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</si>
  <si>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</si>
  <si>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</si>
  <si>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</si>
  <si>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</si>
  <si>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</si>
  <si>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</si>
  <si>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</si>
  <si>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</si>
  <si>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</si>
  <si>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</si>
  <si>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</si>
  <si>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</si>
  <si>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</si>
  <si>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</si>
  <si>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</si>
  <si>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</si>
  <si>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</si>
  <si>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</si>
  <si>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</si>
  <si>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</si>
  <si>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</si>
  <si>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</si>
  <si>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</si>
  <si>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</si>
  <si>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</si>
  <si>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</si>
  <si>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</si>
  <si>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</si>
  <si>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</si>
  <si>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</si>
  <si>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</si>
  <si>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</si>
  <si>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</si>
  <si>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</si>
  <si>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</si>
  <si>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</si>
  <si>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</si>
  <si>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</si>
  <si>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</si>
  <si>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</si>
  <si>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</si>
  <si>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</si>
  <si>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</si>
  <si>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</si>
  <si>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</si>
  <si>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</si>
  <si>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</si>
  <si>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</si>
  <si>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</si>
  <si>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</si>
  <si>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</si>
  <si>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</si>
  <si>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</si>
  <si>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</si>
  <si>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</si>
  <si>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</si>
  <si>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</si>
  <si>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</si>
  <si>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</si>
  <si>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</si>
  <si>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</si>
  <si>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</si>
  <si>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</si>
  <si>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</si>
  <si>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</si>
  <si>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</si>
  <si>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</si>
  <si>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</si>
  <si>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</si>
  <si>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</si>
  <si>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</si>
  <si>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</si>
  <si>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</si>
  <si>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</si>
  <si>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</si>
  <si>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</si>
  <si>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</si>
  <si>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</si>
  <si>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</si>
  <si>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</si>
  <si>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</si>
  <si>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</si>
  <si>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</si>
  <si>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</si>
  <si>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</si>
  <si>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</si>
  <si>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</si>
  <si>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</si>
  <si>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</si>
  <si>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</si>
  <si>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</si>
  <si>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</si>
  <si>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</si>
  <si>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</si>
  <si>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</si>
  <si>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</si>
  <si>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</si>
  <si>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</si>
  <si>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</si>
  <si>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</si>
  <si>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</si>
  <si>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</si>
  <si>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</si>
  <si>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</si>
  <si>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</si>
  <si>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</si>
  <si>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</si>
  <si>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</si>
  <si>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</si>
  <si>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</si>
  <si>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</si>
  <si>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</si>
  <si>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</si>
  <si>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</si>
  <si>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</si>
  <si>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</si>
  <si>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</si>
  <si>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</si>
  <si>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</si>
  <si>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</si>
  <si>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</si>
  <si>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</si>
  <si>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</si>
  <si>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</si>
  <si>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</si>
  <si>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</si>
  <si>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</si>
  <si>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</si>
  <si>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</si>
  <si>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</si>
  <si>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</si>
  <si>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</si>
  <si>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</si>
  <si>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</si>
  <si>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</si>
  <si>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</si>
  <si>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</si>
  <si>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</si>
  <si>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</si>
  <si>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</si>
  <si>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</si>
  <si>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</si>
  <si>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</si>
  <si>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</si>
  <si>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</si>
  <si>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</si>
  <si>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</si>
  <si>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</si>
  <si>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</si>
  <si>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</si>
  <si>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</si>
  <si>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</si>
  <si>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</si>
  <si>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</si>
  <si>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</si>
  <si>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</si>
  <si>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</si>
  <si>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</si>
  <si>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</si>
  <si>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</si>
  <si>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</si>
  <si>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</si>
  <si>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</si>
  <si>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</si>
  <si>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</si>
  <si>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</si>
  <si>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</si>
  <si>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</si>
  <si>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</si>
  <si>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</si>
  <si>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</si>
  <si>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</si>
  <si>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</si>
  <si>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</si>
  <si>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</si>
  <si>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</si>
  <si>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</si>
  <si>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</si>
  <si>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</si>
  <si>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</si>
  <si>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</si>
  <si>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</si>
  <si>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</si>
  <si>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</si>
  <si>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</si>
  <si>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</si>
  <si>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</si>
  <si>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</si>
  <si>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</si>
  <si>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</si>
  <si>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</si>
  <si>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</si>
  <si>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</si>
  <si>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</si>
  <si>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</si>
  <si>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</si>
  <si>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</si>
  <si>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</si>
  <si>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</si>
  <si>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</si>
  <si>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</si>
  <si>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</si>
  <si>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</si>
  <si>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</si>
  <si>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</si>
  <si>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</si>
  <si>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</si>
  <si>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</si>
  <si>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</si>
  <si>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</si>
  <si>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</si>
  <si>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</si>
  <si>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</si>
  <si>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</si>
  <si>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</si>
  <si>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</si>
  <si>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</si>
  <si>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</si>
  <si>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</si>
  <si>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</si>
  <si>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</si>
  <si>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</si>
  <si>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</si>
  <si>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</si>
  <si>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</si>
  <si>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</si>
  <si>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</si>
  <si>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</si>
  <si>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</si>
  <si>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</si>
  <si>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</si>
  <si>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</si>
  <si>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</si>
  <si>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</si>
  <si>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</si>
  <si>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</si>
  <si>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</si>
  <si>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</si>
  <si>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</si>
  <si>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</si>
  <si>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</si>
  <si>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</si>
  <si>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</si>
  <si>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</si>
  <si>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</si>
  <si>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</si>
  <si>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</si>
  <si>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</si>
  <si>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</si>
  <si>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</si>
  <si>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</si>
  <si>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</si>
  <si>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</si>
  <si>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</si>
  <si>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</si>
  <si>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</si>
  <si>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</si>
  <si>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</si>
  <si>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</si>
  <si>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</si>
  <si>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</si>
  <si>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</si>
  <si>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</si>
  <si>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</si>
  <si>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</si>
  <si>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</si>
  <si>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</si>
  <si>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</si>
  <si>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</si>
  <si>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</si>
  <si>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</si>
  <si>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</si>
  <si>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</si>
  <si>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</si>
  <si>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</si>
  <si>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</si>
  <si>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</si>
  <si>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</si>
  <si>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</si>
  <si>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</si>
  <si>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</si>
  <si>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</si>
  <si>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</si>
  <si>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</si>
  <si>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</si>
  <si>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</si>
  <si>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</si>
  <si>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</si>
  <si>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</si>
  <si>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</si>
  <si>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</si>
  <si>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</si>
  <si>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</si>
  <si>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</si>
  <si>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</si>
  <si>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</si>
  <si>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</si>
  <si>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</si>
  <si>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</si>
  <si>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</si>
  <si>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</si>
  <si>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</si>
  <si>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</si>
  <si>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</si>
  <si>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</si>
  <si>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</si>
  <si>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</si>
  <si>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</si>
  <si>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</si>
  <si>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</si>
  <si>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</si>
  <si>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</si>
  <si>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</si>
  <si>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</si>
  <si>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</si>
  <si>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</si>
  <si>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</si>
  <si>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</si>
  <si>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</si>
  <si>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</si>
  <si>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</si>
  <si>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</si>
  <si>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</si>
  <si>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</si>
  <si>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</si>
  <si>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</si>
  <si>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</si>
  <si>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</si>
  <si>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</si>
  <si>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</si>
  <si>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</si>
  <si>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</si>
  <si>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</si>
  <si>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</si>
  <si>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</si>
  <si>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</si>
  <si>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</si>
  <si>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</si>
  <si>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</si>
  <si>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</si>
  <si>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</si>
  <si>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</si>
  <si>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</si>
  <si>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</si>
  <si>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</si>
  <si>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</si>
  <si>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</si>
  <si>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</si>
  <si>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</si>
  <si>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</si>
  <si>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</si>
  <si>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</si>
  <si>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</si>
  <si>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</si>
  <si>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</si>
  <si>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</si>
  <si>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</si>
  <si>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</si>
  <si>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</si>
  <si>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</si>
  <si>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</si>
  <si>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</si>
  <si>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</si>
  <si>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</si>
  <si>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</si>
  <si>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</si>
  <si>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</si>
  <si>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</si>
  <si>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</si>
  <si>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</si>
  <si>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</si>
  <si>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</si>
  <si>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</si>
  <si>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</si>
  <si>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</si>
  <si>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</si>
  <si>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</si>
  <si>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</si>
  <si>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</si>
  <si>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</si>
  <si>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</si>
  <si>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</si>
  <si>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</si>
  <si>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</si>
  <si>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</si>
  <si>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</si>
  <si>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</si>
  <si>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</si>
  <si>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</si>
  <si>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</si>
  <si>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</si>
  <si>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</si>
  <si>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</si>
  <si>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</si>
  <si>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</si>
  <si>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</si>
  <si>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</si>
  <si>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</si>
  <si>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</si>
  <si>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</si>
  <si>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</si>
  <si>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</si>
  <si>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</si>
  <si>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</si>
  <si>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</si>
  <si>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</si>
  <si>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</si>
  <si>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</si>
  <si>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</si>
  <si>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</si>
  <si>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</si>
  <si>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</si>
  <si>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</si>
  <si>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</si>
  <si>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</si>
  <si>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</si>
  <si>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*SHARE-I is the average of all provinces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</si>
  <si>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</si>
  <si>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</si>
  <si>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</si>
  <si>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</si>
  <si>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</si>
  <si>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</si>
  <si>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</si>
  <si>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</si>
  <si>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</si>
  <si>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</si>
  <si>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</si>
  <si>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</si>
  <si>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</si>
  <si>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</si>
  <si>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</si>
  <si>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</si>
  <si>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</si>
  <si>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</si>
  <si>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</si>
  <si>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</si>
  <si>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</si>
  <si>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</si>
  <si>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</si>
  <si>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</si>
  <si>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Share-I~FX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</si>
</sst>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</font>
    <font>
      <sz val="9"/>
      <name val="Geneva"/>
    </font>
    <font>
      <b/>
      <sz val="18"/>
      <color indexed="62"/>
      <name val="Cambria"/>
      <family val="2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8"/>
  <sheetViews>
    <sheetView topLeftCell="B1" zoomScale="90" workbookViewId="0">
      <selection activeCell="K2" sqref="K2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9" max="19" width="18" bestFit="1" customWidth="1"/>
  </cols>
  <sheetData>
    <row r="2" spans="3:25">
      <c r="L2" t="s">
        <v>517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26" t="s">
        <v>30</v>
      </c>
      <c r="O4" s="26" t="s">
        <v>29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4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Q7" s="18" t="s">
        <v>51</v>
      </c>
      <c r="R7" s="12"/>
      <c r="S7" s="1" t="s">
        <v>0</v>
      </c>
      <c r="T7" s="18"/>
      <c r="U7" s="12" t="s">
        <v>502</v>
      </c>
      <c r="V7" s="12" t="s">
        <v>53</v>
      </c>
      <c r="W7" s="12"/>
      <c r="X7" s="12" t="s">
        <v>54</v>
      </c>
      <c r="Y7" s="12"/>
    </row>
    <row r="8" spans="3:25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Q8" s="12"/>
      <c r="R8" s="12"/>
      <c r="S8" s="1" t="s">
        <v>8</v>
      </c>
      <c r="T8" s="18"/>
      <c r="U8" s="12" t="s">
        <v>502</v>
      </c>
      <c r="V8" s="12" t="s">
        <v>53</v>
      </c>
      <c r="W8" s="12"/>
      <c r="X8" s="12" t="s">
        <v>54</v>
      </c>
      <c r="Y8" s="12"/>
    </row>
    <row r="9" spans="3:25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Q9" s="12"/>
      <c r="R9" s="12"/>
      <c r="S9" s="1" t="s">
        <v>1</v>
      </c>
      <c r="T9" s="18"/>
      <c r="U9" s="12" t="s">
        <v>502</v>
      </c>
      <c r="V9" s="12" t="s">
        <v>53</v>
      </c>
      <c r="W9" s="12"/>
      <c r="X9" s="12" t="s">
        <v>54</v>
      </c>
      <c r="Y9" s="12"/>
    </row>
    <row r="10" spans="3:25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Q10" s="12"/>
      <c r="R10" s="12"/>
      <c r="S10" s="1" t="s">
        <v>2</v>
      </c>
      <c r="T10" s="18"/>
      <c r="U10" s="12" t="s">
        <v>502</v>
      </c>
      <c r="V10" s="12" t="s">
        <v>53</v>
      </c>
      <c r="W10" s="12"/>
      <c r="X10" s="12" t="s">
        <v>54</v>
      </c>
      <c r="Y10" s="12"/>
    </row>
    <row r="11" spans="3:25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Q11" s="12"/>
      <c r="R11" s="12"/>
      <c r="S11" s="1" t="s">
        <v>9</v>
      </c>
      <c r="T11" s="18"/>
      <c r="U11" s="12" t="s">
        <v>502</v>
      </c>
      <c r="V11" s="12" t="s">
        <v>53</v>
      </c>
      <c r="W11" s="12"/>
      <c r="X11" s="12" t="s">
        <v>54</v>
      </c>
      <c r="Y11" s="12"/>
    </row>
    <row r="12" spans="3:25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Q12" s="19"/>
      <c r="R12" s="19"/>
      <c r="S12" s="1" t="s">
        <v>3</v>
      </c>
      <c r="T12" s="20"/>
      <c r="U12" s="19" t="s">
        <v>52</v>
      </c>
      <c r="V12" s="19" t="s">
        <v>53</v>
      </c>
      <c r="W12" s="19"/>
      <c r="X12" s="19" t="s">
        <v>54</v>
      </c>
      <c r="Y12" s="19"/>
    </row>
    <row r="13" spans="3:25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Q13" s="12"/>
      <c r="R13" s="12"/>
      <c r="S13" s="1" t="s">
        <v>10</v>
      </c>
      <c r="T13" s="18"/>
      <c r="U13" s="12" t="s">
        <v>52</v>
      </c>
      <c r="V13" s="12" t="s">
        <v>53</v>
      </c>
      <c r="W13" s="12"/>
      <c r="X13" s="12" t="s">
        <v>54</v>
      </c>
      <c r="Y13" s="12"/>
    </row>
    <row r="14" spans="3:25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Q14" s="12"/>
      <c r="R14" s="12"/>
      <c r="S14" s="1" t="s">
        <v>4</v>
      </c>
      <c r="T14" s="18"/>
      <c r="U14" s="12" t="s">
        <v>52</v>
      </c>
      <c r="V14" s="12" t="s">
        <v>53</v>
      </c>
      <c r="W14" s="12"/>
      <c r="X14" s="12" t="s">
        <v>54</v>
      </c>
      <c r="Y14" s="12"/>
    </row>
    <row r="15" spans="3:25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Q15" s="12"/>
      <c r="R15" s="12"/>
      <c r="S15" s="1" t="s">
        <v>11</v>
      </c>
      <c r="T15" s="18"/>
      <c r="U15" s="12" t="s">
        <v>52</v>
      </c>
      <c r="V15" s="12" t="s">
        <v>53</v>
      </c>
      <c r="W15" s="12"/>
      <c r="X15" s="12" t="s">
        <v>54</v>
      </c>
      <c r="Y15" s="12"/>
    </row>
    <row r="16" spans="3:25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Q16" s="12"/>
      <c r="R16" s="12"/>
      <c r="S16" s="1" t="s">
        <v>5</v>
      </c>
      <c r="T16" s="18"/>
      <c r="U16" s="12" t="s">
        <v>52</v>
      </c>
      <c r="V16" s="12" t="s">
        <v>53</v>
      </c>
      <c r="W16" s="12"/>
      <c r="X16" s="12" t="s">
        <v>54</v>
      </c>
      <c r="Y16" s="12"/>
    </row>
    <row r="17" spans="3:25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Q17" s="12"/>
      <c r="R17" s="12"/>
      <c r="S17" s="1" t="s">
        <v>12</v>
      </c>
      <c r="T17" s="18"/>
      <c r="U17" s="12" t="s">
        <v>52</v>
      </c>
      <c r="V17" s="12" t="s">
        <v>53</v>
      </c>
      <c r="W17" s="12"/>
      <c r="X17" s="12" t="s">
        <v>54</v>
      </c>
      <c r="Y17" s="12"/>
    </row>
    <row r="18" spans="3:25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Q18" s="12"/>
      <c r="R18" s="12"/>
      <c r="S18" s="1" t="s">
        <v>6</v>
      </c>
      <c r="T18" s="18"/>
      <c r="U18" s="12" t="s">
        <v>52</v>
      </c>
      <c r="V18" s="12" t="s">
        <v>53</v>
      </c>
      <c r="W18" s="12"/>
      <c r="X18" s="12" t="s">
        <v>54</v>
      </c>
      <c r="Y18" s="12"/>
    </row>
    <row r="19" spans="3:25">
      <c r="C19" s="52" t="s">
        <v>503</v>
      </c>
      <c r="D19" s="51" t="s">
        <v>509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S19" s="1" t="s">
        <v>7</v>
      </c>
      <c r="U19" s="12" t="s">
        <v>52</v>
      </c>
      <c r="V19" s="12" t="s">
        <v>53</v>
      </c>
      <c r="X19" s="12" t="s">
        <v>54</v>
      </c>
    </row>
    <row r="20" spans="3:25">
      <c r="C20" s="52" t="s">
        <v>504</v>
      </c>
      <c r="D20" s="51" t="s">
        <v>509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1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S20" s="1" t="s">
        <v>13</v>
      </c>
      <c r="U20" s="12" t="s">
        <v>52</v>
      </c>
      <c r="V20" s="12" t="s">
        <v>53</v>
      </c>
      <c r="X20" s="12" t="s">
        <v>54</v>
      </c>
    </row>
    <row r="21" spans="3:25">
      <c r="C21" s="52" t="s">
        <v>505</v>
      </c>
      <c r="D21" s="51" t="s">
        <v>509</v>
      </c>
      <c r="E21" s="51" t="s">
        <v>19</v>
      </c>
      <c r="F21">
        <v>2021</v>
      </c>
      <c r="G21" s="53">
        <v>1.9469999999999998</v>
      </c>
      <c r="H21">
        <v>19.982046670009744</v>
      </c>
      <c r="I21">
        <v>1.58</v>
      </c>
      <c r="J21">
        <f t="shared" si="4"/>
        <v>51.300000000000004</v>
      </c>
      <c r="K21" s="9">
        <f>K20</f>
        <v>0.2175</v>
      </c>
      <c r="L21" s="9">
        <f t="shared" si="2"/>
        <v>46.17</v>
      </c>
      <c r="M21" s="9">
        <f>M20</f>
        <v>0.19574999999999998</v>
      </c>
      <c r="N21">
        <v>1E-3</v>
      </c>
      <c r="O21">
        <v>12</v>
      </c>
      <c r="S21" s="52" t="s">
        <v>503</v>
      </c>
      <c r="U21" s="12" t="s">
        <v>52</v>
      </c>
      <c r="V21" s="12" t="s">
        <v>53</v>
      </c>
      <c r="X21" s="12" t="s">
        <v>54</v>
      </c>
    </row>
    <row r="22" spans="3:25">
      <c r="C22" s="52" t="s">
        <v>506</v>
      </c>
      <c r="D22" s="51" t="s">
        <v>509</v>
      </c>
      <c r="E22" s="51" t="s">
        <v>15</v>
      </c>
      <c r="F22">
        <v>2021</v>
      </c>
      <c r="G22" s="53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 s="9">
        <f t="shared" si="2"/>
        <v>83.106000000000009</v>
      </c>
      <c r="M22">
        <f>M5</f>
        <v>0.35235</v>
      </c>
      <c r="N22">
        <v>1E-3</v>
      </c>
      <c r="O22">
        <v>15</v>
      </c>
      <c r="S22" s="52" t="s">
        <v>504</v>
      </c>
      <c r="U22" s="12" t="s">
        <v>52</v>
      </c>
      <c r="V22" s="12" t="s">
        <v>53</v>
      </c>
      <c r="X22" s="12" t="s">
        <v>54</v>
      </c>
    </row>
    <row r="23" spans="3:25">
      <c r="C23" s="52" t="s">
        <v>507</v>
      </c>
      <c r="D23" s="51" t="s">
        <v>509</v>
      </c>
      <c r="E23" s="51" t="s">
        <v>15</v>
      </c>
      <c r="F23">
        <v>2021</v>
      </c>
      <c r="G23" s="53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5">K6</f>
        <v>0.39149999999999996</v>
      </c>
      <c r="L23" s="9">
        <f t="shared" si="2"/>
        <v>83.106000000000009</v>
      </c>
      <c r="M23">
        <f t="shared" si="5"/>
        <v>0.35235</v>
      </c>
      <c r="N23">
        <v>1E-3</v>
      </c>
      <c r="O23">
        <v>15</v>
      </c>
      <c r="S23" s="52" t="s">
        <v>505</v>
      </c>
      <c r="U23" s="12" t="s">
        <v>52</v>
      </c>
      <c r="V23" s="12" t="s">
        <v>53</v>
      </c>
      <c r="X23" s="12" t="s">
        <v>54</v>
      </c>
    </row>
    <row r="24" spans="3:25">
      <c r="C24" s="52" t="s">
        <v>508</v>
      </c>
      <c r="D24" s="51" t="s">
        <v>509</v>
      </c>
      <c r="E24" s="51" t="s">
        <v>15</v>
      </c>
      <c r="F24">
        <v>2021</v>
      </c>
      <c r="G24" s="53">
        <v>0.26400000000000001</v>
      </c>
      <c r="H24">
        <v>21.646726853878867</v>
      </c>
      <c r="I24">
        <v>5.78</v>
      </c>
      <c r="J24">
        <f>J23</f>
        <v>92.34</v>
      </c>
      <c r="K24">
        <f t="shared" si="5"/>
        <v>0.39149999999999996</v>
      </c>
      <c r="L24" s="9">
        <f t="shared" si="2"/>
        <v>83.106000000000009</v>
      </c>
      <c r="M24">
        <f t="shared" si="5"/>
        <v>0.35235</v>
      </c>
      <c r="N24">
        <v>1E-3</v>
      </c>
      <c r="O24">
        <v>15</v>
      </c>
      <c r="S24" s="52" t="s">
        <v>506</v>
      </c>
      <c r="U24" s="12" t="s">
        <v>502</v>
      </c>
      <c r="V24" s="12" t="s">
        <v>53</v>
      </c>
      <c r="X24" s="12" t="s">
        <v>54</v>
      </c>
    </row>
    <row r="25" spans="3:25">
      <c r="S25" s="52" t="s">
        <v>507</v>
      </c>
      <c r="U25" s="12" t="s">
        <v>502</v>
      </c>
      <c r="V25" s="12" t="s">
        <v>53</v>
      </c>
      <c r="X25" s="12" t="s">
        <v>54</v>
      </c>
    </row>
    <row r="26" spans="3:25">
      <c r="G26" s="53"/>
      <c r="S26" s="52" t="s">
        <v>508</v>
      </c>
      <c r="U26" s="12" t="s">
        <v>502</v>
      </c>
      <c r="V26" s="12" t="s">
        <v>53</v>
      </c>
      <c r="X26" s="12" t="s">
        <v>54</v>
      </c>
    </row>
    <row r="27" spans="3:25">
      <c r="J27" t="s">
        <v>510</v>
      </c>
    </row>
    <row r="28" spans="3:25">
      <c r="J28" t="s">
        <v>511</v>
      </c>
      <c r="S28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F17" sqref="F17"/>
    </sheetView>
  </sheetViews>
  <sheetFormatPr defaultRowHeight="14.5"/>
  <cols>
    <col min="3" max="3" width="16.81640625" bestFit="1" customWidth="1"/>
    <col min="5" max="5" width="19.179687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513</v>
      </c>
      <c r="R3" s="11" t="s">
        <v>514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502</v>
      </c>
      <c r="W7" s="12" t="s">
        <v>512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502</v>
      </c>
      <c r="W8" s="12" t="s">
        <v>512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502</v>
      </c>
      <c r="W13" s="12" t="s">
        <v>512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515</v>
      </c>
      <c r="L5" s="5" t="s">
        <v>516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500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500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515</v>
      </c>
      <c r="K5" s="5" t="s">
        <v>516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tabSelected="1" zoomScale="70" zoomScaleNormal="70" workbookViewId="0">
      <selection activeCell="P16" sqref="P16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 t="s">
        <v>493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515</v>
      </c>
      <c r="L4" s="5" t="s">
        <v>516</v>
      </c>
      <c r="M4" s="6" t="s">
        <v>29</v>
      </c>
      <c r="N4" s="6" t="s">
        <v>30</v>
      </c>
      <c r="O4" s="26" t="s">
        <v>518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494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494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495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495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TRA2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2024-04-10T16:23:00Z</dcterms:modified>
</cp:coreProperties>
</file>