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C525172A-FEA4-4CA2-BA12-B45954AB321B}" xr6:coauthVersionLast="47" xr6:coauthVersionMax="47" xr10:uidLastSave="{00000000-0000-0000-0000-000000000000}"/>
  <bookViews>
    <workbookView xWindow="-120" yWindow="-120" windowWidth="29040" windowHeight="17640" activeTab="1" xr2:uid="{008F860A-1793-4F78-8899-BE3F7B7A437A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<sst xmlns="http://schemas.openxmlformats.org/spreadsheetml/2006/main" count="236" uniqueCount="136">
  <si>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</si>
  <si>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</si>
  <si>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</si>
  <si>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</si>
  <si>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</si>
  <si>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</si>
  <si>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</si>
  <si>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</si>
  <si>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</si>
  <si>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</si>
  <si>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</si>
  <si>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IMP*Z</t>
  </si>
  <si>
    <t>DUMIMP</t>
  </si>
  <si>
    <t>AND</t>
  </si>
  <si>
    <t>IMP*</t>
  </si>
  <si>
    <t>IMP</t>
  </si>
  <si>
    <t>IRE</t>
  </si>
  <si>
    <t>MIN*</t>
  </si>
  <si>
    <t>MIN</t>
  </si>
  <si>
    <t>~TFM_Csets</t>
  </si>
  <si>
    <t>CSET_SET</t>
  </si>
  <si>
    <t>CSET_CN</t>
  </si>
  <si>
    <t>CSET_CD</t>
  </si>
  <si>
    <t>*SOLID*</t>
  </si>
  <si>
    <t>NRG_SOLID</t>
  </si>
  <si>
    <t>EXP*</t>
  </si>
  <si>
    <t>EXP</t>
  </si>
  <si>
    <t>ELE</t>
  </si>
  <si>
    <t>ELCBIO</t>
  </si>
  <si>
    <t>ELEBIO</t>
  </si>
  <si>
    <t>*COA*</t>
  </si>
  <si>
    <t>ELECOA</t>
  </si>
  <si>
    <t>*GAS*</t>
  </si>
  <si>
    <t>ELEGAS</t>
  </si>
  <si>
    <t>*NUC*</t>
  </si>
  <si>
    <t>ELENUC</t>
  </si>
  <si>
    <t>*OIL*</t>
  </si>
  <si>
    <t>ELEOIL</t>
  </si>
  <si>
    <t>*RNW*</t>
  </si>
  <si>
    <t>ELERNW</t>
  </si>
  <si>
    <t>Dummy Import</t>
  </si>
  <si>
    <t>Imports</t>
  </si>
  <si>
    <t>Domestic Production</t>
  </si>
  <si>
    <t>Exports</t>
  </si>
  <si>
    <t>Solid Fuels</t>
  </si>
  <si>
    <t>Biomass Power Plants</t>
  </si>
  <si>
    <t>Coal Power Plants</t>
  </si>
  <si>
    <t>Gas Power Plants</t>
  </si>
  <si>
    <t>Nuclear Power Plants</t>
  </si>
  <si>
    <t>Oil Power Plants</t>
  </si>
  <si>
    <t>Renewable Power Plants</t>
  </si>
  <si>
    <t>*ELC*</t>
  </si>
  <si>
    <t>,-*PLANTS*</t>
  </si>
  <si>
    <t>NRG_ELC</t>
  </si>
  <si>
    <t>NRG_GAS</t>
  </si>
  <si>
    <t>NRG_NUK</t>
  </si>
  <si>
    <t>Natural Gas</t>
  </si>
  <si>
    <t>Electricity</t>
  </si>
  <si>
    <t>Nuclear</t>
  </si>
  <si>
    <t>PRE</t>
  </si>
  <si>
    <t>RSD*</t>
  </si>
  <si>
    <t>FUEL_RSD</t>
  </si>
  <si>
    <t>TRA*</t>
  </si>
  <si>
    <t>FUEL_TRA</t>
  </si>
  <si>
    <t>FUELTECH</t>
  </si>
  <si>
    <t>Fuel Consumption Residential Sector</t>
  </si>
  <si>
    <t>Fuel Consumption Transport Sector</t>
  </si>
  <si>
    <t>Fuel Technologies</t>
  </si>
  <si>
    <t>T*</t>
  </si>
  <si>
    <t>TRD_ENDO</t>
  </si>
  <si>
    <t>Endogenous Trade</t>
  </si>
  <si>
    <t>*OIL*,*DSL*,*LPG*,*GSL*,*KER*,*OPP*,*HFO*,*NAP*</t>
  </si>
  <si>
    <t>NRG_PP</t>
  </si>
  <si>
    <t>Petroleoum &amp; Products</t>
  </si>
  <si>
    <t>*</t>
  </si>
  <si>
    <t>NRG_MISS</t>
  </si>
  <si>
    <t>*** Missing Set Assignment ***</t>
  </si>
  <si>
    <t>*COA*,*GAS*,*NGA*,*OIL*</t>
  </si>
  <si>
    <t>PP_FOSSIL</t>
  </si>
  <si>
    <t>*NUC</t>
  </si>
  <si>
    <t>PP_NUCLEAR</t>
  </si>
  <si>
    <t>ELE,-PP_FOSSIL,-PP_NUCLEAR,-PP_RENEW</t>
  </si>
  <si>
    <t>PP_OTHER</t>
  </si>
  <si>
    <t>*RNW,*WIN,*SOL,*BIO,*HYD</t>
  </si>
  <si>
    <t>PP_RENEW</t>
  </si>
  <si>
    <t>ELCTEGAS00,ELCTEOIL00,ELCTECOA00</t>
  </si>
  <si>
    <t>PPFOSSIL</t>
  </si>
  <si>
    <t>Fossil Power Plants</t>
  </si>
  <si>
    <t>Other Power Plants</t>
  </si>
  <si>
    <t>Fossil Power Plants (coa,gas,oil)</t>
  </si>
  <si>
    <t>*BIO*,*SOL*,*WIN*,*RNW*,*HYD*,-*SOLID*,-ELCRNW,-RNW</t>
  </si>
  <si>
    <t>NRG_RNW</t>
  </si>
  <si>
    <t>NRG,-NRG_ELC,-NRG_GAS,-NRG_NUK,-NRG_PP,-NRG_RNW,-NRG_SOLID</t>
  </si>
  <si>
    <t>Renewables</t>
  </si>
  <si>
    <t>ELCHYD</t>
  </si>
  <si>
    <t>ELEHYD</t>
  </si>
  <si>
    <t>ELCSOL</t>
  </si>
  <si>
    <t>ELESOL</t>
  </si>
  <si>
    <t>ELCWIN</t>
  </si>
  <si>
    <t>ELEWIN</t>
  </si>
  <si>
    <t>AGR*</t>
  </si>
  <si>
    <t>FUEL_AGR</t>
  </si>
  <si>
    <t>COM*</t>
  </si>
  <si>
    <t>FUEL_COM</t>
  </si>
  <si>
    <t>IND*</t>
  </si>
  <si>
    <t>FUEL_IND</t>
  </si>
  <si>
    <t>Hydro Power Plants</t>
  </si>
  <si>
    <t>Solar PV Power Plants</t>
  </si>
  <si>
    <t>Wind Power Plants</t>
  </si>
  <si>
    <t>Fuel Consumption Agriculture Sector</t>
  </si>
  <si>
    <t>Fuel Consumption Commercial Sector</t>
  </si>
  <si>
    <t>Fuel Consumption Industry Sector</t>
  </si>
  <si>
    <t>DIDM1</t>
  </si>
  <si>
    <t>DAOT</t>
  </si>
  <si>
    <t>DCAP</t>
  </si>
  <si>
    <t>DCOT</t>
  </si>
  <si>
    <t>DCSH</t>
  </si>
  <si>
    <t>DRAP</t>
  </si>
  <si>
    <t>DROT</t>
  </si>
  <si>
    <t>DRSH</t>
  </si>
  <si>
    <t>DTCAR</t>
  </si>
  <si>
    <t>DTPUB</t>
  </si>
  <si>
    <t>DIIS</t>
  </si>
  <si>
    <t>Agri</t>
  </si>
  <si>
    <t>Comm Appl</t>
  </si>
  <si>
    <t>Comm Other</t>
  </si>
  <si>
    <t>Comm SpHt</t>
  </si>
  <si>
    <t>Industry</t>
  </si>
  <si>
    <t>Iron_Steel</t>
  </si>
  <si>
    <t>Resi Appl</t>
  </si>
  <si>
    <t>Resi Other</t>
  </si>
  <si>
    <t>Resi Spht</t>
  </si>
  <si>
    <t>Tra Cars</t>
  </si>
  <si>
    <t>Tra Public</t>
  </si>
  <si>
    <t>DMD</t>
  </si>
  <si>
    <t>FTE-*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</si>
</sst>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dimension ref="A1:H9"/>
  <sheetViews>
    <sheetView workbookViewId="0"/>
  </sheetViews>
  <sheetFormatPr defaultRowHeight="15" x14ac:dyDescent="0.25"/>
  <cols>
    <col min="1" max="1" width="65.85546875" bestFit="1" customWidth="1"/>
    <col min="2" max="2" width="56" bestFit="1" customWidth="1"/>
    <col min="3" max="4" width="11" bestFit="1" customWidth="1"/>
    <col min="5" max="5" width="29.28515625" bestFit="1" customWidth="1"/>
    <col min="6" max="6" width="12.85546875" bestFit="1" customWidth="1"/>
    <col min="7" max="7" width="13.42578125" bestFit="1" customWidth="1"/>
    <col min="8" max="8" width="9.7109375" bestFit="1" customWidth="1"/>
  </cols>
  <sheetData>
    <row r="1" spans="1:8" x14ac:dyDescent="0.25">
      <c r="A1" t="s">
        <v>19</v>
      </c>
    </row>
    <row r="2" spans="1:8" x14ac:dyDescent="0.25">
      <c r="A2" t="s">
        <v>20</v>
      </c>
      <c r="B2" t="s">
        <v>21</v>
      </c>
      <c r="C2" t="s">
        <v>22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C3" t="s">
        <v>23</v>
      </c>
      <c r="D3" t="s">
        <v>24</v>
      </c>
      <c r="E3" t="s">
        <v>44</v>
      </c>
      <c r="F3" t="s">
        <v>13</v>
      </c>
      <c r="G3" t="s">
        <v>13</v>
      </c>
    </row>
    <row r="4" spans="1:8" x14ac:dyDescent="0.25">
      <c r="B4" t="s">
        <v>32</v>
      </c>
      <c r="D4" t="s">
        <v>54</v>
      </c>
      <c r="E4" t="s">
        <v>56</v>
      </c>
      <c r="F4" t="s">
        <v>13</v>
      </c>
      <c r="G4" t="s">
        <v>13</v>
      </c>
    </row>
    <row r="5" spans="1:8" x14ac:dyDescent="0.25">
      <c r="B5" t="s">
        <v>34</v>
      </c>
      <c r="D5" t="s">
        <v>55</v>
      </c>
      <c r="E5" t="s">
        <v>58</v>
      </c>
      <c r="F5" t="s">
        <v>13</v>
      </c>
      <c r="G5" t="s">
        <v>13</v>
      </c>
    </row>
    <row r="6" spans="1:8" x14ac:dyDescent="0.25">
      <c r="B6" t="s">
        <v>51</v>
      </c>
      <c r="C6" t="s">
        <v>52</v>
      </c>
      <c r="D6" t="s">
        <v>53</v>
      </c>
      <c r="E6" t="s">
        <v>57</v>
      </c>
      <c r="F6" t="s">
        <v>13</v>
      </c>
      <c r="G6" t="s">
        <v>13</v>
      </c>
    </row>
    <row r="7" spans="1:8" x14ac:dyDescent="0.25">
      <c r="B7" t="s">
        <v>71</v>
      </c>
      <c r="D7" t="s">
        <v>72</v>
      </c>
      <c r="E7" t="s">
        <v>73</v>
      </c>
      <c r="F7" t="s">
        <v>13</v>
      </c>
      <c r="G7" t="s">
        <v>13</v>
      </c>
    </row>
    <row r="8" spans="1:8" x14ac:dyDescent="0.25">
      <c r="B8" t="s">
        <v>90</v>
      </c>
      <c r="D8" t="s">
        <v>91</v>
      </c>
      <c r="E8" t="s">
        <v>93</v>
      </c>
      <c r="F8" t="s">
        <v>13</v>
      </c>
      <c r="G8" t="s">
        <v>13</v>
      </c>
    </row>
    <row r="9" spans="1:8" x14ac:dyDescent="0.25">
      <c r="A9" t="s">
        <v>92</v>
      </c>
      <c r="B9" t="s">
        <v>74</v>
      </c>
      <c r="D9" t="s">
        <v>75</v>
      </c>
      <c r="E9" t="s">
        <v>76</v>
      </c>
      <c r="F9" t="s">
        <v>13</v>
      </c>
      <c r="G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6B7-5D6A-48EE-B122-F085391548AD}">
  <dimension ref="A1:J38"/>
  <sheetViews>
    <sheetView tabSelected="1" zoomScaleNormal="100" workbookViewId="0">
      <selection activeCell="F3" sqref="F3"/>
    </sheetView>
  </sheetViews>
  <sheetFormatPr defaultRowHeight="15" x14ac:dyDescent="0.25"/>
  <cols>
    <col min="1" max="1" width="39" bestFit="1" customWidth="1"/>
    <col min="2" max="2" width="34.28515625" bestFit="1" customWidth="1"/>
    <col min="3" max="3" width="8.5703125" bestFit="1" customWidth="1"/>
    <col min="4" max="4" width="27.140625" bestFit="1" customWidth="1"/>
    <col min="5" max="5" width="8.7109375" bestFit="1" customWidth="1"/>
    <col min="6" max="6" width="12.42578125" bestFit="1" customWidth="1"/>
    <col min="7" max="7" width="34.42578125" bestFit="1" customWidth="1"/>
    <col min="8" max="8" width="12.85546875" bestFit="1" customWidth="1"/>
    <col min="9" max="9" width="13.42578125" bestFit="1" customWidth="1"/>
    <col min="10" max="10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B3" t="s">
        <v>11</v>
      </c>
      <c r="F3" t="s">
        <v>12</v>
      </c>
      <c r="G3" t="s">
        <v>40</v>
      </c>
      <c r="H3" t="s">
        <v>13</v>
      </c>
      <c r="I3" t="s">
        <v>13</v>
      </c>
    </row>
    <row r="4" spans="1:10" x14ac:dyDescent="0.25">
      <c r="B4" t="s">
        <v>14</v>
      </c>
      <c r="F4" t="s">
        <v>15</v>
      </c>
      <c r="G4" t="s">
        <v>41</v>
      </c>
      <c r="H4" t="s">
        <v>13</v>
      </c>
      <c r="I4" t="s">
        <v>13</v>
      </c>
    </row>
    <row r="5" spans="1:10" x14ac:dyDescent="0.25">
      <c r="A5" t="s">
        <v>16</v>
      </c>
      <c r="B5" t="s">
        <v>17</v>
      </c>
      <c r="F5" t="s">
        <v>18</v>
      </c>
      <c r="G5" t="s">
        <v>42</v>
      </c>
      <c r="H5" t="s">
        <v>13</v>
      </c>
      <c r="I5" t="s">
        <v>13</v>
      </c>
    </row>
    <row r="6" spans="1:10" x14ac:dyDescent="0.25">
      <c r="B6" t="s">
        <v>25</v>
      </c>
      <c r="F6" t="s">
        <v>26</v>
      </c>
      <c r="G6" t="s">
        <v>43</v>
      </c>
      <c r="H6" t="s">
        <v>13</v>
      </c>
      <c r="I6" t="s">
        <v>13</v>
      </c>
    </row>
    <row r="7" spans="1:10" x14ac:dyDescent="0.25">
      <c r="A7" t="s">
        <v>27</v>
      </c>
      <c r="D7" t="s">
        <v>28</v>
      </c>
      <c r="F7" t="s">
        <v>29</v>
      </c>
      <c r="G7" t="s">
        <v>45</v>
      </c>
      <c r="H7" t="s">
        <v>13</v>
      </c>
      <c r="I7" t="s">
        <v>13</v>
      </c>
    </row>
    <row r="8" spans="1:10" x14ac:dyDescent="0.25">
      <c r="A8" t="s">
        <v>27</v>
      </c>
      <c r="D8" t="s">
        <v>30</v>
      </c>
      <c r="F8" t="s">
        <v>31</v>
      </c>
      <c r="G8" t="s">
        <v>46</v>
      </c>
      <c r="H8" t="s">
        <v>13</v>
      </c>
      <c r="I8" t="s">
        <v>13</v>
      </c>
    </row>
    <row r="9" spans="1:10" x14ac:dyDescent="0.25">
      <c r="A9" t="s">
        <v>27</v>
      </c>
      <c r="D9" t="s">
        <v>32</v>
      </c>
      <c r="F9" t="s">
        <v>33</v>
      </c>
      <c r="G9" t="s">
        <v>47</v>
      </c>
      <c r="H9" t="s">
        <v>13</v>
      </c>
      <c r="I9" t="s">
        <v>13</v>
      </c>
    </row>
    <row r="10" spans="1:10" x14ac:dyDescent="0.25">
      <c r="A10" t="s">
        <v>27</v>
      </c>
      <c r="D10" t="s">
        <v>34</v>
      </c>
      <c r="F10" t="s">
        <v>35</v>
      </c>
      <c r="G10" t="s">
        <v>48</v>
      </c>
      <c r="H10" t="s">
        <v>13</v>
      </c>
      <c r="I10" t="s">
        <v>13</v>
      </c>
    </row>
    <row r="11" spans="1:10" x14ac:dyDescent="0.25">
      <c r="A11" t="s">
        <v>27</v>
      </c>
      <c r="D11" t="s">
        <v>36</v>
      </c>
      <c r="F11" t="s">
        <v>37</v>
      </c>
      <c r="G11" t="s">
        <v>49</v>
      </c>
      <c r="H11" t="s">
        <v>13</v>
      </c>
      <c r="I11" t="s">
        <v>13</v>
      </c>
    </row>
    <row r="12" spans="1:10" x14ac:dyDescent="0.25">
      <c r="A12" t="s">
        <v>27</v>
      </c>
      <c r="D12" t="s">
        <v>38</v>
      </c>
      <c r="F12" t="s">
        <v>39</v>
      </c>
      <c r="G12" t="s">
        <v>50</v>
      </c>
      <c r="H12" t="s">
        <v>13</v>
      </c>
      <c r="I12" t="s">
        <v>13</v>
      </c>
    </row>
    <row r="13" spans="1:10" x14ac:dyDescent="0.25">
      <c r="A13" t="s">
        <v>59</v>
      </c>
      <c r="E13" t="s">
        <v>60</v>
      </c>
      <c r="F13" t="s">
        <v>61</v>
      </c>
      <c r="G13" t="s">
        <v>65</v>
      </c>
      <c r="H13" t="s">
        <v>13</v>
      </c>
      <c r="I13" t="s">
        <v>13</v>
      </c>
    </row>
    <row r="14" spans="1:10" x14ac:dyDescent="0.25">
      <c r="A14" t="s">
        <v>59</v>
      </c>
      <c r="E14" t="s">
        <v>62</v>
      </c>
      <c r="F14" t="s">
        <v>63</v>
      </c>
      <c r="G14" t="s">
        <v>66</v>
      </c>
      <c r="H14" t="s">
        <v>13</v>
      </c>
      <c r="I14" t="s">
        <v>13</v>
      </c>
    </row>
    <row r="15" spans="1:10" x14ac:dyDescent="0.25">
      <c r="B15" t="s">
        <v>135</v>
      </c>
      <c r="F15" t="s">
        <v>64</v>
      </c>
      <c r="G15" t="s">
        <v>67</v>
      </c>
      <c r="H15" t="s">
        <v>13</v>
      </c>
      <c r="I15" t="s">
        <v>13</v>
      </c>
    </row>
    <row r="16" spans="1:10" x14ac:dyDescent="0.25">
      <c r="A16" t="s">
        <v>16</v>
      </c>
      <c r="B16" t="s">
        <v>68</v>
      </c>
      <c r="F16" t="s">
        <v>69</v>
      </c>
      <c r="G16" t="s">
        <v>70</v>
      </c>
      <c r="H16" t="s">
        <v>13</v>
      </c>
      <c r="I16" t="s">
        <v>13</v>
      </c>
    </row>
    <row r="17" spans="1:9" x14ac:dyDescent="0.25">
      <c r="A17" t="s">
        <v>27</v>
      </c>
      <c r="D17" t="s">
        <v>77</v>
      </c>
      <c r="F17" t="s">
        <v>78</v>
      </c>
      <c r="G17" t="s">
        <v>87</v>
      </c>
      <c r="H17" t="s">
        <v>13</v>
      </c>
      <c r="I17" t="s">
        <v>13</v>
      </c>
    </row>
    <row r="18" spans="1:9" x14ac:dyDescent="0.25">
      <c r="A18" t="s">
        <v>27</v>
      </c>
      <c r="D18" t="s">
        <v>79</v>
      </c>
      <c r="F18" t="s">
        <v>80</v>
      </c>
      <c r="G18" t="s">
        <v>48</v>
      </c>
      <c r="H18" t="s">
        <v>13</v>
      </c>
      <c r="I18" t="s">
        <v>13</v>
      </c>
    </row>
    <row r="19" spans="1:9" x14ac:dyDescent="0.25">
      <c r="A19" t="s">
        <v>81</v>
      </c>
      <c r="B19" t="s">
        <v>74</v>
      </c>
      <c r="F19" t="s">
        <v>82</v>
      </c>
      <c r="G19" t="s">
        <v>88</v>
      </c>
      <c r="H19" t="s">
        <v>13</v>
      </c>
      <c r="I19" t="s">
        <v>13</v>
      </c>
    </row>
    <row r="20" spans="1:9" x14ac:dyDescent="0.25">
      <c r="A20" t="s">
        <v>27</v>
      </c>
      <c r="D20" t="s">
        <v>83</v>
      </c>
      <c r="F20" t="s">
        <v>84</v>
      </c>
      <c r="G20" t="s">
        <v>50</v>
      </c>
      <c r="H20" t="s">
        <v>13</v>
      </c>
      <c r="I20" t="s">
        <v>13</v>
      </c>
    </row>
    <row r="21" spans="1:9" x14ac:dyDescent="0.25">
      <c r="A21" t="s">
        <v>27</v>
      </c>
      <c r="B21" t="s">
        <v>85</v>
      </c>
      <c r="F21" t="s">
        <v>86</v>
      </c>
      <c r="G21" t="s">
        <v>89</v>
      </c>
      <c r="H21" t="s">
        <v>13</v>
      </c>
      <c r="I21" t="s">
        <v>13</v>
      </c>
    </row>
    <row r="22" spans="1:9" x14ac:dyDescent="0.25">
      <c r="A22" t="s">
        <v>27</v>
      </c>
      <c r="D22" t="s">
        <v>94</v>
      </c>
      <c r="F22" t="s">
        <v>95</v>
      </c>
      <c r="G22" t="s">
        <v>106</v>
      </c>
      <c r="H22" t="s">
        <v>13</v>
      </c>
      <c r="I22" t="s">
        <v>13</v>
      </c>
    </row>
    <row r="23" spans="1:9" x14ac:dyDescent="0.25">
      <c r="A23" t="s">
        <v>27</v>
      </c>
      <c r="D23" t="s">
        <v>96</v>
      </c>
      <c r="F23" t="s">
        <v>97</v>
      </c>
      <c r="G23" t="s">
        <v>107</v>
      </c>
      <c r="H23" t="s">
        <v>13</v>
      </c>
      <c r="I23" t="s">
        <v>13</v>
      </c>
    </row>
    <row r="24" spans="1:9" x14ac:dyDescent="0.25">
      <c r="A24" t="s">
        <v>27</v>
      </c>
      <c r="D24" t="s">
        <v>98</v>
      </c>
      <c r="F24" t="s">
        <v>99</v>
      </c>
      <c r="G24" t="s">
        <v>108</v>
      </c>
      <c r="H24" t="s">
        <v>13</v>
      </c>
      <c r="I24" t="s">
        <v>13</v>
      </c>
    </row>
    <row r="25" spans="1:9" x14ac:dyDescent="0.25">
      <c r="A25" t="s">
        <v>59</v>
      </c>
      <c r="E25" t="s">
        <v>100</v>
      </c>
      <c r="F25" t="s">
        <v>101</v>
      </c>
      <c r="G25" t="s">
        <v>109</v>
      </c>
      <c r="H25" t="s">
        <v>13</v>
      </c>
      <c r="I25" t="s">
        <v>13</v>
      </c>
    </row>
    <row r="26" spans="1:9" x14ac:dyDescent="0.25">
      <c r="A26" t="s">
        <v>59</v>
      </c>
      <c r="E26" t="s">
        <v>102</v>
      </c>
      <c r="F26" t="s">
        <v>103</v>
      </c>
      <c r="G26" t="s">
        <v>110</v>
      </c>
      <c r="H26" t="s">
        <v>13</v>
      </c>
      <c r="I26" t="s">
        <v>13</v>
      </c>
    </row>
    <row r="27" spans="1:9" x14ac:dyDescent="0.25">
      <c r="A27" t="s">
        <v>59</v>
      </c>
      <c r="E27" t="s">
        <v>104</v>
      </c>
      <c r="F27" t="s">
        <v>105</v>
      </c>
      <c r="G27" t="s">
        <v>111</v>
      </c>
      <c r="H27" t="s">
        <v>13</v>
      </c>
      <c r="I27" t="s">
        <v>13</v>
      </c>
    </row>
    <row r="28" spans="1:9" x14ac:dyDescent="0.25">
      <c r="A28" t="s">
        <v>134</v>
      </c>
      <c r="E28" s="1" t="s">
        <v>113</v>
      </c>
      <c r="F28" s="1" t="s">
        <v>123</v>
      </c>
      <c r="G28" s="1" t="str">
        <f>F28</f>
        <v>Agri</v>
      </c>
    </row>
    <row r="29" spans="1:9" x14ac:dyDescent="0.25">
      <c r="A29" t="s">
        <v>134</v>
      </c>
      <c r="E29" s="1" t="s">
        <v>114</v>
      </c>
      <c r="F29" s="1" t="s">
        <v>124</v>
      </c>
      <c r="G29" s="1" t="str">
        <f t="shared" ref="G29:G38" si="0">F29</f>
        <v>Comm Appl</v>
      </c>
    </row>
    <row r="30" spans="1:9" x14ac:dyDescent="0.25">
      <c r="A30" t="s">
        <v>134</v>
      </c>
      <c r="E30" s="1" t="s">
        <v>115</v>
      </c>
      <c r="F30" s="1" t="s">
        <v>125</v>
      </c>
      <c r="G30" s="1" t="str">
        <f t="shared" si="0"/>
        <v>Comm Other</v>
      </c>
    </row>
    <row r="31" spans="1:9" x14ac:dyDescent="0.25">
      <c r="A31" t="s">
        <v>134</v>
      </c>
      <c r="E31" s="1" t="s">
        <v>116</v>
      </c>
      <c r="F31" s="1" t="s">
        <v>126</v>
      </c>
      <c r="G31" s="1" t="str">
        <f t="shared" si="0"/>
        <v>Comm SpHt</v>
      </c>
    </row>
    <row r="32" spans="1:9" x14ac:dyDescent="0.25">
      <c r="A32" t="s">
        <v>134</v>
      </c>
      <c r="E32" s="1" t="s">
        <v>112</v>
      </c>
      <c r="F32" s="1" t="s">
        <v>127</v>
      </c>
      <c r="G32" s="1" t="str">
        <f t="shared" si="0"/>
        <v>Industry</v>
      </c>
    </row>
    <row r="33" spans="1:7" x14ac:dyDescent="0.25">
      <c r="A33" t="s">
        <v>134</v>
      </c>
      <c r="E33" s="1" t="s">
        <v>122</v>
      </c>
      <c r="F33" s="1" t="s">
        <v>128</v>
      </c>
      <c r="G33" s="1" t="str">
        <f t="shared" si="0"/>
        <v>Iron_Steel</v>
      </c>
    </row>
    <row r="34" spans="1:7" x14ac:dyDescent="0.25">
      <c r="A34" t="s">
        <v>134</v>
      </c>
      <c r="E34" s="1" t="s">
        <v>117</v>
      </c>
      <c r="F34" s="1" t="s">
        <v>129</v>
      </c>
      <c r="G34" s="1" t="str">
        <f t="shared" si="0"/>
        <v>Resi Appl</v>
      </c>
    </row>
    <row r="35" spans="1:7" x14ac:dyDescent="0.25">
      <c r="A35" t="s">
        <v>134</v>
      </c>
      <c r="E35" s="1" t="s">
        <v>118</v>
      </c>
      <c r="F35" s="1" t="s">
        <v>130</v>
      </c>
      <c r="G35" s="1" t="str">
        <f t="shared" si="0"/>
        <v>Resi Other</v>
      </c>
    </row>
    <row r="36" spans="1:7" x14ac:dyDescent="0.25">
      <c r="A36" t="s">
        <v>134</v>
      </c>
      <c r="E36" s="1" t="s">
        <v>119</v>
      </c>
      <c r="F36" s="1" t="s">
        <v>131</v>
      </c>
      <c r="G36" s="1" t="str">
        <f t="shared" si="0"/>
        <v>Resi Spht</v>
      </c>
    </row>
    <row r="37" spans="1:7" x14ac:dyDescent="0.25">
      <c r="A37" t="s">
        <v>134</v>
      </c>
      <c r="E37" s="1" t="s">
        <v>120</v>
      </c>
      <c r="F37" s="1" t="s">
        <v>132</v>
      </c>
      <c r="G37" s="1" t="str">
        <f t="shared" si="0"/>
        <v>Tra Cars</v>
      </c>
    </row>
    <row r="38" spans="1:7" x14ac:dyDescent="0.25">
      <c r="A38" t="s">
        <v>134</v>
      </c>
      <c r="E38" s="1" t="s">
        <v>121</v>
      </c>
      <c r="F38" s="1" t="s">
        <v>133</v>
      </c>
      <c r="G38" s="1" t="str">
        <f t="shared" si="0"/>
        <v>Tra Public</v>
      </c>
    </row>
  </sheetData>
  <sortState xmlns:xlrd2="http://schemas.microsoft.com/office/spreadsheetml/2017/richdata2" ref="E28:F49">
    <sortCondition ref="E28:E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2020-06-02T08:50:42Z</dcterms:created>
  <dcterms:modified xsi:type="dcterms:W3CDTF">2021-12-04T11:45:33Z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481206238269805</vt:r8>
  </property>
</Properties>
</file>