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DBFEF1A5-9144-4478-85D4-4A84F51E4F23}" xr6:coauthVersionLast="47" xr6:coauthVersionMax="47" xr10:uidLastSave="{00000000-0000-0000-0000-000000000000}"/>
  <bookViews>
    <workbookView xWindow="870" yWindow="765" windowWidth="26610" windowHeight="13740" xr2:uid="{7D8A882E-BBAF-4038-850C-EBC3BC737D57}"/>
  </bookViews>
  <sheets>
    <sheet name="CCSConstraint-Item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tc={C270B425-DF09-4EC9-9D4A-3BA38A221F17}</author>
    <author>tc={0C740F1B-16E8-467D-9BE1-5C8FB90FAD29}</author>
    <author>tc={A233249E-9E42-4601-90FC-262396C21E68}</author>
  </authors>
  <commentList>
    <comment ref="M9" authorId="0" shapeId="0" xr:uid="{C270B425-DF09-4EC9-9D4A-3BA38A221F17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  <comment ref="A13" authorId="1" shapeId="0" xr:uid="{0C740F1B-16E8-467D-9BE1-5C8FB90FAD29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Leaving retrofits out for now</t>
      </text>
    </comment>
    <comment ref="M15" authorId="2" shapeId="0" xr:uid="{A233249E-9E42-4601-90FC-262396C21E68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</commentList>
</comments>
</file>

<file path=xl/sharedStrings.xml><?xml version="1.0" encoding="utf-8"?>
<sst xmlns="http://schemas.openxmlformats.org/spreadsheetml/2006/main" count="87" uniqueCount="45">
  <si>
    <t/>
  </si>
  <si>
    <t>FX</t>
  </si>
  <si>
    <t>CTL-Ammonia Link</t>
  </si>
  <si>
    <t>U_CTLNH3</t>
  </si>
  <si>
    <t>Constraint on transport and storage</t>
  </si>
  <si>
    <t>U_CCS_STOR</t>
  </si>
  <si>
    <t>Constraint on CCS for power - retrofit gas</t>
  </si>
  <si>
    <t>U_CCS_PWRG</t>
  </si>
  <si>
    <t>UP</t>
  </si>
  <si>
    <t>Constraint on CCS for power - retrofit coal</t>
  </si>
  <si>
    <t>U_CCS_PWRC</t>
  </si>
  <si>
    <t>Constraint on CCS for power - new gas CCS</t>
  </si>
  <si>
    <t>U_CCS_PWR</t>
  </si>
  <si>
    <t>Constraint on capture and transport</t>
  </si>
  <si>
    <t>U_CCS_CAPT</t>
  </si>
  <si>
    <t>UC_COMPRD</t>
  </si>
  <si>
    <t>UC_COMNET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</si>
  <si>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</si>
  <si>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</si>
  <si>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</si>
  <si>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</si>
  <si>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</si>
  <si>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</si>
  <si>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</si>
  <si>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</si>
  <si>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UC_Desc</t>
  </si>
  <si>
    <t>UC_N</t>
  </si>
  <si>
    <t>UCTLNH3-E</t>
  </si>
  <si>
    <t>UCTLCLEIN-E</t>
  </si>
  <si>
    <t>UCO2STOR</t>
  </si>
  <si>
    <t>UPWRCO2SCRG</t>
  </si>
  <si>
    <t>ETGICGT-N</t>
  </si>
  <si>
    <t>UPWRCO2SCRC</t>
  </si>
  <si>
    <t>ETCLEKUSI-N</t>
  </si>
  <si>
    <t>UPWRCO2SCD</t>
  </si>
  <si>
    <t>ETGICCC-CCS-N</t>
  </si>
  <si>
    <t>~UC_T</t>
  </si>
  <si>
    <t>UC_ACT</t>
  </si>
  <si>
    <t>~UC_Sets: T_E:</t>
  </si>
  <si>
    <t>~UC_Sets: R_E: REGION1</t>
  </si>
  <si>
    <t>UC - Each Region/Period</t>
  </si>
  <si>
    <t>UC_RHSRT</t>
  </si>
  <si>
    <t>CO2CAPT</t>
  </si>
  <si>
    <t>CO2STOR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</si>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</sst>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9"/>
      <color theme="3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/>
    <xf numFmtId="0" fontId="6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4" fillId="0" borderId="1" xfId="1" applyFont="1" applyBorder="1" applyAlignment="1">
      <alignment wrapText="1"/>
    </xf>
    <xf numFmtId="0" fontId="4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left" wrapText="1"/>
    </xf>
    <xf numFmtId="0" fontId="5" fillId="0" borderId="0" xfId="0" applyFont="1"/>
    <xf numFmtId="0" fontId="7" fillId="0" borderId="0" xfId="3" applyFont="1" applyAlignment="1">
      <alignment horizontal="right"/>
    </xf>
  </cellXfs>
  <cellStyles count="7">
    <cellStyle name="Heading 4" xfId="1" builtinId="19"/>
    <cellStyle name="Normal" xfId="0" builtinId="0"/>
    <cellStyle name="Normal 10" xfId="3" xr:uid="{E26B5774-792D-4F3E-AC53-FCDF28997205}"/>
    <cellStyle name="Normal 11" xfId="6" xr:uid="{C5BC3D5E-7B7E-4C28-8F2B-573CC49E485B}"/>
    <cellStyle name="Normal 2" xfId="2" xr:uid="{7865A306-269A-4D66-8BFE-56016982A3BD}"/>
    <cellStyle name="Normal 8" xfId="5" xr:uid="{CAE8A77D-10AE-4480-9672-D90A7B6F6837}"/>
    <cellStyle name="Normale_Scen_UC_IND-StrucConst" xfId="4" xr:uid="{CC36FDD0-69DF-406B-B56C-054AD76C61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681A06AA-5925-4C27-9D0D-CBB8225B74B2}" userId="Bruno Merven" providerId="None"/>
  <person displayName="Bruno Merven" id="{469252C3-662F-4B1E-8A92-C10205592DE8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9" dT="2022-06-07T10:21:44.06" personId="{681A06AA-5925-4C27-9D0D-CBB8225B74B2}" id="{C270B425-DF09-4EC9-9D4A-3BA38A221F17}">
    <text>42 and 367 is the CO2/MWh with and without CCS, 56.1 is the emission factor for ngas, 0.405 is the efficiency of CCGT-CCS.</text>
  </threadedComment>
  <threadedComment ref="A13" dT="2023-10-04T11:13:38.60" personId="{469252C3-662F-4B1E-8A92-C10205592DE8}" id="{0C740F1B-16E8-467D-9BE1-5C8FB90FAD29}">
    <text>Leaving retrofits out for now</text>
  </threadedComment>
  <threadedComment ref="M15" dT="2022-06-07T10:21:44.06" personId="{681A06AA-5925-4C27-9D0D-CBB8225B74B2}" id="{A233249E-9E42-4601-90FC-262396C21E68}">
    <text>42 and 367 is the CO2/MWh with and without CCS, 56.1 is the emission factor for ngas, 0.405 is the efficiency of CCGT-CCS.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6B38-97BC-41BB-8F3C-569B8614981F}">
  <sheetPr>
    <tabColor theme="4"/>
  </sheetPr>
  <dimension ref="A1:P24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16" sqref="A16"/>
    </sheetView>
  </sheetViews>
  <sheetFormatPr defaultRowHeight="12.75" x14ac:dyDescent="0.2"/>
  <cols>
    <col min="2" max="2" width="15.5703125" customWidth="1"/>
    <col min="3" max="3" width="40.28515625" customWidth="1"/>
    <col min="4" max="10" width="5" customWidth="1"/>
    <col min="12" max="12" width="12.5703125" bestFit="1" customWidth="1"/>
    <col min="13" max="13" width="15" customWidth="1"/>
    <col min="14" max="14" width="12.85546875" customWidth="1"/>
  </cols>
  <sheetData>
    <row r="1" spans="1:16" x14ac:dyDescent="0.2">
      <c r="A1" t="s">
        <v>40</v>
      </c>
    </row>
    <row r="2" spans="1:16" ht="15" x14ac:dyDescent="0.25">
      <c r="B2" s="5" t="s">
        <v>39</v>
      </c>
      <c r="C2" s="5"/>
    </row>
    <row r="3" spans="1:16" ht="15" x14ac:dyDescent="0.25">
      <c r="B3" s="5" t="s">
        <v>38</v>
      </c>
      <c r="C3" s="5"/>
    </row>
    <row r="4" spans="1:16" ht="15" x14ac:dyDescent="0.25">
      <c r="B4" s="5"/>
      <c r="C4" s="5"/>
    </row>
    <row r="5" spans="1:16" x14ac:dyDescent="0.2">
      <c r="B5" t="s">
        <v>36</v>
      </c>
    </row>
    <row r="6" spans="1:16" ht="24.75" thickBot="1" x14ac:dyDescent="0.25">
      <c r="B6" s="2" t="s">
        <v>26</v>
      </c>
      <c r="C6" s="2" t="s">
        <v>25</v>
      </c>
      <c r="D6" s="3" t="s">
        <v>24</v>
      </c>
      <c r="E6" s="4" t="s">
        <v>23</v>
      </c>
      <c r="F6" s="4" t="s">
        <v>22</v>
      </c>
      <c r="G6" s="3" t="s">
        <v>21</v>
      </c>
      <c r="H6" s="3" t="s">
        <v>20</v>
      </c>
      <c r="I6" s="3" t="s">
        <v>19</v>
      </c>
      <c r="J6" s="3" t="s">
        <v>18</v>
      </c>
      <c r="K6" s="2" t="s">
        <v>17</v>
      </c>
      <c r="L6" s="2" t="s">
        <v>41</v>
      </c>
      <c r="M6" s="2" t="s">
        <v>37</v>
      </c>
      <c r="N6" s="2" t="s">
        <v>16</v>
      </c>
      <c r="O6" s="2" t="s">
        <v>15</v>
      </c>
      <c r="P6" s="6"/>
    </row>
    <row r="7" spans="1:16" x14ac:dyDescent="0.2">
      <c r="B7" t="s">
        <v>14</v>
      </c>
      <c r="C7" t="s">
        <v>13</v>
      </c>
      <c r="H7" t="s">
        <v>42</v>
      </c>
      <c r="J7">
        <v>2017</v>
      </c>
      <c r="K7" s="1" t="s">
        <v>1</v>
      </c>
      <c r="L7">
        <v>0</v>
      </c>
      <c r="M7" t="s">
        <v>0</v>
      </c>
      <c r="N7">
        <v>1</v>
      </c>
    </row>
    <row r="8" spans="1:16" x14ac:dyDescent="0.2">
      <c r="B8" t="s">
        <v>14</v>
      </c>
      <c r="C8" t="s">
        <v>13</v>
      </c>
      <c r="H8" t="s">
        <v>42</v>
      </c>
      <c r="J8">
        <v>0</v>
      </c>
      <c r="K8" s="1" t="s">
        <v>1</v>
      </c>
      <c r="L8">
        <v>3</v>
      </c>
      <c r="M8" t="s">
        <v>0</v>
      </c>
      <c r="N8">
        <v>3</v>
      </c>
    </row>
    <row r="9" spans="1:16" x14ac:dyDescent="0.2">
      <c r="B9" t="s">
        <v>12</v>
      </c>
      <c r="C9" t="s">
        <v>11</v>
      </c>
      <c r="E9" t="s">
        <v>35</v>
      </c>
      <c r="J9">
        <v>2017</v>
      </c>
      <c r="K9" s="1" t="s">
        <v>1</v>
      </c>
      <c r="L9">
        <v>0</v>
      </c>
      <c r="M9">
        <f>-(367-42)/367*56.1/0.405</f>
        <v>-122.66626299323846</v>
      </c>
    </row>
    <row r="10" spans="1:16" x14ac:dyDescent="0.2">
      <c r="B10" t="s">
        <v>12</v>
      </c>
      <c r="C10" t="s">
        <v>11</v>
      </c>
      <c r="E10" t="s">
        <v>34</v>
      </c>
      <c r="K10" s="1"/>
      <c r="M10">
        <v>1</v>
      </c>
    </row>
    <row r="11" spans="1:16" x14ac:dyDescent="0.2">
      <c r="B11" t="s">
        <v>12</v>
      </c>
      <c r="C11" t="s">
        <v>11</v>
      </c>
      <c r="E11" t="s">
        <v>35</v>
      </c>
      <c r="J11">
        <v>0</v>
      </c>
      <c r="K11" s="1" t="s">
        <v>1</v>
      </c>
      <c r="L11">
        <v>3</v>
      </c>
      <c r="M11">
        <v>3</v>
      </c>
    </row>
    <row r="12" spans="1:16" x14ac:dyDescent="0.2">
      <c r="B12" t="s">
        <v>12</v>
      </c>
      <c r="C12" t="s">
        <v>11</v>
      </c>
      <c r="E12" t="s">
        <v>34</v>
      </c>
      <c r="J12">
        <v>0</v>
      </c>
      <c r="K12" s="1" t="s">
        <v>1</v>
      </c>
      <c r="L12">
        <v>3</v>
      </c>
      <c r="M12">
        <v>3</v>
      </c>
    </row>
    <row r="13" spans="1:16" x14ac:dyDescent="0.2">
      <c r="A13" t="s">
        <v>44</v>
      </c>
      <c r="B13" t="s">
        <v>10</v>
      </c>
      <c r="C13" t="s">
        <v>9</v>
      </c>
      <c r="E13" t="s">
        <v>33</v>
      </c>
      <c r="K13" s="1" t="s">
        <v>8</v>
      </c>
      <c r="L13">
        <v>0</v>
      </c>
      <c r="M13">
        <v>-225.3</v>
      </c>
    </row>
    <row r="14" spans="1:16" x14ac:dyDescent="0.2">
      <c r="A14" t="s">
        <v>44</v>
      </c>
      <c r="B14" t="s">
        <v>10</v>
      </c>
      <c r="C14" t="s">
        <v>9</v>
      </c>
      <c r="E14" t="s">
        <v>32</v>
      </c>
      <c r="K14" s="1"/>
      <c r="M14">
        <v>1</v>
      </c>
    </row>
    <row r="15" spans="1:16" x14ac:dyDescent="0.2">
      <c r="A15" t="s">
        <v>44</v>
      </c>
      <c r="B15" t="s">
        <v>7</v>
      </c>
      <c r="C15" t="s">
        <v>6</v>
      </c>
      <c r="E15" t="s">
        <v>31</v>
      </c>
      <c r="K15" s="1" t="s">
        <v>8</v>
      </c>
      <c r="L15">
        <v>0</v>
      </c>
      <c r="M15">
        <f>-(367-42)/367*56.1/0.313</f>
        <v>-158.72152240339162</v>
      </c>
    </row>
    <row r="16" spans="1:16" x14ac:dyDescent="0.2">
      <c r="A16" t="s">
        <v>44</v>
      </c>
      <c r="B16" t="s">
        <v>7</v>
      </c>
      <c r="C16" t="s">
        <v>6</v>
      </c>
      <c r="E16" t="s">
        <v>30</v>
      </c>
      <c r="K16" s="1" t="s">
        <v>8</v>
      </c>
      <c r="L16">
        <v>0</v>
      </c>
      <c r="M16">
        <v>1</v>
      </c>
    </row>
    <row r="17" spans="1:15" x14ac:dyDescent="0.2">
      <c r="B17" t="s">
        <v>5</v>
      </c>
      <c r="C17" t="s">
        <v>4</v>
      </c>
      <c r="H17" t="s">
        <v>43</v>
      </c>
      <c r="J17">
        <v>2017</v>
      </c>
      <c r="K17" s="1" t="s">
        <v>1</v>
      </c>
      <c r="L17">
        <v>0</v>
      </c>
      <c r="M17" t="s">
        <v>0</v>
      </c>
      <c r="O17">
        <v>-1</v>
      </c>
    </row>
    <row r="18" spans="1:15" x14ac:dyDescent="0.2">
      <c r="B18" t="s">
        <v>5</v>
      </c>
      <c r="C18" t="s">
        <v>4</v>
      </c>
      <c r="E18" t="s">
        <v>29</v>
      </c>
      <c r="J18">
        <v>2017</v>
      </c>
      <c r="K18" s="1"/>
      <c r="M18">
        <v>1</v>
      </c>
    </row>
    <row r="19" spans="1:15" x14ac:dyDescent="0.2">
      <c r="B19" t="s">
        <v>5</v>
      </c>
      <c r="C19" t="s">
        <v>4</v>
      </c>
      <c r="H19" t="s">
        <v>43</v>
      </c>
      <c r="J19">
        <v>0</v>
      </c>
      <c r="K19" s="1" t="s">
        <v>1</v>
      </c>
      <c r="L19">
        <v>3</v>
      </c>
      <c r="M19" t="s">
        <v>0</v>
      </c>
      <c r="O19">
        <v>3</v>
      </c>
    </row>
    <row r="20" spans="1:15" x14ac:dyDescent="0.2">
      <c r="B20" t="s">
        <v>5</v>
      </c>
      <c r="C20" t="s">
        <v>4</v>
      </c>
      <c r="E20" t="s">
        <v>29</v>
      </c>
      <c r="J20">
        <v>0</v>
      </c>
      <c r="K20" s="1"/>
      <c r="M20">
        <v>3</v>
      </c>
    </row>
    <row r="21" spans="1:15" x14ac:dyDescent="0.2">
      <c r="K21" s="1"/>
    </row>
    <row r="22" spans="1:15" x14ac:dyDescent="0.2">
      <c r="K22" s="1"/>
    </row>
    <row r="23" spans="1:15" x14ac:dyDescent="0.2">
      <c r="A23" t="s">
        <v>44</v>
      </c>
      <c r="B23" t="s">
        <v>3</v>
      </c>
      <c r="C23" t="s">
        <v>2</v>
      </c>
      <c r="E23" t="s">
        <v>28</v>
      </c>
      <c r="K23" s="1" t="s">
        <v>1</v>
      </c>
      <c r="L23">
        <v>0</v>
      </c>
      <c r="M23">
        <v>-0.02</v>
      </c>
    </row>
    <row r="24" spans="1:15" x14ac:dyDescent="0.2">
      <c r="A24" t="s">
        <v>44</v>
      </c>
      <c r="B24" t="s">
        <v>3</v>
      </c>
      <c r="C24" t="s">
        <v>2</v>
      </c>
      <c r="E24" t="s">
        <v>27</v>
      </c>
      <c r="K24" s="1"/>
      <c r="M2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CCSConstraint-Items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2023-09-27T09:18:03Z</dcterms:created>
  <dcterms:modified xsi:type="dcterms:W3CDTF">2023-10-04T11:13:45Z</dcterms:modified>
</cp:coreProperties>
</file>