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A62A08F0-7179-4BB7-8D48-88C0DC900B53}" xr6:coauthVersionLast="47" xr6:coauthVersionMax="47" xr10:uidLastSave="{00000000-0000-0000-0000-000000000000}"/>
  <bookViews>
    <workbookView xWindow="0" yWindow="5565" windowWidth="28800" windowHeight="15435" xr2:uid="{00000000-000D-0000-FFFF-FFFF00000000}"/>
  </bookViews>
  <sheets>
    <sheet name="IN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6" i="2"/>
  <c r="D27" i="2"/>
  <c r="D8" i="2"/>
</calcChain>
</file>

<file path=xl/sharedStrings.xml><?xml version="1.0" encoding="utf-8"?>
<sst xmlns="http://schemas.openxmlformats.org/spreadsheetml/2006/main" count="46" uniqueCount="31">
  <si>
    <t>PSET_PN</t>
  </si>
  <si>
    <t>TIMES manual</t>
  </si>
  <si>
    <t>pg 261</t>
  </si>
  <si>
    <t>pg 85</t>
  </si>
  <si>
    <t>note here;</t>
  </si>
  <si>
    <t>it must retire the other process</t>
  </si>
  <si>
    <t>PRC_REFIT</t>
  </si>
  <si>
    <t>attribute</t>
  </si>
  <si>
    <t>REGION1</t>
  </si>
  <si>
    <t>~TFM_INS</t>
  </si>
  <si>
    <t>Other_Indexes</t>
  </si>
  <si>
    <t>-1 means retrofit option</t>
  </si>
  <si>
    <t>Define the refurbishment parameter</t>
  </si>
  <si>
    <t>1 means life-ex</t>
  </si>
  <si>
    <t>2 means ??</t>
  </si>
  <si>
    <t>ETCLEKEND-E-REAF</t>
  </si>
  <si>
    <t>ETCLECAMD-E-REAF</t>
  </si>
  <si>
    <t>ETCLEGROO-E-REAF</t>
  </si>
  <si>
    <t>ETCLEKOMA-E-REAF</t>
  </si>
  <si>
    <t>ETCLEARNO-E-REAF</t>
  </si>
  <si>
    <t>ETCLEDUVH-E-REAF</t>
  </si>
  <si>
    <t>ETCLEHEND-E-REAF</t>
  </si>
  <si>
    <t>ETCLEKRIE-E-REAF</t>
  </si>
  <si>
    <t>ETCLELETH-E-REAF</t>
  </si>
  <si>
    <t>ETCLEMAJD-E-REAF</t>
  </si>
  <si>
    <t>ETCLEMAJW-E-REAF</t>
  </si>
  <si>
    <t>ETCLEMATI-E-REAF</t>
  </si>
  <si>
    <t>ETCLEMATL-E-REAF</t>
  </si>
  <si>
    <t>ETCLETUTU-E-REAF</t>
  </si>
  <si>
    <t>ETCLEMEDU-N-REAF</t>
  </si>
  <si>
    <t>ETCLEKUSI-N-REAF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</si>
</sst>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[$£-809]#,##0.000;[Red]&quot;-&quot;[$£-809]#,##0.000"/>
  </numFmts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0"/>
      <color theme="3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7" fillId="0" borderId="0"/>
    <xf numFmtId="9" fontId="7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164" fontId="2" fillId="0" borderId="0"/>
    <xf numFmtId="0" fontId="14" fillId="0" borderId="0"/>
    <xf numFmtId="0" fontId="15" fillId="0" borderId="0"/>
    <xf numFmtId="0" fontId="7" fillId="0" borderId="0"/>
    <xf numFmtId="0" fontId="16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8" fillId="3" borderId="1" applyNumberFormat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6" borderId="0" applyNumberFormat="0" applyBorder="0" applyAlignment="0" applyProtection="0"/>
    <xf numFmtId="0" fontId="10" fillId="5" borderId="0" applyNumberFormat="0" applyBorder="0" applyAlignment="0" applyProtection="0"/>
    <xf numFmtId="43" fontId="7" fillId="0" borderId="0" applyFont="0" applyFill="0" applyBorder="0" applyAlignment="0" applyProtection="0"/>
    <xf numFmtId="0" fontId="19" fillId="2" borderId="0" applyNumberFormat="0" applyBorder="0" applyAlignment="0" applyProtection="0"/>
    <xf numFmtId="0" fontId="2" fillId="0" borderId="0"/>
    <xf numFmtId="0" fontId="2" fillId="0" borderId="0"/>
    <xf numFmtId="0" fontId="7" fillId="0" borderId="0"/>
    <xf numFmtId="0" fontId="2" fillId="0" borderId="0"/>
    <xf numFmtId="0" fontId="1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9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2"/>
    <xf numFmtId="0" fontId="3" fillId="0" borderId="0" xfId="2" applyAlignment="1">
      <alignment horizontal="center" wrapText="1"/>
    </xf>
    <xf numFmtId="0" fontId="4" fillId="0" borderId="0" xfId="3" applyFont="1" applyAlignment="1">
      <alignment horizontal="center"/>
    </xf>
    <xf numFmtId="0" fontId="0" fillId="0" borderId="0" xfId="0" quotePrefix="1"/>
    <xf numFmtId="0" fontId="5" fillId="0" borderId="0" xfId="4" applyFont="1"/>
    <xf numFmtId="0" fontId="6" fillId="0" borderId="0" xfId="0" applyFont="1"/>
  </cellXfs>
  <cellStyles count="74">
    <cellStyle name="20% - Accent5 2" xfId="44" xr:uid="{2E09701F-C8AC-44F3-9A2D-DF9315D4D18B}"/>
    <cellStyle name="60% - Accent2 2" xfId="45" xr:uid="{8F28528E-61D2-42B8-8FA4-4343D3EB7316}"/>
    <cellStyle name="Calculation 2" xfId="34" xr:uid="{D086B799-C446-4D85-B833-FD9AD5F63A05}"/>
    <cellStyle name="Comma 2" xfId="10" xr:uid="{B39C3A86-84A4-4A72-A652-307942185EF4}"/>
    <cellStyle name="Comma 2 2" xfId="18" xr:uid="{738BEABD-6E6C-4DC2-997D-50788D2B8F36}"/>
    <cellStyle name="Comma 2 2 2" xfId="32" xr:uid="{9174AA48-902F-4AEA-A564-42E24EFECC71}"/>
    <cellStyle name="Comma 2 2 2 2" xfId="70" xr:uid="{35172059-0442-45C5-BB3D-2CAACA62E81B}"/>
    <cellStyle name="Comma 2 2 3" xfId="66" xr:uid="{EE4ED5C2-F364-48AD-9F23-19B546FE0094}"/>
    <cellStyle name="Comma 2 3" xfId="9" xr:uid="{A89172D9-9A9F-4203-A875-CB6C23116EDB}"/>
    <cellStyle name="Comma 2 3 2" xfId="64" xr:uid="{26B3BD98-BE80-4CA6-92F8-26680421D3E6}"/>
    <cellStyle name="Comma 2 4" xfId="31" xr:uid="{B1B35553-77B4-4906-99CD-B331F0839417}"/>
    <cellStyle name="Comma 2 4 2" xfId="69" xr:uid="{7F2939BD-1153-4E88-976A-A07451B8127F}"/>
    <cellStyle name="Comma 2 5" xfId="46" xr:uid="{514C9999-ABD6-4DCE-BE14-4F52AD5C8433}"/>
    <cellStyle name="Comma 2 5 2" xfId="73" xr:uid="{87E941B0-22C4-4858-8085-D00EBCB8BB5D}"/>
    <cellStyle name="Comma 2 6" xfId="65" xr:uid="{850A773F-11CE-46F3-8E25-34D3BF09D863}"/>
    <cellStyle name="Comma 3" xfId="19" xr:uid="{AEA0C0C0-66EF-4E2F-A328-4F7817475B6C}"/>
    <cellStyle name="Comma 3 2" xfId="29" xr:uid="{2A40B232-A58F-4373-98FB-37D7372C9427}"/>
    <cellStyle name="Comma 3 2 2" xfId="68" xr:uid="{9373C6C4-80E0-4FAC-AD16-F71C622DD477}"/>
    <cellStyle name="Comma 3 3" xfId="67" xr:uid="{A509B14B-C0CD-4F87-95EF-B00F08561F3C}"/>
    <cellStyle name="Comma 4" xfId="43" xr:uid="{8A1895BD-7226-4A75-B56F-51BCA520A668}"/>
    <cellStyle name="Comma 4 2" xfId="72" xr:uid="{2C57F45F-8380-48A4-90D5-8F9F30C02519}"/>
    <cellStyle name="Comma 5" xfId="38" xr:uid="{6378241E-4A8B-4C75-A3C8-9045E9540B4D}"/>
    <cellStyle name="Comma 5 2" xfId="71" xr:uid="{0C49D52D-C2CE-4084-B605-62530BEADE5D}"/>
    <cellStyle name="Heading 4" xfId="2" builtinId="19"/>
    <cellStyle name="Hyperlink 2" xfId="14" xr:uid="{2AD2658D-EBE0-4C61-8937-9A5F91CDE05B}"/>
    <cellStyle name="Hyperlink 2 2" xfId="30" xr:uid="{35131D84-C073-4675-B1EE-A05FBACA6EF5}"/>
    <cellStyle name="Hyperlink 2 2 2" xfId="36" xr:uid="{572BD78B-FF90-4C62-9E0C-79EA1860A7B7}"/>
    <cellStyle name="Input 2" xfId="35" xr:uid="{8C5CA4D6-29F5-497E-A14A-843EDE6EB5A3}"/>
    <cellStyle name="Neutral 2" xfId="47" xr:uid="{7E13C7E8-9B6D-49EA-A3FF-21C115E3509C}"/>
    <cellStyle name="Normal" xfId="0" builtinId="0"/>
    <cellStyle name="Normal 10" xfId="1" xr:uid="{00000000-0005-0000-0000-000001000000}"/>
    <cellStyle name="Normal 10 4" xfId="13" xr:uid="{AB05E227-E2C5-4C4D-B00A-1B624BD6DFF6}"/>
    <cellStyle name="Normal 11" xfId="62" xr:uid="{F82C5081-AD94-4A1C-9EC0-AE75BDAD5818}"/>
    <cellStyle name="Normal 12" xfId="23" xr:uid="{217F741A-8DBB-4E03-AE7D-2E4F3D9CA0D5}"/>
    <cellStyle name="Normal 13" xfId="4" xr:uid="{912FB1D1-7CDF-4AB5-9B4B-987BACC52AE5}"/>
    <cellStyle name="Normal 14" xfId="6" xr:uid="{BE485634-DE56-432A-9D8E-FFA36F6E33A1}"/>
    <cellStyle name="Normal 2" xfId="3" xr:uid="{0AA4DFB1-AC6D-4499-AECB-2EA44C7CFF20}"/>
    <cellStyle name="Normal 2 2" xfId="7" xr:uid="{2626394F-66B2-4C8D-B39C-A7EB73E4F803}"/>
    <cellStyle name="Normal 2 2 2" xfId="5" xr:uid="{4742BA64-3672-444B-8FCC-57F4A52EB372}"/>
    <cellStyle name="Normal 2 2 2 2" xfId="12" xr:uid="{479DFDF9-D72D-495A-B0C9-F2E4423760DA}"/>
    <cellStyle name="Normal 2 2 3" xfId="21" xr:uid="{6A8AA896-ACE0-4A43-8F71-31D5FAF8B010}"/>
    <cellStyle name="Normal 2 3" xfId="17" xr:uid="{E167AE29-E926-4358-BEC4-1AD9A6F32B4A}"/>
    <cellStyle name="Normal 2 3 2" xfId="33" xr:uid="{624AD036-2E18-4BD8-B42E-9BB66984709A}"/>
    <cellStyle name="Normal 3" xfId="8" xr:uid="{FBC6E21C-43AF-4ADF-B2D9-1E81A6489F68}"/>
    <cellStyle name="Normal 3 2" xfId="22" xr:uid="{0A532FB9-BA15-4337-B844-B14BA060F5BF}"/>
    <cellStyle name="Normal 4" xfId="15" xr:uid="{B69FA9F6-994C-454B-B8DC-90B3D9B3A77A}"/>
    <cellStyle name="Normal 4 2" xfId="49" xr:uid="{00CF5DF0-1887-4BB7-9C15-80DF809751CD}"/>
    <cellStyle name="Normal 4 3" xfId="28" xr:uid="{42CC48B5-9D0E-4B40-97C0-B28BB4019C7D}"/>
    <cellStyle name="Normal 4 4" xfId="48" xr:uid="{B2D8F9F3-8FC5-4D70-B18E-BE9888E9E39D}"/>
    <cellStyle name="Normal 5" xfId="25" xr:uid="{9D446778-8058-4ADE-81DE-44C9200245CC}"/>
    <cellStyle name="Normal 6" xfId="24" xr:uid="{A6436E59-6D47-4B64-A231-EDB447CD8BD2}"/>
    <cellStyle name="Normal 7" xfId="26" xr:uid="{9FD0B1AE-2AFA-4416-89E7-38EB95B4791C}"/>
    <cellStyle name="Normal 8" xfId="39" xr:uid="{29A8F537-CB56-49B6-AC22-3965021DE3DB}"/>
    <cellStyle name="Normal 8 2" xfId="50" xr:uid="{DF157C65-9C25-4335-B3FB-290B5C7F6356}"/>
    <cellStyle name="Normal 9" xfId="41" xr:uid="{708C3109-6F70-488D-86F5-F052CB5F3664}"/>
    <cellStyle name="Normal 9 2" xfId="51" xr:uid="{BE3E84C9-AB20-4919-9C1A-C516D297B6E7}"/>
    <cellStyle name="Normale_B2020" xfId="52" xr:uid="{AF69451B-2FE3-41FA-96E2-72D763E8CBD7}"/>
    <cellStyle name="Percent 2" xfId="16" xr:uid="{54E147EF-4A87-4A8C-9038-1785B207593A}"/>
    <cellStyle name="Percent 2 2" xfId="20" xr:uid="{23EAE24D-8B18-462C-9DB2-59F9FE312147}"/>
    <cellStyle name="Percent 2 3" xfId="27" xr:uid="{11E3B8E0-C4EE-4460-B8E2-CB65412B18D5}"/>
    <cellStyle name="Percent 2 4" xfId="53" xr:uid="{C12E5C17-E4AB-498D-976F-80F31DCE7392}"/>
    <cellStyle name="Percent 3" xfId="11" xr:uid="{A090A015-FBB5-46F1-9E9C-F782354C5C08}"/>
    <cellStyle name="Percent 3 2" xfId="54" xr:uid="{9D52758F-F1CA-42EF-801B-D5D49FFFA1B7}"/>
    <cellStyle name="Percent 3 3" xfId="55" xr:uid="{009E5BF3-B60E-4663-AA77-50AFDF67977F}"/>
    <cellStyle name="Percent 4" xfId="40" xr:uid="{A0332E6B-D396-4B76-A5C1-D9020493DDCC}"/>
    <cellStyle name="Percent 4 2" xfId="57" xr:uid="{D3C36ACA-8EDD-4A10-87F3-F2243C262F53}"/>
    <cellStyle name="Percent 4 3" xfId="58" xr:uid="{DDDEF59A-571D-4156-B154-BE5A5F224B69}"/>
    <cellStyle name="Percent 4 4" xfId="56" xr:uid="{9A53F95C-AB09-4C55-A758-0BA0B6072A6C}"/>
    <cellStyle name="Percent 5" xfId="42" xr:uid="{DE877835-A750-484D-833F-66B904D93445}"/>
    <cellStyle name="Percent 5 2" xfId="59" xr:uid="{C459372F-B481-4C7C-BBA6-23D5A0DD5857}"/>
    <cellStyle name="Percent 6" xfId="60" xr:uid="{27E7EB62-933C-4ED8-B7EA-279D56F7C0E8}"/>
    <cellStyle name="Percent 7" xfId="63" xr:uid="{8CE778A1-F23F-4634-A160-C9B55B23618F}"/>
    <cellStyle name="Percent 8" xfId="37" xr:uid="{C6ABAE6A-07B1-4F62-BEBA-F724E7EF3E92}"/>
    <cellStyle name="Standard_Sce_D_Extraction" xfId="61" xr:uid="{8AAA8600-972D-49A3-B6D8-306BBEC319DC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CE18AF27-D6C0-474E-B028-B42A752B890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76199</xdr:colOff>
      <xdr:row>9</xdr:row>
      <xdr:rowOff>80447</xdr:rowOff>
    </xdr:from>
    <xdr:to>
      <xdr:col>20</xdr:col>
      <xdr:colOff>391249</xdr:colOff>
      <xdr:row>28</xdr:row>
      <xdr:rowOff>143405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29E520-444F-DEAA-8681-A222CCBDD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49" y="1804472"/>
          <a:ext cx="5029925" cy="3682458"/>
        </a:xfrm>
        <a:prstGeom prst="rect">
          <a:avLst/>
        </a:prstGeom>
      </xdr:spPr>
    </xdr:pic>
    <xdr:clientData/>
  </xdr:twoCellAnchor>
  <xdr:twoCellAnchor editAs="oneCell">
    <xdr:from>
      <xdr:col>12</xdr:col>
      <xdr:colOff>1411</xdr:colOff>
      <xdr:row>30</xdr:row>
      <xdr:rowOff>47624</xdr:rowOff>
    </xdr:from>
    <xdr:to>
      <xdr:col>23</xdr:col>
      <xdr:colOff>370378</xdr:colOff>
      <xdr:row>50</xdr:row>
      <xdr:rowOff>29311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6E7E61-6652-3D87-C0B3-EE904BB67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5161" y="5962649"/>
          <a:ext cx="6912642" cy="3791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30"/>
  <sheetViews>
    <sheetView tabSelected="1" workbookViewId="0">
      <selection activeCell="I11" sqref="I11"/>
    </sheetView>
  </sheetViews>
  <sheetFormatPr defaultRowHeight="15" x14ac:dyDescent="0.25"/>
  <cols>
    <col min="2" max="2" width="22" customWidth="1"/>
    <col min="3" max="4" width="13.85546875" customWidth="1"/>
    <col min="5" max="5" width="13.5703125" customWidth="1"/>
    <col min="6" max="6" width="11.5703125" bestFit="1" customWidth="1"/>
    <col min="7" max="7" width="9.7109375" bestFit="1" customWidth="1"/>
    <col min="8" max="8" width="10.7109375" bestFit="1" customWidth="1"/>
    <col min="9" max="9" width="8.7109375" bestFit="1" customWidth="1"/>
    <col min="10" max="11" width="8.42578125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6" width="8.42578125" bestFit="1" customWidth="1"/>
  </cols>
  <sheetData>
    <row r="3" spans="2:13" x14ac:dyDescent="0.25">
      <c r="B3" s="6" t="s">
        <v>12</v>
      </c>
    </row>
    <row r="6" spans="2:13" x14ac:dyDescent="0.25">
      <c r="B6" s="1" t="s">
        <v>9</v>
      </c>
      <c r="C6" s="1"/>
      <c r="D6" s="1"/>
      <c r="E6" s="1"/>
    </row>
    <row r="7" spans="2:13" ht="30" x14ac:dyDescent="0.25">
      <c r="B7" s="2" t="s">
        <v>0</v>
      </c>
      <c r="C7" s="2" t="s">
        <v>7</v>
      </c>
      <c r="D7" s="2" t="s">
        <v>10</v>
      </c>
      <c r="E7" s="2" t="s">
        <v>8</v>
      </c>
      <c r="F7" s="2"/>
      <c r="G7" s="2"/>
    </row>
    <row r="8" spans="2:13" x14ac:dyDescent="0.25">
      <c r="B8" t="s">
        <v>16</v>
      </c>
      <c r="C8" t="s">
        <v>6</v>
      </c>
      <c r="D8" s="5" t="str">
        <f>LEFT(B8,LEN(B8)-5)</f>
        <v>ETCLECAMD-E</v>
      </c>
      <c r="E8">
        <v>-1</v>
      </c>
      <c r="I8" s="4" t="s">
        <v>11</v>
      </c>
      <c r="M8" t="s">
        <v>1</v>
      </c>
    </row>
    <row r="9" spans="2:13" x14ac:dyDescent="0.25">
      <c r="B9" t="s">
        <v>17</v>
      </c>
      <c r="C9" t="s">
        <v>6</v>
      </c>
      <c r="D9" s="5" t="str">
        <f t="shared" ref="D9:D23" si="0">LEFT(B9,LEN(B9)-5)</f>
        <v>ETCLEGROO-E</v>
      </c>
      <c r="E9">
        <v>-1</v>
      </c>
      <c r="F9" s="3"/>
      <c r="G9" s="3"/>
      <c r="H9" s="3"/>
      <c r="I9" t="s">
        <v>13</v>
      </c>
      <c r="M9" t="s">
        <v>2</v>
      </c>
    </row>
    <row r="10" spans="2:13" x14ac:dyDescent="0.25">
      <c r="B10" t="s">
        <v>18</v>
      </c>
      <c r="C10" t="s">
        <v>6</v>
      </c>
      <c r="D10" s="5" t="str">
        <f t="shared" si="0"/>
        <v>ETCLEKOMA-E</v>
      </c>
      <c r="E10">
        <v>-1</v>
      </c>
      <c r="I10" t="s">
        <v>14</v>
      </c>
    </row>
    <row r="11" spans="2:13" x14ac:dyDescent="0.25">
      <c r="B11" t="s">
        <v>19</v>
      </c>
      <c r="C11" t="s">
        <v>6</v>
      </c>
      <c r="D11" s="5" t="str">
        <f t="shared" si="0"/>
        <v>ETCLEARNO-E</v>
      </c>
      <c r="E11">
        <v>-1</v>
      </c>
    </row>
    <row r="12" spans="2:13" x14ac:dyDescent="0.25">
      <c r="B12" t="s">
        <v>20</v>
      </c>
      <c r="C12" t="s">
        <v>6</v>
      </c>
      <c r="D12" s="5" t="str">
        <f t="shared" si="0"/>
        <v>ETCLEDUVH-E</v>
      </c>
      <c r="E12">
        <v>-1</v>
      </c>
    </row>
    <row r="13" spans="2:13" x14ac:dyDescent="0.25">
      <c r="B13" t="s">
        <v>21</v>
      </c>
      <c r="C13" t="s">
        <v>6</v>
      </c>
      <c r="D13" s="5" t="str">
        <f t="shared" si="0"/>
        <v>ETCLEHEND-E</v>
      </c>
      <c r="E13">
        <v>-1</v>
      </c>
    </row>
    <row r="14" spans="2:13" x14ac:dyDescent="0.25">
      <c r="B14" t="s">
        <v>15</v>
      </c>
      <c r="C14" t="s">
        <v>6</v>
      </c>
      <c r="D14" s="5" t="str">
        <f t="shared" si="0"/>
        <v>ETCLEKEND-E</v>
      </c>
      <c r="E14">
        <v>-1</v>
      </c>
    </row>
    <row r="15" spans="2:13" x14ac:dyDescent="0.25">
      <c r="B15" t="s">
        <v>22</v>
      </c>
      <c r="C15" t="s">
        <v>6</v>
      </c>
      <c r="D15" s="5" t="str">
        <f t="shared" si="0"/>
        <v>ETCLEKRIE-E</v>
      </c>
      <c r="E15">
        <v>-1</v>
      </c>
    </row>
    <row r="16" spans="2:13" x14ac:dyDescent="0.25">
      <c r="B16" t="s">
        <v>23</v>
      </c>
      <c r="C16" t="s">
        <v>6</v>
      </c>
      <c r="D16" s="5" t="str">
        <f t="shared" si="0"/>
        <v>ETCLELETH-E</v>
      </c>
      <c r="E16">
        <v>-1</v>
      </c>
    </row>
    <row r="17" spans="2:13" x14ac:dyDescent="0.25">
      <c r="B17" t="s">
        <v>24</v>
      </c>
      <c r="C17" t="s">
        <v>6</v>
      </c>
      <c r="D17" s="5" t="str">
        <f t="shared" si="0"/>
        <v>ETCLEMAJD-E</v>
      </c>
      <c r="E17">
        <v>-1</v>
      </c>
    </row>
    <row r="18" spans="2:13" x14ac:dyDescent="0.25">
      <c r="B18" t="s">
        <v>25</v>
      </c>
      <c r="C18" t="s">
        <v>6</v>
      </c>
      <c r="D18" s="5" t="str">
        <f t="shared" si="0"/>
        <v>ETCLEMAJW-E</v>
      </c>
      <c r="E18">
        <v>-1</v>
      </c>
    </row>
    <row r="19" spans="2:13" x14ac:dyDescent="0.25">
      <c r="B19" t="s">
        <v>26</v>
      </c>
      <c r="C19" t="s">
        <v>6</v>
      </c>
      <c r="D19" s="5" t="str">
        <f t="shared" si="0"/>
        <v>ETCLEMATI-E</v>
      </c>
      <c r="E19">
        <v>-1</v>
      </c>
    </row>
    <row r="20" spans="2:13" x14ac:dyDescent="0.25">
      <c r="B20" t="s">
        <v>27</v>
      </c>
      <c r="C20" t="s">
        <v>6</v>
      </c>
      <c r="D20" s="5" t="str">
        <f t="shared" si="0"/>
        <v>ETCLEMATL-E</v>
      </c>
      <c r="E20">
        <v>-1</v>
      </c>
    </row>
    <row r="21" spans="2:13" x14ac:dyDescent="0.25">
      <c r="B21" t="s">
        <v>28</v>
      </c>
      <c r="C21" t="s">
        <v>6</v>
      </c>
      <c r="D21" s="5" t="str">
        <f t="shared" si="0"/>
        <v>ETCLETUTU-E</v>
      </c>
      <c r="E21">
        <v>-1</v>
      </c>
    </row>
    <row r="25" spans="2:13" x14ac:dyDescent="0.25">
      <c r="J25" t="s">
        <v>4</v>
      </c>
    </row>
    <row r="26" spans="2:13" x14ac:dyDescent="0.25">
      <c r="B26" t="s">
        <v>29</v>
      </c>
      <c r="C26" t="s">
        <v>6</v>
      </c>
      <c r="D26" s="5" t="str">
        <f>LEFT(B26,LEN(B26)-5)</f>
        <v>ETCLEMEDU-N</v>
      </c>
      <c r="E26">
        <v>-1</v>
      </c>
      <c r="J26" t="s">
        <v>5</v>
      </c>
    </row>
    <row r="27" spans="2:13" x14ac:dyDescent="0.25">
      <c r="B27" t="s">
        <v>30</v>
      </c>
      <c r="C27" t="s">
        <v>6</v>
      </c>
      <c r="D27" s="5" t="str">
        <f>LEFT(B27,LEN(B27)-5)</f>
        <v>ETCLEKUSI-N</v>
      </c>
      <c r="E27">
        <v>-1</v>
      </c>
    </row>
    <row r="30" spans="2:13" x14ac:dyDescent="0.25">
      <c r="M30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Bryce Mc Call</cp:lastModifiedBy>
  <dcterms:created xsi:type="dcterms:W3CDTF">2009-05-27T15:40:55Z</dcterms:created>
  <dcterms:modified xsi:type="dcterms:W3CDTF">2023-12-01T12:41:53Z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