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58D7163F-ECF6-43E4-9C07-0E16BACFA824}" xr6:coauthVersionLast="47" xr6:coauthVersionMax="47" xr10:uidLastSave="{00000000-0000-0000-0000-000000000000}"/>
  <bookViews>
    <workbookView xWindow="3120" yWindow="945" windowWidth="23835" windowHeight="15255" xr2:uid="{0AC21F4E-E9F6-4B4C-837E-642D3D11A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D18" i="1" l="1"/>
  <c r="D17" i="1"/>
  <c r="D16" i="1"/>
  <c r="P28" i="1" l="1"/>
  <c r="Q28" i="1" s="1"/>
  <c r="R28" i="1" s="1"/>
  <c r="S28" i="1" s="1"/>
  <c r="I18" i="1"/>
  <c r="I17" i="1"/>
  <c r="I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tc={C99D4764-4B58-4214-9D8B-918D233DEF2F}</author>
  </authors>
  <commentList>
    <comment ref="E4" authorId="0" shapeId="0" xr:uid="{C99D4764-4B58-4214-9D8B-918D233DEF2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</commentList>
</comments>
</file>

<file path=xl/sharedStrings.xml><?xml version="1.0" encoding="utf-8"?>
<sst xmlns="http://schemas.openxmlformats.org/spreadsheetml/2006/main" count="55" uniqueCount="24">
  <si>
    <t>~TFM_INS</t>
  </si>
  <si>
    <t>Attribute</t>
  </si>
  <si>
    <t>Commodity</t>
  </si>
  <si>
    <t>Year</t>
  </si>
  <si>
    <t>Value</t>
  </si>
  <si>
    <t>COM_BNDNET</t>
  </si>
  <si>
    <t>CO2S</t>
  </si>
  <si>
    <t>~UC_Sets: R_E: REGION1</t>
  </si>
  <si>
    <t>~UC_Sets: T_E:</t>
  </si>
  <si>
    <t>~UC_T</t>
  </si>
  <si>
    <t>UC_N</t>
  </si>
  <si>
    <t>UC_ATTR</t>
  </si>
  <si>
    <t>Cset_CN</t>
  </si>
  <si>
    <t>LimType</t>
  </si>
  <si>
    <t>UC_COMNET</t>
  </si>
  <si>
    <t>UC_COMNET~RHS</t>
  </si>
  <si>
    <t>UC_RHSRT~2018</t>
  </si>
  <si>
    <t>UC_RHSRT~0</t>
  </si>
  <si>
    <t>COMNET,GROWTH</t>
  </si>
  <si>
    <t>LO</t>
  </si>
  <si>
    <t>CO2</t>
  </si>
  <si>
    <t>UC_Growth_CO2S</t>
  </si>
  <si>
    <t>UC_Growth_CO2EQS</t>
  </si>
  <si>
    <t>CO2EQS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</si>
</sst>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2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1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Sheet1!$N$28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Sheet1!$O$27:$T$27</c:f>
              <c:numCache>
                <c:formatCode>General</c:formatCode>
                <c:ptCount val="6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</c:numCache>
            </c:numRef>
          </c:cat>
          <c:val>
            <c:numRef>
              <c:f>Sheet1!$O$28:$T$28</c:f>
              <c:numCache>
                <c:formatCode>General</c:formatCode>
                <c:ptCount val="6"/>
                <c:pt idx="0">
                  <c:v>220</c:v>
                </c:pt>
                <c:pt idx="1">
                  <c:v>165</c:v>
                </c:pt>
                <c:pt idx="2">
                  <c:v>123.75</c:v>
                </c:pt>
                <c:pt idx="3">
                  <c:v>92.8125</c:v>
                </c:pt>
                <c:pt idx="4">
                  <c:v>69.609375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E-45D0-BC10-1F911465A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48527"/>
        <c:axId val="816355855"/>
      </c:lineChart>
      <c:catAx>
        <c:axId val="5436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5855"/>
        <c:crosses val="autoZero"/>
        <c:auto val="1"/>
        <c:lblAlgn val="ctr"/>
        <c:lblOffset val="100"/>
        <c:noMultiLvlLbl val="0"/>
      </c:catAx>
      <c:valAx>
        <c:axId val="8163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2</xdr:row>
      <xdr:rowOff>76200</xdr:rowOff>
    </xdr:from>
    <xdr:to>
      <xdr:col>21</xdr:col>
      <xdr:colOff>414337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CC280-1A05-FBE0-E638-603A5972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FEA5A6D4-D241-4D27-A40F-D35D0D02BDD4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09-27T12:41:07.58" personId="{FEA5A6D4-D241-4D27-A40F-D35D0D02BDD4}" id="{C99D4764-4B58-4214-9D8B-918D233DEF2F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dimension ref="B2:T28"/>
  <sheetViews>
    <sheetView tabSelected="1" topLeftCell="A11" workbookViewId="0">
      <selection activeCell="C31" sqref="C31"/>
    </sheetView>
  </sheetViews>
  <sheetFormatPr defaultRowHeight="15" x14ac:dyDescent="0.25"/>
  <cols>
    <col min="2" max="2" width="20" customWidth="1"/>
    <col min="3" max="3" width="19.7109375" customWidth="1"/>
    <col min="4" max="4" width="10.5703125" customWidth="1"/>
    <col min="5" max="5" width="10.5703125" bestFit="1" customWidth="1"/>
    <col min="7" max="7" width="14.28515625" customWidth="1"/>
    <col min="8" max="8" width="19.5703125" customWidth="1"/>
    <col min="9" max="9" width="18" customWidth="1"/>
  </cols>
  <sheetData>
    <row r="2" spans="2:10" x14ac:dyDescent="0.25">
      <c r="B2" s="2" t="s">
        <v>0</v>
      </c>
      <c r="C2" s="2"/>
      <c r="D2" s="2"/>
    </row>
    <row r="3" spans="2:10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10" x14ac:dyDescent="0.25">
      <c r="B4" t="s">
        <v>5</v>
      </c>
      <c r="C4" t="s">
        <v>6</v>
      </c>
      <c r="D4">
        <v>0</v>
      </c>
      <c r="E4" s="1">
        <v>5</v>
      </c>
    </row>
    <row r="5" spans="2:10" x14ac:dyDescent="0.25">
      <c r="B5" t="s">
        <v>5</v>
      </c>
      <c r="C5" t="s">
        <v>6</v>
      </c>
      <c r="D5">
        <v>2055</v>
      </c>
      <c r="E5" s="1">
        <v>11925</v>
      </c>
    </row>
    <row r="12" spans="2:10" x14ac:dyDescent="0.25">
      <c r="B12" s="3" t="s">
        <v>7</v>
      </c>
      <c r="D12" s="4"/>
    </row>
    <row r="13" spans="2:10" x14ac:dyDescent="0.25">
      <c r="B13" s="3" t="s">
        <v>8</v>
      </c>
      <c r="D13" s="4"/>
      <c r="E13" s="5"/>
    </row>
    <row r="14" spans="2:10" x14ac:dyDescent="0.25">
      <c r="G14" s="6" t="s">
        <v>9</v>
      </c>
    </row>
    <row r="15" spans="2:10" x14ac:dyDescent="0.25">
      <c r="B15" s="7" t="s">
        <v>10</v>
      </c>
      <c r="C15" s="8" t="s">
        <v>11</v>
      </c>
      <c r="D15" s="8" t="s">
        <v>12</v>
      </c>
      <c r="E15" s="9" t="s">
        <v>3</v>
      </c>
      <c r="F15" s="9" t="s">
        <v>13</v>
      </c>
      <c r="G15" s="10" t="s">
        <v>14</v>
      </c>
      <c r="H15" s="10" t="s">
        <v>15</v>
      </c>
      <c r="I15" s="11" t="s">
        <v>16</v>
      </c>
      <c r="J15" s="12" t="s">
        <v>17</v>
      </c>
    </row>
    <row r="16" spans="2:10" x14ac:dyDescent="0.25">
      <c r="B16" s="4" t="s">
        <v>21</v>
      </c>
      <c r="C16" s="4" t="s">
        <v>18</v>
      </c>
      <c r="D16" s="4" t="str">
        <f>C4</f>
        <v>CO2S</v>
      </c>
      <c r="E16">
        <v>2018</v>
      </c>
      <c r="F16" s="4" t="s">
        <v>19</v>
      </c>
      <c r="G16">
        <v>100</v>
      </c>
      <c r="H16">
        <v>1</v>
      </c>
      <c r="I16">
        <f>-E12</f>
        <v>0</v>
      </c>
      <c r="J16" s="4">
        <v>5</v>
      </c>
    </row>
    <row r="17" spans="2:20" x14ac:dyDescent="0.25">
      <c r="B17" s="4" t="s">
        <v>21</v>
      </c>
      <c r="C17" s="4" t="s">
        <v>18</v>
      </c>
      <c r="D17" s="4" t="str">
        <f>D16</f>
        <v>CO2S</v>
      </c>
      <c r="E17">
        <v>2049</v>
      </c>
      <c r="F17" s="4" t="s">
        <v>19</v>
      </c>
      <c r="G17">
        <v>100</v>
      </c>
      <c r="H17">
        <v>1</v>
      </c>
      <c r="I17">
        <f>-E13</f>
        <v>0</v>
      </c>
      <c r="J17" s="4">
        <v>5</v>
      </c>
    </row>
    <row r="18" spans="2:20" x14ac:dyDescent="0.25">
      <c r="B18" s="4" t="s">
        <v>21</v>
      </c>
      <c r="C18" s="4" t="s">
        <v>18</v>
      </c>
      <c r="D18" s="4" t="str">
        <f>D17</f>
        <v>CO2S</v>
      </c>
      <c r="E18">
        <v>2050</v>
      </c>
      <c r="F18" s="4" t="s">
        <v>19</v>
      </c>
      <c r="G18">
        <v>0.75</v>
      </c>
      <c r="H18">
        <v>1</v>
      </c>
      <c r="I18">
        <f>-E13</f>
        <v>0</v>
      </c>
      <c r="J18" s="4">
        <v>5</v>
      </c>
    </row>
    <row r="21" spans="2:20" x14ac:dyDescent="0.25">
      <c r="B21" s="3" t="s">
        <v>7</v>
      </c>
      <c r="D21" s="4"/>
    </row>
    <row r="22" spans="2:20" x14ac:dyDescent="0.25">
      <c r="B22" s="3" t="s">
        <v>8</v>
      </c>
      <c r="D22" s="4"/>
      <c r="E22" s="5"/>
    </row>
    <row r="23" spans="2:20" x14ac:dyDescent="0.25">
      <c r="G23" s="6" t="s">
        <v>9</v>
      </c>
    </row>
    <row r="24" spans="2:20" x14ac:dyDescent="0.25">
      <c r="B24" s="7" t="s">
        <v>10</v>
      </c>
      <c r="C24" s="8" t="s">
        <v>11</v>
      </c>
      <c r="D24" s="8" t="s">
        <v>12</v>
      </c>
      <c r="E24" s="9" t="s">
        <v>3</v>
      </c>
      <c r="F24" s="9" t="s">
        <v>13</v>
      </c>
      <c r="G24" s="10" t="s">
        <v>14</v>
      </c>
      <c r="H24" s="10" t="s">
        <v>15</v>
      </c>
      <c r="I24" s="11" t="s">
        <v>16</v>
      </c>
      <c r="J24" s="12" t="s">
        <v>17</v>
      </c>
    </row>
    <row r="25" spans="2:20" x14ac:dyDescent="0.25">
      <c r="B25" s="4" t="s">
        <v>22</v>
      </c>
      <c r="C25" s="4" t="s">
        <v>18</v>
      </c>
      <c r="D25" s="4" t="s">
        <v>23</v>
      </c>
      <c r="E25">
        <v>2018</v>
      </c>
      <c r="F25" s="4" t="s">
        <v>19</v>
      </c>
      <c r="G25">
        <v>100</v>
      </c>
      <c r="H25">
        <v>1</v>
      </c>
      <c r="I25">
        <f>-E21</f>
        <v>0</v>
      </c>
      <c r="J25" s="4">
        <v>5</v>
      </c>
      <c r="O25">
        <v>0.75</v>
      </c>
    </row>
    <row r="26" spans="2:20" x14ac:dyDescent="0.25">
      <c r="B26" s="4" t="s">
        <v>22</v>
      </c>
      <c r="C26" s="4" t="s">
        <v>18</v>
      </c>
      <c r="D26" s="4" t="s">
        <v>23</v>
      </c>
      <c r="E26">
        <v>2029</v>
      </c>
      <c r="F26" s="4" t="s">
        <v>19</v>
      </c>
      <c r="G26">
        <v>100</v>
      </c>
      <c r="H26">
        <v>1</v>
      </c>
      <c r="I26">
        <f>-E22</f>
        <v>0</v>
      </c>
      <c r="J26" s="4">
        <v>5</v>
      </c>
    </row>
    <row r="27" spans="2:20" x14ac:dyDescent="0.25">
      <c r="B27" s="4" t="s">
        <v>22</v>
      </c>
      <c r="C27" s="4" t="s">
        <v>18</v>
      </c>
      <c r="D27" s="4" t="s">
        <v>23</v>
      </c>
      <c r="E27">
        <v>2030</v>
      </c>
      <c r="F27" s="4" t="s">
        <v>19</v>
      </c>
      <c r="G27">
        <v>1</v>
      </c>
      <c r="H27">
        <v>1</v>
      </c>
      <c r="I27">
        <f>-E22</f>
        <v>0</v>
      </c>
      <c r="J27" s="4">
        <v>5</v>
      </c>
      <c r="O27">
        <v>2050</v>
      </c>
      <c r="P27">
        <v>2051</v>
      </c>
      <c r="Q27">
        <v>2052</v>
      </c>
      <c r="R27">
        <v>2053</v>
      </c>
      <c r="S27">
        <v>2054</v>
      </c>
      <c r="T27">
        <v>2055</v>
      </c>
    </row>
    <row r="28" spans="2:20" x14ac:dyDescent="0.25">
      <c r="N28" t="s">
        <v>20</v>
      </c>
      <c r="O28">
        <v>220</v>
      </c>
      <c r="P28">
        <f>O28*$O$25</f>
        <v>165</v>
      </c>
      <c r="Q28">
        <f>P28*$O$25</f>
        <v>123.75</v>
      </c>
      <c r="R28">
        <f>Q28*$O$25</f>
        <v>92.8125</v>
      </c>
      <c r="S28">
        <f>R28*$O$25</f>
        <v>69.609375</v>
      </c>
      <c r="T28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2024-01-26T08:31:10Z</dcterms:modified>
</cp:coreProperties>
</file>