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37E7BFEA-3EF0-4034-98B8-A67548E6793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C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O16" i="1"/>
  <c r="O17" i="1" s="1"/>
  <c r="O18" i="1" s="1"/>
  <c r="O15" i="1"/>
  <c r="O14" i="1"/>
  <c r="D13" i="1" l="1"/>
  <c r="D14" i="1" s="1"/>
  <c r="D15" i="1" s="1"/>
  <c r="Q8" i="1" l="1"/>
  <c r="D8" i="1" s="1"/>
  <c r="D9" i="1" s="1"/>
  <c r="D10" i="1" s="1"/>
  <c r="D11" i="1" s="1"/>
</calcChain>
</file>

<file path=xl/sharedStrings.xml><?xml version="1.0" encoding="utf-8"?>
<sst xmlns="http://schemas.openxmlformats.org/spreadsheetml/2006/main" count="38" uniqueCount="28">
  <si>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</si>
  <si>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</si>
  <si>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</si>
  <si>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</si>
  <si>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</si>
  <si>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</si>
  <si>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</si>
  <si>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</si>
  <si>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</si>
  <si>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</si>
  <si>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</si>
  <si>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</si>
  <si>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UC - Each Region/Period</t>
  </si>
  <si>
    <t>UC_RHSRTS</t>
  </si>
  <si>
    <t>UP</t>
  </si>
  <si>
    <t>IPPREC-E</t>
  </si>
  <si>
    <t>IPPREC-N</t>
  </si>
  <si>
    <t>~UC_Sets: R_E: REGION1</t>
  </si>
  <si>
    <t>UC_ACT</t>
  </si>
  <si>
    <t>IPPCHE-E</t>
  </si>
  <si>
    <t>IPPMCH-E</t>
  </si>
  <si>
    <t>IPPDIS-N</t>
  </si>
  <si>
    <t>IPPCHE-N</t>
  </si>
  <si>
    <t>IPPMCH-N</t>
  </si>
  <si>
    <t>All PULP producers</t>
  </si>
  <si>
    <t>Just recovered paper pulp producers</t>
  </si>
  <si>
    <t>UCACT_IPP_RECMAX</t>
  </si>
  <si>
    <t>Set max recovered paper to pulp production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</si>
</sst>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9">
    <xf numFmtId="0" fontId="0" fillId="0" borderId="0" xfId="0"/>
    <xf numFmtId="0" fontId="4" fillId="0" borderId="0" xfId="1"/>
    <xf numFmtId="0" fontId="1" fillId="0" borderId="0" xfId="1" applyFont="1"/>
    <xf numFmtId="0" fontId="3" fillId="4" borderId="0" xfId="1" applyFont="1" applyFill="1"/>
    <xf numFmtId="0" fontId="3" fillId="2" borderId="0" xfId="1" applyFont="1" applyFill="1"/>
    <xf numFmtId="0" fontId="3" fillId="3" borderId="0" xfId="1" applyFont="1" applyFill="1"/>
    <xf numFmtId="0" fontId="3" fillId="0" borderId="0" xfId="1" applyFont="1" applyAlignment="1">
      <alignment horizontal="right"/>
    </xf>
    <xf numFmtId="0" fontId="3" fillId="0" borderId="0" xfId="1" applyFont="1"/>
    <xf numFmtId="0" fontId="5" fillId="0" borderId="0" xfId="0" applyFont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18"/>
  <sheetViews>
    <sheetView tabSelected="1" workbookViewId="0">
      <selection activeCell="K14" sqref="K14:K15"/>
    </sheetView>
  </sheetViews>
  <sheetFormatPr defaultRowHeight="15" x14ac:dyDescent="0.25"/>
  <cols>
    <col min="2" max="2" width="23.5703125" customWidth="1"/>
    <col min="3" max="3" width="23.85546875" customWidth="1"/>
    <col min="12" max="12" width="13" customWidth="1"/>
    <col min="13" max="13" width="15.42578125" customWidth="1"/>
    <col min="14" max="14" width="12" bestFit="1" customWidth="1"/>
  </cols>
  <sheetData>
    <row r="1" spans="2:19" x14ac:dyDescent="0.25"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9" x14ac:dyDescent="0.25">
      <c r="B2" s="2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9" x14ac:dyDescent="0.25">
      <c r="B3" s="2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9" x14ac:dyDescent="0.25">
      <c r="B4" s="1"/>
      <c r="C4" s="1"/>
      <c r="D4" s="1"/>
      <c r="E4" s="1"/>
      <c r="F4" s="1"/>
      <c r="G4" s="1"/>
      <c r="H4" s="1"/>
      <c r="I4" s="1"/>
      <c r="J4" s="1" t="s">
        <v>7</v>
      </c>
      <c r="K4" s="1"/>
      <c r="L4" s="1"/>
      <c r="M4" s="1"/>
    </row>
    <row r="5" spans="2:19" x14ac:dyDescent="0.25">
      <c r="B5" s="3" t="s">
        <v>0</v>
      </c>
      <c r="C5" s="4" t="s">
        <v>4</v>
      </c>
      <c r="D5" s="4" t="s">
        <v>3</v>
      </c>
      <c r="E5" s="4" t="s">
        <v>1</v>
      </c>
      <c r="F5" s="4" t="s">
        <v>6</v>
      </c>
      <c r="G5" s="5" t="s">
        <v>5</v>
      </c>
      <c r="H5" s="5" t="s">
        <v>8</v>
      </c>
      <c r="I5" s="5" t="s">
        <v>2</v>
      </c>
      <c r="J5" s="5" t="s">
        <v>9</v>
      </c>
      <c r="K5" s="6" t="s">
        <v>18</v>
      </c>
      <c r="L5" s="6" t="s">
        <v>13</v>
      </c>
      <c r="M5" s="7" t="s">
        <v>11</v>
      </c>
    </row>
    <row r="6" spans="2:19" x14ac:dyDescent="0.25">
      <c r="B6" t="s">
        <v>26</v>
      </c>
      <c r="C6" s="1"/>
      <c r="E6" s="1"/>
      <c r="F6" s="1"/>
      <c r="G6" s="1"/>
      <c r="H6" s="1"/>
      <c r="I6">
        <v>0</v>
      </c>
      <c r="J6" s="1" t="s">
        <v>14</v>
      </c>
      <c r="K6" s="1"/>
      <c r="L6" s="1">
        <v>3</v>
      </c>
      <c r="M6" s="1" t="s">
        <v>27</v>
      </c>
      <c r="S6" s="8" t="s">
        <v>25</v>
      </c>
    </row>
    <row r="7" spans="2:19" x14ac:dyDescent="0.25">
      <c r="B7" t="s">
        <v>26</v>
      </c>
      <c r="C7" s="1"/>
      <c r="E7" s="1"/>
      <c r="F7" s="1"/>
      <c r="G7" s="1"/>
      <c r="H7" s="1"/>
      <c r="I7">
        <v>2017</v>
      </c>
      <c r="J7" s="1" t="s">
        <v>14</v>
      </c>
      <c r="K7" s="1"/>
      <c r="L7" s="1">
        <v>0</v>
      </c>
      <c r="M7" s="1"/>
    </row>
    <row r="8" spans="2:19" x14ac:dyDescent="0.25">
      <c r="B8" t="s">
        <v>26</v>
      </c>
      <c r="C8" s="1"/>
      <c r="D8" t="str">
        <f>Q8</f>
        <v>IPPREC-E,IPPREC-N</v>
      </c>
      <c r="E8" s="1"/>
      <c r="F8" s="1"/>
      <c r="G8" s="1"/>
      <c r="H8" s="1"/>
      <c r="I8" s="1">
        <v>0</v>
      </c>
      <c r="J8" s="1"/>
      <c r="K8" s="1">
        <v>3</v>
      </c>
      <c r="L8" s="1"/>
      <c r="M8" s="1"/>
      <c r="Q8" t="str">
        <f>S8&amp;","&amp;S9</f>
        <v>IPPREC-E,IPPREC-N</v>
      </c>
      <c r="S8" t="s">
        <v>15</v>
      </c>
    </row>
    <row r="9" spans="2:19" x14ac:dyDescent="0.25">
      <c r="B9" t="s">
        <v>26</v>
      </c>
      <c r="C9" s="1"/>
      <c r="D9" t="str">
        <f>D8</f>
        <v>IPPREC-E,IPPREC-N</v>
      </c>
      <c r="E9" s="1"/>
      <c r="F9" s="1"/>
      <c r="G9" s="1"/>
      <c r="H9" s="1"/>
      <c r="I9" s="1">
        <v>2017</v>
      </c>
      <c r="J9" s="1"/>
      <c r="K9" s="1">
        <v>0.5</v>
      </c>
      <c r="L9" s="1"/>
      <c r="M9" s="1"/>
      <c r="S9" t="s">
        <v>16</v>
      </c>
    </row>
    <row r="10" spans="2:19" x14ac:dyDescent="0.25">
      <c r="B10" t="s">
        <v>26</v>
      </c>
      <c r="C10" s="1"/>
      <c r="D10" t="str">
        <f>D9</f>
        <v>IPPREC-E,IPPREC-N</v>
      </c>
      <c r="E10" s="1"/>
      <c r="F10" s="1"/>
      <c r="G10" s="1"/>
      <c r="H10" s="1"/>
      <c r="I10" s="1">
        <v>2030</v>
      </c>
      <c r="J10" s="1"/>
      <c r="K10" s="1">
        <v>0.5</v>
      </c>
      <c r="L10" s="1"/>
      <c r="M10" s="1"/>
    </row>
    <row r="11" spans="2:19" x14ac:dyDescent="0.25">
      <c r="B11" t="s">
        <v>26</v>
      </c>
      <c r="C11" s="1"/>
      <c r="D11" t="str">
        <f>D10</f>
        <v>IPPREC-E,IPPREC-N</v>
      </c>
      <c r="E11" s="1"/>
      <c r="F11" s="1"/>
      <c r="G11" s="1"/>
      <c r="H11" s="1"/>
      <c r="I11" s="1">
        <v>2050</v>
      </c>
      <c r="J11" s="1"/>
      <c r="K11" s="1">
        <v>0.5</v>
      </c>
      <c r="L11" s="1"/>
    </row>
    <row r="12" spans="2:19" x14ac:dyDescent="0.25">
      <c r="B12" t="s">
        <v>26</v>
      </c>
      <c r="D12" t="str">
        <f>O18</f>
        <v>IPPCHE-E,IPPMCH-E,IPPDIS-N,IPPCHE-N,IPPMCH-N</v>
      </c>
      <c r="I12" s="1">
        <v>0</v>
      </c>
      <c r="K12" s="1">
        <v>3</v>
      </c>
      <c r="S12" s="8" t="s">
        <v>24</v>
      </c>
    </row>
    <row r="13" spans="2:19" x14ac:dyDescent="0.25">
      <c r="B13" t="s">
        <v>26</v>
      </c>
      <c r="D13" t="str">
        <f>D12</f>
        <v>IPPCHE-E,IPPMCH-E,IPPDIS-N,IPPCHE-N,IPPMCH-N</v>
      </c>
      <c r="I13" s="1">
        <v>2017</v>
      </c>
      <c r="K13" s="1">
        <v>-0.5</v>
      </c>
    </row>
    <row r="14" spans="2:19" x14ac:dyDescent="0.25">
      <c r="B14" t="s">
        <v>26</v>
      </c>
      <c r="D14" t="str">
        <f t="shared" ref="D14:D15" si="0">D13</f>
        <v>IPPCHE-E,IPPMCH-E,IPPDIS-N,IPPCHE-N,IPPMCH-N</v>
      </c>
      <c r="I14" s="1">
        <v>2030</v>
      </c>
      <c r="K14" s="1">
        <v>-0.5</v>
      </c>
      <c r="O14" t="str">
        <f>S14</f>
        <v>IPPCHE-E</v>
      </c>
      <c r="S14" t="s">
        <v>19</v>
      </c>
    </row>
    <row r="15" spans="2:19" x14ac:dyDescent="0.25">
      <c r="B15" t="s">
        <v>26</v>
      </c>
      <c r="D15" t="str">
        <f t="shared" si="0"/>
        <v>IPPCHE-E,IPPMCH-E,IPPDIS-N,IPPCHE-N,IPPMCH-N</v>
      </c>
      <c r="I15" s="1">
        <v>2050</v>
      </c>
      <c r="K15" s="1">
        <v>-0.5</v>
      </c>
      <c r="O15" t="str">
        <f>O14&amp;","&amp;S15</f>
        <v>IPPCHE-E,IPPMCH-E</v>
      </c>
      <c r="S15" t="s">
        <v>20</v>
      </c>
    </row>
    <row r="16" spans="2:19" x14ac:dyDescent="0.25">
      <c r="O16" t="str">
        <f t="shared" ref="O16:O18" si="1">O15&amp;","&amp;S16</f>
        <v>IPPCHE-E,IPPMCH-E,IPPDIS-N</v>
      </c>
      <c r="S16" t="s">
        <v>21</v>
      </c>
    </row>
    <row r="17" spans="15:19" x14ac:dyDescent="0.25">
      <c r="O17" t="str">
        <f t="shared" si="1"/>
        <v>IPPCHE-E,IPPMCH-E,IPPDIS-N,IPPCHE-N</v>
      </c>
      <c r="S17" t="s">
        <v>22</v>
      </c>
    </row>
    <row r="18" spans="15:19" x14ac:dyDescent="0.25">
      <c r="O18" t="str">
        <f t="shared" si="1"/>
        <v>IPPCHE-E,IPPMCH-E,IPPDIS-N,IPPCHE-N,IPPMCH-N</v>
      </c>
      <c r="S18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Bryce Mc Call</cp:lastModifiedBy>
  <dcterms:created xsi:type="dcterms:W3CDTF">2009-05-27T15:40:55Z</dcterms:created>
  <dcterms:modified xsi:type="dcterms:W3CDTF">2023-09-29T12:22:55Z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