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C:\Veda\Veda\Veda_models\TIMES-GEO\"/>
    </mc:Choice>
  </mc:AlternateContent>
  <xr:revisionPtr revIDLastSave="0" documentId="13_ncr:1_{B846855B-9042-4BB1-B177-320D3445F82D}" xr6:coauthVersionLast="47" xr6:coauthVersionMax="47" xr10:uidLastSave="{00000000-0000-0000-0000-000000000000}"/>
  <bookViews>
    <workbookView xWindow="-98" yWindow="-98" windowWidth="28996" windowHeight="17475" firstSheet="7" activeTab="14" xr2:uid="{596467F6-3845-424D-8D9F-970CA57D1B71}"/>
  </bookViews>
  <sheets>
    <sheet name="Legend" sheetId="13" r:id="rId1"/>
    <sheet name="List of technologies" sheetId="45" r:id="rId2"/>
    <sheet name="Key inputs_Electricity EB" sheetId="33" r:id="rId3"/>
    <sheet name="Key inputs_Heat EB" sheetId="36" r:id="rId4"/>
    <sheet name="Key inputs_BY Capacities" sheetId="53" r:id="rId5"/>
    <sheet name="Key inputs_NT" sheetId="50" r:id="rId6"/>
    <sheet name="Processes" sheetId="28" r:id="rId7"/>
    <sheet name="Commodities" sheetId="26" r:id="rId8"/>
    <sheet name="Fuel Techs" sheetId="27" r:id="rId9"/>
    <sheet name="BY Techs_ELE" sheetId="30" r:id="rId10"/>
    <sheet name="BY Techs_CHP" sheetId="31" r:id="rId11"/>
    <sheet name="BY Techs_HPL" sheetId="32" r:id="rId12"/>
    <sheet name="New Techs_THE" sheetId="42" r:id="rId13"/>
    <sheet name="New Techs_RNW" sheetId="51" r:id="rId14"/>
    <sheet name="New Techs_HPL" sheetId="52" r:id="rId15"/>
    <sheet name="Grid Losses" sheetId="47" r:id="rId16"/>
  </sheets>
  <definedNames>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X" hidden="1">#REF!</definedName>
    <definedName name="_1__123Graph_ACHART_4" hidden="1">#REF!</definedName>
    <definedName name="_2__123Graph_XCHART_3" hidden="1">#REF!</definedName>
    <definedName name="_3__123Graph_XCHART_4" hidden="1">#REF!</definedName>
    <definedName name="_AMO_UniqueIdentifier" hidden="1">"'0777fe52-7234-4cf2-bc23-eda151c2f48f'"</definedName>
    <definedName name="_com8" localSheetId="1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localSheetId="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localSheetId="15" hidden="1">{#N/A,#N/A,FALSE,"Aging Summary";#N/A,#N/A,FALSE,"Ratio Analysis";#N/A,#N/A,FALSE,"Test 120 Day Accts";#N/A,#N/A,FALSE,"Tickmarks"}</definedName>
    <definedName name="_dc1" localSheetId="5" hidden="1">{#N/A,#N/A,FALSE,"Aging Summary";#N/A,#N/A,FALSE,"Ratio Analysis";#N/A,#N/A,FALSE,"Test 120 Day Accts";#N/A,#N/A,FALSE,"Tickmarks"}</definedName>
    <definedName name="_dc1" hidden="1">{#N/A,#N/A,FALSE,"Aging Summary";#N/A,#N/A,FALSE,"Ratio Analysis";#N/A,#N/A,FALSE,"Test 120 Day Accts";#N/A,#N/A,FALSE,"Tickmarks"}</definedName>
    <definedName name="_ffd1" localSheetId="15" hidden="1">{"Valuation_Common",#N/A,FALSE,"Valuation"}</definedName>
    <definedName name="_ffd1" localSheetId="5" hidden="1">{"Valuation_Common",#N/A,FALSE,"Valuation"}</definedName>
    <definedName name="_ffd1" hidden="1">{"Valuation_Common",#N/A,FALSE,"Valuation"}</definedName>
    <definedName name="_xlnm._FilterDatabase" localSheetId="5" hidden="1">'Key inputs_NT'!#REF!</definedName>
    <definedName name="_xlnm._FilterDatabase" localSheetId="1" hidden="1">'List of technologies'!$B$3:$L$162</definedName>
    <definedName name="_Fin1" localSheetId="15" hidden="1">{"Valuation_Common",#N/A,FALSE,"Valuation"}</definedName>
    <definedName name="_Fin1" localSheetId="5" hidden="1">{"Valuation_Common",#N/A,FALSE,"Valuation"}</definedName>
    <definedName name="_Fin1" hidden="1">{"Valuation_Common",#N/A,FALSE,"Valuation"}</definedName>
    <definedName name="_GP2" localSheetId="15" hidden="1">{"'eb011 a1 GDP per capita in PPS'!$I$55:$K$76","'eb011 a1 GDP per capita in PPS'!$M$3:$W$24"}</definedName>
    <definedName name="_GP2" localSheetId="5" hidden="1">{"'eb011 a1 GDP per capita in PPS'!$I$55:$K$76","'eb011 a1 GDP per capita in PPS'!$M$3:$W$24"}</definedName>
    <definedName name="_GP2" hidden="1">{"'eb011 a1 GDP per capita in PPS'!$I$55:$K$76","'eb011 a1 GDP per capita in PPS'!$M$3:$W$24"}</definedName>
    <definedName name="_GP3" localSheetId="15" hidden="1">{"'eb011 a1 GDP per capita in PPS'!$I$55:$K$76","'eb011 a1 GDP per capita in PPS'!$M$3:$W$24"}</definedName>
    <definedName name="_GP3" localSheetId="5" hidden="1">{"'eb011 a1 GDP per capita in PPS'!$I$55:$K$76","'eb011 a1 GDP per capita in PPS'!$M$3:$W$24"}</definedName>
    <definedName name="_GP3" hidden="1">{"'eb011 a1 GDP per capita in PPS'!$I$55:$K$76","'eb011 a1 GDP per capita in PPS'!$M$3:$W$24"}</definedName>
    <definedName name="_ir024" localSheetId="15" hidden="1">{"'eb011 a1 GDP per capita in PPS'!$I$55:$K$76","'eb011 a1 GDP per capita in PPS'!$M$3:$W$24"}</definedName>
    <definedName name="_ir024" localSheetId="5"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localSheetId="15" hidden="1">{"glc1",#N/A,FALSE,"GLC";"glc2",#N/A,FALSE,"GLC";"glc3",#N/A,FALSE,"GLC";"glc4",#N/A,FALSE,"GLC";"glc5",#N/A,FALSE,"GLC"}</definedName>
    <definedName name="_wrn2" localSheetId="5" hidden="1">{"glc1",#N/A,FALSE,"GLC";"glc2",#N/A,FALSE,"GLC";"glc3",#N/A,FALSE,"GLC";"glc4",#N/A,FALSE,"GLC";"glc5",#N/A,FALSE,"GLC"}</definedName>
    <definedName name="_wrn2" hidden="1">{"glc1",#N/A,FALSE,"GLC";"glc2",#N/A,FALSE,"GLC";"glc3",#N/A,FALSE,"GLC";"glc4",#N/A,FALSE,"GLC";"glc5",#N/A,FALSE,"GLC"}</definedName>
    <definedName name="_wrn22" localSheetId="15" hidden="1">{"glc1",#N/A,FALSE,"GLC";"glc2",#N/A,FALSE,"GLC";"glc3",#N/A,FALSE,"GLC";"glc4",#N/A,FALSE,"GLC";"glc5",#N/A,FALSE,"GLC"}</definedName>
    <definedName name="_wrn22" localSheetId="5" hidden="1">{"glc1",#N/A,FALSE,"GLC";"glc2",#N/A,FALSE,"GLC";"glc3",#N/A,FALSE,"GLC";"glc4",#N/A,FALSE,"GLC";"glc5",#N/A,FALSE,"GLC"}</definedName>
    <definedName name="_wrn22" hidden="1">{"glc1",#N/A,FALSE,"GLC";"glc2",#N/A,FALSE,"GLC";"glc3",#N/A,FALSE,"GLC";"glc4",#N/A,FALSE,"GLC";"glc5",#N/A,FALSE,"GLC"}</definedName>
    <definedName name="_wrn222" localSheetId="15" hidden="1">{"glc1",#N/A,FALSE,"GLC";"glc2",#N/A,FALSE,"GLC";"glc3",#N/A,FALSE,"GLC";"glc4",#N/A,FALSE,"GLC";"glc5",#N/A,FALSE,"GLC"}</definedName>
    <definedName name="_wrn222" localSheetId="5" hidden="1">{"glc1",#N/A,FALSE,"GLC";"glc2",#N/A,FALSE,"GLC";"glc3",#N/A,FALSE,"GLC";"glc4",#N/A,FALSE,"GLC";"glc5",#N/A,FALSE,"GLC"}</definedName>
    <definedName name="_wrn222" hidden="1">{"glc1",#N/A,FALSE,"GLC";"glc2",#N/A,FALSE,"GLC";"glc3",#N/A,FALSE,"GLC";"glc4",#N/A,FALSE,"GLC";"glc5",#N/A,FALSE,"GLC"}</definedName>
    <definedName name="_wrn2222" localSheetId="15" hidden="1">{"glc1",#N/A,FALSE,"GLC";"glc2",#N/A,FALSE,"GLC";"glc3",#N/A,FALSE,"GLC";"glc4",#N/A,FALSE,"GLC";"glc5",#N/A,FALSE,"GLC"}</definedName>
    <definedName name="_wrn2222" localSheetId="5" hidden="1">{"glc1",#N/A,FALSE,"GLC";"glc2",#N/A,FALSE,"GLC";"glc3",#N/A,FALSE,"GLC";"glc4",#N/A,FALSE,"GLC";"glc5",#N/A,FALSE,"GLC"}</definedName>
    <definedName name="_wrn2222" hidden="1">{"glc1",#N/A,FALSE,"GLC";"glc2",#N/A,FALSE,"GLC";"glc3",#N/A,FALSE,"GLC";"glc4",#N/A,FALSE,"GLC";"glc5",#N/A,FALSE,"GLC"}</definedName>
    <definedName name="_wrn23" localSheetId="15" hidden="1">{"glc1",#N/A,FALSE,"GLC";"glc2",#N/A,FALSE,"GLC";"glc3",#N/A,FALSE,"GLC";"glc4",#N/A,FALSE,"GLC";"glc5",#N/A,FALSE,"GLC"}</definedName>
    <definedName name="_wrn23" localSheetId="5" hidden="1">{"glc1",#N/A,FALSE,"GLC";"glc2",#N/A,FALSE,"GLC";"glc3",#N/A,FALSE,"GLC";"glc4",#N/A,FALSE,"GLC";"glc5",#N/A,FALSE,"GLC"}</definedName>
    <definedName name="_wrn23" hidden="1">{"glc1",#N/A,FALSE,"GLC";"glc2",#N/A,FALSE,"GLC";"glc3",#N/A,FALSE,"GLC";"glc4",#N/A,FALSE,"GLC";"glc5",#N/A,FALSE,"GLC"}</definedName>
    <definedName name="aa"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#REF!</definedName>
    <definedName name="AS2DocOpenMode" hidden="1">"AS2DocumentEdit"</definedName>
    <definedName name="BLPH1" hidden="1">#REF!</definedName>
    <definedName name="BLPH2" hidden="1">#REF!</definedName>
    <definedName name="ciao" localSheetId="15" hidden="1">{#N/A,#N/A,FALSE,"Aging Summary";#N/A,#N/A,FALSE,"Ratio Analysis";#N/A,#N/A,FALSE,"Test 120 Day Accts";#N/A,#N/A,FALSE,"Tickmarks"}</definedName>
    <definedName name="ciao" localSheetId="5" hidden="1">{#N/A,#N/A,FALSE,"Aging Summary";#N/A,#N/A,FALSE,"Ratio Analysis";#N/A,#N/A,FALSE,"Test 120 Day Accts";#N/A,#N/A,FALSE,"Tickmarks"}</definedName>
    <definedName name="ciao" hidden="1">{#N/A,#N/A,FALSE,"Aging Summary";#N/A,#N/A,FALSE,"Ratio Analysis";#N/A,#N/A,FALSE,"Test 120 Day Accts";#N/A,#N/A,FALSE,"Tickmarks"}</definedName>
    <definedName name="compex7" localSheetId="1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localSheetId="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localSheetId="15" hidden="1">{#N/A,#N/A,FALSE,"Aging Summary";#N/A,#N/A,FALSE,"Ratio Analysis";#N/A,#N/A,FALSE,"Test 120 Day Accts";#N/A,#N/A,FALSE,"Tickmarks"}</definedName>
    <definedName name="complex" localSheetId="5" hidden="1">{#N/A,#N/A,FALSE,"Aging Summary";#N/A,#N/A,FALSE,"Ratio Analysis";#N/A,#N/A,FALSE,"Test 120 Day Accts";#N/A,#N/A,FALSE,"Tickmarks"}</definedName>
    <definedName name="complex" hidden="1">{#N/A,#N/A,FALSE,"Aging Summary";#N/A,#N/A,FALSE,"Ratio Analysis";#N/A,#N/A,FALSE,"Test 120 Day Accts";#N/A,#N/A,FALSE,"Tickmarks"}</definedName>
    <definedName name="complex2" localSheetId="15" hidden="1">{#N/A,#N/A,FALSE,"Aging Summary";#N/A,#N/A,FALSE,"Ratio Analysis";#N/A,#N/A,FALSE,"Test 120 Day Accts";#N/A,#N/A,FALSE,"Tickmarks"}</definedName>
    <definedName name="complex2" localSheetId="5" hidden="1">{#N/A,#N/A,FALSE,"Aging Summary";#N/A,#N/A,FALSE,"Ratio Analysis";#N/A,#N/A,FALSE,"Test 120 Day Accts";#N/A,#N/A,FALSE,"Tickmarks"}</definedName>
    <definedName name="complex2" hidden="1">{#N/A,#N/A,FALSE,"Aging Summary";#N/A,#N/A,FALSE,"Ratio Analysis";#N/A,#N/A,FALSE,"Test 120 Day Accts";#N/A,#N/A,FALSE,"Tickmarks"}</definedName>
    <definedName name="complex3" localSheetId="15" hidden="1">{"assets",#N/A,FALSE,"historicBS";"liab",#N/A,FALSE,"historicBS";"is",#N/A,FALSE,"historicIS";"ratios",#N/A,FALSE,"ratios"}</definedName>
    <definedName name="complex3" localSheetId="5" hidden="1">{"assets",#N/A,FALSE,"historicBS";"liab",#N/A,FALSE,"historicBS";"is",#N/A,FALSE,"historicIS";"ratios",#N/A,FALSE,"ratios"}</definedName>
    <definedName name="complex3" hidden="1">{"assets",#N/A,FALSE,"historicBS";"liab",#N/A,FALSE,"historicBS";"is",#N/A,FALSE,"historicIS";"ratios",#N/A,FALSE,"ratios"}</definedName>
    <definedName name="complex4" localSheetId="15" hidden="1">{"assets",#N/A,FALSE,"historicBS";"liab",#N/A,FALSE,"historicBS";"is",#N/A,FALSE,"historicIS";"ratios",#N/A,FALSE,"ratios"}</definedName>
    <definedName name="complex4" localSheetId="5" hidden="1">{"assets",#N/A,FALSE,"historicBS";"liab",#N/A,FALSE,"historicBS";"is",#N/A,FALSE,"historicIS";"ratios",#N/A,FALSE,"ratios"}</definedName>
    <definedName name="complex4" hidden="1">{"assets",#N/A,FALSE,"historicBS";"liab",#N/A,FALSE,"historicBS";"is",#N/A,FALSE,"historicIS";"ratios",#N/A,FALSE,"ratios"}</definedName>
    <definedName name="complex5" localSheetId="15" hidden="1">{"glcbs",#N/A,FALSE,"GLCBS";"glccsbs",#N/A,FALSE,"GLCCSBS";"glcis",#N/A,FALSE,"GLCIS";"glccsis",#N/A,FALSE,"GLCCSIS";"glcrat1",#N/A,FALSE,"GLC-ratios1"}</definedName>
    <definedName name="complex5" localSheetId="5" hidden="1">{"glcbs",#N/A,FALSE,"GLCBS";"glccsbs",#N/A,FALSE,"GLCCSBS";"glcis",#N/A,FALSE,"GLCIS";"glccsis",#N/A,FALSE,"GLCCSIS";"glcrat1",#N/A,FALSE,"GLC-ratios1"}</definedName>
    <definedName name="complex5" hidden="1">{"glcbs",#N/A,FALSE,"GLCBS";"glccsbs",#N/A,FALSE,"GLCCSBS";"glcis",#N/A,FALSE,"GLCIS";"glccsis",#N/A,FALSE,"GLCCSIS";"glcrat1",#N/A,FALSE,"GLC-ratios1"}</definedName>
    <definedName name="complex6" localSheetId="15" hidden="1">{"glc1",#N/A,FALSE,"GLC";"glc2",#N/A,FALSE,"GLC";"glc3",#N/A,FALSE,"GLC";"glc4",#N/A,FALSE,"GLC";"glc5",#N/A,FALSE,"GLC"}</definedName>
    <definedName name="complex6" localSheetId="5" hidden="1">{"glc1",#N/A,FALSE,"GLC";"glc2",#N/A,FALSE,"GLC";"glc3",#N/A,FALSE,"GLC";"glc4",#N/A,FALSE,"GLC";"glc5",#N/A,FALSE,"GLC"}</definedName>
    <definedName name="complex6" hidden="1">{"glc1",#N/A,FALSE,"GLC";"glc2",#N/A,FALSE,"GLC";"glc3",#N/A,FALSE,"GLC";"glc4",#N/A,FALSE,"GLC";"glc5",#N/A,FALSE,"GLC"}</definedName>
    <definedName name="complex8" localSheetId="15" hidden="1">{"Valuation_Common",#N/A,FALSE,"Valuation"}</definedName>
    <definedName name="complex8" localSheetId="5" hidden="1">{"Valuation_Common",#N/A,FALSE,"Valuation"}</definedName>
    <definedName name="complex8" hidden="1">{"Valuation_Common",#N/A,FALSE,"Valuation"}</definedName>
    <definedName name="ddddddd" localSheetId="1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localSheetId="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hidden="1">#REF!</definedName>
    <definedName name="Discl" localSheetId="15" hidden="1">{"Valuation_Common",#N/A,FALSE,"Valuation"}</definedName>
    <definedName name="Discl" localSheetId="5" hidden="1">{"Valuation_Common",#N/A,FALSE,"Valuation"}</definedName>
    <definedName name="Discl" hidden="1">{"Valuation_Common",#N/A,FALSE,"Valuation"}</definedName>
    <definedName name="Discl1" localSheetId="15" hidden="1">{"Valuation_Common",#N/A,FALSE,"Valuation"}</definedName>
    <definedName name="Discl1" localSheetId="5" hidden="1">{"Valuation_Common",#N/A,FALSE,"Valuation"}</definedName>
    <definedName name="Discl1" hidden="1">{"Valuation_Common",#N/A,FALSE,"Valuation"}</definedName>
    <definedName name="e" hidden="1">#REF!</definedName>
    <definedName name="ee" hidden="1">#REF!</definedName>
    <definedName name="elec"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hidden="1">#REF!</definedName>
    <definedName name="EV__LASTREFTIME__" hidden="1">38516.7241087963</definedName>
    <definedName name="ffd" localSheetId="15" hidden="1">{"Valuation_Common",#N/A,FALSE,"Valuation"}</definedName>
    <definedName name="ffd" localSheetId="5" hidden="1">{"Valuation_Common",#N/A,FALSE,"Valuation"}</definedName>
    <definedName name="ffd" hidden="1">{"Valuation_Common",#N/A,FALSE,"Valuation"}</definedName>
    <definedName name="Fin" localSheetId="15" hidden="1">{"Valuation_Common",#N/A,FALSE,"Valuation"}</definedName>
    <definedName name="Fin" localSheetId="5" hidden="1">{"Valuation_Common",#N/A,FALSE,"Valuation"}</definedName>
    <definedName name="Fin" hidden="1">{"Valuation_Common",#N/A,FALSE,"Valuation"}</definedName>
    <definedName name="Finance" localSheetId="15" hidden="1">{"Valuation_Common",#N/A,FALSE,"Valuation"}</definedName>
    <definedName name="Finance" localSheetId="5" hidden="1">{"Valuation_Common",#N/A,FALSE,"Valuation"}</definedName>
    <definedName name="Finance" hidden="1">{"Valuation_Common",#N/A,FALSE,"Valuation"}</definedName>
    <definedName name="Finance1" localSheetId="15" hidden="1">{"Valuation_Common",#N/A,FALSE,"Valuation"}</definedName>
    <definedName name="Finance1" localSheetId="5" hidden="1">{"Valuation_Common",#N/A,FALSE,"Valuation"}</definedName>
    <definedName name="Finance1" hidden="1">{"Valuation_Common",#N/A,FALSE,"Valuation"}</definedName>
    <definedName name="HTML_CodePage" hidden="1">1252</definedName>
    <definedName name="HTML_Control" localSheetId="15" hidden="1">{"'eb011 a1 GDP per capita in PPS'!$I$55:$K$76","'eb011 a1 GDP per capita in PPS'!$M$3:$W$24"}</definedName>
    <definedName name="HTML_Control" localSheetId="5" hidden="1">{"'eb011 a1 GDP per capita in PPS'!$I$55:$K$76","'eb011 a1 GDP per capita in PPS'!$M$3:$W$24"}</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localSheetId="15" hidden="1">{#N/A,#N/A,FALSE,"Aging Summary";#N/A,#N/A,FALSE,"Ratio Analysis";#N/A,#N/A,FALSE,"Test 120 Day Accts";#N/A,#N/A,FALSE,"Tickmarks"}</definedName>
    <definedName name="Index2" localSheetId="5" hidden="1">{#N/A,#N/A,FALSE,"Aging Summary";#N/A,#N/A,FALSE,"Ratio Analysis";#N/A,#N/A,FALSE,"Test 120 Day Accts";#N/A,#N/A,FALSE,"Tickmarks"}</definedName>
    <definedName name="Index2" hidden="1">{#N/A,#N/A,FALSE,"Aging Summary";#N/A,#N/A,FALSE,"Ratio Analysis";#N/A,#N/A,FALSE,"Test 120 Day Accts";#N/A,#N/A,FALSE,"Tickmarks"}</definedName>
    <definedName name="Index22" localSheetId="15" hidden="1">{#N/A,#N/A,FALSE,"Aging Summary";#N/A,#N/A,FALSE,"Ratio Analysis";#N/A,#N/A,FALSE,"Test 120 Day Accts";#N/A,#N/A,FALSE,"Tickmarks"}</definedName>
    <definedName name="Index22" localSheetId="5"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hidden="1">#REF!</definedName>
    <definedName name="table6"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localSheetId="15" hidden="1">{"glc1",#N/A,FALSE,"GLC";"glc2",#N/A,FALSE,"GLC";"glc3",#N/A,FALSE,"GLC";"glc4",#N/A,FALSE,"GLC";"glc5",#N/A,FALSE,"GLC"}</definedName>
    <definedName name="wrn" localSheetId="5" hidden="1">{"glc1",#N/A,FALSE,"GLC";"glc2",#N/A,FALSE,"GLC";"glc3",#N/A,FALSE,"GLC";"glc4",#N/A,FALSE,"GLC";"glc5",#N/A,FALSE,"GLC"}</definedName>
    <definedName name="wrn" hidden="1">{"glc1",#N/A,FALSE,"GLC";"glc2",#N/A,FALSE,"GLC";"glc3",#N/A,FALSE,"GLC";"glc4",#N/A,FALSE,"GLC";"glc5",#N/A,FALSE,"GLC"}</definedName>
    <definedName name="wrn.Aging._.and._.Trend._.Analysis." localSheetId="15"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15" hidden="1">{#N/A,#N/A,FALSE,"Aging Summary";#N/A,#N/A,FALSE,"Ratio Analysis";#N/A,#N/A,FALSE,"Test 120 Day Accts";#N/A,#N/A,FALSE,"Tickmarks"}</definedName>
    <definedName name="wrn.Aging.and._Trend._.Analysis.2" localSheetId="5"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15" hidden="1">{"assets",#N/A,FALSE,"historicBS";"liab",#N/A,FALSE,"historicBS";"is",#N/A,FALSE,"historicIS";"ratios",#N/A,FALSE,"ratios"}</definedName>
    <definedName name="wrn.basicfin." localSheetId="5" hidden="1">{"assets",#N/A,FALSE,"historicBS";"liab",#N/A,FALSE,"historicBS";"is",#N/A,FALSE,"historicIS";"ratios",#N/A,FALSE,"ratios"}</definedName>
    <definedName name="wrn.basicfin." hidden="1">{"assets",#N/A,FALSE,"historicBS";"liab",#N/A,FALSE,"historicBS";"is",#N/A,FALSE,"historicIS";"ratios",#N/A,FALSE,"ratios"}</definedName>
    <definedName name="wrn.basicfin.2" localSheetId="15" hidden="1">{"assets",#N/A,FALSE,"historicBS";"liab",#N/A,FALSE,"historicBS";"is",#N/A,FALSE,"historicIS";"ratios",#N/A,FALSE,"ratios"}</definedName>
    <definedName name="wrn.basicfin.2" localSheetId="5" hidden="1">{"assets",#N/A,FALSE,"historicBS";"liab",#N/A,FALSE,"historicBS";"is",#N/A,FALSE,"historicIS";"ratios",#N/A,FALSE,"ratios"}</definedName>
    <definedName name="wrn.basicfin.2" hidden="1">{"assets",#N/A,FALSE,"historicBS";"liab",#N/A,FALSE,"historicBS";"is",#N/A,FALSE,"historicIS";"ratios",#N/A,FALSE,"ratios"}</definedName>
    <definedName name="wrn.Electricity._.Questionnaire."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localSheetId="15" hidden="1">{"glcbs",#N/A,FALSE,"GLCBS";"glccsbs",#N/A,FALSE,"GLCCSBS";"glcis",#N/A,FALSE,"GLCIS";"glccsis",#N/A,FALSE,"GLCCSIS";"glcrat1",#N/A,FALSE,"GLC-ratios1"}</definedName>
    <definedName name="wrn.glc." localSheetId="5"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15" hidden="1">{"glc1",#N/A,FALSE,"GLC";"glc2",#N/A,FALSE,"GLC";"glc3",#N/A,FALSE,"GLC";"glc4",#N/A,FALSE,"GLC";"glc5",#N/A,FALSE,"GLC"}</definedName>
    <definedName name="wrn.glcpromonte." localSheetId="5" hidden="1">{"glc1",#N/A,FALSE,"GLC";"glc2",#N/A,FALSE,"GLC";"glc3",#N/A,FALSE,"GLC";"glc4",#N/A,FALSE,"GLC";"glc5",#N/A,FALSE,"GLC"}</definedName>
    <definedName name="wrn.glcpromonte." hidden="1">{"glc1",#N/A,FALSE,"GLC";"glc2",#N/A,FALSE,"GLC";"glc3",#N/A,FALSE,"GLC";"glc4",#N/A,FALSE,"GLC";"glc5",#N/A,FALSE,"GLC"}</definedName>
    <definedName name="wrn.print." localSheetId="1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localSheetId="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15" hidden="1">{"Valuation_Common",#N/A,FALSE,"Valuation"}</definedName>
    <definedName name="wrn.test." localSheetId="5" hidden="1">{"Valuation_Common",#N/A,FALSE,"Valuation"}</definedName>
    <definedName name="wrn.test." hidden="1">{"Valuation_Common",#N/A,FALSE,"Valuation"}</definedName>
    <definedName name="xxxxx" hidden="1">#REF!</definedName>
    <definedName name="вввввввв" localSheetId="1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localSheetId="5"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15" hidden="1">{#N/A,#N/A,FALSE,"Aging Summary";#N/A,#N/A,FALSE,"Ratio Analysis";#N/A,#N/A,FALSE,"Test 120 Day Accts";#N/A,#N/A,FALSE,"Tickmarks"}</definedName>
    <definedName name="вс" localSheetId="5" hidden="1">{#N/A,#N/A,FALSE,"Aging Summary";#N/A,#N/A,FALSE,"Ratio Analysis";#N/A,#N/A,FALSE,"Test 120 Day Accts";#N/A,#N/A,FALSE,"Tickmarks"}</definedName>
    <definedName name="вс" hidden="1">{#N/A,#N/A,FALSE,"Aging Summary";#N/A,#N/A,FALSE,"Ratio Analysis";#N/A,#N/A,FALSE,"Test 120 Day Accts";#N/A,#N/A,FALSE,"Tickmarks"}</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2" i="13" l="1"/>
  <c r="B52"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A105" authorId="0" shapeId="0" xr:uid="{4A3CD36F-64AE-40DC-9795-603BC92A5DD1}">
      <text>
        <r>
          <rPr>
            <b/>
            <sz val="9"/>
            <color indexed="81"/>
            <rFont val="Tahoma"/>
            <family val="2"/>
          </rPr>
          <t>E4SMA:</t>
        </r>
        <r>
          <rPr>
            <sz val="9"/>
            <color indexed="81"/>
            <rFont val="Tahoma"/>
            <family val="2"/>
          </rPr>
          <t xml:space="preserve">
For hydro</t>
        </r>
      </text>
    </comment>
    <comment ref="A106" authorId="0" shapeId="0" xr:uid="{46D3E87B-9FE9-4E0F-B324-A64CE0D5D3C9}">
      <text>
        <r>
          <rPr>
            <b/>
            <sz val="9"/>
            <color indexed="81"/>
            <rFont val="Tahoma"/>
            <family val="2"/>
          </rPr>
          <t>E4SMA:</t>
        </r>
        <r>
          <rPr>
            <sz val="9"/>
            <color indexed="81"/>
            <rFont val="Tahoma"/>
            <family val="2"/>
          </rPr>
          <t xml:space="preserve">
For hydro</t>
        </r>
      </text>
    </comment>
    <comment ref="A107" authorId="0" shapeId="0" xr:uid="{5A876D87-663B-4365-B5C7-934667331994}">
      <text>
        <r>
          <rPr>
            <b/>
            <sz val="9"/>
            <color indexed="81"/>
            <rFont val="Tahoma"/>
            <family val="2"/>
          </rPr>
          <t>E4SMA:</t>
        </r>
        <r>
          <rPr>
            <sz val="9"/>
            <color indexed="81"/>
            <rFont val="Tahoma"/>
            <family val="2"/>
          </rPr>
          <t xml:space="preserve">
For hydro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F6" authorId="0" shapeId="0" xr:uid="{B58ED189-5734-47EF-BF9E-EF64F34F327B}">
      <text>
        <r>
          <rPr>
            <b/>
            <sz val="9"/>
            <color indexed="81"/>
            <rFont val="Tahoma"/>
            <family val="2"/>
          </rPr>
          <t xml:space="preserve">E4SMA:
</t>
        </r>
        <r>
          <rPr>
            <sz val="9"/>
            <color indexed="81"/>
            <rFont val="Tahoma"/>
            <family val="2"/>
          </rPr>
          <t>Conversion factor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73F3262E-4347-4D73-8DFA-A7D29F3AE62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5" authorId="0" shapeId="0" xr:uid="{09EA558C-A72D-4ADA-9479-5C56061D8F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G5" authorId="0" shapeId="0" xr:uid="{6535F4FA-DFFF-4636-B0F0-0191BC7CFC9C}">
      <text>
        <r>
          <rPr>
            <sz val="8"/>
            <color indexed="81"/>
            <rFont val="Tahoma"/>
            <family val="2"/>
          </rPr>
          <t xml:space="preserve">
Needed only when one wants to override the VEDA default assignment
</t>
        </r>
      </text>
    </comment>
    <comment ref="H5" authorId="0" shapeId="0" xr:uid="{03A58018-741D-448D-8415-3D60F64148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5" authorId="0" shapeId="0" xr:uid="{31C6A817-26F6-4EAE-816B-943290BEC7CA}">
      <text>
        <r>
          <rPr>
            <b/>
            <sz val="9"/>
            <color indexed="81"/>
            <rFont val="Tahoma"/>
            <family val="2"/>
          </rPr>
          <t xml:space="preserve">E4SMA: </t>
        </r>
        <r>
          <rPr>
            <sz val="9"/>
            <color indexed="81"/>
            <rFont val="Tahoma"/>
            <family val="2"/>
          </rPr>
          <t>Conversion factor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Alessandro Chiodi</author>
    <author>Chiodi</author>
  </authors>
  <commentList>
    <comment ref="F6" authorId="0" shapeId="0" xr:uid="{8C1824E9-E34B-4D5B-B26E-6F48A74F9BB9}">
      <text>
        <r>
          <rPr>
            <b/>
            <sz val="9"/>
            <color indexed="81"/>
            <rFont val="Tahoma"/>
            <family val="2"/>
          </rPr>
          <t xml:space="preserve">E4SMA:
</t>
        </r>
        <r>
          <rPr>
            <sz val="9"/>
            <color indexed="81"/>
            <rFont val="Tahoma"/>
            <family val="2"/>
          </rPr>
          <t>Conversion factor</t>
        </r>
      </text>
    </comment>
    <comment ref="H16" authorId="1" shapeId="0" xr:uid="{7591155E-DF39-4D33-A264-D59AB287E51A}">
      <text>
        <r>
          <rPr>
            <b/>
            <sz val="9"/>
            <color indexed="81"/>
            <rFont val="Tahoma"/>
            <charset val="1"/>
          </rPr>
          <t>E4SMA:</t>
        </r>
        <r>
          <rPr>
            <sz val="9"/>
            <color indexed="81"/>
            <rFont val="Tahoma"/>
            <charset val="1"/>
          </rPr>
          <t xml:space="preserve">
Standard value</t>
        </r>
      </text>
    </comment>
    <comment ref="H26" authorId="1" shapeId="0" xr:uid="{9DCA4C67-67E9-4D5D-84B2-6675503227A9}">
      <text>
        <r>
          <rPr>
            <b/>
            <sz val="9"/>
            <color indexed="81"/>
            <rFont val="Tahoma"/>
            <charset val="1"/>
          </rPr>
          <t>E4SMA:</t>
        </r>
        <r>
          <rPr>
            <sz val="9"/>
            <color indexed="81"/>
            <rFont val="Tahoma"/>
            <charset val="1"/>
          </rPr>
          <t xml:space="preserve">
Standard value</t>
        </r>
      </text>
    </comment>
    <comment ref="H27" authorId="1" shapeId="0" xr:uid="{856A1969-F2CD-464B-BF57-28BAD52ED22E}">
      <text>
        <r>
          <rPr>
            <b/>
            <sz val="9"/>
            <color indexed="81"/>
            <rFont val="Tahoma"/>
            <charset val="1"/>
          </rPr>
          <t>E4SMA:</t>
        </r>
        <r>
          <rPr>
            <sz val="9"/>
            <color indexed="81"/>
            <rFont val="Tahoma"/>
            <charset val="1"/>
          </rPr>
          <t xml:space="preserve">
Standard value</t>
        </r>
      </text>
    </comment>
    <comment ref="H28" authorId="1" shapeId="0" xr:uid="{CDB516E5-55C5-4C2C-98B2-815CD9802845}">
      <text>
        <r>
          <rPr>
            <b/>
            <sz val="9"/>
            <color indexed="81"/>
            <rFont val="Tahoma"/>
            <charset val="1"/>
          </rPr>
          <t>E4SMA:</t>
        </r>
        <r>
          <rPr>
            <sz val="9"/>
            <color indexed="81"/>
            <rFont val="Tahoma"/>
            <charset val="1"/>
          </rPr>
          <t xml:space="preserve">
Standard value</t>
        </r>
      </text>
    </comment>
    <comment ref="H29" authorId="1" shapeId="0" xr:uid="{96326585-40EC-4805-90A6-4CB5246A5D8B}">
      <text>
        <r>
          <rPr>
            <b/>
            <sz val="9"/>
            <color indexed="81"/>
            <rFont val="Tahoma"/>
            <charset val="1"/>
          </rPr>
          <t>E4SMA:</t>
        </r>
        <r>
          <rPr>
            <sz val="9"/>
            <color indexed="81"/>
            <rFont val="Tahoma"/>
            <charset val="1"/>
          </rPr>
          <t xml:space="preserve">
Standard value</t>
        </r>
      </text>
    </comment>
    <comment ref="H30" authorId="1" shapeId="0" xr:uid="{A2C353E5-4F31-4B0F-AEA5-D6D68F5FC592}">
      <text>
        <r>
          <rPr>
            <b/>
            <sz val="9"/>
            <color indexed="81"/>
            <rFont val="Tahoma"/>
            <charset val="1"/>
          </rPr>
          <t>E4SMA:</t>
        </r>
        <r>
          <rPr>
            <sz val="9"/>
            <color indexed="81"/>
            <rFont val="Tahoma"/>
            <charset val="1"/>
          </rPr>
          <t xml:space="preserve">
Standard value</t>
        </r>
      </text>
    </comment>
    <comment ref="H31" authorId="1" shapeId="0" xr:uid="{892D4457-8621-4AE9-8931-1370045FB34D}">
      <text>
        <r>
          <rPr>
            <b/>
            <sz val="9"/>
            <color indexed="81"/>
            <rFont val="Tahoma"/>
            <charset val="1"/>
          </rPr>
          <t>E4SMA:</t>
        </r>
        <r>
          <rPr>
            <sz val="9"/>
            <color indexed="81"/>
            <rFont val="Tahoma"/>
            <charset val="1"/>
          </rPr>
          <t xml:space="preserve">
Standard value</t>
        </r>
      </text>
    </comment>
    <comment ref="H32" authorId="1" shapeId="0" xr:uid="{025A860E-C7E3-4E5D-B90D-4ABF420C8008}">
      <text>
        <r>
          <rPr>
            <b/>
            <sz val="9"/>
            <color indexed="81"/>
            <rFont val="Tahoma"/>
            <charset val="1"/>
          </rPr>
          <t>E4SMA:</t>
        </r>
        <r>
          <rPr>
            <sz val="9"/>
            <color indexed="81"/>
            <rFont val="Tahoma"/>
            <charset val="1"/>
          </rPr>
          <t xml:space="preserve">
Standard value</t>
        </r>
      </text>
    </comment>
    <comment ref="H33" authorId="1" shapeId="0" xr:uid="{FC1F6365-AF26-4766-9052-D07C675AF0C7}">
      <text>
        <r>
          <rPr>
            <b/>
            <sz val="9"/>
            <color indexed="81"/>
            <rFont val="Tahoma"/>
            <charset val="1"/>
          </rPr>
          <t>E4SMA:</t>
        </r>
        <r>
          <rPr>
            <sz val="9"/>
            <color indexed="81"/>
            <rFont val="Tahoma"/>
            <charset val="1"/>
          </rPr>
          <t xml:space="preserve">
Standard value</t>
        </r>
      </text>
    </comment>
    <comment ref="H34" authorId="1" shapeId="0" xr:uid="{D2D53FF3-DF98-40ED-AFA4-F37989F8E69E}">
      <text>
        <r>
          <rPr>
            <b/>
            <sz val="9"/>
            <color indexed="81"/>
            <rFont val="Tahoma"/>
            <charset val="1"/>
          </rPr>
          <t>E4SMA:</t>
        </r>
        <r>
          <rPr>
            <sz val="9"/>
            <color indexed="81"/>
            <rFont val="Tahoma"/>
            <charset val="1"/>
          </rPr>
          <t xml:space="preserve">
Standard value</t>
        </r>
      </text>
    </comment>
    <comment ref="H35" authorId="1" shapeId="0" xr:uid="{44D8721E-E695-410C-8DC5-72BD1B40977F}">
      <text>
        <r>
          <rPr>
            <b/>
            <sz val="9"/>
            <color indexed="81"/>
            <rFont val="Tahoma"/>
            <charset val="1"/>
          </rPr>
          <t>E4SMA:</t>
        </r>
        <r>
          <rPr>
            <sz val="9"/>
            <color indexed="81"/>
            <rFont val="Tahoma"/>
            <charset val="1"/>
          </rPr>
          <t xml:space="preserve">
Standard value</t>
        </r>
      </text>
    </comment>
    <comment ref="H36" authorId="1" shapeId="0" xr:uid="{C503D5F8-4324-403E-8FC0-FD31A654904F}">
      <text>
        <r>
          <rPr>
            <b/>
            <sz val="9"/>
            <color indexed="81"/>
            <rFont val="Tahoma"/>
            <charset val="1"/>
          </rPr>
          <t>E4SMA:</t>
        </r>
        <r>
          <rPr>
            <sz val="9"/>
            <color indexed="81"/>
            <rFont val="Tahoma"/>
            <charset val="1"/>
          </rPr>
          <t xml:space="preserve">
Standard value</t>
        </r>
      </text>
    </comment>
    <comment ref="H37" authorId="1" shapeId="0" xr:uid="{4F10C659-704E-4C75-83A6-38FE88FBBC20}">
      <text>
        <r>
          <rPr>
            <b/>
            <sz val="9"/>
            <color indexed="81"/>
            <rFont val="Tahoma"/>
            <charset val="1"/>
          </rPr>
          <t>E4SMA:</t>
        </r>
        <r>
          <rPr>
            <sz val="9"/>
            <color indexed="81"/>
            <rFont val="Tahoma"/>
            <charset val="1"/>
          </rPr>
          <t xml:space="preserve">
Standard value</t>
        </r>
      </text>
    </comment>
    <comment ref="H38" authorId="1" shapeId="0" xr:uid="{8CF898D5-E26D-4D5D-AD84-6E13AAADB141}">
      <text>
        <r>
          <rPr>
            <b/>
            <sz val="9"/>
            <color indexed="81"/>
            <rFont val="Tahoma"/>
            <charset val="1"/>
          </rPr>
          <t>E4SMA:</t>
        </r>
        <r>
          <rPr>
            <sz val="9"/>
            <color indexed="81"/>
            <rFont val="Tahoma"/>
            <charset val="1"/>
          </rPr>
          <t xml:space="preserve">
Standard value</t>
        </r>
      </text>
    </comment>
    <comment ref="E39" authorId="1" shapeId="0" xr:uid="{C7EC69A5-8940-41E4-A21B-A0BA9CF55B9B}">
      <text>
        <r>
          <rPr>
            <b/>
            <sz val="9"/>
            <color indexed="81"/>
            <rFont val="Tahoma"/>
            <family val="2"/>
          </rPr>
          <t xml:space="preserve">E4SMA:
</t>
        </r>
        <r>
          <rPr>
            <sz val="9"/>
            <color indexed="81"/>
            <rFont val="Tahoma"/>
            <family val="2"/>
          </rPr>
          <t>Controls charging/dischargng speed</t>
        </r>
      </text>
    </comment>
    <comment ref="G39" authorId="0" shapeId="0" xr:uid="{DF89612A-E417-4B09-87F2-3EF689283913}">
      <text>
        <r>
          <rPr>
            <b/>
            <sz val="9"/>
            <color indexed="81"/>
            <rFont val="Tahoma"/>
            <family val="2"/>
          </rPr>
          <t xml:space="preserve">E4SMA:
</t>
        </r>
        <r>
          <rPr>
            <sz val="9"/>
            <color indexed="81"/>
            <rFont val="Tahoma"/>
            <family val="2"/>
          </rPr>
          <t>Input capacity (equal to output in this case) is such that it takes 6 hours to fully charge the 6 hours storage capacity, so 6/6.</t>
        </r>
      </text>
    </comment>
    <comment ref="E40" authorId="1" shapeId="0" xr:uid="{EDD2CF95-2BD3-4801-A55A-20CA204575AB}">
      <text>
        <r>
          <rPr>
            <b/>
            <sz val="9"/>
            <color indexed="81"/>
            <rFont val="Tahoma"/>
            <family val="2"/>
          </rPr>
          <t xml:space="preserve">E4SMA:
</t>
        </r>
        <r>
          <rPr>
            <sz val="9"/>
            <color indexed="81"/>
            <rFont val="Tahoma"/>
            <family val="2"/>
          </rPr>
          <t>Controls reletion between Capacity and Stored Energy</t>
        </r>
      </text>
    </comment>
    <comment ref="G40" authorId="1" shapeId="0" xr:uid="{B660E271-A64D-4C44-A853-EEC75DBBB154}">
      <text>
        <r>
          <rPr>
            <b/>
            <sz val="9"/>
            <color indexed="81"/>
            <rFont val="Tahoma"/>
            <family val="2"/>
          </rPr>
          <t>E4SMA:</t>
        </r>
        <r>
          <rPr>
            <sz val="9"/>
            <color indexed="81"/>
            <rFont val="Tahoma"/>
            <family val="2"/>
          </rPr>
          <t xml:space="preserve">
Storage capacity corresponds to 6 hours of full load output (assunzione Terna), and so AFC=6/24.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E6" authorId="0" shapeId="0" xr:uid="{D149ADD5-D9DE-491F-978A-D10CA4535159}">
      <text>
        <r>
          <rPr>
            <b/>
            <sz val="9"/>
            <color indexed="81"/>
            <rFont val="Tahoma"/>
            <family val="2"/>
          </rPr>
          <t xml:space="preserve">E4SMA:
</t>
        </r>
        <r>
          <rPr>
            <sz val="9"/>
            <color indexed="81"/>
            <rFont val="Tahoma"/>
            <family val="2"/>
          </rPr>
          <t>Conversion factor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E6" authorId="0" shapeId="0" xr:uid="{3109FA9A-6423-439A-80BE-2C968F95AED6}">
      <text>
        <r>
          <rPr>
            <b/>
            <sz val="9"/>
            <color indexed="81"/>
            <rFont val="Tahoma"/>
            <family val="2"/>
          </rPr>
          <t xml:space="preserve">E4SMA:
</t>
        </r>
        <r>
          <rPr>
            <sz val="9"/>
            <color indexed="81"/>
            <rFont val="Tahoma"/>
            <family val="2"/>
          </rPr>
          <t>Conversion factor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F6" authorId="0" shapeId="0" xr:uid="{9D02E4F4-1ACD-4546-8AB5-8FECE5AC2177}">
      <text>
        <r>
          <rPr>
            <b/>
            <sz val="9"/>
            <color indexed="81"/>
            <rFont val="Tahoma"/>
            <family val="2"/>
          </rPr>
          <t xml:space="preserve">E4SMA:
</t>
        </r>
        <r>
          <rPr>
            <sz val="9"/>
            <color indexed="81"/>
            <rFont val="Tahoma"/>
            <family val="2"/>
          </rPr>
          <t>Conversion factor</t>
        </r>
      </text>
    </comment>
    <comment ref="I6" authorId="0" shapeId="0" xr:uid="{7BD743E1-8B68-43CF-9675-F42D40B542A0}">
      <text>
        <r>
          <rPr>
            <b/>
            <sz val="9"/>
            <color indexed="81"/>
            <rFont val="Tahoma"/>
            <family val="2"/>
          </rPr>
          <t>E4SMA:</t>
        </r>
        <r>
          <rPr>
            <sz val="9"/>
            <color indexed="81"/>
            <rFont val="Tahoma"/>
            <family val="2"/>
          </rPr>
          <t xml:space="preserve">
For CHP only</t>
        </r>
      </text>
    </comment>
    <comment ref="J6" authorId="0" shapeId="0" xr:uid="{E335CECA-50E8-438B-9B0B-C0861AB04825}">
      <text>
        <r>
          <rPr>
            <b/>
            <sz val="9"/>
            <color indexed="81"/>
            <rFont val="Tahoma"/>
            <family val="2"/>
          </rPr>
          <t>E4SMA:</t>
        </r>
        <r>
          <rPr>
            <sz val="9"/>
            <color indexed="81"/>
            <rFont val="Tahoma"/>
            <family val="2"/>
          </rPr>
          <t xml:space="preserve">
For CHP only</t>
        </r>
      </text>
    </comment>
    <comment ref="I36" authorId="0" shapeId="0" xr:uid="{A07DFA9D-DF40-4A77-8D89-B264220A3871}">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 ref="J36" authorId="0" shapeId="0" xr:uid="{EF499FA3-A0B0-42A7-9CCD-4F85B46AE7A3}">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 ref="I37" authorId="0" shapeId="0" xr:uid="{264752FC-8D4A-4237-8670-8C06D418137E}">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 ref="J37" authorId="0" shapeId="0" xr:uid="{0ADB2285-E47F-4D90-8D83-0222A2A97374}">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 ref="I38" authorId="0" shapeId="0" xr:uid="{426D79AE-7C43-467F-BF9B-9BD20326BDB9}">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 ref="J38" authorId="0" shapeId="0" xr:uid="{E14E0092-9D5A-4FFA-B474-A34EDB9DCD4C}">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 ref="I39" authorId="0" shapeId="0" xr:uid="{E4E6B934-0811-4227-92E6-11DDDF056C13}">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 ref="J39" authorId="0" shapeId="0" xr:uid="{3058F626-8936-434F-BF61-A3E2168FBB11}">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 ref="I40" authorId="0" shapeId="0" xr:uid="{E5D03897-5295-4C6F-AB0D-3A479B244459}">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 ref="J40" authorId="0" shapeId="0" xr:uid="{7F4D6457-1C9B-4814-8F0E-40081F88A534}">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 ref="I41" authorId="0" shapeId="0" xr:uid="{1C408B8F-E5AD-4D59-A9C4-155DC09E7AF1}">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 ref="J41" authorId="0" shapeId="0" xr:uid="{A688B530-AEF1-4374-89FA-7E53040A1A0D}">
      <text>
        <r>
          <rPr>
            <b/>
            <sz val="9"/>
            <color indexed="81"/>
            <rFont val="Tahoma"/>
            <family val="2"/>
          </rPr>
          <t>E4SMA:</t>
        </r>
        <r>
          <rPr>
            <sz val="9"/>
            <color indexed="81"/>
            <rFont val="Tahoma"/>
            <family val="2"/>
          </rPr>
          <t xml:space="preserve">
Assumption based on standard values from other models. If more details will be available, this can be updated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Alessandro Chiodi</author>
    <author>Chiodi</author>
  </authors>
  <commentList>
    <comment ref="F6" authorId="0" shapeId="0" xr:uid="{B34CD363-37BF-4A31-9486-0A16F552CFFC}">
      <text>
        <r>
          <rPr>
            <b/>
            <sz val="9"/>
            <color indexed="81"/>
            <rFont val="Tahoma"/>
            <family val="2"/>
          </rPr>
          <t xml:space="preserve">E4SMA:
</t>
        </r>
        <r>
          <rPr>
            <sz val="9"/>
            <color indexed="81"/>
            <rFont val="Tahoma"/>
            <family val="2"/>
          </rPr>
          <t>Conversion factor</t>
        </r>
      </text>
    </comment>
    <comment ref="I8" authorId="1" shapeId="0" xr:uid="{BF567FCD-4CA2-4382-833C-12C3156D21CA}">
      <text>
        <r>
          <rPr>
            <b/>
            <sz val="9"/>
            <color indexed="81"/>
            <rFont val="Tahoma"/>
            <family val="2"/>
          </rPr>
          <t>E4SMA:</t>
        </r>
        <r>
          <rPr>
            <sz val="9"/>
            <color indexed="81"/>
            <rFont val="Tahoma"/>
            <family val="2"/>
          </rPr>
          <t xml:space="preserve">
See below</t>
        </r>
      </text>
    </comment>
    <comment ref="I9" authorId="1" shapeId="0" xr:uid="{455452D0-D1C2-4D41-AA1D-48C800910182}">
      <text>
        <r>
          <rPr>
            <b/>
            <sz val="9"/>
            <color indexed="81"/>
            <rFont val="Tahoma"/>
            <family val="2"/>
          </rPr>
          <t>E4SMA:</t>
        </r>
        <r>
          <rPr>
            <sz val="9"/>
            <color indexed="81"/>
            <rFont val="Tahoma"/>
            <family val="2"/>
          </rPr>
          <t xml:space="preserve">
See below</t>
        </r>
      </text>
    </comment>
    <comment ref="I10" authorId="1" shapeId="0" xr:uid="{5AD43E19-A2C7-414E-84AF-25F31D933900}">
      <text>
        <r>
          <rPr>
            <b/>
            <sz val="9"/>
            <color indexed="81"/>
            <rFont val="Tahoma"/>
            <family val="2"/>
          </rPr>
          <t>E4SMA:</t>
        </r>
        <r>
          <rPr>
            <sz val="9"/>
            <color indexed="81"/>
            <rFont val="Tahoma"/>
            <family val="2"/>
          </rPr>
          <t xml:space="preserve">
See below</t>
        </r>
      </text>
    </comment>
    <comment ref="I11" authorId="1" shapeId="0" xr:uid="{F2B07A7D-D155-4117-A242-64962E845915}">
      <text>
        <r>
          <rPr>
            <b/>
            <sz val="9"/>
            <color indexed="81"/>
            <rFont val="Tahoma"/>
            <family val="2"/>
          </rPr>
          <t>E4SMA:</t>
        </r>
        <r>
          <rPr>
            <sz val="9"/>
            <color indexed="81"/>
            <rFont val="Tahoma"/>
            <family val="2"/>
          </rPr>
          <t xml:space="preserve">
See below</t>
        </r>
      </text>
    </comment>
    <comment ref="I12" authorId="1" shapeId="0" xr:uid="{72E0E1A7-6747-4F4D-B844-A9B14FB60CC9}">
      <text>
        <r>
          <rPr>
            <b/>
            <sz val="9"/>
            <color indexed="81"/>
            <rFont val="Tahoma"/>
            <family val="2"/>
          </rPr>
          <t>E4SMA:</t>
        </r>
        <r>
          <rPr>
            <sz val="9"/>
            <color indexed="81"/>
            <rFont val="Tahoma"/>
            <family val="2"/>
          </rPr>
          <t xml:space="preserve">
Standard values</t>
        </r>
      </text>
    </comment>
    <comment ref="I13" authorId="1" shapeId="0" xr:uid="{99C1C952-6B2B-497F-965E-5586D4E6AF20}">
      <text>
        <r>
          <rPr>
            <b/>
            <sz val="9"/>
            <color indexed="81"/>
            <rFont val="Tahoma"/>
            <family val="2"/>
          </rPr>
          <t>E4SMA:</t>
        </r>
        <r>
          <rPr>
            <sz val="9"/>
            <color indexed="81"/>
            <rFont val="Tahoma"/>
            <family val="2"/>
          </rPr>
          <t xml:space="preserve">
Standard values</t>
        </r>
      </text>
    </comment>
    <comment ref="I14" authorId="1" shapeId="0" xr:uid="{89E70B73-9D41-4576-BB61-4375A4488AD7}">
      <text>
        <r>
          <rPr>
            <b/>
            <sz val="9"/>
            <color indexed="81"/>
            <rFont val="Tahoma"/>
            <family val="2"/>
          </rPr>
          <t>E4SMA:</t>
        </r>
        <r>
          <rPr>
            <sz val="9"/>
            <color indexed="81"/>
            <rFont val="Tahoma"/>
            <family val="2"/>
          </rPr>
          <t xml:space="preserve">
Standard values</t>
        </r>
      </text>
    </comment>
    <comment ref="I15" authorId="1" shapeId="0" xr:uid="{D7D0A6AB-9870-4C30-9AA8-A2906F373D71}">
      <text>
        <r>
          <rPr>
            <b/>
            <sz val="9"/>
            <color indexed="81"/>
            <rFont val="Tahoma"/>
            <family val="2"/>
          </rPr>
          <t>E4SMA:</t>
        </r>
        <r>
          <rPr>
            <sz val="9"/>
            <color indexed="81"/>
            <rFont val="Tahoma"/>
            <family val="2"/>
          </rPr>
          <t xml:space="preserve">
Standard values</t>
        </r>
      </text>
    </comment>
    <comment ref="I16" authorId="1" shapeId="0" xr:uid="{209D1B82-F348-4874-94E6-1EF9E33484E9}">
      <text>
        <r>
          <rPr>
            <b/>
            <sz val="9"/>
            <color indexed="81"/>
            <rFont val="Tahoma"/>
            <family val="2"/>
          </rPr>
          <t>E4SMA:</t>
        </r>
        <r>
          <rPr>
            <sz val="9"/>
            <color indexed="81"/>
            <rFont val="Tahoma"/>
            <family val="2"/>
          </rPr>
          <t xml:space="preserve">
Standard values</t>
        </r>
      </text>
    </comment>
    <comment ref="I17" authorId="1" shapeId="0" xr:uid="{897616BF-1851-4A20-A15B-7AE73560C382}">
      <text>
        <r>
          <rPr>
            <b/>
            <sz val="9"/>
            <color indexed="81"/>
            <rFont val="Tahoma"/>
            <family val="2"/>
          </rPr>
          <t>E4SMA:</t>
        </r>
        <r>
          <rPr>
            <sz val="9"/>
            <color indexed="81"/>
            <rFont val="Tahoma"/>
            <family val="2"/>
          </rPr>
          <t xml:space="preserve">
Standard values</t>
        </r>
      </text>
    </comment>
    <comment ref="I18" authorId="1" shapeId="0" xr:uid="{1436F24D-70B2-46BD-AFC7-441A8C708169}">
      <text>
        <r>
          <rPr>
            <b/>
            <sz val="9"/>
            <color indexed="81"/>
            <rFont val="Tahoma"/>
            <family val="2"/>
          </rPr>
          <t>E4SMA:</t>
        </r>
        <r>
          <rPr>
            <sz val="9"/>
            <color indexed="81"/>
            <rFont val="Tahoma"/>
            <family val="2"/>
          </rPr>
          <t xml:space="preserve">
Standard values</t>
        </r>
      </text>
    </comment>
    <comment ref="I19" authorId="1" shapeId="0" xr:uid="{9422694E-49E8-47CF-9B40-41ED1216BD4C}">
      <text>
        <r>
          <rPr>
            <b/>
            <sz val="9"/>
            <color indexed="81"/>
            <rFont val="Tahoma"/>
            <family val="2"/>
          </rPr>
          <t>E4SMA:</t>
        </r>
        <r>
          <rPr>
            <sz val="9"/>
            <color indexed="81"/>
            <rFont val="Tahoma"/>
            <family val="2"/>
          </rPr>
          <t xml:space="preserve">
Standard values</t>
        </r>
      </text>
    </comment>
    <comment ref="I20" authorId="1" shapeId="0" xr:uid="{10121C3C-EA1B-45CA-916D-8EE12C78B484}">
      <text>
        <r>
          <rPr>
            <b/>
            <sz val="9"/>
            <color indexed="81"/>
            <rFont val="Tahoma"/>
            <family val="2"/>
          </rPr>
          <t>E4SMA:</t>
        </r>
        <r>
          <rPr>
            <sz val="9"/>
            <color indexed="81"/>
            <rFont val="Tahoma"/>
            <family val="2"/>
          </rPr>
          <t xml:space="preserve">
Standard values</t>
        </r>
      </text>
    </comment>
    <comment ref="I21" authorId="1" shapeId="0" xr:uid="{3ECDE94D-6BF5-4958-AF75-83D350843D42}">
      <text>
        <r>
          <rPr>
            <b/>
            <sz val="9"/>
            <color indexed="81"/>
            <rFont val="Tahoma"/>
            <family val="2"/>
          </rPr>
          <t>E4SMA:</t>
        </r>
        <r>
          <rPr>
            <sz val="9"/>
            <color indexed="81"/>
            <rFont val="Tahoma"/>
            <family val="2"/>
          </rPr>
          <t xml:space="preserve">
Standard values</t>
        </r>
      </text>
    </comment>
    <comment ref="I22" authorId="1" shapeId="0" xr:uid="{3B8A5DCA-AB90-4150-AA4A-EC8EDB0CFC32}">
      <text>
        <r>
          <rPr>
            <b/>
            <sz val="9"/>
            <color indexed="81"/>
            <rFont val="Tahoma"/>
            <family val="2"/>
          </rPr>
          <t>E4SMA:</t>
        </r>
        <r>
          <rPr>
            <sz val="9"/>
            <color indexed="81"/>
            <rFont val="Tahoma"/>
            <family val="2"/>
          </rPr>
          <t xml:space="preserve">
Standard values</t>
        </r>
      </text>
    </comment>
    <comment ref="F104" authorId="1" shapeId="0" xr:uid="{0B61DA12-DCDF-430B-8ECF-06772DC9900A}">
      <text>
        <r>
          <rPr>
            <b/>
            <sz val="9"/>
            <color indexed="81"/>
            <rFont val="Tahoma"/>
            <family val="2"/>
          </rPr>
          <t>E4SMA:</t>
        </r>
        <r>
          <rPr>
            <sz val="9"/>
            <color indexed="81"/>
            <rFont val="Tahoma"/>
            <family val="2"/>
          </rPr>
          <t xml:space="preserve">
Assumed 80% of the Dam value</t>
        </r>
      </text>
    </comment>
    <comment ref="G104" authorId="1" shapeId="0" xr:uid="{91C34CD2-CC96-40B0-97F8-60151EC64446}">
      <text>
        <r>
          <rPr>
            <b/>
            <sz val="9"/>
            <color indexed="81"/>
            <rFont val="Tahoma"/>
            <family val="2"/>
          </rPr>
          <t>E4SMA:</t>
        </r>
        <r>
          <rPr>
            <sz val="9"/>
            <color indexed="81"/>
            <rFont val="Tahoma"/>
            <family val="2"/>
          </rPr>
          <t xml:space="preserve">
Assumed 80% of the Dam value</t>
        </r>
      </text>
    </comment>
    <comment ref="H104" authorId="1" shapeId="0" xr:uid="{CD72FD4B-A6D3-42BB-B6B6-0CEA909E5B81}">
      <text>
        <r>
          <rPr>
            <b/>
            <sz val="9"/>
            <color indexed="81"/>
            <rFont val="Tahoma"/>
            <family val="2"/>
          </rPr>
          <t>E4SMA:</t>
        </r>
        <r>
          <rPr>
            <sz val="9"/>
            <color indexed="81"/>
            <rFont val="Tahoma"/>
            <family val="2"/>
          </rPr>
          <t xml:space="preserve">
Assumed 80% of the Dam value</t>
        </r>
      </text>
    </comment>
    <comment ref="I104" authorId="1" shapeId="0" xr:uid="{D3384858-7CA7-493A-92AF-E51A391E9B38}">
      <text>
        <r>
          <rPr>
            <b/>
            <sz val="9"/>
            <color indexed="81"/>
            <rFont val="Tahoma"/>
            <family val="2"/>
          </rPr>
          <t>E4SMA:</t>
        </r>
        <r>
          <rPr>
            <sz val="9"/>
            <color indexed="81"/>
            <rFont val="Tahoma"/>
            <family val="2"/>
          </rPr>
          <t xml:space="preserve">
Assumed 80% of the Dam value</t>
        </r>
      </text>
    </comment>
    <comment ref="J104" authorId="1" shapeId="0" xr:uid="{62636C38-F621-41A0-A4AF-E9C04BFDC1F8}">
      <text>
        <r>
          <rPr>
            <b/>
            <sz val="9"/>
            <color indexed="81"/>
            <rFont val="Tahoma"/>
            <family val="2"/>
          </rPr>
          <t>E4SMA:</t>
        </r>
        <r>
          <rPr>
            <sz val="9"/>
            <color indexed="81"/>
            <rFont val="Tahoma"/>
            <family val="2"/>
          </rPr>
          <t xml:space="preserve">
Assumed 80% of the Dam value</t>
        </r>
      </text>
    </comment>
    <comment ref="K104" authorId="1" shapeId="0" xr:uid="{E9945312-CF23-4B73-BEC6-EA5948E4DFF7}">
      <text>
        <r>
          <rPr>
            <b/>
            <sz val="9"/>
            <color indexed="81"/>
            <rFont val="Tahoma"/>
            <family val="2"/>
          </rPr>
          <t>E4SMA:</t>
        </r>
        <r>
          <rPr>
            <sz val="9"/>
            <color indexed="81"/>
            <rFont val="Tahoma"/>
            <family val="2"/>
          </rPr>
          <t xml:space="preserve">
Assumed 80% of the Dam value</t>
        </r>
      </text>
    </comment>
    <comment ref="L104" authorId="1" shapeId="0" xr:uid="{9283F7B7-9675-446B-ABCB-10EAFD699038}">
      <text>
        <r>
          <rPr>
            <b/>
            <sz val="9"/>
            <color indexed="81"/>
            <rFont val="Tahoma"/>
            <family val="2"/>
          </rPr>
          <t>E4SMA:</t>
        </r>
        <r>
          <rPr>
            <sz val="9"/>
            <color indexed="81"/>
            <rFont val="Tahoma"/>
            <family val="2"/>
          </rPr>
          <t xml:space="preserve">
Assumed 80% of the Dam value</t>
        </r>
      </text>
    </comment>
    <comment ref="M104" authorId="1" shapeId="0" xr:uid="{6C8993AE-B6B3-46CE-9D86-651820979CAB}">
      <text>
        <r>
          <rPr>
            <b/>
            <sz val="9"/>
            <color indexed="81"/>
            <rFont val="Tahoma"/>
            <family val="2"/>
          </rPr>
          <t>E4SMA:</t>
        </r>
        <r>
          <rPr>
            <sz val="9"/>
            <color indexed="81"/>
            <rFont val="Tahoma"/>
            <family val="2"/>
          </rPr>
          <t xml:space="preserve">
Assumed 80% of the Dam value</t>
        </r>
      </text>
    </comment>
    <comment ref="N104" authorId="1" shapeId="0" xr:uid="{077D2720-3F90-40A1-B1B6-78C51F7E9A27}">
      <text>
        <r>
          <rPr>
            <b/>
            <sz val="9"/>
            <color indexed="81"/>
            <rFont val="Tahoma"/>
            <family val="2"/>
          </rPr>
          <t>E4SMA:</t>
        </r>
        <r>
          <rPr>
            <sz val="9"/>
            <color indexed="81"/>
            <rFont val="Tahoma"/>
            <family val="2"/>
          </rPr>
          <t xml:space="preserve">
Assumed 80% of the Dam value</t>
        </r>
      </text>
    </comment>
    <comment ref="O104" authorId="1" shapeId="0" xr:uid="{CC1FD51E-41D9-4F46-841E-5876B4EE4012}">
      <text>
        <r>
          <rPr>
            <b/>
            <sz val="9"/>
            <color indexed="81"/>
            <rFont val="Tahoma"/>
            <family val="2"/>
          </rPr>
          <t>E4SMA:</t>
        </r>
        <r>
          <rPr>
            <sz val="9"/>
            <color indexed="81"/>
            <rFont val="Tahoma"/>
            <family val="2"/>
          </rPr>
          <t xml:space="preserve">
Assumed 80% of the Dam value</t>
        </r>
      </text>
    </comment>
    <comment ref="P104" authorId="1" shapeId="0" xr:uid="{FC898EBF-E8A1-44ED-BFAA-7F073498FCB1}">
      <text>
        <r>
          <rPr>
            <b/>
            <sz val="9"/>
            <color indexed="81"/>
            <rFont val="Tahoma"/>
            <family val="2"/>
          </rPr>
          <t>E4SMA:</t>
        </r>
        <r>
          <rPr>
            <sz val="9"/>
            <color indexed="81"/>
            <rFont val="Tahoma"/>
            <family val="2"/>
          </rPr>
          <t xml:space="preserve">
Assumed 80% of the Dam value</t>
        </r>
      </text>
    </comment>
    <comment ref="Q104" authorId="1" shapeId="0" xr:uid="{B426011F-1FD6-4CB9-86C3-66A0C74CD42E}">
      <text>
        <r>
          <rPr>
            <b/>
            <sz val="9"/>
            <color indexed="81"/>
            <rFont val="Tahoma"/>
            <family val="2"/>
          </rPr>
          <t>E4SMA:</t>
        </r>
        <r>
          <rPr>
            <sz val="9"/>
            <color indexed="81"/>
            <rFont val="Tahoma"/>
            <family val="2"/>
          </rPr>
          <t xml:space="preserve">
Assumed 80% of the Dam value</t>
        </r>
      </text>
    </comment>
    <comment ref="R104" authorId="1" shapeId="0" xr:uid="{D5DC3FF5-080D-44F8-8609-7CDB8E339544}">
      <text>
        <r>
          <rPr>
            <b/>
            <sz val="9"/>
            <color indexed="81"/>
            <rFont val="Tahoma"/>
            <family val="2"/>
          </rPr>
          <t>E4SMA:</t>
        </r>
        <r>
          <rPr>
            <sz val="9"/>
            <color indexed="81"/>
            <rFont val="Tahoma"/>
            <family val="2"/>
          </rPr>
          <t xml:space="preserve">
Assumed 80% of the Dam value</t>
        </r>
      </text>
    </comment>
    <comment ref="S104" authorId="1" shapeId="0" xr:uid="{64F38321-04FF-4C44-9018-B5CA3C1F36EF}">
      <text>
        <r>
          <rPr>
            <b/>
            <sz val="9"/>
            <color indexed="81"/>
            <rFont val="Tahoma"/>
            <family val="2"/>
          </rPr>
          <t>E4SMA:</t>
        </r>
        <r>
          <rPr>
            <sz val="9"/>
            <color indexed="81"/>
            <rFont val="Tahoma"/>
            <family val="2"/>
          </rPr>
          <t xml:space="preserve">
Assumed 80% of the Dam value</t>
        </r>
      </text>
    </comment>
    <comment ref="T104" authorId="1" shapeId="0" xr:uid="{E4481581-DA72-4694-90C9-89FCE9D7ACD2}">
      <text>
        <r>
          <rPr>
            <b/>
            <sz val="9"/>
            <color indexed="81"/>
            <rFont val="Tahoma"/>
            <family val="2"/>
          </rPr>
          <t>E4SMA:</t>
        </r>
        <r>
          <rPr>
            <sz val="9"/>
            <color indexed="81"/>
            <rFont val="Tahoma"/>
            <family val="2"/>
          </rPr>
          <t xml:space="preserve">
Assumed 80% of the Dam value</t>
        </r>
      </text>
    </comment>
    <comment ref="U104" authorId="1" shapeId="0" xr:uid="{2FA77D1E-80E0-4BF4-827B-0E20F0A28889}">
      <text>
        <r>
          <rPr>
            <b/>
            <sz val="9"/>
            <color indexed="81"/>
            <rFont val="Tahoma"/>
            <family val="2"/>
          </rPr>
          <t>E4SMA:</t>
        </r>
        <r>
          <rPr>
            <sz val="9"/>
            <color indexed="81"/>
            <rFont val="Tahoma"/>
            <family val="2"/>
          </rPr>
          <t xml:space="preserve">
Assumed 80% of the Dam value</t>
        </r>
      </text>
    </comment>
    <comment ref="V104" authorId="1" shapeId="0" xr:uid="{29FA6483-8EA7-4F82-B9ED-FE83AA44C185}">
      <text>
        <r>
          <rPr>
            <b/>
            <sz val="9"/>
            <color indexed="81"/>
            <rFont val="Tahoma"/>
            <family val="2"/>
          </rPr>
          <t>E4SMA:</t>
        </r>
        <r>
          <rPr>
            <sz val="9"/>
            <color indexed="81"/>
            <rFont val="Tahoma"/>
            <family val="2"/>
          </rPr>
          <t xml:space="preserve">
Assumed 80% of the Dam value</t>
        </r>
      </text>
    </comment>
    <comment ref="W104" authorId="1" shapeId="0" xr:uid="{DFBB4B9A-4DE6-445D-8310-CBAEA90D17D6}">
      <text>
        <r>
          <rPr>
            <b/>
            <sz val="9"/>
            <color indexed="81"/>
            <rFont val="Tahoma"/>
            <family val="2"/>
          </rPr>
          <t>E4SMA:</t>
        </r>
        <r>
          <rPr>
            <sz val="9"/>
            <color indexed="81"/>
            <rFont val="Tahoma"/>
            <family val="2"/>
          </rPr>
          <t xml:space="preserve">
Assumed 80% of the Dam value</t>
        </r>
      </text>
    </comment>
    <comment ref="X104" authorId="1" shapeId="0" xr:uid="{FF085773-D309-49C0-919A-20E5478671A0}">
      <text>
        <r>
          <rPr>
            <b/>
            <sz val="9"/>
            <color indexed="81"/>
            <rFont val="Tahoma"/>
            <family val="2"/>
          </rPr>
          <t>E4SMA:</t>
        </r>
        <r>
          <rPr>
            <sz val="9"/>
            <color indexed="81"/>
            <rFont val="Tahoma"/>
            <family val="2"/>
          </rPr>
          <t xml:space="preserve">
Assumed 80% of the Dam value</t>
        </r>
      </text>
    </comment>
    <comment ref="Y104" authorId="1" shapeId="0" xr:uid="{5FC0B7A8-972C-485E-9F2D-5CFF0F5A94AC}">
      <text>
        <r>
          <rPr>
            <b/>
            <sz val="9"/>
            <color indexed="81"/>
            <rFont val="Tahoma"/>
            <family val="2"/>
          </rPr>
          <t>E4SMA:</t>
        </r>
        <r>
          <rPr>
            <sz val="9"/>
            <color indexed="81"/>
            <rFont val="Tahoma"/>
            <family val="2"/>
          </rPr>
          <t xml:space="preserve">
Assumed 80% of the Dam value</t>
        </r>
      </text>
    </comment>
    <comment ref="Z104" authorId="1" shapeId="0" xr:uid="{A95B72BF-07B8-4FC5-AAB9-AF6741BF449C}">
      <text>
        <r>
          <rPr>
            <b/>
            <sz val="9"/>
            <color indexed="81"/>
            <rFont val="Tahoma"/>
            <family val="2"/>
          </rPr>
          <t>E4SMA:</t>
        </r>
        <r>
          <rPr>
            <sz val="9"/>
            <color indexed="81"/>
            <rFont val="Tahoma"/>
            <family val="2"/>
          </rPr>
          <t xml:space="preserve">
Assumed 80% of the Dam value</t>
        </r>
      </text>
    </comment>
    <comment ref="AA104" authorId="1" shapeId="0" xr:uid="{30F32C69-6288-4B99-8846-B6D6AE42C214}">
      <text>
        <r>
          <rPr>
            <b/>
            <sz val="9"/>
            <color indexed="81"/>
            <rFont val="Tahoma"/>
            <family val="2"/>
          </rPr>
          <t>E4SMA:</t>
        </r>
        <r>
          <rPr>
            <sz val="9"/>
            <color indexed="81"/>
            <rFont val="Tahoma"/>
            <family val="2"/>
          </rPr>
          <t xml:space="preserve">
Assumed 80% of the Dam value</t>
        </r>
      </text>
    </comment>
    <comment ref="AB104" authorId="1" shapeId="0" xr:uid="{C11D8311-9C9D-4A82-90F6-C9101616468A}">
      <text>
        <r>
          <rPr>
            <b/>
            <sz val="9"/>
            <color indexed="81"/>
            <rFont val="Tahoma"/>
            <family val="2"/>
          </rPr>
          <t>E4SMA:</t>
        </r>
        <r>
          <rPr>
            <sz val="9"/>
            <color indexed="81"/>
            <rFont val="Tahoma"/>
            <family val="2"/>
          </rPr>
          <t xml:space="preserve">
Assumed 80% of the Dam value</t>
        </r>
      </text>
    </comment>
    <comment ref="AC104" authorId="1" shapeId="0" xr:uid="{3DA9F30A-4BB3-4B60-87ED-7E2E8662F6EF}">
      <text>
        <r>
          <rPr>
            <b/>
            <sz val="9"/>
            <color indexed="81"/>
            <rFont val="Tahoma"/>
            <family val="2"/>
          </rPr>
          <t>E4SMA:</t>
        </r>
        <r>
          <rPr>
            <sz val="9"/>
            <color indexed="81"/>
            <rFont val="Tahoma"/>
            <family val="2"/>
          </rPr>
          <t xml:space="preserve">
Assumed 80% of the Dam value</t>
        </r>
      </text>
    </comment>
    <comment ref="AD104" authorId="1" shapeId="0" xr:uid="{48BC691F-0B19-406D-86CF-623684CAD730}">
      <text>
        <r>
          <rPr>
            <b/>
            <sz val="9"/>
            <color indexed="81"/>
            <rFont val="Tahoma"/>
            <family val="2"/>
          </rPr>
          <t>E4SMA:</t>
        </r>
        <r>
          <rPr>
            <sz val="9"/>
            <color indexed="81"/>
            <rFont val="Tahoma"/>
            <family val="2"/>
          </rPr>
          <t xml:space="preserve">
Assumed 80% of the Dam value</t>
        </r>
      </text>
    </comment>
    <comment ref="AE104" authorId="1" shapeId="0" xr:uid="{48779AFE-ADB0-49C5-BDEE-ACE51B8EAFC2}">
      <text>
        <r>
          <rPr>
            <b/>
            <sz val="9"/>
            <color indexed="81"/>
            <rFont val="Tahoma"/>
            <family val="2"/>
          </rPr>
          <t>E4SMA:</t>
        </r>
        <r>
          <rPr>
            <sz val="9"/>
            <color indexed="81"/>
            <rFont val="Tahoma"/>
            <family val="2"/>
          </rPr>
          <t xml:space="preserve">
Assumed 80% of the Dam value</t>
        </r>
      </text>
    </comment>
    <comment ref="AF104" authorId="1" shapeId="0" xr:uid="{8CCCCC63-01C5-4210-935B-B02C1DB7F402}">
      <text>
        <r>
          <rPr>
            <b/>
            <sz val="9"/>
            <color indexed="81"/>
            <rFont val="Tahoma"/>
            <family val="2"/>
          </rPr>
          <t>E4SMA:</t>
        </r>
        <r>
          <rPr>
            <sz val="9"/>
            <color indexed="81"/>
            <rFont val="Tahoma"/>
            <family val="2"/>
          </rPr>
          <t xml:space="preserve">
Assumed 80% of the Dam value</t>
        </r>
      </text>
    </comment>
    <comment ref="AG104" authorId="1" shapeId="0" xr:uid="{42805BEA-6126-4C59-88A6-2C00DEDB4AE6}">
      <text>
        <r>
          <rPr>
            <b/>
            <sz val="9"/>
            <color indexed="81"/>
            <rFont val="Tahoma"/>
            <family val="2"/>
          </rPr>
          <t>E4SMA:</t>
        </r>
        <r>
          <rPr>
            <sz val="9"/>
            <color indexed="81"/>
            <rFont val="Tahoma"/>
            <family val="2"/>
          </rPr>
          <t xml:space="preserve">
Assumed 80% of the Dam value</t>
        </r>
      </text>
    </comment>
    <comment ref="AH104" authorId="1" shapeId="0" xr:uid="{72D4DA82-0CF7-4C5F-B48F-32BE2CB9D2F8}">
      <text>
        <r>
          <rPr>
            <b/>
            <sz val="9"/>
            <color indexed="81"/>
            <rFont val="Tahoma"/>
            <family val="2"/>
          </rPr>
          <t>E4SMA:</t>
        </r>
        <r>
          <rPr>
            <sz val="9"/>
            <color indexed="81"/>
            <rFont val="Tahoma"/>
            <family val="2"/>
          </rPr>
          <t xml:space="preserve">
Assumed 80% of the Dam value</t>
        </r>
      </text>
    </comment>
    <comment ref="AI104" authorId="1" shapeId="0" xr:uid="{C8FC812A-288B-4364-9123-C890C239D5F2}">
      <text>
        <r>
          <rPr>
            <b/>
            <sz val="9"/>
            <color indexed="81"/>
            <rFont val="Tahoma"/>
            <family val="2"/>
          </rPr>
          <t>E4SMA:</t>
        </r>
        <r>
          <rPr>
            <sz val="9"/>
            <color indexed="81"/>
            <rFont val="Tahoma"/>
            <family val="2"/>
          </rPr>
          <t xml:space="preserve">
Assumed 80% of the Dam value</t>
        </r>
      </text>
    </comment>
    <comment ref="AJ104" authorId="1" shapeId="0" xr:uid="{42696D77-0852-4EF1-B285-C49A90C9EB80}">
      <text>
        <r>
          <rPr>
            <b/>
            <sz val="9"/>
            <color indexed="81"/>
            <rFont val="Tahoma"/>
            <family val="2"/>
          </rPr>
          <t>E4SMA:</t>
        </r>
        <r>
          <rPr>
            <sz val="9"/>
            <color indexed="81"/>
            <rFont val="Tahoma"/>
            <family val="2"/>
          </rPr>
          <t xml:space="preserve">
Assumed 80% of the Dam value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F6" authorId="0" shapeId="0" xr:uid="{9556167B-103E-41F0-B89D-D8447F27DA8A}">
      <text>
        <r>
          <rPr>
            <b/>
            <sz val="9"/>
            <color indexed="81"/>
            <rFont val="Tahoma"/>
            <family val="2"/>
          </rPr>
          <t xml:space="preserve">E4SMA:
</t>
        </r>
        <r>
          <rPr>
            <sz val="9"/>
            <color indexed="81"/>
            <rFont val="Tahoma"/>
            <family val="2"/>
          </rPr>
          <t>Conversion factor</t>
        </r>
      </text>
    </comment>
  </commentList>
</comments>
</file>

<file path=xl/sharedStrings.xml><?xml version="1.0" encoding="utf-8"?>
<sst xmlns="http://schemas.openxmlformats.org/spreadsheetml/2006/main" count="16331" uniqueCount="1010">
  <si>
    <t>Document type:</t>
  </si>
  <si>
    <t>Base Year template</t>
  </si>
  <si>
    <t>Base-year</t>
  </si>
  <si>
    <t>Table of contents</t>
  </si>
  <si>
    <t>Sheet</t>
  </si>
  <si>
    <t>Description</t>
  </si>
  <si>
    <t>Heat balances</t>
  </si>
  <si>
    <t>Cell colour legend</t>
  </si>
  <si>
    <t>aaa</t>
  </si>
  <si>
    <t>Model input</t>
  </si>
  <si>
    <t>Model input based on own assumptions</t>
  </si>
  <si>
    <t>Tab colour legend</t>
  </si>
  <si>
    <t>VEDA-TIMES data input tables</t>
  </si>
  <si>
    <t>Energy balance breakdown and other elaborations</t>
  </si>
  <si>
    <t>External data sources</t>
  </si>
  <si>
    <t>Conversion Factors</t>
  </si>
  <si>
    <t>From - To</t>
  </si>
  <si>
    <t>Value</t>
  </si>
  <si>
    <t>From MWh to GJ</t>
  </si>
  <si>
    <t>Code</t>
  </si>
  <si>
    <t>AFE</t>
  </si>
  <si>
    <t>AFN</t>
  </si>
  <si>
    <t>AFZ</t>
  </si>
  <si>
    <t>AFW</t>
  </si>
  <si>
    <t>ANZ</t>
  </si>
  <si>
    <t>ARG</t>
  </si>
  <si>
    <t>ASC</t>
  </si>
  <si>
    <t>ASE</t>
  </si>
  <si>
    <t>ASO</t>
  </si>
  <si>
    <t>ASR</t>
  </si>
  <si>
    <t>BRA</t>
  </si>
  <si>
    <t>CAN</t>
  </si>
  <si>
    <t>CHN</t>
  </si>
  <si>
    <t>ENE</t>
  </si>
  <si>
    <t>ENW</t>
  </si>
  <si>
    <t>EUE</t>
  </si>
  <si>
    <t>EUW</t>
  </si>
  <si>
    <t>GBR</t>
  </si>
  <si>
    <t>IDN</t>
  </si>
  <si>
    <t>IND</t>
  </si>
  <si>
    <t>IRN</t>
  </si>
  <si>
    <t>JPN</t>
  </si>
  <si>
    <t>KOR</t>
  </si>
  <si>
    <t>LAM</t>
  </si>
  <si>
    <t>MEA</t>
  </si>
  <si>
    <t>MEX</t>
  </si>
  <si>
    <t>RUS</t>
  </si>
  <si>
    <t>SAU</t>
  </si>
  <si>
    <t>TUR</t>
  </si>
  <si>
    <t>USA</t>
  </si>
  <si>
    <t>ZAF</t>
  </si>
  <si>
    <t>PWR</t>
  </si>
  <si>
    <t>Codes for processes and commodities names</t>
  </si>
  <si>
    <t>Energy Commodities</t>
  </si>
  <si>
    <t>Emission Commodities</t>
  </si>
  <si>
    <t>Note</t>
  </si>
  <si>
    <t>Energy commodities</t>
  </si>
  <si>
    <t>PWRCH4</t>
  </si>
  <si>
    <t>Coal</t>
  </si>
  <si>
    <t>PWRCOA</t>
  </si>
  <si>
    <t>PWRN2O</t>
  </si>
  <si>
    <t>Lignite</t>
  </si>
  <si>
    <t>PWRCO2</t>
  </si>
  <si>
    <t>PWRGAS</t>
  </si>
  <si>
    <t>PWRCO2e</t>
  </si>
  <si>
    <t>Oil</t>
  </si>
  <si>
    <t>PWROIL</t>
  </si>
  <si>
    <t>PWRBLQ</t>
  </si>
  <si>
    <t>Biogas</t>
  </si>
  <si>
    <t>PWRBGS</t>
  </si>
  <si>
    <t>Nuclear</t>
  </si>
  <si>
    <t>PWRNUC</t>
  </si>
  <si>
    <t>Solar</t>
  </si>
  <si>
    <t>PWRSOL</t>
  </si>
  <si>
    <t>Geothermal</t>
  </si>
  <si>
    <t>PWRGEO</t>
  </si>
  <si>
    <t>Hydro</t>
  </si>
  <si>
    <t>PWRHYD</t>
  </si>
  <si>
    <t>ELCC</t>
  </si>
  <si>
    <t>ELCD</t>
  </si>
  <si>
    <t>HETC</t>
  </si>
  <si>
    <t>HETD</t>
  </si>
  <si>
    <t>Grid technology</t>
  </si>
  <si>
    <t>Transmission and distribution grid</t>
  </si>
  <si>
    <t>Plant Type</t>
  </si>
  <si>
    <t>THE</t>
  </si>
  <si>
    <t>CHP</t>
  </si>
  <si>
    <t>Renewable</t>
  </si>
  <si>
    <t>RNW</t>
  </si>
  <si>
    <t>Heating Plant</t>
  </si>
  <si>
    <t>HPL</t>
  </si>
  <si>
    <t>Technology Type</t>
  </si>
  <si>
    <t>CC</t>
  </si>
  <si>
    <t>Engine</t>
  </si>
  <si>
    <t>EN</t>
  </si>
  <si>
    <t>ST</t>
  </si>
  <si>
    <t>HD</t>
  </si>
  <si>
    <t>HR</t>
  </si>
  <si>
    <t>HP</t>
  </si>
  <si>
    <t>Onshore wind</t>
  </si>
  <si>
    <t>ON</t>
  </si>
  <si>
    <t>Offshore wind</t>
  </si>
  <si>
    <t>OF</t>
  </si>
  <si>
    <t>PV</t>
  </si>
  <si>
    <t>Concentrated Solar Plant</t>
  </si>
  <si>
    <t>CS</t>
  </si>
  <si>
    <t>Ocean</t>
  </si>
  <si>
    <t>GRID</t>
  </si>
  <si>
    <t>Fuel</t>
  </si>
  <si>
    <t>Technology number</t>
  </si>
  <si>
    <t>Sector structure (high-level Reference Energy System)</t>
  </si>
  <si>
    <t>Commodities definition</t>
  </si>
  <si>
    <t>~FI_Comm</t>
  </si>
  <si>
    <t>Csets</t>
  </si>
  <si>
    <t>CommName</t>
  </si>
  <si>
    <t>CommDesc</t>
  </si>
  <si>
    <t>Unit</t>
  </si>
  <si>
    <t>LimType</t>
  </si>
  <si>
    <t>CTSLvl</t>
  </si>
  <si>
    <t>PeakTS</t>
  </si>
  <si>
    <t>Ctype</t>
  </si>
  <si>
    <t>*Commodity set</t>
  </si>
  <si>
    <t>Commodity name</t>
  </si>
  <si>
    <t>NRG</t>
  </si>
  <si>
    <t>PJ</t>
  </si>
  <si>
    <t>ELC</t>
  </si>
  <si>
    <t>LTHEAT</t>
  </si>
  <si>
    <t>ENV</t>
  </si>
  <si>
    <t>kt</t>
  </si>
  <si>
    <t>Processes definition</t>
  </si>
  <si>
    <t>~FI_Process</t>
  </si>
  <si>
    <t>Sets</t>
  </si>
  <si>
    <t>TechName</t>
  </si>
  <si>
    <t>TechDesc</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</si>
  <si>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</si>
  <si>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</si>
  <si>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</si>
  <si>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</si>
  <si>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</si>
  <si>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</si>
  <si>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</si>
  <si>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</si>
  <si>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</si>
  <si>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</si>
  <si>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</si>
  <si>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</si>
  <si>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ELE</t>
  </si>
  <si>
    <t>GW</t>
  </si>
  <si>
    <t>~FI_T</t>
  </si>
  <si>
    <t>Comm-IN</t>
  </si>
  <si>
    <t>Comm-OUT</t>
  </si>
  <si>
    <t>EFF</t>
  </si>
  <si>
    <t>*Technology name</t>
  </si>
  <si>
    <t>Input commodity</t>
  </si>
  <si>
    <t>Output commodity</t>
  </si>
  <si>
    <t>Efficiency</t>
  </si>
  <si>
    <t>Capacity to Activity Factor</t>
  </si>
  <si>
    <t>Characterization of technologies - Electricity only power plants</t>
  </si>
  <si>
    <t>*Technology Description</t>
  </si>
  <si>
    <t>*Technology Name</t>
  </si>
  <si>
    <t>Input Commodity</t>
  </si>
  <si>
    <t>Output Commodity</t>
  </si>
  <si>
    <t>Attribute</t>
  </si>
  <si>
    <t>*Unit</t>
  </si>
  <si>
    <t>Limit type</t>
  </si>
  <si>
    <t>NCAP_AFA</t>
  </si>
  <si>
    <t>UP</t>
  </si>
  <si>
    <t>PRC_RESID</t>
  </si>
  <si>
    <t>Electricity balances</t>
  </si>
  <si>
    <t>Table 1</t>
  </si>
  <si>
    <t>Electricity Balances - Summary</t>
  </si>
  <si>
    <t>Sector</t>
  </si>
  <si>
    <t>Type</t>
  </si>
  <si>
    <t>Source</t>
  </si>
  <si>
    <t>Brazil</t>
  </si>
  <si>
    <t>Canada</t>
  </si>
  <si>
    <t>Indonesia</t>
  </si>
  <si>
    <t>India</t>
  </si>
  <si>
    <t>Japan</t>
  </si>
  <si>
    <t>Latin America</t>
  </si>
  <si>
    <t>Mexico</t>
  </si>
  <si>
    <t>Turkey</t>
  </si>
  <si>
    <t>South Africa</t>
  </si>
  <si>
    <t>Power total</t>
  </si>
  <si>
    <t>Calculation</t>
  </si>
  <si>
    <t>Exports</t>
  </si>
  <si>
    <t>Imports</t>
  </si>
  <si>
    <t>Balance (%)</t>
  </si>
  <si>
    <t>%</t>
  </si>
  <si>
    <t>Table 2</t>
  </si>
  <si>
    <t>Electricity Balances - Generation disaggregated</t>
  </si>
  <si>
    <t>Heat</t>
  </si>
  <si>
    <t>Table 3</t>
  </si>
  <si>
    <t>Table 4</t>
  </si>
  <si>
    <t>Natural gas</t>
  </si>
  <si>
    <t>Electricity</t>
  </si>
  <si>
    <t>Solid biofuels</t>
  </si>
  <si>
    <t>Liquid biofuels</t>
  </si>
  <si>
    <t>Centralized thermal power plants</t>
  </si>
  <si>
    <t>Centralized CHP</t>
  </si>
  <si>
    <t>Total centralized generation</t>
  </si>
  <si>
    <t>Total decentralized generation</t>
  </si>
  <si>
    <t>Waste</t>
  </si>
  <si>
    <t>PWROCE</t>
  </si>
  <si>
    <t>PWRCOL</t>
  </si>
  <si>
    <t>PWRBIO</t>
  </si>
  <si>
    <t>Grid losses</t>
  </si>
  <si>
    <t>Power, CHP, heat plants energy use</t>
  </si>
  <si>
    <t>PHS energy use</t>
  </si>
  <si>
    <t>Total consumption</t>
  </si>
  <si>
    <t>Energy industry own use</t>
  </si>
  <si>
    <t>Centralized plants own use</t>
  </si>
  <si>
    <t>Autoproducer plants own use</t>
  </si>
  <si>
    <t>Total electricity generation</t>
  </si>
  <si>
    <t>Other energy industry own use</t>
  </si>
  <si>
    <t>Thermal power plants efficiencies</t>
  </si>
  <si>
    <t>Centralized heat plants</t>
  </si>
  <si>
    <t>Total heat generation</t>
  </si>
  <si>
    <t>Eastern Africa</t>
  </si>
  <si>
    <t>Northern Africa</t>
  </si>
  <si>
    <t>Southern Africa</t>
  </si>
  <si>
    <t>Western Africa</t>
  </si>
  <si>
    <t>Australia and New Zealand</t>
  </si>
  <si>
    <t>Argentina</t>
  </si>
  <si>
    <t>Central Asia</t>
  </si>
  <si>
    <t>Southeast Asia</t>
  </si>
  <si>
    <t>South Asia</t>
  </si>
  <si>
    <t>China Mainland</t>
  </si>
  <si>
    <t>Non-EU Eastern Europe</t>
  </si>
  <si>
    <t>Non-EU Western Europe</t>
  </si>
  <si>
    <t>Eastern Europe Union</t>
  </si>
  <si>
    <t>Western Europe Union</t>
  </si>
  <si>
    <t>United Kingdom</t>
  </si>
  <si>
    <t>Islamic Republic of Iran</t>
  </si>
  <si>
    <t>Korea</t>
  </si>
  <si>
    <t>Middle East</t>
  </si>
  <si>
    <t>Russian Federation</t>
  </si>
  <si>
    <t>Saudi Arabia</t>
  </si>
  <si>
    <t>United States</t>
  </si>
  <si>
    <t>Used for power generation</t>
  </si>
  <si>
    <t>Used for electric boilers</t>
  </si>
  <si>
    <t>Used for heat pumps</t>
  </si>
  <si>
    <t>Balance</t>
  </si>
  <si>
    <t>Heat Balances - Generation disaggregated</t>
  </si>
  <si>
    <t>Heat Balances - Summary</t>
  </si>
  <si>
    <t>Fuel Code</t>
  </si>
  <si>
    <t>Technology</t>
  </si>
  <si>
    <t>Heat total</t>
  </si>
  <si>
    <t>Assumption</t>
  </si>
  <si>
    <t>Fuel input in thermal power plants</t>
  </si>
  <si>
    <t>Key inputs_Electricity EB</t>
  </si>
  <si>
    <t>Energy balance elaboration of power sector</t>
  </si>
  <si>
    <t>Key inputs_Heat EB</t>
  </si>
  <si>
    <t>Energy balance elaboration of heat sector</t>
  </si>
  <si>
    <t>Processes</t>
  </si>
  <si>
    <t>Commodities</t>
  </si>
  <si>
    <t>Fuel Techs</t>
  </si>
  <si>
    <t>BY Techs_ELE</t>
  </si>
  <si>
    <t>BY Techs_CHP</t>
  </si>
  <si>
    <t>BY Techs_HPL</t>
  </si>
  <si>
    <t>Diesel</t>
  </si>
  <si>
    <t>Crude oil</t>
  </si>
  <si>
    <t>PWRDSL</t>
  </si>
  <si>
    <t>PWRCRD</t>
  </si>
  <si>
    <t>00</t>
  </si>
  <si>
    <t>Centralized/Decentralized</t>
  </si>
  <si>
    <t>C</t>
  </si>
  <si>
    <t>D</t>
  </si>
  <si>
    <t>Thermal electricity plant</t>
  </si>
  <si>
    <t>Combined heat &amp; power</t>
  </si>
  <si>
    <t>Plant type</t>
  </si>
  <si>
    <t>Decentralized thermal power plants</t>
  </si>
  <si>
    <t>Decentralized CHP</t>
  </si>
  <si>
    <t>Centralized Renewable</t>
  </si>
  <si>
    <t>Decentralized Renewable</t>
  </si>
  <si>
    <t>P-C-RNW-ON_WIN00</t>
  </si>
  <si>
    <t>P-C-RNW-OF_WIN00</t>
  </si>
  <si>
    <t>P-C-RNW-PV_SOL00</t>
  </si>
  <si>
    <t>P-C-RNW-CS_SOL00</t>
  </si>
  <si>
    <t>Total heat consumption</t>
  </si>
  <si>
    <t>Combined heat &amp; power - Centralized-Coal - Existing</t>
  </si>
  <si>
    <t>Combined heat &amp; power - Centralized-Lignite - Existing</t>
  </si>
  <si>
    <t>Combined heat &amp; power - Centralized-Diesel - Existing</t>
  </si>
  <si>
    <t>Combined heat &amp; power - Centralized-Crude oil - Existing</t>
  </si>
  <si>
    <t>Combined heat &amp; power - Centralized-Other oil - Existing</t>
  </si>
  <si>
    <t>Combined heat &amp; power - Centralized-Natural gas - Existing</t>
  </si>
  <si>
    <t>Combined heat &amp; power - Centralized-Solid biofuels - Existing</t>
  </si>
  <si>
    <t>Combined heat &amp; power - Centralized-Liquid biofuels - Existing</t>
  </si>
  <si>
    <t>Combined heat &amp; power - Centralized-Biogas - Existing</t>
  </si>
  <si>
    <t>Combined heat &amp; power - Centralized-Waste - Existing</t>
  </si>
  <si>
    <t>Combined heat &amp; power - Centralized-Nuclear - Existing</t>
  </si>
  <si>
    <t>Combined heat &amp; power - Centralized-Geothermal energy - Existing</t>
  </si>
  <si>
    <t>Combined heat &amp; power - Decentralized-Coal - Existing</t>
  </si>
  <si>
    <t>Combined heat &amp; power - Decentralized-Lignite - Existing</t>
  </si>
  <si>
    <t>Combined heat &amp; power - Decentralized-Diesel - Existing</t>
  </si>
  <si>
    <t>Combined heat &amp; power - Decentralized-Crude oil - Existing</t>
  </si>
  <si>
    <t>Combined heat &amp; power - Decentralized-Other oil - Existing</t>
  </si>
  <si>
    <t>Combined heat &amp; power - Decentralized-Natural gas - Existing</t>
  </si>
  <si>
    <t>Combined heat &amp; power - Decentralized-Solid biofuels - Existing</t>
  </si>
  <si>
    <t>Combined heat &amp; power - Decentralized-Liquid biofuels - Existing</t>
  </si>
  <si>
    <t>Combined heat &amp; power - Decentralized-Biogas - Existing</t>
  </si>
  <si>
    <t>Combined heat &amp; power - Decentralized-Waste - Existing</t>
  </si>
  <si>
    <t>Combined heat &amp; power - Decentralized-Nuclear - Existing</t>
  </si>
  <si>
    <t>Combined heat &amp; power - Decentralized-Geothermal energy - Existing</t>
  </si>
  <si>
    <t>Gross production</t>
  </si>
  <si>
    <t>Decentralized heat plants</t>
  </si>
  <si>
    <t>NCAP_CHPR</t>
  </si>
  <si>
    <t>PJh/PJe</t>
  </si>
  <si>
    <t>Heat to Power Ratios</t>
  </si>
  <si>
    <t>Adjustment of heat generation: The values in this table should are added to the original heat generation values to adjust the heat to power ratios reasonably. For consistency, this additional generation is added also to the demand.</t>
  </si>
  <si>
    <t>Desired max heat to power ratio</t>
  </si>
  <si>
    <t>OILCRD</t>
  </si>
  <si>
    <t>GASNAT</t>
  </si>
  <si>
    <t>BIOGAS</t>
  </si>
  <si>
    <t>NUC</t>
  </si>
  <si>
    <t>GEO</t>
  </si>
  <si>
    <t>HYD</t>
  </si>
  <si>
    <t>SOL</t>
  </si>
  <si>
    <t>OCE</t>
  </si>
  <si>
    <t>GT</t>
  </si>
  <si>
    <t>Incenerator</t>
  </si>
  <si>
    <t>Fluid.Bed Comb.</t>
  </si>
  <si>
    <t>Nuclear III gen.</t>
  </si>
  <si>
    <t>Fuel cell</t>
  </si>
  <si>
    <t>Combined Cycle Conv.</t>
  </si>
  <si>
    <t>Combined Cycle Adv.</t>
  </si>
  <si>
    <t>Integrated Gasification Combined Cycle</t>
  </si>
  <si>
    <t>Gas Turbine</t>
  </si>
  <si>
    <t>Gas Turbine (Heat rec.)</t>
  </si>
  <si>
    <t xml:space="preserve">Steam Turbine Conv. </t>
  </si>
  <si>
    <t xml:space="preserve">Steam Turbine Adv. </t>
  </si>
  <si>
    <t>Utility scale PV</t>
  </si>
  <si>
    <t>PV rooftop Residential</t>
  </si>
  <si>
    <t>PV rooftop Commercial</t>
  </si>
  <si>
    <t>PV rooftop Industry</t>
  </si>
  <si>
    <t>Geothermal High Ent.</t>
  </si>
  <si>
    <t>Geothermal Low Ent.</t>
  </si>
  <si>
    <t>Combined Cycle + CCS</t>
  </si>
  <si>
    <t>CC-CCS</t>
  </si>
  <si>
    <t>Int. Gasif. CCS pre cmb</t>
  </si>
  <si>
    <t>Pulv. Sup. CCS oxy.</t>
  </si>
  <si>
    <t>Pulv. Sup. CCS post cmb</t>
  </si>
  <si>
    <t>Gas Combined Cycle CCS post cmb.</t>
  </si>
  <si>
    <t>Gas Combined Cycle CCS oxy.</t>
  </si>
  <si>
    <t>Steam turb. Biom. Conv. W. CSS</t>
  </si>
  <si>
    <t>Tidal/Wave</t>
  </si>
  <si>
    <t>TW</t>
  </si>
  <si>
    <t>Boiler</t>
  </si>
  <si>
    <t>BL</t>
  </si>
  <si>
    <t>FC</t>
  </si>
  <si>
    <t>Technical lifetime</t>
  </si>
  <si>
    <t>Availability factor</t>
  </si>
  <si>
    <t>Ratio of electricity lost to heat gained</t>
  </si>
  <si>
    <t>Steam Turbine Coal Conventional</t>
  </si>
  <si>
    <t>Steam Turbine Lignite Conventional</t>
  </si>
  <si>
    <t>Steam Turbine Coal Supercritical</t>
  </si>
  <si>
    <t>Steam Turbine Lignite Supercritical</t>
  </si>
  <si>
    <t>Fluidized Bed Combustion Coal</t>
  </si>
  <si>
    <t>Fluidized Bed Combustion Lignite</t>
  </si>
  <si>
    <t>Integrated Gasification Combined Cycle Coal</t>
  </si>
  <si>
    <t>Gas Turbine Combined Cycle Gas Conventional</t>
  </si>
  <si>
    <t>Gas Turbine Combined Cycle Gas Advanced</t>
  </si>
  <si>
    <t>Very small scale Gas Plant</t>
  </si>
  <si>
    <t>Steam Turbine Biomass Solid Conventional</t>
  </si>
  <si>
    <t>Small Waste burning plant</t>
  </si>
  <si>
    <t>Biomass Gasification CC</t>
  </si>
  <si>
    <t>Nuclear III gen. (incl. economies of scale)</t>
  </si>
  <si>
    <t>Nuclear III gen. (no economies of scale)</t>
  </si>
  <si>
    <t>Fuel Cell Gas (large scale)</t>
  </si>
  <si>
    <t>Fuel Cell Gas (small scale)</t>
  </si>
  <si>
    <t>Biomass fired organic rankine cycle</t>
  </si>
  <si>
    <t>Gas turbine with heat recovery</t>
  </si>
  <si>
    <t>Biogas Plant with Heat recovery</t>
  </si>
  <si>
    <t>MBW incinerator CHP</t>
  </si>
  <si>
    <t>Wind onshore - low resource area, high hub height</t>
  </si>
  <si>
    <t>Wind onshore - medium resource area, medium height</t>
  </si>
  <si>
    <t>Wind onshore - high resource area, medium height</t>
  </si>
  <si>
    <t>Wind onshore - very high resource area, low hub height</t>
  </si>
  <si>
    <t>Wind-offshore - shallow waters, near-shore, low resource area</t>
  </si>
  <si>
    <t>Wind-offshore - shallow waters, near-shore, high resource area</t>
  </si>
  <si>
    <t>Wind-offshore - shallow waters, distant from shore, low resource area</t>
  </si>
  <si>
    <t>Wind-offshore - shallow waters, distant from shore, high resource area</t>
  </si>
  <si>
    <t>Wind-offshore - deep waters, near-shore, low resource area</t>
  </si>
  <si>
    <t>Wind-offshore - deep waters, near-shore, high resource area</t>
  </si>
  <si>
    <t>Wind-offshore - deep waters, distant from shore, low resource area</t>
  </si>
  <si>
    <t>Wind-offshore - deep waters, distant from shore, high resource area</t>
  </si>
  <si>
    <t>Solar PV - utility-scale - low resource area</t>
  </si>
  <si>
    <t>Solar PV - utility-scale - medium resource area</t>
  </si>
  <si>
    <t>Solar PV - utility-scale - high resource area</t>
  </si>
  <si>
    <t>Solar PV - utility-scale - very high resource area</t>
  </si>
  <si>
    <t>Solar Thermal with 8 hours storage</t>
  </si>
  <si>
    <t>Geothermal High Enthalpy</t>
  </si>
  <si>
    <t>Geothermal Medium Enthalpy</t>
  </si>
  <si>
    <t>Solar PV - residential - low resource area</t>
  </si>
  <si>
    <t>Solar PV - residential - medium resource area</t>
  </si>
  <si>
    <t>Solar PV - residential - high resource area</t>
  </si>
  <si>
    <t>Solar PV - residential - very high resource area</t>
  </si>
  <si>
    <t>Solar PV - commercial - low resource area</t>
  </si>
  <si>
    <t>Solar PV - commercial - medium resource area</t>
  </si>
  <si>
    <t>Solar PV - commercial - high resource area</t>
  </si>
  <si>
    <t>Solar PV - commercial - very high resource area</t>
  </si>
  <si>
    <t>Solar PV - industrial - low resource area</t>
  </si>
  <si>
    <t>Solar PV - industrial - medium resource area</t>
  </si>
  <si>
    <t>Solar PV - industrial - high resource area</t>
  </si>
  <si>
    <t>Solar PV - industrial - very high resource area</t>
  </si>
  <si>
    <t>Pulverised Lignite Supercritical CCS post combustion</t>
  </si>
  <si>
    <t>Integrated Gasification Coal CCS pre combustion</t>
  </si>
  <si>
    <t>Pulverised Coal Supercritical CCS oxyfuel</t>
  </si>
  <si>
    <t>Pulverised Lignite Supercritical CCS oxyfuel</t>
  </si>
  <si>
    <t>Gas combined cycle CCS post combustion</t>
  </si>
  <si>
    <t>Gas combined cycle CCS oxyfuel</t>
  </si>
  <si>
    <t>Steam turbine biomass solid conventional w. CCS</t>
  </si>
  <si>
    <t/>
  </si>
  <si>
    <t>Industrial Boilers Coal</t>
  </si>
  <si>
    <t>Industrial Boilers Lignite</t>
  </si>
  <si>
    <t>Industrial Boilers Gas</t>
  </si>
  <si>
    <t>Industrial Boilers Fuel Oil</t>
  </si>
  <si>
    <t>Industrial Boilers Biomass</t>
  </si>
  <si>
    <t>Boilers Electricity</t>
  </si>
  <si>
    <t>MBW incinerator district heating</t>
  </si>
  <si>
    <t>District Heating Electricity</t>
  </si>
  <si>
    <t>District Heating Geothermal</t>
  </si>
  <si>
    <t>District Heating Heat Pump</t>
  </si>
  <si>
    <t>District Heating Solar</t>
  </si>
  <si>
    <t>Gas Turbine Combined Cycle Gas Autoproducers</t>
  </si>
  <si>
    <t>Steam Turbine Biomass Solid Autoproducers</t>
  </si>
  <si>
    <t>01</t>
  </si>
  <si>
    <t>02</t>
  </si>
  <si>
    <t>03</t>
  </si>
  <si>
    <t>New technologies</t>
  </si>
  <si>
    <t>Hydrogen</t>
  </si>
  <si>
    <t>Tidal and waves</t>
  </si>
  <si>
    <t>Lakes</t>
  </si>
  <si>
    <t>Run of River</t>
  </si>
  <si>
    <t>Topology and basic elements</t>
  </si>
  <si>
    <t>PRC_CAPACT</t>
  </si>
  <si>
    <t>NCAP_TLIFE</t>
  </si>
  <si>
    <t>NCAP_Start</t>
  </si>
  <si>
    <t>NCAP_CHPR~UP</t>
  </si>
  <si>
    <t>VDA_CEH</t>
  </si>
  <si>
    <t>Technical life</t>
  </si>
  <si>
    <t>First available year</t>
  </si>
  <si>
    <t>Heat to Power ratio</t>
  </si>
  <si>
    <t>*Units</t>
  </si>
  <si>
    <t>years</t>
  </si>
  <si>
    <t>Year</t>
  </si>
  <si>
    <t>TIMES attribute</t>
  </si>
  <si>
    <t>NCAP_COST</t>
  </si>
  <si>
    <t>$/kW</t>
  </si>
  <si>
    <t>NCAP_FOM</t>
  </si>
  <si>
    <t>DayNite</t>
  </si>
  <si>
    <t>Boiler District Heating</t>
  </si>
  <si>
    <t>Heat Pump District Heating</t>
  </si>
  <si>
    <t>Euref index</t>
  </si>
  <si>
    <t>BIODSL</t>
  </si>
  <si>
    <t>SHARE-I</t>
  </si>
  <si>
    <t>COA</t>
  </si>
  <si>
    <t>OILOPP</t>
  </si>
  <si>
    <t>BIOMASS</t>
  </si>
  <si>
    <t>Document description:</t>
  </si>
  <si>
    <t>This template holds the structure of the Power sector</t>
  </si>
  <si>
    <t>List of model technologies</t>
  </si>
  <si>
    <t>Season</t>
  </si>
  <si>
    <t>\I: Fuel Technologies (Infrastructure)</t>
  </si>
  <si>
    <t>PRE</t>
  </si>
  <si>
    <t>PJ-a</t>
  </si>
  <si>
    <t>\I: New technology options</t>
  </si>
  <si>
    <t>\I: Existing technologies</t>
  </si>
  <si>
    <t>\I: Transmission/distribution grid technologies</t>
  </si>
  <si>
    <t>PWRWAS</t>
  </si>
  <si>
    <t>TIMES attribute &gt;</t>
  </si>
  <si>
    <t>Sign of the equation</t>
  </si>
  <si>
    <t>BY capacities</t>
  </si>
  <si>
    <t>STG</t>
  </si>
  <si>
    <t>CommGrp</t>
  </si>
  <si>
    <t>NCAP_AFC</t>
  </si>
  <si>
    <t>Commodity group</t>
  </si>
  <si>
    <t>Controlling storage characteristics</t>
  </si>
  <si>
    <t>ACT</t>
  </si>
  <si>
    <t>Efficiencies</t>
  </si>
  <si>
    <t>year</t>
  </si>
  <si>
    <t>Residual life</t>
  </si>
  <si>
    <t>*</t>
  </si>
  <si>
    <t>Topology and general parameters</t>
  </si>
  <si>
    <t>STG_EFF</t>
  </si>
  <si>
    <t>Availability factors</t>
  </si>
  <si>
    <t>Capacities</t>
  </si>
  <si>
    <r>
      <t>CH</t>
    </r>
    <r>
      <rPr>
        <vertAlign val="subscript"/>
        <sz val="11"/>
        <color theme="1"/>
        <rFont val="Calibri"/>
        <family val="2"/>
        <scheme val="minor"/>
      </rPr>
      <t>4</t>
    </r>
    <r>
      <rPr>
        <sz val="11"/>
        <color theme="1"/>
        <rFont val="Calibri"/>
        <family val="2"/>
        <scheme val="minor"/>
      </rPr>
      <t xml:space="preserve"> emissions</t>
    </r>
  </si>
  <si>
    <t>Methane</t>
  </si>
  <si>
    <r>
      <t>N</t>
    </r>
    <r>
      <rPr>
        <vertAlign val="subscript"/>
        <sz val="11"/>
        <color theme="1"/>
        <rFont val="Calibri"/>
        <family val="2"/>
        <scheme val="minor"/>
      </rPr>
      <t>2</t>
    </r>
    <r>
      <rPr>
        <sz val="11"/>
        <color theme="1"/>
        <rFont val="Calibri"/>
        <family val="2"/>
        <scheme val="minor"/>
      </rPr>
      <t>O</t>
    </r>
    <r>
      <rPr>
        <sz val="11"/>
        <color theme="1"/>
        <rFont val="Calibri"/>
        <family val="2"/>
        <scheme val="minor"/>
      </rPr>
      <t xml:space="preserve"> emissions</t>
    </r>
  </si>
  <si>
    <t>Nitrous oxide</t>
  </si>
  <si>
    <r>
      <t>CO</t>
    </r>
    <r>
      <rPr>
        <vertAlign val="subscript"/>
        <sz val="11"/>
        <color theme="1"/>
        <rFont val="Calibri"/>
        <family val="2"/>
        <scheme val="minor"/>
      </rPr>
      <t>2</t>
    </r>
    <r>
      <rPr>
        <sz val="11"/>
        <color theme="1"/>
        <rFont val="Calibri"/>
        <family val="2"/>
        <scheme val="minor"/>
      </rPr>
      <t xml:space="preserve"> emissions</t>
    </r>
  </si>
  <si>
    <t>Carbon dioxide</t>
  </si>
  <si>
    <r>
      <t>CO</t>
    </r>
    <r>
      <rPr>
        <vertAlign val="subscript"/>
        <sz val="11"/>
        <color theme="1"/>
        <rFont val="Calibri"/>
        <family val="2"/>
        <scheme val="minor"/>
      </rPr>
      <t>2eq</t>
    </r>
    <r>
      <rPr>
        <sz val="11"/>
        <color theme="1"/>
        <rFont val="Calibri"/>
        <family val="2"/>
        <scheme val="minor"/>
      </rPr>
      <t xml:space="preserve"> emissions</t>
    </r>
  </si>
  <si>
    <t>CO2 equivalent: includes all GHG (e.g. CO2, CH4, N2O)</t>
  </si>
  <si>
    <t>COACOL</t>
  </si>
  <si>
    <t>Transmission Losses</t>
  </si>
  <si>
    <t>*TechDesc</t>
  </si>
  <si>
    <t>CommGRP</t>
  </si>
  <si>
    <t>Commodity Group for FLO_EMIS</t>
  </si>
  <si>
    <t>GW to PJ</t>
  </si>
  <si>
    <t>BIOKER</t>
  </si>
  <si>
    <t>BIOWAS</t>
  </si>
  <si>
    <r>
      <rPr>
        <u/>
        <sz val="11"/>
        <rFont val="Calibri"/>
        <family val="2"/>
        <scheme val="minor"/>
      </rPr>
      <t>Veda inputs:</t>
    </r>
    <r>
      <rPr>
        <sz val="11"/>
        <rFont val="Calibri"/>
        <family val="2"/>
        <scheme val="minor"/>
      </rPr>
      <t xml:space="preserve"> Definition of sector processes</t>
    </r>
  </si>
  <si>
    <r>
      <rPr>
        <u/>
        <sz val="11"/>
        <rFont val="Calibri"/>
        <family val="2"/>
        <scheme val="minor"/>
      </rPr>
      <t>Veda inputs:</t>
    </r>
    <r>
      <rPr>
        <sz val="11"/>
        <rFont val="Calibri"/>
        <family val="2"/>
        <scheme val="minor"/>
      </rPr>
      <t xml:space="preserve"> Definition of sector commodities </t>
    </r>
  </si>
  <si>
    <r>
      <rPr>
        <u/>
        <sz val="11"/>
        <rFont val="Calibri"/>
        <family val="2"/>
        <scheme val="minor"/>
      </rPr>
      <t>Veda inputs:</t>
    </r>
    <r>
      <rPr>
        <sz val="11"/>
        <rFont val="Calibri"/>
        <family val="2"/>
        <scheme val="minor"/>
      </rPr>
      <t xml:space="preserve"> Description of the sectoral infrastructure technologies (fuel techs)</t>
    </r>
  </si>
  <si>
    <r>
      <rPr>
        <u/>
        <sz val="11"/>
        <rFont val="Calibri"/>
        <family val="2"/>
        <scheme val="minor"/>
      </rPr>
      <t>Veda inputs:</t>
    </r>
    <r>
      <rPr>
        <sz val="11"/>
        <rFont val="Calibri"/>
        <family val="2"/>
        <scheme val="minor"/>
      </rPr>
      <t xml:space="preserve"> Characterization of base-year electric-only plants (centralized &amp; autoproducers)</t>
    </r>
  </si>
  <si>
    <r>
      <rPr>
        <u/>
        <sz val="11"/>
        <rFont val="Calibri"/>
        <family val="2"/>
        <scheme val="minor"/>
      </rPr>
      <t>Veda inputs:</t>
    </r>
    <r>
      <rPr>
        <sz val="11"/>
        <rFont val="Calibri"/>
        <family val="2"/>
        <scheme val="minor"/>
      </rPr>
      <t xml:space="preserve"> Characterization of base-year CHP plants (centralized &amp; autoproducers)</t>
    </r>
  </si>
  <si>
    <r>
      <rPr>
        <u/>
        <sz val="11"/>
        <rFont val="Calibri"/>
        <family val="2"/>
        <scheme val="minor"/>
      </rPr>
      <t>Veda inputs:</t>
    </r>
    <r>
      <rPr>
        <sz val="11"/>
        <rFont val="Calibri"/>
        <family val="2"/>
        <scheme val="minor"/>
      </rPr>
      <t xml:space="preserve"> Characterization of base-year Heat-only plants (centralized &amp; autoproducers)</t>
    </r>
  </si>
  <si>
    <t>New Techs_Fossil</t>
  </si>
  <si>
    <r>
      <rPr>
        <u/>
        <sz val="11"/>
        <color theme="1"/>
        <rFont val="Calibri"/>
        <family val="2"/>
        <scheme val="minor"/>
      </rPr>
      <t>Veda inputs:</t>
    </r>
    <r>
      <rPr>
        <sz val="11"/>
        <color theme="1"/>
        <rFont val="Calibri"/>
        <family val="2"/>
        <scheme val="minor"/>
      </rPr>
      <t xml:space="preserve"> Characterization of future fossil technologies</t>
    </r>
  </si>
  <si>
    <t>New Techs_RNW</t>
  </si>
  <si>
    <r>
      <rPr>
        <u/>
        <sz val="11"/>
        <color theme="1"/>
        <rFont val="Calibri"/>
        <family val="2"/>
        <scheme val="minor"/>
      </rPr>
      <t>Veda inputs:</t>
    </r>
    <r>
      <rPr>
        <sz val="11"/>
        <color theme="1"/>
        <rFont val="Calibri"/>
        <family val="2"/>
        <scheme val="minor"/>
      </rPr>
      <t xml:space="preserve"> Characterization of future renewable technologies</t>
    </r>
  </si>
  <si>
    <t>New Techs_HPL</t>
  </si>
  <si>
    <r>
      <rPr>
        <u/>
        <sz val="11"/>
        <color theme="1"/>
        <rFont val="Calibri"/>
        <family val="2"/>
        <scheme val="minor"/>
      </rPr>
      <t>Veda inputs:</t>
    </r>
    <r>
      <rPr>
        <sz val="11"/>
        <color theme="1"/>
        <rFont val="Calibri"/>
        <family val="2"/>
        <scheme val="minor"/>
      </rPr>
      <t xml:space="preserve"> Characterization of future heat-only technologies</t>
    </r>
  </si>
  <si>
    <t>Grid Losses</t>
  </si>
  <si>
    <r>
      <rPr>
        <u/>
        <sz val="11"/>
        <color theme="1"/>
        <rFont val="Calibri"/>
        <family val="2"/>
        <scheme val="minor"/>
      </rPr>
      <t>Veda inputs:</t>
    </r>
    <r>
      <rPr>
        <sz val="11"/>
        <color theme="1"/>
        <rFont val="Calibri"/>
        <family val="2"/>
        <scheme val="minor"/>
      </rPr>
      <t xml:space="preserve"> Characterization of transmission/distribution grid losses</t>
    </r>
  </si>
  <si>
    <t>Storage</t>
  </si>
  <si>
    <t>Power Electricity and Heat</t>
  </si>
  <si>
    <t>Sector:</t>
  </si>
  <si>
    <t>TD-GRID</t>
  </si>
  <si>
    <t>C/D</t>
  </si>
  <si>
    <t>Hydro Dam</t>
  </si>
  <si>
    <t>Hydro Run-of-River</t>
  </si>
  <si>
    <t>Generic Plant</t>
  </si>
  <si>
    <t>GP</t>
  </si>
  <si>
    <t>Centralized electricity</t>
  </si>
  <si>
    <t>Centralized heat</t>
  </si>
  <si>
    <t>Decentralized electricity</t>
  </si>
  <si>
    <t>Decentralized heat</t>
  </si>
  <si>
    <t>Base-year technologies</t>
  </si>
  <si>
    <t>Characterization of new thermal technology options</t>
  </si>
  <si>
    <t>BIOGSL</t>
  </si>
  <si>
    <t>COACOK</t>
  </si>
  <si>
    <t>OILDSL</t>
  </si>
  <si>
    <t>WASTEN</t>
  </si>
  <si>
    <t>Fuel tech / Fuel delivery infrastructure</t>
  </si>
  <si>
    <t>PRC_CapAct</t>
  </si>
  <si>
    <t>Integrated Gasification Lignite CCS pre combustion</t>
  </si>
  <si>
    <t>P-C-STG-HP_ELC00</t>
  </si>
  <si>
    <t>P-C-RNW-HD_HYD00</t>
  </si>
  <si>
    <t>P-C-RNW-TW_OCE00</t>
  </si>
  <si>
    <t>P-D-RNW-HD_HYD00</t>
  </si>
  <si>
    <t>P-D-RNW-ON_WIN00</t>
  </si>
  <si>
    <t>P-D-RNW-OF_WIN00</t>
  </si>
  <si>
    <t>P-D-RNW-PV_SOL00</t>
  </si>
  <si>
    <t>P-D-RNW-CS_SOL00</t>
  </si>
  <si>
    <t>P-D-RNW-TW_OCE00</t>
  </si>
  <si>
    <t>Very small scale oil Plant</t>
  </si>
  <si>
    <t>Gas turbine oil</t>
  </si>
  <si>
    <t>*Disabled</t>
  </si>
  <si>
    <t>Combined Cycle</t>
  </si>
  <si>
    <t>Steam Turbine</t>
  </si>
  <si>
    <t>Steam Turbine + CCS</t>
  </si>
  <si>
    <t>ST-CCS</t>
  </si>
  <si>
    <t>PWRH2G</t>
  </si>
  <si>
    <t>Asia Region</t>
  </si>
  <si>
    <t>PWRWON</t>
  </si>
  <si>
    <t>PWRWOF</t>
  </si>
  <si>
    <t>YES</t>
  </si>
  <si>
    <t>WON</t>
  </si>
  <si>
    <t>WOF</t>
  </si>
  <si>
    <t>PWRH2B</t>
  </si>
  <si>
    <t>PWRAMM</t>
  </si>
  <si>
    <t>H2B</t>
  </si>
  <si>
    <t>Ammonia</t>
  </si>
  <si>
    <t>AMM</t>
  </si>
  <si>
    <t>Hydrogen Turbine Combined Cycle</t>
  </si>
  <si>
    <t>Hydrogen Turbine Open Cycle</t>
  </si>
  <si>
    <t xml:space="preserve">NG-H2 blend </t>
  </si>
  <si>
    <t>Calculated value (not recommended to directly modify)</t>
  </si>
  <si>
    <t>Reference currency</t>
  </si>
  <si>
    <t>US Dollars (2021)</t>
  </si>
  <si>
    <t>USD21</t>
  </si>
  <si>
    <t>Dam</t>
  </si>
  <si>
    <t>Run-of-River</t>
  </si>
  <si>
    <t>Pumped</t>
  </si>
  <si>
    <t>Photovoltaic</t>
  </si>
  <si>
    <t>Concentrated</t>
  </si>
  <si>
    <t>Key input assumptions for new centralized power plants</t>
  </si>
  <si>
    <t>Plant code</t>
  </si>
  <si>
    <t>CAPEX</t>
  </si>
  <si>
    <t>Fixed OPEX</t>
  </si>
  <si>
    <t>Variable OPEX</t>
  </si>
  <si>
    <t>Reference market</t>
  </si>
  <si>
    <t>Technoeconomics</t>
  </si>
  <si>
    <t>District heating Boilers Gas</t>
  </si>
  <si>
    <t>District heating Boilers Fuel Oil</t>
  </si>
  <si>
    <t>District heating Boilers Biomass</t>
  </si>
  <si>
    <t>District heating Boilers Coal</t>
  </si>
  <si>
    <t>District heating Boilers Lignite</t>
  </si>
  <si>
    <t>CHP Diesel engine (small scale)</t>
  </si>
  <si>
    <t>CHP Natural gas engine (small scale)</t>
  </si>
  <si>
    <t>CHP Natural gas steam turbine Autoproducers</t>
  </si>
  <si>
    <t>*Combined heat &amp; power plants</t>
  </si>
  <si>
    <t>*Thermal power plants</t>
  </si>
  <si>
    <t>*Renewable power plants</t>
  </si>
  <si>
    <t>*Heat plants</t>
  </si>
  <si>
    <t>(%)</t>
  </si>
  <si>
    <t>Lifetime</t>
  </si>
  <si>
    <t>*disabled</t>
  </si>
  <si>
    <t>Plant capacities</t>
  </si>
  <si>
    <t>Key inputs_BY Capacities</t>
  </si>
  <si>
    <t>Key inputs_NT</t>
  </si>
  <si>
    <t>List of key input assumption and calculations for new technologies</t>
  </si>
  <si>
    <t>Elaborations to estimate capacities</t>
  </si>
  <si>
    <t>Offshore</t>
  </si>
  <si>
    <t>Onshore</t>
  </si>
  <si>
    <t>offshore</t>
  </si>
  <si>
    <t>onshore</t>
  </si>
  <si>
    <t>UNSD Energy Statistics Database</t>
  </si>
  <si>
    <t>UNSD Energy Statistics Database, IRENA Statistics</t>
  </si>
  <si>
    <t>Elaborations from IRENASTAT</t>
  </si>
  <si>
    <t>Source: Elaborations from European Commission - EU Reference 2020 Technology Database</t>
  </si>
  <si>
    <t>ACT_COST</t>
  </si>
  <si>
    <t>*emission factor managed through Scenario file</t>
  </si>
  <si>
    <t>TIMES-GEO model</t>
  </si>
  <si>
    <t>Original developer:</t>
  </si>
  <si>
    <t>E4SMA S.r.l.</t>
  </si>
  <si>
    <t>University College Cork</t>
  </si>
  <si>
    <t>Part of TIMES-GEO version:</t>
  </si>
  <si>
    <t>Model repository:</t>
  </si>
  <si>
    <t>https://github.com/MaREI-EPMG/TIMES-GEO</t>
  </si>
  <si>
    <t>Licence:</t>
  </si>
  <si>
    <t>CC BY-NC-SA 4.0 (unless specified otherwise)</t>
  </si>
  <si>
    <t>https://creativecommons.org/licenses/by-nc-sa/4.0/</t>
  </si>
  <si>
    <t>Conventions</t>
  </si>
  <si>
    <t>List of technologies</t>
  </si>
  <si>
    <t>List and codes of all technologies</t>
  </si>
  <si>
    <t>Model regions</t>
  </si>
  <si>
    <t>List of countries</t>
  </si>
  <si>
    <t>Ethiopia,Kenya,Sudan,Mauritius,Eritrea,South Sudan,Burundi,Comoros,Djibouti,Madagascar,Réunion,Rwanda,Somalia,Uganda</t>
  </si>
  <si>
    <t>Egypt,Algeria,Morocco,Libya,Tunisia</t>
  </si>
  <si>
    <t>Tanzania,Angola,Mozambique,Zimbabwe,Zambia,Botswana,Namibia</t>
  </si>
  <si>
    <t>Nigeria,Democratic Republic of the Congo,Cote dIvoire,Ghana,Cameroon,Gabon,Benin,Senegal,Togo,Niger,The Republic of Congo,Burkina Faso,Cape Verde,Central African Republic,Chad,Equatorial Guinea,Gambia,Guinea,Guinea-Bissau,Lesotho,Liberia,Malawi,Mali,Mauritania,Sao Tome and Principe,Seychelles,Sierra Leone,Swaziland</t>
  </si>
  <si>
    <t>Australia,New Zealand</t>
  </si>
  <si>
    <t>Pakistan,Kazakhstan,Uzbekistan,Turkmenistan,Azerbaijan,Mongolia,Georgia,Kyrgyzstan,Armenia,Tajikistan</t>
  </si>
  <si>
    <t>Thailand,Malaysia,Viet Nam,Philippines,Singapore,Myanmar,Cambodia,Brunei Darussalam</t>
  </si>
  <si>
    <t>Bangladesh,Nepal,Sri Lanka</t>
  </si>
  <si>
    <t>Taiwan,Hong Kong (China),Democratic People's Republic of Korea,Afghanistan,Bhutan,Cook Islands,East Timor,Fiji,French Polynesia,Kiribati,Lao People’s Democratic Republic,Macau,Maldives,New Caledonia,Palau,Papua New Guinea,Samoa,Solomon Islands,Tonga,Vanuatu</t>
  </si>
  <si>
    <t>People's Republic of China</t>
  </si>
  <si>
    <t>Ukraine,Belarus,Serbia,Bosnia and Herzegovina,Moldova,Former Yugoslav Republic of Macedonia,Kosovo,Albania,Montenegro</t>
  </si>
  <si>
    <t>Norway,Switzerland,Iceland</t>
  </si>
  <si>
    <t>Poland,Czech Republic,Romania,Hungary,Bulgaria,Slovak Republic,Croatia,Lithuania,Slovenia,Estonia,Latvia,Cyprus,Malta</t>
  </si>
  <si>
    <t>Germany,France,Italy,Spain,Netherlands,Belgium,Sweden,Austria,Finland,Greece,Portugal,Denmark,Ireland,Luxembourg</t>
  </si>
  <si>
    <t>United Kingdom,Gibraltar</t>
  </si>
  <si>
    <t>Venezuela,Chile,Colombia,Peru,Trinidad and Tobago,Ecuador,Guatemala,Cuba,Bolivia,Dominican Republic,Honduras,Paraguay,Uruguay,Costa Rica,El Salvador,Haiti,Panama,Nicaragua,Jamaica,Curacao,Suriname,Antigua and Barbuda,Aruba,Bahamas,Barbados,Belize,Bermuda,British Virgin Islands,Cayman Islands,Dominica,Falkland Islands (Malvinas),French Guiana,Grenada,Guadeloupe,Cooperative Republic of Guyana,Martinique,Montserrat,Puerto Rico,Saba,Saint Eustatius,Saint Kitts and Nevis,Saint Lucia,Saint Pierre and Miquelon,Saint Vincent and the Grenadines,Sint Maarten,the Turks and Caicos Islands</t>
  </si>
  <si>
    <t>United Arab Emirates,Iraq,Qatar,Kuwait,Oman,Israel,Bahrain,Syrian Arab Republic,Jordan,Lebanon,Yemen</t>
  </si>
  <si>
    <t>Source: Estimates based on elaborations from average plant age by country</t>
  </si>
  <si>
    <t>Maximum availability factor</t>
  </si>
  <si>
    <t>$/kW-yr</t>
  </si>
  <si>
    <t>$/GJ</t>
  </si>
  <si>
    <t>OPEX Var</t>
  </si>
  <si>
    <t>OPEX Fix</t>
  </si>
  <si>
    <t>Economics &amp; efficiency</t>
  </si>
  <si>
    <t>Source: European Commission - EU Reference 2020</t>
  </si>
  <si>
    <t>Source: own assumption</t>
  </si>
  <si>
    <t>Capacity factors (non-dispatchable renewables)</t>
  </si>
  <si>
    <t>Economics and efficiency</t>
  </si>
  <si>
    <t>Wind onshore</t>
  </si>
  <si>
    <t>Wind offshore</t>
  </si>
  <si>
    <t>Maximum availability factors (defaults)</t>
  </si>
  <si>
    <t>Fluid bed</t>
  </si>
  <si>
    <t>Integrated gasification</t>
  </si>
  <si>
    <t>FB</t>
  </si>
  <si>
    <t>IG</t>
  </si>
  <si>
    <t>P-TD-GRID_ELCC00</t>
  </si>
  <si>
    <t>PWR Transmission and distribution grid: Electricity</t>
  </si>
  <si>
    <t>P-TD-GRID_HETC00</t>
  </si>
  <si>
    <t>PWR Transmission and distribution grid: Heat</t>
  </si>
  <si>
    <t>P-C-THE-GP_COA00</t>
  </si>
  <si>
    <t>PWR Thermal electricity plant Centralized: Coal Generic Plant - Existing</t>
  </si>
  <si>
    <t>P-C-THE-GP_COL00</t>
  </si>
  <si>
    <t>PWR Thermal electricity plant Centralized: Lignite Generic Plant - Existing</t>
  </si>
  <si>
    <t>PWR Thermal electricity plant Centralized: Diesel Generic Plant - Existing</t>
  </si>
  <si>
    <t>PWR Thermal electricity plant Centralized: Crude oil Generic Plant - Existing</t>
  </si>
  <si>
    <t>P-C-THE-GP_OIL00</t>
  </si>
  <si>
    <t>PWR Thermal electricity plant Centralized: Oil Generic Plant - Existing</t>
  </si>
  <si>
    <t>P-C-THE-GP_GAS00</t>
  </si>
  <si>
    <t>PWR Thermal electricity plant Centralized: Natural gas Generic Plant - Existing</t>
  </si>
  <si>
    <t>P-C-THE-GP_BIO00</t>
  </si>
  <si>
    <t>PWR Thermal electricity plant Centralized: Solid biofuels Generic Plant - Existing</t>
  </si>
  <si>
    <t>P-C-THE-GP_BLQ00</t>
  </si>
  <si>
    <t>PWR Thermal electricity plant Centralized: Liquid biofuels Generic Plant - Existing</t>
  </si>
  <si>
    <t>P-C-THE-GP_BGS00</t>
  </si>
  <si>
    <t>PWR Thermal electricity plant Centralized: Biogas Generic Plant - Existing</t>
  </si>
  <si>
    <t>P-C-THE-GP_WAS00</t>
  </si>
  <si>
    <t>PWR Thermal electricity plant Centralized: Waste Generic Plant - Existing</t>
  </si>
  <si>
    <t>P-C-THE-GP_NUC00</t>
  </si>
  <si>
    <t>PWR Thermal electricity plant Centralized: Nuclear Generic Plant - Existing</t>
  </si>
  <si>
    <t>P-C-THE-GP_GEO00</t>
  </si>
  <si>
    <t>PWR Thermal electricity plant Centralized: Geothermal Generic Plant - Existing</t>
  </si>
  <si>
    <t>P-C-CHP-GP_COA00</t>
  </si>
  <si>
    <t>PWR Combined heat &amp; power Centralized: Coal Generic Plant - Existing</t>
  </si>
  <si>
    <t>P-C-CHP-GP_COL00</t>
  </si>
  <si>
    <t>PWR Combined heat &amp; power Centralized: Lignite Generic Plant - Existing</t>
  </si>
  <si>
    <t>PWR Combined heat &amp; power Centralized: Diesel Generic Plant - Existing</t>
  </si>
  <si>
    <t>PWR Combined heat &amp; power Centralized: Crude oil Generic Plant - Existing</t>
  </si>
  <si>
    <t>P-C-CHP-GP_OIL00</t>
  </si>
  <si>
    <t>PWR Combined heat &amp; power Centralized: Oil Generic Plant - Existing</t>
  </si>
  <si>
    <t>P-C-CHP-GP_GAS00</t>
  </si>
  <si>
    <t>PWR Combined heat &amp; power Centralized: Natural gas Generic Plant - Existing</t>
  </si>
  <si>
    <t>P-C-CHP-GP_BIO00</t>
  </si>
  <si>
    <t>PWR Combined heat &amp; power Centralized: Solid biofuels Generic Plant - Existing</t>
  </si>
  <si>
    <t>P-C-CHP-GP_BLQ00</t>
  </si>
  <si>
    <t>PWR Combined heat &amp; power Centralized: Liquid biofuels Generic Plant - Existing</t>
  </si>
  <si>
    <t>P-C-CHP-GP_BGS00</t>
  </si>
  <si>
    <t>PWR Combined heat &amp; power Centralized: Biogas Generic Plant - Existing</t>
  </si>
  <si>
    <t>P-C-CHP-GP_WAS00</t>
  </si>
  <si>
    <t>PWR Combined heat &amp; power Centralized: Waste Generic Plant - Existing</t>
  </si>
  <si>
    <t>P-C-CHP-GP_NUC00</t>
  </si>
  <si>
    <t>PWR Combined heat &amp; power Centralized: Nuclear Generic Plant - Existing</t>
  </si>
  <si>
    <t>P-C-CHP-GP_GEO00</t>
  </si>
  <si>
    <t>PWR Combined heat &amp; power Centralized: Geothermal Generic Plant - Existing</t>
  </si>
  <si>
    <t>P-D-THE-GP_COA00</t>
  </si>
  <si>
    <t>PWR Thermal electricity plant Decentralized: Coal Generic Plant - Existing</t>
  </si>
  <si>
    <t>P-D-THE-GP_COL00</t>
  </si>
  <si>
    <t>PWR Thermal electricity plant Decentralized: Lignite Generic Plant - Existing</t>
  </si>
  <si>
    <t>PWR Thermal electricity plant Decentralized: Diesel Generic Plant - Existing</t>
  </si>
  <si>
    <t>PWR Thermal electricity plant Decentralized: Crude oil Generic Plant - Existing</t>
  </si>
  <si>
    <t>P-D-THE-GP_OIL00</t>
  </si>
  <si>
    <t>PWR Thermal electricity plant Decentralized: Oil Generic Plant - Existing</t>
  </si>
  <si>
    <t>P-D-THE-GP_GAS00</t>
  </si>
  <si>
    <t>PWR Thermal electricity plant Decentralized: Natural gas Generic Plant - Existing</t>
  </si>
  <si>
    <t>P-D-THE-GP_BIO00</t>
  </si>
  <si>
    <t>PWR Thermal electricity plant Decentralized: Solid biofuels Generic Plant - Existing</t>
  </si>
  <si>
    <t>P-D-THE-GP_BLQ00</t>
  </si>
  <si>
    <t>PWR Thermal electricity plant Decentralized: Liquid biofuels Generic Plant - Existing</t>
  </si>
  <si>
    <t>P-D-THE-GP_BGS00</t>
  </si>
  <si>
    <t>PWR Thermal electricity plant Decentralized: Biogas Generic Plant - Existing</t>
  </si>
  <si>
    <t>P-D-THE-GP_WAS00</t>
  </si>
  <si>
    <t>PWR Thermal electricity plant Decentralized: Waste Generic Plant - Existing</t>
  </si>
  <si>
    <t>P-D-THE-GP_NUC00</t>
  </si>
  <si>
    <t>PWR Thermal electricity plant Decentralized: Nuclear Generic Plant - Existing</t>
  </si>
  <si>
    <t>P-D-THE-GP_GEO00</t>
  </si>
  <si>
    <t>PWR Thermal electricity plant Decentralized: Geothermal Generic Plant - Existing</t>
  </si>
  <si>
    <t>P-D-CHP-GP_COA00</t>
  </si>
  <si>
    <t>PWR Combined heat &amp; power Decentralized: Coal Generic Plant - Existing</t>
  </si>
  <si>
    <t>P-D-CHP-GP_COL00</t>
  </si>
  <si>
    <t>PWR Combined heat &amp; power Decentralized: Lignite Generic Plant - Existing</t>
  </si>
  <si>
    <t>PWR Combined heat &amp; power Decentralized: Diesel Generic Plant - Existing</t>
  </si>
  <si>
    <t>PWR Combined heat &amp; power Decentralized: Crude oil Generic Plant - Existing</t>
  </si>
  <si>
    <t>P-D-CHP-GP_OIL00</t>
  </si>
  <si>
    <t>PWR Combined heat &amp; power Decentralized: Oil Generic Plant - Existing</t>
  </si>
  <si>
    <t>P-D-CHP-GP_GAS00</t>
  </si>
  <si>
    <t>PWR Combined heat &amp; power Decentralized: Natural gas Generic Plant - Existing</t>
  </si>
  <si>
    <t>P-D-CHP-GP_BIO00</t>
  </si>
  <si>
    <t>PWR Combined heat &amp; power Decentralized: Solid biofuels Generic Plant - Existing</t>
  </si>
  <si>
    <t>P-D-CHP-GP_BLQ00</t>
  </si>
  <si>
    <t>PWR Combined heat &amp; power Decentralized: Liquid biofuels Generic Plant - Existing</t>
  </si>
  <si>
    <t>P-D-CHP-GP_BGS00</t>
  </si>
  <si>
    <t>PWR Combined heat &amp; power Decentralized: Biogas Generic Plant - Existing</t>
  </si>
  <si>
    <t>P-D-CHP-GP_WAS00</t>
  </si>
  <si>
    <t>PWR Combined heat &amp; power Decentralized: Waste Generic Plant - Existing</t>
  </si>
  <si>
    <t>P-D-CHP-GP_NUC00</t>
  </si>
  <si>
    <t>PWR Combined heat &amp; power Decentralized: Nuclear Generic Plant - Existing</t>
  </si>
  <si>
    <t>P-D-CHP-GP_GEO00</t>
  </si>
  <si>
    <t>PWR Combined heat &amp; power Decentralized: Geothermal Generic Plant - Existing</t>
  </si>
  <si>
    <t>PWR Renewable Centralized: Hydro Dam - Existing</t>
  </si>
  <si>
    <t>PWR Storage Centralized: Electricity Pumped - Existing</t>
  </si>
  <si>
    <t>PWR Renewable Centralized: Wind onshore Onshore - Existing</t>
  </si>
  <si>
    <t>PWR Renewable Centralized: Wind offshore Offshore - Existing</t>
  </si>
  <si>
    <t>PWR Renewable Centralized: Solar Photovoltaic - Existing</t>
  </si>
  <si>
    <t>PWR Renewable Centralized: Solar Concentrated - Existing</t>
  </si>
  <si>
    <t>PWR Renewable Centralized: Ocean Tidal/Wave - Existing</t>
  </si>
  <si>
    <t>PWR Renewable Decentralized: Hydro Dam - Existing</t>
  </si>
  <si>
    <t>PWR Renewable Decentralized: Wind onshore Onshore - Existing</t>
  </si>
  <si>
    <t>PWR Renewable Decentralized: Wind offshore Offshore - Existing</t>
  </si>
  <si>
    <t>PWR Renewable Decentralized: Solar Photovoltaic - Existing</t>
  </si>
  <si>
    <t>PWR Renewable Decentralized: Solar Concentrated - Existing</t>
  </si>
  <si>
    <t>PWR Renewable Decentralized: Ocean Tidal/Wave - Existing</t>
  </si>
  <si>
    <t>P-C-HPL-BL_COA00</t>
  </si>
  <si>
    <t>PWR Heating Plant Centralized: Coal Boiler - Existing</t>
  </si>
  <si>
    <t>P-C-HPL-BL_COL00</t>
  </si>
  <si>
    <t>PWR Heating Plant Centralized: Lignite Boiler - Existing</t>
  </si>
  <si>
    <t>PWR Heating Plant Centralized: Diesel Boiler - Existing</t>
  </si>
  <si>
    <t>PWR Heating Plant Centralized: Crude oil Boiler - Existing</t>
  </si>
  <si>
    <t>P-C-HPL-BL_OIL00</t>
  </si>
  <si>
    <t>PWR Heating Plant Centralized: Oil Boiler - Existing</t>
  </si>
  <si>
    <t>P-C-HPL-BL_GAS00</t>
  </si>
  <si>
    <t>PWR Heating Plant Centralized: Natural gas Boiler - Existing</t>
  </si>
  <si>
    <t>P-C-HPL-BL_BIO00</t>
  </si>
  <si>
    <t>PWR Heating Plant Centralized: Solid biofuels Boiler - Existing</t>
  </si>
  <si>
    <t>P-C-HPL-BL_BLQ00</t>
  </si>
  <si>
    <t>PWR Heating Plant Centralized: Liquid biofuels Boiler - Existing</t>
  </si>
  <si>
    <t>P-C-HPL-BL_BGS00</t>
  </si>
  <si>
    <t>PWR Heating Plant Centralized: Biogas Boiler - Existing</t>
  </si>
  <si>
    <t>P-C-HPL-BL_WAS00</t>
  </si>
  <si>
    <t>PWR Heating Plant Centralized: Waste Boiler - Existing</t>
  </si>
  <si>
    <t>P-C-HPL-BL_GEO00</t>
  </si>
  <si>
    <t>PWR Heating Plant Centralized: Geothermal Boiler - Existing</t>
  </si>
  <si>
    <t>P-C-HPL-BL_SOL00</t>
  </si>
  <si>
    <t>PWR Heating Plant Centralized: Solar Boiler - Existing</t>
  </si>
  <si>
    <t>P-C-HPL-BL_ELC00</t>
  </si>
  <si>
    <t>PWR Heating Plant Centralized: Electricity Boiler - Existing</t>
  </si>
  <si>
    <t>P-C-HPL-BL_HET00</t>
  </si>
  <si>
    <t>PWR Heating Plant Centralized: Heat Boiler - Existing</t>
  </si>
  <si>
    <t>P-D-HPL-BL_COA00</t>
  </si>
  <si>
    <t>PWR Heating Plant Decentralized: Coal Boiler - Existing</t>
  </si>
  <si>
    <t>P-D-HPL-BL_COL00</t>
  </si>
  <si>
    <t>PWR Heating Plant Decentralized: Lignite Boiler - Existing</t>
  </si>
  <si>
    <t>PWR Heating Plant Decentralized: Diesel Boiler - Existing</t>
  </si>
  <si>
    <t>PWR Heating Plant Decentralized: Crude oil Boiler - Existing</t>
  </si>
  <si>
    <t>P-D-HPL-BL_OIL00</t>
  </si>
  <si>
    <t>PWR Heating Plant Decentralized: Oil Boiler - Existing</t>
  </si>
  <si>
    <t>P-D-HPL-BL_GAS00</t>
  </si>
  <si>
    <t>PWR Heating Plant Decentralized: Natural gas Boiler - Existing</t>
  </si>
  <si>
    <t>P-D-HPL-BL_BIO00</t>
  </si>
  <si>
    <t>PWR Heating Plant Decentralized: Solid biofuels Boiler - Existing</t>
  </si>
  <si>
    <t>P-D-HPL-BL_BLQ00</t>
  </si>
  <si>
    <t>PWR Heating Plant Decentralized: Liquid biofuels Boiler - Existing</t>
  </si>
  <si>
    <t>P-D-HPL-BL_BGS00</t>
  </si>
  <si>
    <t>PWR Heating Plant Decentralized: Biogas Boiler - Existing</t>
  </si>
  <si>
    <t>P-D-HPL-BL_WAS00</t>
  </si>
  <si>
    <t>PWR Heating Plant Decentralized: Waste Boiler - Existing</t>
  </si>
  <si>
    <t>P-D-HPL-BL_GEO00</t>
  </si>
  <si>
    <t>PWR Heating Plant Decentralized: Geothermal Boiler - Existing</t>
  </si>
  <si>
    <t>P-D-HPL-BL_SOL00</t>
  </si>
  <si>
    <t>PWR Heating Plant Decentralized: Solar Boiler - Existing</t>
  </si>
  <si>
    <t>P-C-THE-ST_COA01</t>
  </si>
  <si>
    <t>PWR Thermal electricity plant Centralized: Coal Steam Turbine Conv.  - New</t>
  </si>
  <si>
    <t>P-C-THE-ST_COL01</t>
  </si>
  <si>
    <t>PWR Thermal electricity plant Centralized: Lignite Steam Turbine Conv.  - New</t>
  </si>
  <si>
    <t>P-C-THE-ST_COA02</t>
  </si>
  <si>
    <t>PWR Thermal electricity plant Centralized: Coal Steam Turbine Adv.  - New</t>
  </si>
  <si>
    <t>P-C-THE-ST_COL02</t>
  </si>
  <si>
    <t>PWR Thermal electricity plant Centralized: Lignite Steam Turbine Adv.  - New</t>
  </si>
  <si>
    <t>P-C-THE-FB_COA01</t>
  </si>
  <si>
    <t>PWR Thermal electricity plant Centralized: Coal Fluid.Bed Comb. - New</t>
  </si>
  <si>
    <t>P-C-THE-FB_COL01</t>
  </si>
  <si>
    <t>PWR Thermal electricity plant Centralized: Lignite Fluid.Bed Comb. - New</t>
  </si>
  <si>
    <t>P-C-THE-IG_COA01</t>
  </si>
  <si>
    <t>PWR Thermal electricity plant Centralized: Coal Integrated Gasification Combined Cycle - New</t>
  </si>
  <si>
    <t>P-C-THE-CC_GAS01</t>
  </si>
  <si>
    <t>PWR Thermal electricity plant Centralized: Natural gas Combined Cycle Conv. - New</t>
  </si>
  <si>
    <t>PWRGAS,PWRH2B</t>
  </si>
  <si>
    <t>P-C-THE-CC_GAS02</t>
  </si>
  <si>
    <t>PWR Thermal electricity plant Centralized: Natural gas Combined Cycle Adv. - New</t>
  </si>
  <si>
    <t>P-D-THE-EN_GAS01</t>
  </si>
  <si>
    <t>PWR Thermal electricity plant Decentralized: Natural gas Engine - New</t>
  </si>
  <si>
    <t>P-D-THE-EN_OIL01</t>
  </si>
  <si>
    <t>PWR Thermal electricity plant Decentralized: Oil Engine - New</t>
  </si>
  <si>
    <t>P-C-THE-ST_BIO01</t>
  </si>
  <si>
    <t>PWR Thermal electricity plant Centralized: Solid biofuels Steam Turbine Adv.  - New</t>
  </si>
  <si>
    <t>P-D-THE-GP_WAS01</t>
  </si>
  <si>
    <t>PWR Thermal electricity plant Decentralized: Waste Incenerator - New</t>
  </si>
  <si>
    <t>P-C-THE-IG_BIO01</t>
  </si>
  <si>
    <t>PWR Thermal electricity plant Centralized: Solid biofuels Integrated Gasification Combined Cycle - New</t>
  </si>
  <si>
    <t>P-C-THE-ST_NUC01</t>
  </si>
  <si>
    <t>PWR Thermal electricity plant Centralized: Nuclear Nuclear III gen. - New</t>
  </si>
  <si>
    <t>P-C-THE-ST_NUC02</t>
  </si>
  <si>
    <t>P-D-THE-GT_BIO01</t>
  </si>
  <si>
    <t>PWR Thermal electricity plant Decentralized: Solid biofuels Gas Turbine - New</t>
  </si>
  <si>
    <t>P-C-THE-GT_OIL01</t>
  </si>
  <si>
    <t>PWR Thermal electricity plant Centralized: Oil Gas Turbine - New</t>
  </si>
  <si>
    <t>P-C-THE-ST-CCS_COL01</t>
  </si>
  <si>
    <t>PWR Thermal electricity plant Centralized: Lignite Pulv. Sup. CCS post cmb - New</t>
  </si>
  <si>
    <t>P-C-THE-ST-CCS_COA01</t>
  </si>
  <si>
    <t>PWR Thermal electricity plant Centralized: Coal Int. Gasif. CCS pre cmb - New</t>
  </si>
  <si>
    <t>P-C-THE-ST-CCS_COL02</t>
  </si>
  <si>
    <t>PWR Thermal electricity plant Centralized: Lignite Int. Gasif. CCS pre cmb - New</t>
  </si>
  <si>
    <t>P-C-THE-ST-CCS_COA02</t>
  </si>
  <si>
    <t>PWR Thermal electricity plant Centralized: Coal Pulv. Sup. CCS oxy. - New</t>
  </si>
  <si>
    <t>P-C-THE-ST-CCS_COL03</t>
  </si>
  <si>
    <t>PWR Thermal electricity plant Centralized: Lignite Pulv. Sup. CCS oxy. - New</t>
  </si>
  <si>
    <t>P-C-THE-CC-CCS_GAS01</t>
  </si>
  <si>
    <t>PWR Thermal electricity plant Centralized: Natural gas Gas Combined Cycle CCS post cmb. - New</t>
  </si>
  <si>
    <t>P-C-THE-CC-CCS_GAS02</t>
  </si>
  <si>
    <t>PWR Thermal electricity plant Centralized: Natural gas Gas Combined Cycle CCS oxy. - New</t>
  </si>
  <si>
    <t>P-C-THE-ST-CCS_BIO01</t>
  </si>
  <si>
    <t>PWR Thermal electricity plant Centralized: Solid biofuels Steam turb. Biom. Conv. W. CSS - New</t>
  </si>
  <si>
    <t>P-D-THE-CC_GAS01</t>
  </si>
  <si>
    <t>PWR Thermal electricity plant Decentralized: Natural gas Combined Cycle Conv. - New</t>
  </si>
  <si>
    <t>P-D-THE-ST_BIO01</t>
  </si>
  <si>
    <t>PWR Thermal electricity plant Decentralized: Solid biofuels Steam Turbine Conv.  - New</t>
  </si>
  <si>
    <t>P-C-CHP-GT_GAS01</t>
  </si>
  <si>
    <t>PWR Combined heat &amp; power Centralized: Natural gas Gas Turbine (Heat rec.) - New</t>
  </si>
  <si>
    <t>P-C-CHP-GT_BGS01</t>
  </si>
  <si>
    <t>PWR Combined heat &amp; power Centralized: Biogas Gas Turbine - New</t>
  </si>
  <si>
    <t>P-C-CHP-ST_WAS01</t>
  </si>
  <si>
    <t>PWR Combined heat &amp; power Centralized: Waste Incenerator - New</t>
  </si>
  <si>
    <t>P-D-CHP-ST_GAS01</t>
  </si>
  <si>
    <t>PWR Combined heat &amp; power Decentralized: Natural gas Steam Turbine Conv.  - New</t>
  </si>
  <si>
    <t>P-D-CHP-EN_OIL01</t>
  </si>
  <si>
    <t>PWR Combined heat &amp; power Decentralized: Oil Engine - New</t>
  </si>
  <si>
    <t>P-D-CHP-EN_GAS01</t>
  </si>
  <si>
    <t>PWR Combined heat &amp; power Decentralized: Natural gas Engine - New</t>
  </si>
  <si>
    <t>P-C-RNW-FC_H2G01</t>
  </si>
  <si>
    <t>PWR Renewable Centralized: Hydrogen Fuel cell - New</t>
  </si>
  <si>
    <t>P-D-RNW-FC_H2G01</t>
  </si>
  <si>
    <t>PWR Renewable Decentralized: Hydrogen Fuel cell - New</t>
  </si>
  <si>
    <t>P-C-RNW-CC_H2G01</t>
  </si>
  <si>
    <t>PWR Renewable Centralized: Hydrogen Combined Cycle Adv. - New</t>
  </si>
  <si>
    <t>P-C-RNW-GT_H2G01</t>
  </si>
  <si>
    <t>PWR Renewable Centralized: Hydrogen Gas Turbine - New</t>
  </si>
  <si>
    <t>P-C-RNW-ON_WIN01</t>
  </si>
  <si>
    <t>PWR Renewable Centralized: Wind onshore Onshore wind - New</t>
  </si>
  <si>
    <t>P-C-RNW-OF_WIN01</t>
  </si>
  <si>
    <t>PWR Renewable Centralized: Wind offshore Offshore wind - New</t>
  </si>
  <si>
    <t>P-C-RNW-PV_SOL01</t>
  </si>
  <si>
    <t>PWR Renewable Centralized: Solar Utility scale PV - New</t>
  </si>
  <si>
    <t>P-C-RNW-CS_SOL01</t>
  </si>
  <si>
    <t>PWR Renewable Centralized: Solar Concentrated Solar Plant - New</t>
  </si>
  <si>
    <t>P-C-RNW-TW_OCE01</t>
  </si>
  <si>
    <t>PWR Renewable Centralized: Ocean Tidal/Wave - New</t>
  </si>
  <si>
    <t>P-C-RNW-HD_HYD01</t>
  </si>
  <si>
    <t>PWR Renewable Centralized: Hydro Hydro Dam - New</t>
  </si>
  <si>
    <t>P-C-RNW-HR_HYD01</t>
  </si>
  <si>
    <t>PWR Renewable Centralized: Hydro Hydro Run-of-River - New</t>
  </si>
  <si>
    <t>P-C-RNW-ST_GEO01</t>
  </si>
  <si>
    <t>PWR Renewable Centralized: Geothermal Geothermal High Ent. - New</t>
  </si>
  <si>
    <t>P-D-RNW-PV_SOL01</t>
  </si>
  <si>
    <t>PWR Renewable Decentralized: Solar PV rooftop Residential - New</t>
  </si>
  <si>
    <t>P-D-RNW-PV_SOL02</t>
  </si>
  <si>
    <t>PWR Renewable Decentralized: Solar PV rooftop Commercial - New</t>
  </si>
  <si>
    <t>P-D-RNW-PV_SOL03</t>
  </si>
  <si>
    <t>PWR Renewable Decentralized: Solar PV rooftop Industry - New</t>
  </si>
  <si>
    <t>P-D-HPL-BL_COA01</t>
  </si>
  <si>
    <t>PWR Heating Plant Decentralized: Coal Boiler - New</t>
  </si>
  <si>
    <t>P-D-HPL-BL_COL01</t>
  </si>
  <si>
    <t>PWR Heating Plant Decentralized: Lignite Boiler - New</t>
  </si>
  <si>
    <t>P-D-HPL-BL_GAS01</t>
  </si>
  <si>
    <t>PWR Heating Plant Decentralized: Natural gas Boiler - New</t>
  </si>
  <si>
    <t>P-D-HPL-BL_OIL01</t>
  </si>
  <si>
    <t>PWR Heating Plant Decentralized: Oil Boiler - New</t>
  </si>
  <si>
    <t>P-D-HPL-BL_BIO01</t>
  </si>
  <si>
    <t>PWR Heating Plant Decentralized: Solid biofuels Boiler - New</t>
  </si>
  <si>
    <t>P-D-HPL-BL_ELCD01</t>
  </si>
  <si>
    <t>PWR Heating Plant Decentralized: Electricity Boiler - New</t>
  </si>
  <si>
    <t>P-C-HPL-BL_GAS01</t>
  </si>
  <si>
    <t>PWR Heating Plant Centralized: Natural gas Boiler District Heating - New</t>
  </si>
  <si>
    <t>P-C-HPL-BL_OIL01</t>
  </si>
  <si>
    <t>PWR Heating Plant Centralized: Oil Boiler District Heating - New</t>
  </si>
  <si>
    <t>P-C-HPL-BL_BIO01</t>
  </si>
  <si>
    <t>PWR Heating Plant Centralized: Solid biofuels Boiler District Heating - New</t>
  </si>
  <si>
    <t>P-C-HPL-BL_COA01</t>
  </si>
  <si>
    <t>PWR Heating Plant Centralized: Coal Boiler District Heating - New</t>
  </si>
  <si>
    <t>P-C-HPL-BL_COL01</t>
  </si>
  <si>
    <t>PWR Heating Plant Centralized: Lignite Boiler District Heating - New</t>
  </si>
  <si>
    <t>P-C-HPL-BL_WAS01</t>
  </si>
  <si>
    <t>PWR Heating Plant Centralized: Waste Boiler District Heating - New</t>
  </si>
  <si>
    <t>P-C-HPL-BL_ELCC01</t>
  </si>
  <si>
    <t>PWR Heating Plant Centralized: Electricity Boiler District Heating - New</t>
  </si>
  <si>
    <t>P-C-HPL-BL_GEO01</t>
  </si>
  <si>
    <t>PWR Heating Plant Centralized: Geothermal Boiler District Heating - New</t>
  </si>
  <si>
    <t>P-C-HPL-BL_ELCC02</t>
  </si>
  <si>
    <t>PWR Heating Plant Centralized: Electricity Heat Pump District Heating - New</t>
  </si>
  <si>
    <t>P-C-HPL-BL_SOL01</t>
  </si>
  <si>
    <t>PWR Heating Plant Centralized: Solar Boiler District Heating - New</t>
  </si>
  <si>
    <t>PWR Renewable Centralized: Geothermal Geothermal Low Ent. - New</t>
  </si>
  <si>
    <t>ELCC, HETC</t>
  </si>
  <si>
    <t>ELCD, HETD</t>
  </si>
  <si>
    <t>PWRELC</t>
  </si>
  <si>
    <t>PWRHET</t>
  </si>
  <si>
    <t>FT-PWRCOA</t>
  </si>
  <si>
    <t>FT-PWRCOL</t>
  </si>
  <si>
    <t>FT-PWROIL</t>
  </si>
  <si>
    <t>FT-PWRGAS</t>
  </si>
  <si>
    <t>FT-PWRBIO</t>
  </si>
  <si>
    <t>FT-PWRBLQ</t>
  </si>
  <si>
    <t>FT-PWRBGS</t>
  </si>
  <si>
    <t>FT-PWRWAS</t>
  </si>
  <si>
    <t>FT-PWRNUC</t>
  </si>
  <si>
    <t>FT-PWRGEO</t>
  </si>
  <si>
    <t>FT-PWRHYD</t>
  </si>
  <si>
    <t>FT-PWRWON</t>
  </si>
  <si>
    <t>FT-PWRWOF</t>
  </si>
  <si>
    <t>FT-PWRSOL</t>
  </si>
  <si>
    <t>FT-PWROCE</t>
  </si>
  <si>
    <t>Coal (PWR)</t>
  </si>
  <si>
    <t>Lignite (PWR)</t>
  </si>
  <si>
    <t>Oil (PWR)</t>
  </si>
  <si>
    <t>Natural gas (PWR)</t>
  </si>
  <si>
    <t>Solid biofuels (PWR)</t>
  </si>
  <si>
    <t>Liquid biofuels (PWR)</t>
  </si>
  <si>
    <t>Biogas (PWR)</t>
  </si>
  <si>
    <t>Waste (PWR)</t>
  </si>
  <si>
    <t>Nuclear (PWR)</t>
  </si>
  <si>
    <t>Geothermal (PWR)</t>
  </si>
  <si>
    <t>Hydro (PWR)</t>
  </si>
  <si>
    <t>Wind onshore (PWR)</t>
  </si>
  <si>
    <t>Wind offshore (PWR)</t>
  </si>
  <si>
    <t>Solar (PWR)</t>
  </si>
  <si>
    <t>Ocean (PWR)</t>
  </si>
  <si>
    <t>Hydrogen (PWR)</t>
  </si>
  <si>
    <t>NG-H2 blend  (PWR)</t>
  </si>
  <si>
    <t>Ammonia (PWR)</t>
  </si>
  <si>
    <t>Power Electricity</t>
  </si>
  <si>
    <t>Power Heat</t>
  </si>
  <si>
    <t>CH4 emissions (PWR)</t>
  </si>
  <si>
    <t>N2O emissions (PWR)</t>
  </si>
  <si>
    <t>CO2 emissions (PWR)</t>
  </si>
  <si>
    <t>CO2eq emissions (PWR)</t>
  </si>
  <si>
    <t>PWR fuel tech: Coal</t>
  </si>
  <si>
    <t>PWR fuel tech: Lignite</t>
  </si>
  <si>
    <t>PWR fuel tech: Oil</t>
  </si>
  <si>
    <t>PWR fuel tech: Natural gas</t>
  </si>
  <si>
    <t>PWR fuel tech: Solid biofuels</t>
  </si>
  <si>
    <t>PWR fuel tech: Liquid biofuels</t>
  </si>
  <si>
    <t>PWR fuel tech: Biogas</t>
  </si>
  <si>
    <t>PWR fuel tech: Waste</t>
  </si>
  <si>
    <t>PWR fuel tech: Nuclear</t>
  </si>
  <si>
    <t>PWR fuel tech: Geothermal</t>
  </si>
  <si>
    <t>PWR fuel tech: Hydro</t>
  </si>
  <si>
    <t>PWR fuel tech: Wind onshore</t>
  </si>
  <si>
    <t>PWR fuel tech: Wind offshore</t>
  </si>
  <si>
    <t>PWR fuel tech: Solar</t>
  </si>
  <si>
    <t>PWR fuel tech: Ocean</t>
  </si>
  <si>
    <t>USD21/kW</t>
  </si>
  <si>
    <t>USD21/GJ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</si>
</sst>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1" formatCode="_ * #,##0_ ;_ * \-#,##0_ ;_ * &quot;-&quot;_ ;_ @_ "/>
    <numFmt numFmtId="43" formatCode="_ * #,##0.00_ ;_ * \-#,##0.00_ ;_ * &quot;-&quot;??_ ;_ @_ "/>
    <numFmt numFmtId="164" formatCode="_-* #,##0_-;\-* #,##0_-;_-* &quot;-&quot;_-;_-@_-"/>
    <numFmt numFmtId="165" formatCode="_-&quot;£&quot;* #,##0.00_-;\-&quot;£&quot;* #,##0.00_-;_-&quot;£&quot;* &quot;-&quot;??_-;_-@_-"/>
    <numFmt numFmtId="166" formatCode="_-* #,##0.00_-;\-* #,##0.00_-;_-* &quot;-&quot;??_-;_-@_-"/>
    <numFmt numFmtId="167" formatCode="_-* #,##0.00\ &quot;€&quot;_-;\-* #,##0.00\ &quot;€&quot;_-;_-* &quot;-&quot;??\ &quot;€&quot;_-;_-@_-"/>
    <numFmt numFmtId="168" formatCode="_(* #,##0.00_);_(* \(#,##0.00\);_(* &quot;-&quot;??_);_(@_)"/>
    <numFmt numFmtId="169" formatCode="\Te\x\t"/>
    <numFmt numFmtId="170" formatCode="0.0"/>
    <numFmt numFmtId="171" formatCode="#,##0.0"/>
    <numFmt numFmtId="172" formatCode="0.0%"/>
    <numFmt numFmtId="173" formatCode="#,##0.0000"/>
    <numFmt numFmtId="174" formatCode="_-[$€-2]\ * #,##0.00_-;\-[$€-2]\ * #,##0.00_-;_-[$€-2]\ * &quot;-&quot;??_-"/>
    <numFmt numFmtId="175" formatCode="#,##0;\-\ #,##0;_-\ &quot;- &quot;"/>
    <numFmt numFmtId="176" formatCode="_([$€]* #,##0.00_);_([$€]* \(#,##0.00\);_([$€]* &quot;-&quot;??_);_(@_)"/>
    <numFmt numFmtId="177" formatCode="_-* #,##0.00\ _F_-;\-* #,##0.00\ _F_-;_-* &quot;-&quot;??\ _F_-;_-@_-"/>
    <numFmt numFmtId="178" formatCode="&quot;$&quot;#,##0_);\(&quot;$&quot;#,##0\)"/>
    <numFmt numFmtId="179" formatCode="_(&quot;$&quot;* #,##0.00_);_(&quot;$&quot;* \(#,##0.00\);_(&quot;$&quot;* &quot;-&quot;??_);_(@_)"/>
    <numFmt numFmtId="180" formatCode="&quot; &quot;General"/>
    <numFmt numFmtId="181" formatCode="_-* #,##0.00\ _€_-;\-* #,##0.00\ _€_-;_-* &quot;-&quot;??\ _€_-;_-@_-"/>
    <numFmt numFmtId="182" formatCode="_-&quot;$&quot;* #,##0.00_-;\-&quot;$&quot;* #,##0.00_-;_-&quot;$&quot;* &quot;-&quot;??_-;_-@_-"/>
    <numFmt numFmtId="183" formatCode="_([$€-2]* #,##0.00_);_([$€-2]* \(#,##0.00\);_([$€-2]* &quot;-&quot;??_)"/>
    <numFmt numFmtId="184" formatCode="_-[$€-2]* #,##0.00_-;\-[$€-2]* #,##0.00_-;_-[$€-2]* &quot;-&quot;??_-"/>
    <numFmt numFmtId="185" formatCode="_-[$€]* #,##0.00_-;\-[$€]* #,##0.00_-;_-[$€]* &quot;-&quot;??_-;_-@_-"/>
    <numFmt numFmtId="186" formatCode="[&gt;0.5]#,##0;[&lt;-0.5]\-#,##0;\-"/>
    <numFmt numFmtId="187" formatCode="_-* #,##0\ _F_-;\-* #,##0\ _F_-;_-* &quot;-&quot;\ _F_-;_-@_-"/>
    <numFmt numFmtId="188" formatCode="_-* #,##0\ &quot;F&quot;_-;\-* #,##0\ &quot;F&quot;_-;_-* &quot;-&quot;\ &quot;F&quot;_-;_-@_-"/>
    <numFmt numFmtId="189" formatCode="_-* #,##0.00\ &quot;F&quot;_-;\-* #,##0.00\ &quot;F&quot;_-;_-* &quot;-&quot;??\ &quot;F&quot;_-;_-@_-"/>
    <numFmt numFmtId="190" formatCode="General_)"/>
    <numFmt numFmtId="191" formatCode="\(##\);\(##\)"/>
    <numFmt numFmtId="192" formatCode="#,##0.0;\-#,##0.0;&quot;-&quot;"/>
    <numFmt numFmtId="193" formatCode="_ &quot;kr&quot;\ * #,##0_ ;_ &quot;kr&quot;\ * \-#,##0_ ;_ &quot;kr&quot;\ * &quot;-&quot;_ ;_ @_ "/>
    <numFmt numFmtId="194" formatCode="&quot;L.&quot;\ #,##0;[Red]\-&quot;L.&quot;\ #,##0"/>
    <numFmt numFmtId="195" formatCode="_ &quot;kr&quot;\ * #,##0.00_ ;_ &quot;kr&quot;\ * \-#,##0.00_ ;_ &quot;kr&quot;\ * &quot;-&quot;??_ ;_ @_ "/>
  </numFmts>
  <fonts count="172">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b/>
      <sz val="18"/>
      <color theme="1"/>
      <name val="Calibri"/>
      <family val="2"/>
      <scheme val="minor"/>
    </font>
    <font>
      <b/>
      <u/>
      <sz val="11"/>
      <name val="Calibri"/>
      <family val="2"/>
      <scheme val="minor"/>
    </font>
    <font>
      <sz val="11"/>
      <name val="Calibri"/>
      <family val="2"/>
      <scheme val="minor"/>
    </font>
    <font>
      <b/>
      <sz val="16"/>
      <color theme="1"/>
      <name val="Calibri"/>
      <family val="2"/>
      <scheme val="minor"/>
    </font>
    <font>
      <b/>
      <sz val="11"/>
      <color rgb="FFFF0000"/>
      <name val="Calibri"/>
      <family val="2"/>
      <scheme val="minor"/>
    </font>
    <font>
      <b/>
      <sz val="14"/>
      <color theme="1"/>
      <name val="Calibri"/>
      <family val="2"/>
      <scheme val="minor"/>
    </font>
    <font>
      <b/>
      <sz val="12"/>
      <color theme="0"/>
      <name val="Calibri"/>
      <family val="2"/>
      <scheme val="minor"/>
    </font>
    <font>
      <b/>
      <sz val="12"/>
      <color theme="1"/>
      <name val="Calibri"/>
      <family val="2"/>
      <scheme val="minor"/>
    </font>
    <font>
      <b/>
      <sz val="9"/>
      <color indexed="81"/>
      <name val="Tahoma"/>
      <family val="2"/>
    </font>
    <font>
      <sz val="8"/>
      <name val="Calibri"/>
      <family val="2"/>
      <scheme val="minor"/>
    </font>
    <font>
      <sz val="11"/>
      <color rgb="FF000000"/>
      <name val="Calibri"/>
      <family val="2"/>
    </font>
    <font>
      <b/>
      <sz val="11"/>
      <name val="Calibri"/>
      <family val="2"/>
      <scheme val="minor"/>
    </font>
    <font>
      <sz val="10"/>
      <name val="Arial"/>
      <family val="2"/>
    </font>
    <font>
      <sz val="11"/>
      <color theme="1"/>
      <name val="Calibri"/>
      <family val="2"/>
    </font>
    <font>
      <sz val="11"/>
      <color theme="0"/>
      <name val="Calibri"/>
      <family val="2"/>
      <scheme val="minor"/>
    </font>
    <font>
      <b/>
      <sz val="11"/>
      <color indexed="12"/>
      <name val="Calibri"/>
      <family val="2"/>
      <scheme val="minor"/>
    </font>
    <font>
      <sz val="10"/>
      <color theme="1"/>
      <name val="Calibri"/>
      <family val="2"/>
      <scheme val="minor"/>
    </font>
    <font>
      <sz val="10"/>
      <name val="Calibri"/>
      <family val="2"/>
      <scheme val="minor"/>
    </font>
    <font>
      <sz val="10"/>
      <name val="Arial"/>
      <family val="2"/>
    </font>
    <font>
      <sz val="11"/>
      <color rgb="FF9C6500"/>
      <name val="Calibri"/>
      <family val="2"/>
      <scheme val="minor"/>
    </font>
    <font>
      <sz val="11"/>
      <color rgb="FFFF0000"/>
      <name val="Calibri"/>
      <family val="2"/>
      <scheme val="minor"/>
    </font>
    <font>
      <sz val="9"/>
      <color indexed="81"/>
      <name val="Tahoma"/>
      <family val="2"/>
    </font>
    <font>
      <sz val="8"/>
      <color indexed="81"/>
      <name val="Tahoma"/>
      <family val="2"/>
    </font>
    <font>
      <b/>
      <sz val="8"/>
      <color indexed="81"/>
      <name val="Tahoma"/>
      <family val="2"/>
    </font>
    <font>
      <b/>
      <i/>
      <sz val="11"/>
      <color rgb="FFFF0000"/>
      <name val="Calibri"/>
      <family val="2"/>
      <scheme val="minor"/>
    </font>
    <font>
      <sz val="11"/>
      <color indexed="8"/>
      <name val="Calibri"/>
      <family val="2"/>
    </font>
    <font>
      <sz val="12"/>
      <name val="Calibri"/>
      <family val="2"/>
      <scheme val="minor"/>
    </font>
    <font>
      <b/>
      <sz val="10"/>
      <color theme="1"/>
      <name val="Calibri"/>
      <family val="2"/>
      <scheme val="minor"/>
    </font>
    <font>
      <sz val="11"/>
      <color rgb="FFFF0000"/>
      <name val="Calibri"/>
      <family val="2"/>
    </font>
    <font>
      <vertAlign val="subscript"/>
      <sz val="11"/>
      <color theme="1"/>
      <name val="Calibri"/>
      <family val="2"/>
      <scheme val="minor"/>
    </font>
    <font>
      <u/>
      <sz val="11"/>
      <name val="Calibri"/>
      <family val="2"/>
      <scheme val="minor"/>
    </font>
    <font>
      <u/>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indexed="8"/>
      <name val="Arial"/>
      <family val="2"/>
    </font>
    <font>
      <sz val="8"/>
      <name val="Arial"/>
      <family val="2"/>
    </font>
    <font>
      <b/>
      <sz val="11"/>
      <color indexed="8"/>
      <name val="Calibri"/>
      <family val="2"/>
    </font>
    <font>
      <sz val="10"/>
      <color theme="1"/>
      <name val="Arial"/>
      <family val="2"/>
    </font>
    <font>
      <sz val="9"/>
      <name val="Times New Roman"/>
      <family val="1"/>
    </font>
    <font>
      <b/>
      <sz val="9"/>
      <name val="Times New Roman"/>
      <family val="1"/>
    </font>
    <font>
      <b/>
      <sz val="12"/>
      <name val="Times New Roman"/>
      <family val="1"/>
    </font>
    <font>
      <sz val="8"/>
      <name val="Helvetica"/>
      <family val="2"/>
    </font>
    <font>
      <u/>
      <sz val="12"/>
      <color indexed="20"/>
      <name val="宋体"/>
      <charset val="134"/>
    </font>
    <font>
      <sz val="9"/>
      <color indexed="8"/>
      <name val="Times New Roman"/>
      <family val="1"/>
    </font>
    <font>
      <b/>
      <sz val="12"/>
      <color indexed="8"/>
      <name val="Times New Roman"/>
      <family val="1"/>
    </font>
    <font>
      <sz val="12"/>
      <color indexed="8"/>
      <name val="Times New Roman"/>
      <family val="1"/>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b/>
      <sz val="11"/>
      <color theme="5" tint="-0.24994659260841701"/>
      <name val="Calibri"/>
      <family val="2"/>
      <scheme val="minor"/>
    </font>
    <font>
      <u/>
      <sz val="11"/>
      <color theme="10"/>
      <name val="Calibri"/>
      <family val="2"/>
    </font>
    <font>
      <sz val="14"/>
      <color indexed="9"/>
      <name val="Arial"/>
      <family val="2"/>
    </font>
    <font>
      <b/>
      <sz val="9"/>
      <name val="Arial"/>
      <family val="2"/>
    </font>
    <font>
      <sz val="9"/>
      <name val="Arial"/>
      <family val="2"/>
    </font>
    <font>
      <sz val="10"/>
      <color rgb="FF000000"/>
      <name val="Courier"/>
      <family val="3"/>
    </font>
    <font>
      <u/>
      <sz val="12"/>
      <color indexed="20"/>
      <name val="??"/>
      <charset val="134"/>
    </font>
    <font>
      <sz val="11"/>
      <color indexed="8"/>
      <name val="Calibri"/>
      <family val="2"/>
      <charset val="238"/>
    </font>
    <font>
      <sz val="10"/>
      <name val="Arial Cyr"/>
      <charset val="204"/>
    </font>
    <font>
      <sz val="10"/>
      <name val="Arial Cyr"/>
    </font>
    <font>
      <sz val="11"/>
      <color indexed="9"/>
      <name val="Calibri"/>
      <family val="2"/>
      <charset val="238"/>
    </font>
    <font>
      <sz val="11"/>
      <color indexed="62"/>
      <name val="Calibri"/>
      <family val="2"/>
      <charset val="238"/>
    </font>
    <font>
      <b/>
      <sz val="11"/>
      <color indexed="10"/>
      <name val="Calibri"/>
      <family val="2"/>
    </font>
    <font>
      <b/>
      <sz val="10"/>
      <color rgb="FFFA7D00"/>
      <name val="Calibri"/>
      <family val="2"/>
      <scheme val="minor"/>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2.6"/>
      <color indexed="8"/>
      <name val="Times New Roman"/>
      <family val="1"/>
    </font>
    <font>
      <sz val="10"/>
      <name val="Times New Roman"/>
      <family val="1"/>
    </font>
    <font>
      <sz val="12"/>
      <name val="Arial"/>
      <family val="2"/>
    </font>
    <font>
      <sz val="10"/>
      <name val="MS Sans Serif"/>
      <family val="2"/>
    </font>
    <font>
      <b/>
      <i/>
      <sz val="10"/>
      <name val="Arial"/>
      <family val="2"/>
    </font>
    <font>
      <sz val="10"/>
      <color indexed="56"/>
      <name val="Arial"/>
      <family val="2"/>
    </font>
    <font>
      <sz val="11"/>
      <color indexed="8"/>
      <name val="Arial"/>
      <family val="2"/>
    </font>
    <font>
      <b/>
      <sz val="11"/>
      <color indexed="9"/>
      <name val="Calibri"/>
      <family val="2"/>
      <charset val="238"/>
    </font>
    <font>
      <i/>
      <sz val="8"/>
      <color indexed="38"/>
      <name val="Arial"/>
      <family val="2"/>
    </font>
    <font>
      <sz val="11"/>
      <color indexed="10"/>
      <name val="Calibri"/>
      <family val="2"/>
      <charset val="238"/>
    </font>
    <font>
      <b/>
      <sz val="15"/>
      <color indexed="62"/>
      <name val="Calibri"/>
      <family val="2"/>
    </font>
    <font>
      <b/>
      <sz val="13"/>
      <color indexed="62"/>
      <name val="Calibri"/>
      <family val="2"/>
    </font>
    <font>
      <b/>
      <sz val="11"/>
      <color indexed="62"/>
      <name val="Calibri"/>
      <family val="2"/>
    </font>
    <font>
      <sz val="14"/>
      <name val="Arial"/>
      <family val="2"/>
    </font>
    <font>
      <sz val="11"/>
      <color indexed="52"/>
      <name val="Calibri"/>
      <family val="2"/>
      <charset val="238"/>
    </font>
    <font>
      <u/>
      <sz val="10"/>
      <color indexed="12"/>
      <name val="Arial"/>
      <family val="2"/>
    </font>
    <font>
      <u/>
      <sz val="9.9"/>
      <color theme="10"/>
      <name val="Calibri"/>
      <family val="2"/>
    </font>
    <font>
      <u/>
      <sz val="10"/>
      <color indexed="12"/>
      <name val="Tahoma"/>
      <family val="2"/>
    </font>
    <font>
      <u/>
      <sz val="7.5"/>
      <color indexed="12"/>
      <name val="Arial"/>
      <family val="2"/>
    </font>
    <font>
      <sz val="11"/>
      <color indexed="17"/>
      <name val="Calibri"/>
      <family val="2"/>
      <charset val="238"/>
    </font>
    <font>
      <b/>
      <sz val="11"/>
      <color indexed="63"/>
      <name val="Calibri"/>
      <family val="2"/>
      <charset val="238"/>
    </font>
    <font>
      <sz val="10"/>
      <color rgb="FFFA7D00"/>
      <name val="Calibri"/>
      <family val="2"/>
      <scheme val="minor"/>
    </font>
    <font>
      <i/>
      <sz val="11"/>
      <color indexed="23"/>
      <name val="Calibri"/>
      <family val="2"/>
      <charset val="238"/>
    </font>
    <font>
      <sz val="11"/>
      <color indexed="60"/>
      <name val="Calibri"/>
      <family val="2"/>
    </font>
    <font>
      <sz val="11"/>
      <color indexed="19"/>
      <name val="Calibri"/>
      <family val="2"/>
    </font>
    <font>
      <sz val="11"/>
      <color indexed="60"/>
      <name val="Calibri"/>
      <family val="2"/>
      <charset val="161"/>
    </font>
    <font>
      <sz val="11"/>
      <color rgb="FF9C6500"/>
      <name val="Calibri"/>
      <family val="2"/>
      <charset val="161"/>
      <scheme val="minor"/>
    </font>
    <font>
      <sz val="8"/>
      <name val="Tahoma"/>
      <family val="2"/>
    </font>
    <font>
      <sz val="8"/>
      <name val="Helv"/>
    </font>
    <font>
      <sz val="10"/>
      <color indexed="8"/>
      <name val="MS Sans Serif"/>
      <family val="2"/>
    </font>
    <font>
      <sz val="10"/>
      <name val="Arial"/>
      <family val="2"/>
      <charset val="238"/>
    </font>
    <font>
      <sz val="10"/>
      <name val="Verdana"/>
      <family val="2"/>
    </font>
    <font>
      <sz val="10"/>
      <name val="Calibri"/>
      <family val="2"/>
    </font>
    <font>
      <sz val="12"/>
      <color theme="1"/>
      <name val="Myriad Pro"/>
      <family val="2"/>
    </font>
    <font>
      <sz val="11"/>
      <name val="Arial"/>
      <family val="2"/>
    </font>
    <font>
      <sz val="11"/>
      <color theme="1"/>
      <name val="Calibri"/>
      <family val="2"/>
      <charset val="186"/>
      <scheme val="minor"/>
    </font>
    <font>
      <sz val="10"/>
      <name val="Myriad Pro"/>
      <family val="2"/>
    </font>
    <font>
      <sz val="10"/>
      <color theme="1"/>
      <name val="OfficinaSansITCPro Book"/>
      <family val="2"/>
    </font>
    <font>
      <b/>
      <vertAlign val="superscript"/>
      <sz val="12"/>
      <color indexed="54"/>
      <name val="Arial"/>
      <family val="2"/>
    </font>
    <font>
      <b/>
      <sz val="11"/>
      <color indexed="8"/>
      <name val="Calibri"/>
      <family val="2"/>
      <charset val="238"/>
    </font>
    <font>
      <sz val="10"/>
      <name val="Helvetica"/>
    </font>
    <font>
      <sz val="11"/>
      <color indexed="20"/>
      <name val="Calibri"/>
      <family val="2"/>
      <charset val="238"/>
    </font>
    <font>
      <sz val="11"/>
      <color indexed="60"/>
      <name val="Calibri"/>
      <family val="2"/>
      <charset val="238"/>
    </font>
    <font>
      <b/>
      <sz val="11"/>
      <color theme="0"/>
      <name val="Calibri"/>
      <family val="2"/>
    </font>
    <font>
      <i/>
      <sz val="12"/>
      <name val="Times New Roman"/>
      <family val="1"/>
    </font>
    <font>
      <b/>
      <sz val="12"/>
      <name val="Arial"/>
      <family val="2"/>
    </font>
    <font>
      <sz val="8"/>
      <color indexed="9"/>
      <name val="Arial"/>
      <family val="2"/>
    </font>
    <font>
      <sz val="11"/>
      <color rgb="FF000098"/>
      <name val="Calibri"/>
      <family val="2"/>
    </font>
    <font>
      <b/>
      <sz val="11"/>
      <color indexed="52"/>
      <name val="Calibri"/>
      <family val="2"/>
      <charset val="238"/>
    </font>
    <font>
      <b/>
      <sz val="10"/>
      <color theme="4"/>
      <name val="Arial"/>
      <family val="2"/>
    </font>
    <font>
      <sz val="9"/>
      <name val="Verdana"/>
      <family val="2"/>
    </font>
    <font>
      <i/>
      <sz val="9"/>
      <color indexed="60"/>
      <name val="Verdana"/>
      <family val="2"/>
    </font>
    <font>
      <b/>
      <sz val="9"/>
      <name val="Verdana"/>
      <family val="2"/>
    </font>
    <font>
      <b/>
      <sz val="18"/>
      <color indexed="62"/>
      <name val="Cambria"/>
      <family val="2"/>
    </font>
    <font>
      <b/>
      <sz val="18"/>
      <color indexed="56"/>
      <name val="Cambria"/>
      <family val="1"/>
    </font>
    <font>
      <i/>
      <sz val="10"/>
      <name val="Arial"/>
      <family val="2"/>
    </font>
    <font>
      <b/>
      <sz val="14"/>
      <color theme="0"/>
      <name val="Calibri"/>
      <family val="2"/>
      <scheme val="minor"/>
    </font>
    <font>
      <b/>
      <sz val="24"/>
      <color theme="0"/>
      <name val="Calibri"/>
      <family val="2"/>
      <scheme val="minor"/>
    </font>
    <font>
      <sz val="11"/>
      <name val="Calibri"/>
      <family val="2"/>
    </font>
    <font>
      <sz val="9"/>
      <color indexed="81"/>
      <name val="Tahoma"/>
      <charset val="1"/>
    </font>
    <font>
      <b/>
      <sz val="9"/>
      <color indexed="81"/>
      <name val="Tahoma"/>
      <charset val="1"/>
    </font>
  </fonts>
  <fills count="8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FFEB9C"/>
      </patternFill>
    </fill>
    <fill>
      <patternFill patternType="solid">
        <fgColor theme="5" tint="0.39997558519241921"/>
        <bgColor indexed="65"/>
      </patternFill>
    </fill>
    <fill>
      <patternFill patternType="solid">
        <fgColor theme="3"/>
        <bgColor indexed="64"/>
      </patternFill>
    </fill>
    <fill>
      <patternFill patternType="solid">
        <fgColor rgb="FFC2D69A"/>
        <bgColor indexed="64"/>
      </patternFill>
    </fill>
    <fill>
      <patternFill patternType="solid">
        <fgColor indexed="31"/>
      </patternFill>
    </fill>
    <fill>
      <patternFill patternType="solid">
        <fgColor theme="4" tint="0.59999389629810485"/>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indexed="27"/>
        <bgColor indexed="64"/>
      </patternFill>
    </fill>
    <fill>
      <patternFill patternType="solid">
        <fgColor indexed="22"/>
        <bgColor indexed="64"/>
      </patternFill>
    </fill>
    <fill>
      <patternFill patternType="darkTrellis"/>
    </fill>
    <fill>
      <patternFill patternType="solid">
        <fgColor theme="6" tint="0.59999389629810485"/>
        <bgColor indexed="64"/>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3"/>
        <bgColor indexed="64"/>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indexed="56"/>
      </patternFill>
    </fill>
    <fill>
      <patternFill patternType="solid">
        <fgColor indexed="54"/>
      </patternFill>
    </fill>
    <fill>
      <patternFill patternType="solid">
        <fgColor indexed="41"/>
        <bgColor indexed="64"/>
      </patternFill>
    </fill>
    <fill>
      <patternFill patternType="solid">
        <fgColor indexed="9"/>
      </patternFill>
    </fill>
    <fill>
      <patternFill patternType="solid">
        <fgColor theme="2"/>
        <bgColor indexed="64"/>
      </patternFill>
    </fill>
    <fill>
      <patternFill patternType="solid">
        <fgColor indexed="15"/>
        <bgColor indexed="64"/>
      </patternFill>
    </fill>
    <fill>
      <patternFill patternType="solid">
        <fgColor indexed="49"/>
        <bgColor indexed="64"/>
      </patternFill>
    </fill>
    <fill>
      <patternFill patternType="solid">
        <fgColor theme="4"/>
        <bgColor indexed="64"/>
      </patternFill>
    </fill>
    <fill>
      <patternFill patternType="solid">
        <fgColor rgb="FF1B429A"/>
        <bgColor indexed="64"/>
      </patternFill>
    </fill>
    <fill>
      <patternFill patternType="solid">
        <fgColor indexed="63"/>
        <bgColor indexed="64"/>
      </patternFill>
    </fill>
    <fill>
      <patternFill patternType="solid">
        <fgColor indexed="62"/>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theme="4" tint="0.39997558519241921"/>
        <bgColor indexed="64"/>
      </patternFill>
    </fill>
  </fills>
  <borders count="67">
    <border>
      <left/>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thin">
        <color indexed="64"/>
      </bottom>
      <diagonal/>
    </border>
    <border>
      <left/>
      <right/>
      <top style="thin">
        <color theme="0"/>
      </top>
      <bottom style="medium">
        <color theme="0"/>
      </bottom>
      <diagonal/>
    </border>
    <border>
      <left/>
      <right/>
      <top style="thin">
        <color theme="0"/>
      </top>
      <bottom/>
      <diagonal/>
    </border>
    <border>
      <left/>
      <right/>
      <top style="thin">
        <color indexed="64"/>
      </top>
      <bottom style="thin">
        <color indexed="64"/>
      </bottom>
      <diagonal/>
    </border>
    <border>
      <left/>
      <right/>
      <top style="thin">
        <color indexed="64"/>
      </top>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right/>
      <top style="medium">
        <color theme="0"/>
      </top>
      <bottom style="thin">
        <color indexed="64"/>
      </bottom>
      <diagonal/>
    </border>
    <border>
      <left/>
      <right/>
      <top style="medium">
        <color theme="0"/>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double">
        <color indexed="10"/>
      </bottom>
      <diagonal/>
    </border>
    <border>
      <left style="thin">
        <color indexed="30"/>
      </left>
      <right style="thin">
        <color indexed="30"/>
      </right>
      <top style="thin">
        <color indexed="30"/>
      </top>
      <bottom style="thin">
        <color indexed="30"/>
      </bottom>
      <diagonal/>
    </border>
    <border>
      <left style="double">
        <color indexed="64"/>
      </left>
      <right style="double">
        <color indexed="64"/>
      </right>
      <top style="double">
        <color indexed="64"/>
      </top>
      <bottom style="double">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thick">
        <color rgb="FF6AB0E0"/>
      </bottom>
      <diagonal/>
    </border>
    <border>
      <left/>
      <right/>
      <top/>
      <bottom style="medium">
        <color rgb="FF6AB0E0"/>
      </bottom>
      <diagonal/>
    </border>
    <border>
      <left style="thin">
        <color indexed="24"/>
      </left>
      <right style="thin">
        <color indexed="24"/>
      </right>
      <top style="thin">
        <color indexed="24"/>
      </top>
      <bottom style="thin">
        <color indexed="24"/>
      </bottom>
      <diagonal/>
    </border>
    <border>
      <left/>
      <right/>
      <top style="thin">
        <color indexed="56"/>
      </top>
      <bottom style="double">
        <color indexed="56"/>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s>
  <cellStyleXfs count="43809">
    <xf numFmtId="0" fontId="0" fillId="0" borderId="0"/>
    <xf numFmtId="168"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8" fillId="0" borderId="0"/>
    <xf numFmtId="0" fontId="19" fillId="0" borderId="0"/>
    <xf numFmtId="0" fontId="24" fillId="0" borderId="0"/>
    <xf numFmtId="0" fontId="20" fillId="8" borderId="0" applyNumberFormat="0" applyBorder="0" applyAlignment="0" applyProtection="0"/>
    <xf numFmtId="166" fontId="1" fillId="0" borderId="0" applyFont="0" applyFill="0" applyBorder="0" applyAlignment="0" applyProtection="0"/>
    <xf numFmtId="0" fontId="25" fillId="7" borderId="0" applyNumberFormat="0" applyBorder="0" applyAlignment="0" applyProtection="0"/>
    <xf numFmtId="0" fontId="18" fillId="0" borderId="0"/>
    <xf numFmtId="0" fontId="18" fillId="0" borderId="0"/>
    <xf numFmtId="0" fontId="18" fillId="0" borderId="0"/>
    <xf numFmtId="0" fontId="18" fillId="0" borderId="0"/>
    <xf numFmtId="0" fontId="1" fillId="0" borderId="0"/>
    <xf numFmtId="0" fontId="18"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 fillId="10" borderId="0" applyNumberFormat="0" applyFont="0" applyBorder="0" applyAlignment="0" applyProtection="0"/>
    <xf numFmtId="0" fontId="31" fillId="11" borderId="0" applyNumberFormat="0" applyBorder="0" applyAlignment="0" applyProtection="0"/>
    <xf numFmtId="0" fontId="5" fillId="0" borderId="0"/>
    <xf numFmtId="0" fontId="1" fillId="0" borderId="0"/>
    <xf numFmtId="0" fontId="1" fillId="0" borderId="0"/>
    <xf numFmtId="166" fontId="1" fillId="0" borderId="0" applyFont="0" applyFill="0" applyBorder="0" applyAlignment="0" applyProtection="0"/>
    <xf numFmtId="0" fontId="18" fillId="0" borderId="0"/>
    <xf numFmtId="166" fontId="1" fillId="0" borderId="0" applyFont="0" applyFill="0" applyBorder="0" applyAlignment="0" applyProtection="0"/>
    <xf numFmtId="0" fontId="1" fillId="0" borderId="0"/>
    <xf numFmtId="0" fontId="5" fillId="0" borderId="0"/>
    <xf numFmtId="0" fontId="1" fillId="0" borderId="0"/>
    <xf numFmtId="0" fontId="44" fillId="0" borderId="0"/>
    <xf numFmtId="0" fontId="18" fillId="0" borderId="0"/>
    <xf numFmtId="0" fontId="46" fillId="0" borderId="0"/>
    <xf numFmtId="49" fontId="47" fillId="0" borderId="37" applyNumberFormat="0" applyFont="0" applyFill="0" applyBorder="0" applyProtection="0">
      <alignment horizontal="left" vertical="center"/>
    </xf>
    <xf numFmtId="4" fontId="48" fillId="0" borderId="28" applyFill="0" applyBorder="0" applyProtection="0">
      <alignment horizontal="right" vertical="center"/>
    </xf>
    <xf numFmtId="0" fontId="49" fillId="0" borderId="0" applyNumberFormat="0" applyFill="0" applyBorder="0" applyAlignment="0" applyProtection="0"/>
    <xf numFmtId="4" fontId="47" fillId="0" borderId="29" applyFill="0" applyBorder="0" applyProtection="0">
      <alignment horizontal="right" vertical="center"/>
    </xf>
    <xf numFmtId="0" fontId="47" fillId="0" borderId="29" applyNumberFormat="0" applyFill="0" applyAlignment="0" applyProtection="0"/>
    <xf numFmtId="0" fontId="50" fillId="35" borderId="0" applyNumberFormat="0" applyFont="0" applyBorder="0" applyAlignment="0" applyProtection="0"/>
    <xf numFmtId="173" fontId="47" fillId="36" borderId="29" applyNumberFormat="0" applyFont="0" applyBorder="0" applyAlignment="0" applyProtection="0">
      <alignment horizontal="right" vertical="center"/>
    </xf>
    <xf numFmtId="0" fontId="18" fillId="0" borderId="0"/>
    <xf numFmtId="174"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175" fontId="18" fillId="0" borderId="0" applyFont="0" applyFill="0" applyBorder="0" applyAlignment="0" applyProtection="0"/>
    <xf numFmtId="175"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51" fillId="0" borderId="0" applyNumberFormat="0" applyFill="0" applyBorder="0" applyAlignment="0" applyProtection="0">
      <alignment vertical="center"/>
    </xf>
    <xf numFmtId="166" fontId="18" fillId="0" borderId="0" applyFont="0" applyFill="0" applyBorder="0" applyAlignment="0" applyProtection="0"/>
    <xf numFmtId="0" fontId="54" fillId="38" borderId="51">
      <alignment horizontal="right" vertical="center"/>
    </xf>
    <xf numFmtId="0" fontId="38" fillId="13" borderId="31" applyNumberFormat="0" applyAlignment="0" applyProtection="0"/>
    <xf numFmtId="0" fontId="52" fillId="0" borderId="0" applyNumberFormat="0">
      <alignment horizontal="right"/>
    </xf>
    <xf numFmtId="0" fontId="48" fillId="0" borderId="0" applyNumberFormat="0" applyFill="0" applyBorder="0" applyProtection="0">
      <alignment horizontal="left" vertical="center"/>
    </xf>
    <xf numFmtId="0" fontId="47" fillId="38" borderId="0" applyBorder="0">
      <alignment horizontal="right" vertical="center"/>
    </xf>
    <xf numFmtId="0" fontId="47" fillId="38" borderId="38">
      <alignment horizontal="right" vertical="center"/>
    </xf>
    <xf numFmtId="0" fontId="18" fillId="0" borderId="0" applyNumberFormat="0" applyFont="0" applyFill="0" applyBorder="0" applyProtection="0">
      <alignment horizontal="left" vertical="center" indent="2"/>
    </xf>
    <xf numFmtId="0" fontId="47" fillId="38" borderId="0" applyBorder="0">
      <alignment horizontal="right" vertical="center"/>
    </xf>
    <xf numFmtId="0" fontId="47" fillId="0" borderId="0" applyBorder="0">
      <alignment horizontal="right" vertical="center"/>
    </xf>
    <xf numFmtId="0" fontId="18" fillId="39" borderId="0" applyNumberFormat="0" applyFont="0" applyBorder="0" applyAlignment="0" applyProtection="0"/>
    <xf numFmtId="0" fontId="18" fillId="0" borderId="0" applyNumberFormat="0" applyFont="0" applyFill="0" applyBorder="0" applyProtection="0">
      <alignment horizontal="left" vertical="center" indent="5"/>
    </xf>
    <xf numFmtId="0" fontId="52" fillId="0" borderId="42">
      <alignment horizontal="left" vertical="top" wrapText="1"/>
    </xf>
    <xf numFmtId="0" fontId="52" fillId="40" borderId="29">
      <alignment horizontal="right" vertical="center"/>
    </xf>
    <xf numFmtId="0" fontId="52" fillId="40" borderId="29">
      <alignment horizontal="right" vertical="center"/>
    </xf>
    <xf numFmtId="0" fontId="47" fillId="0" borderId="25">
      <alignment horizontal="left" vertical="center" wrapText="1" indent="2"/>
    </xf>
    <xf numFmtId="0" fontId="52" fillId="40" borderId="40">
      <alignment horizontal="right" vertical="center"/>
    </xf>
    <xf numFmtId="0" fontId="47" fillId="0" borderId="29">
      <alignment horizontal="right" vertical="center"/>
    </xf>
    <xf numFmtId="0" fontId="18" fillId="0" borderId="1"/>
    <xf numFmtId="0" fontId="54" fillId="38" borderId="29">
      <alignment horizontal="right" vertical="center"/>
    </xf>
    <xf numFmtId="0" fontId="47" fillId="39" borderId="29"/>
    <xf numFmtId="0" fontId="52" fillId="38" borderId="29">
      <alignment horizontal="right" vertical="center"/>
    </xf>
    <xf numFmtId="0" fontId="52" fillId="38" borderId="39">
      <alignment horizontal="right" vertical="center"/>
    </xf>
    <xf numFmtId="0" fontId="47" fillId="0" borderId="39">
      <alignment horizontal="right" vertical="center"/>
    </xf>
    <xf numFmtId="0" fontId="52" fillId="40" borderId="41">
      <alignment horizontal="right" vertical="center"/>
    </xf>
    <xf numFmtId="0" fontId="52" fillId="40" borderId="39">
      <alignment horizontal="right" vertical="center"/>
    </xf>
    <xf numFmtId="0" fontId="52" fillId="40" borderId="37">
      <alignment horizontal="right" vertical="center"/>
    </xf>
    <xf numFmtId="4" fontId="52" fillId="40" borderId="40">
      <alignment horizontal="right" vertical="center"/>
    </xf>
    <xf numFmtId="0" fontId="47" fillId="0" borderId="0"/>
    <xf numFmtId="0" fontId="47" fillId="34" borderId="29">
      <alignment horizontal="right" vertical="center"/>
    </xf>
    <xf numFmtId="0" fontId="47" fillId="34" borderId="0" applyBorder="0">
      <alignment horizontal="right" vertical="center"/>
    </xf>
    <xf numFmtId="0" fontId="18" fillId="0" borderId="0"/>
    <xf numFmtId="0" fontId="18" fillId="41" borderId="29"/>
    <xf numFmtId="4" fontId="18" fillId="0" borderId="0"/>
    <xf numFmtId="4" fontId="47" fillId="0" borderId="29" applyFill="0" applyBorder="0" applyProtection="0">
      <alignment horizontal="right" vertical="center"/>
    </xf>
    <xf numFmtId="0" fontId="56" fillId="0" borderId="0" applyNumberFormat="0" applyFill="0" applyBorder="0" applyAlignment="0" applyProtection="0"/>
    <xf numFmtId="0" fontId="47" fillId="0" borderId="0"/>
    <xf numFmtId="4" fontId="18" fillId="0" borderId="0"/>
    <xf numFmtId="4" fontId="18" fillId="0" borderId="0"/>
    <xf numFmtId="0" fontId="1" fillId="0" borderId="0"/>
    <xf numFmtId="0" fontId="47" fillId="39" borderId="29"/>
    <xf numFmtId="0" fontId="52" fillId="40" borderId="40">
      <alignment horizontal="right" vertical="center"/>
    </xf>
    <xf numFmtId="0" fontId="63" fillId="59" borderId="44" applyNumberFormat="0" applyAlignment="0" applyProtection="0"/>
    <xf numFmtId="0" fontId="39" fillId="14" borderId="32" applyNumberFormat="0" applyAlignment="0" applyProtection="0"/>
    <xf numFmtId="0" fontId="40" fillId="14" borderId="31" applyNumberFormat="0" applyAlignment="0" applyProtection="0"/>
    <xf numFmtId="0" fontId="26" fillId="0" borderId="0" applyNumberFormat="0" applyFill="0" applyBorder="0" applyAlignment="0" applyProtection="0"/>
    <xf numFmtId="0" fontId="42" fillId="0" borderId="0" applyNumberFormat="0" applyFill="0" applyBorder="0" applyAlignment="0" applyProtection="0"/>
    <xf numFmtId="0" fontId="2" fillId="0" borderId="35" applyNumberFormat="0" applyFill="0" applyAlignment="0" applyProtection="0"/>
    <xf numFmtId="0" fontId="40" fillId="14" borderId="31" applyNumberFormat="0" applyAlignment="0" applyProtection="0"/>
    <xf numFmtId="0" fontId="1" fillId="16" borderId="0" applyNumberFormat="0" applyBorder="0" applyAlignment="0" applyProtection="0"/>
    <xf numFmtId="0" fontId="1"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8" borderId="0" applyNumberFormat="0" applyBorder="0" applyAlignment="0" applyProtection="0"/>
    <xf numFmtId="0" fontId="52" fillId="40" borderId="52">
      <alignment horizontal="right" vertical="center"/>
    </xf>
    <xf numFmtId="0" fontId="1" fillId="21" borderId="0" applyNumberFormat="0" applyBorder="0" applyAlignment="0" applyProtection="0"/>
    <xf numFmtId="0" fontId="1" fillId="22" borderId="0" applyNumberFormat="0" applyBorder="0" applyAlignment="0" applyProtection="0"/>
    <xf numFmtId="0" fontId="2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32" borderId="0" applyNumberFormat="0" applyBorder="0" applyAlignment="0" applyProtection="0"/>
    <xf numFmtId="0" fontId="47" fillId="0" borderId="29" applyNumberFormat="0" applyFill="0" applyAlignment="0" applyProtection="0"/>
    <xf numFmtId="0" fontId="52" fillId="40" borderId="29">
      <alignment horizontal="right" vertical="center"/>
    </xf>
    <xf numFmtId="0" fontId="52" fillId="40" borderId="29">
      <alignment horizontal="right" vertical="center"/>
    </xf>
    <xf numFmtId="0" fontId="47" fillId="0" borderId="25">
      <alignment horizontal="left" vertical="center" wrapText="1" indent="2"/>
    </xf>
    <xf numFmtId="0" fontId="52" fillId="40" borderId="40">
      <alignment horizontal="right" vertical="center"/>
    </xf>
    <xf numFmtId="0" fontId="47" fillId="0" borderId="29">
      <alignment horizontal="right" vertical="center"/>
    </xf>
    <xf numFmtId="0" fontId="54" fillId="38" borderId="29">
      <alignment horizontal="right" vertical="center"/>
    </xf>
    <xf numFmtId="0" fontId="47" fillId="39" borderId="29"/>
    <xf numFmtId="0" fontId="52" fillId="38" borderId="29">
      <alignment horizontal="right" vertical="center"/>
    </xf>
    <xf numFmtId="0" fontId="52" fillId="40" borderId="37">
      <alignment horizontal="right" vertical="center"/>
    </xf>
    <xf numFmtId="0" fontId="55" fillId="0" borderId="0" applyNumberFormat="0" applyFill="0" applyBorder="0" applyAlignment="0" applyProtection="0"/>
    <xf numFmtId="0" fontId="57" fillId="11" borderId="0" applyNumberFormat="0" applyBorder="0" applyAlignment="0" applyProtection="0"/>
    <xf numFmtId="0" fontId="57" fillId="42" borderId="0" applyNumberFormat="0" applyBorder="0" applyAlignment="0" applyProtection="0"/>
    <xf numFmtId="0" fontId="57" fillId="43" borderId="0" applyNumberFormat="0" applyBorder="0" applyAlignment="0" applyProtection="0"/>
    <xf numFmtId="0" fontId="57" fillId="44" borderId="0" applyNumberFormat="0" applyBorder="0" applyAlignment="0" applyProtection="0"/>
    <xf numFmtId="0" fontId="57" fillId="45" borderId="0" applyNumberFormat="0" applyBorder="0" applyAlignment="0" applyProtection="0"/>
    <xf numFmtId="0" fontId="57" fillId="46" borderId="0" applyNumberFormat="0" applyBorder="0" applyAlignment="0" applyProtection="0"/>
    <xf numFmtId="0" fontId="18" fillId="0" borderId="0" applyNumberFormat="0" applyFont="0" applyFill="0" applyBorder="0" applyProtection="0">
      <alignment horizontal="left" vertical="center" indent="2"/>
    </xf>
    <xf numFmtId="0" fontId="18" fillId="0" borderId="0"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0" fontId="57" fillId="47" borderId="0" applyNumberFormat="0" applyBorder="0" applyAlignment="0" applyProtection="0"/>
    <xf numFmtId="0" fontId="57" fillId="48" borderId="0" applyNumberFormat="0" applyBorder="0" applyAlignment="0" applyProtection="0"/>
    <xf numFmtId="0" fontId="57" fillId="49" borderId="0" applyNumberFormat="0" applyBorder="0" applyAlignment="0" applyProtection="0"/>
    <xf numFmtId="0" fontId="57" fillId="44" borderId="0" applyNumberFormat="0" applyBorder="0" applyAlignment="0" applyProtection="0"/>
    <xf numFmtId="0" fontId="57" fillId="47" borderId="0" applyNumberFormat="0" applyBorder="0" applyAlignment="0" applyProtection="0"/>
    <xf numFmtId="0" fontId="57" fillId="50" borderId="0" applyNumberFormat="0" applyBorder="0" applyAlignment="0" applyProtection="0"/>
    <xf numFmtId="0" fontId="18" fillId="0" borderId="0" applyNumberFormat="0" applyFont="0" applyFill="0" applyBorder="0" applyProtection="0">
      <alignment horizontal="left" vertical="center" indent="5"/>
    </xf>
    <xf numFmtId="0" fontId="18" fillId="0" borderId="0" applyNumberFormat="0" applyFont="0" applyFill="0" applyBorder="0" applyProtection="0">
      <alignment horizontal="left" vertical="center" indent="5"/>
    </xf>
    <xf numFmtId="49" fontId="47" fillId="0" borderId="37" applyNumberFormat="0" applyFont="0" applyFill="0" applyBorder="0" applyProtection="0">
      <alignment horizontal="left" vertical="center" indent="5"/>
    </xf>
    <xf numFmtId="0" fontId="59" fillId="51"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59" fillId="52"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5" borderId="0" applyNumberFormat="0" applyBorder="0" applyAlignment="0" applyProtection="0"/>
    <xf numFmtId="0" fontId="59" fillId="56" borderId="0" applyNumberFormat="0" applyBorder="0" applyAlignment="0" applyProtection="0"/>
    <xf numFmtId="0" fontId="59" fillId="57" borderId="0" applyNumberFormat="0" applyBorder="0" applyAlignment="0" applyProtection="0"/>
    <xf numFmtId="0" fontId="59" fillId="52" borderId="0" applyNumberFormat="0" applyBorder="0" applyAlignment="0" applyProtection="0"/>
    <xf numFmtId="0" fontId="59" fillId="53" borderId="0" applyNumberFormat="0" applyBorder="0" applyAlignment="0" applyProtection="0"/>
    <xf numFmtId="0" fontId="59" fillId="58" borderId="0" applyNumberFormat="0" applyBorder="0" applyAlignment="0" applyProtection="0"/>
    <xf numFmtId="0" fontId="48" fillId="34" borderId="0" applyBorder="0" applyAlignment="0"/>
    <xf numFmtId="4" fontId="48" fillId="34" borderId="0" applyBorder="0" applyAlignment="0"/>
    <xf numFmtId="4" fontId="47" fillId="34" borderId="0" applyBorder="0">
      <alignment horizontal="right" vertical="center"/>
    </xf>
    <xf numFmtId="4" fontId="47" fillId="38" borderId="0" applyBorder="0">
      <alignment horizontal="right" vertical="center"/>
    </xf>
    <xf numFmtId="4" fontId="47" fillId="38" borderId="0" applyBorder="0">
      <alignment horizontal="right" vertical="center"/>
    </xf>
    <xf numFmtId="4" fontId="52" fillId="38" borderId="29">
      <alignment horizontal="right" vertical="center"/>
    </xf>
    <xf numFmtId="4" fontId="54" fillId="38" borderId="29">
      <alignment horizontal="right" vertical="center"/>
    </xf>
    <xf numFmtId="4" fontId="52" fillId="40" borderId="29">
      <alignment horizontal="right" vertical="center"/>
    </xf>
    <xf numFmtId="4" fontId="52" fillId="40" borderId="29">
      <alignment horizontal="right" vertical="center"/>
    </xf>
    <xf numFmtId="4" fontId="52" fillId="40" borderId="37">
      <alignment horizontal="right" vertical="center"/>
    </xf>
    <xf numFmtId="4" fontId="52" fillId="40" borderId="40">
      <alignment horizontal="right" vertical="center"/>
    </xf>
    <xf numFmtId="0" fontId="58" fillId="55" borderId="0" applyNumberFormat="0" applyBorder="0" applyAlignment="0" applyProtection="0"/>
    <xf numFmtId="0" fontId="58" fillId="56" borderId="0" applyNumberFormat="0" applyBorder="0" applyAlignment="0" applyProtection="0"/>
    <xf numFmtId="0" fontId="58" fillId="57"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8" borderId="0" applyNumberFormat="0" applyBorder="0" applyAlignment="0" applyProtection="0"/>
    <xf numFmtId="0" fontId="61" fillId="42" borderId="0" applyNumberFormat="0" applyBorder="0" applyAlignment="0" applyProtection="0"/>
    <xf numFmtId="0" fontId="63" fillId="59" borderId="44" applyNumberFormat="0" applyAlignment="0" applyProtection="0"/>
    <xf numFmtId="0" fontId="64" fillId="60" borderId="45" applyNumberFormat="0" applyAlignment="0" applyProtection="0"/>
    <xf numFmtId="166" fontId="31" fillId="0" borderId="0" applyFont="0" applyFill="0" applyBorder="0" applyAlignment="0" applyProtection="0"/>
    <xf numFmtId="177" fontId="65" fillId="0" borderId="0" applyFont="0" applyFill="0" applyBorder="0" applyAlignment="0" applyProtection="0"/>
    <xf numFmtId="166" fontId="31" fillId="0" borderId="0" applyFont="0" applyFill="0" applyBorder="0" applyAlignment="0" applyProtection="0"/>
    <xf numFmtId="0" fontId="47" fillId="40" borderId="25">
      <alignment horizontal="left" vertical="center" wrapText="1" indent="2"/>
    </xf>
    <xf numFmtId="0" fontId="47" fillId="38" borderId="37">
      <alignment horizontal="left" vertical="center"/>
    </xf>
    <xf numFmtId="0" fontId="68" fillId="0" borderId="0" applyNumberFormat="0" applyFill="0" applyBorder="0" applyAlignment="0" applyProtection="0"/>
    <xf numFmtId="0" fontId="69" fillId="43" borderId="0" applyNumberFormat="0" applyBorder="0" applyAlignment="0" applyProtection="0"/>
    <xf numFmtId="0" fontId="70" fillId="43" borderId="0" applyNumberFormat="0" applyBorder="0" applyAlignment="0" applyProtection="0"/>
    <xf numFmtId="0" fontId="71" fillId="0" borderId="47" applyNumberFormat="0" applyFill="0" applyAlignment="0" applyProtection="0"/>
    <xf numFmtId="0" fontId="72" fillId="0" borderId="48" applyNumberFormat="0" applyFill="0" applyAlignment="0" applyProtection="0"/>
    <xf numFmtId="0" fontId="73" fillId="0" borderId="49" applyNumberFormat="0" applyFill="0" applyAlignment="0" applyProtection="0"/>
    <xf numFmtId="0" fontId="73" fillId="0" borderId="0" applyNumberFormat="0" applyFill="0" applyBorder="0" applyAlignment="0" applyProtection="0"/>
    <xf numFmtId="0" fontId="74" fillId="46" borderId="44" applyNumberFormat="0" applyAlignment="0" applyProtection="0"/>
    <xf numFmtId="4" fontId="47" fillId="0" borderId="0" applyBorder="0">
      <alignment horizontal="right" vertical="center"/>
    </xf>
    <xf numFmtId="0" fontId="47" fillId="0" borderId="4">
      <alignment horizontal="right" vertical="center"/>
    </xf>
    <xf numFmtId="4" fontId="47" fillId="0" borderId="29">
      <alignment horizontal="right" vertical="center"/>
    </xf>
    <xf numFmtId="1" fontId="53" fillId="38" borderId="0" applyBorder="0">
      <alignment horizontal="right" vertical="center"/>
    </xf>
    <xf numFmtId="0" fontId="75" fillId="0" borderId="50" applyNumberFormat="0" applyFill="0" applyAlignment="0" applyProtection="0"/>
    <xf numFmtId="0" fontId="76" fillId="61" borderId="0" applyNumberFormat="0" applyBorder="0" applyAlignment="0" applyProtection="0"/>
    <xf numFmtId="0" fontId="18" fillId="0" borderId="0"/>
    <xf numFmtId="0" fontId="18" fillId="0" borderId="0"/>
    <xf numFmtId="0" fontId="18" fillId="0" borderId="0"/>
    <xf numFmtId="0" fontId="18" fillId="0" borderId="0"/>
    <xf numFmtId="0" fontId="65" fillId="0" borderId="0"/>
    <xf numFmtId="4" fontId="77" fillId="0" borderId="0"/>
    <xf numFmtId="0" fontId="18" fillId="0" borderId="0"/>
    <xf numFmtId="0" fontId="18" fillId="0" borderId="0"/>
    <xf numFmtId="0" fontId="18" fillId="0" borderId="0"/>
    <xf numFmtId="0" fontId="18" fillId="0" borderId="0"/>
    <xf numFmtId="0" fontId="1" fillId="0" borderId="0"/>
    <xf numFmtId="4" fontId="47" fillId="0" borderId="0" applyFill="0" applyBorder="0" applyProtection="0">
      <alignment horizontal="right" vertical="center"/>
    </xf>
    <xf numFmtId="4" fontId="47" fillId="0" borderId="0" applyFill="0" applyBorder="0" applyProtection="0">
      <alignment horizontal="right" vertical="center"/>
    </xf>
    <xf numFmtId="4" fontId="47" fillId="0" borderId="29" applyFill="0" applyBorder="0" applyProtection="0">
      <alignment horizontal="right" vertical="center"/>
    </xf>
    <xf numFmtId="0" fontId="48" fillId="0" borderId="0" applyNumberFormat="0" applyFill="0" applyBorder="0" applyProtection="0">
      <alignment horizontal="left" vertical="center"/>
    </xf>
    <xf numFmtId="49" fontId="48" fillId="0" borderId="29" applyNumberFormat="0" applyFill="0" applyBorder="0" applyProtection="0">
      <alignment horizontal="left" vertical="center"/>
    </xf>
    <xf numFmtId="0" fontId="18" fillId="39" borderId="0" applyNumberFormat="0" applyFont="0" applyBorder="0" applyAlignment="0" applyProtection="0"/>
    <xf numFmtId="4" fontId="18" fillId="39" borderId="0" applyNumberFormat="0" applyFont="0" applyBorder="0" applyAlignment="0" applyProtection="0"/>
    <xf numFmtId="4" fontId="18" fillId="39" borderId="0" applyNumberFormat="0" applyFont="0" applyBorder="0" applyAlignment="0" applyProtection="0"/>
    <xf numFmtId="0" fontId="18" fillId="39" borderId="0" applyNumberFormat="0" applyFont="0" applyBorder="0" applyAlignment="0" applyProtection="0"/>
    <xf numFmtId="0" fontId="18" fillId="39" borderId="0" applyNumberFormat="0" applyFont="0" applyBorder="0" applyAlignment="0" applyProtection="0"/>
    <xf numFmtId="0" fontId="65" fillId="35" borderId="0" applyNumberFormat="0" applyFont="0" applyBorder="0" applyAlignment="0" applyProtection="0"/>
    <xf numFmtId="0" fontId="57" fillId="62" borderId="36" applyNumberFormat="0" applyFont="0" applyAlignment="0" applyProtection="0"/>
    <xf numFmtId="0" fontId="18" fillId="62" borderId="36" applyNumberFormat="0" applyFont="0" applyAlignment="0" applyProtection="0"/>
    <xf numFmtId="0" fontId="78" fillId="59" borderId="43" applyNumberFormat="0" applyAlignment="0" applyProtection="0"/>
    <xf numFmtId="9" fontId="65" fillId="0" borderId="0" applyFont="0" applyFill="0" applyBorder="0" applyAlignment="0" applyProtection="0"/>
    <xf numFmtId="0" fontId="79" fillId="42" borderId="0" applyNumberFormat="0" applyBorder="0" applyAlignment="0" applyProtection="0"/>
    <xf numFmtId="4" fontId="47" fillId="39" borderId="29"/>
    <xf numFmtId="0" fontId="47" fillId="39" borderId="39"/>
    <xf numFmtId="0" fontId="80" fillId="0" borderId="0" applyNumberFormat="0" applyFill="0" applyBorder="0" applyAlignment="0" applyProtection="0"/>
    <xf numFmtId="0" fontId="81" fillId="0" borderId="46" applyNumberFormat="0" applyFill="0" applyAlignment="0" applyProtection="0"/>
    <xf numFmtId="0" fontId="82" fillId="0" borderId="0" applyNumberFormat="0" applyFill="0" applyBorder="0" applyAlignment="0" applyProtection="0"/>
    <xf numFmtId="0" fontId="83" fillId="0" borderId="47" applyNumberFormat="0" applyFill="0" applyAlignment="0" applyProtection="0"/>
    <xf numFmtId="0" fontId="84" fillId="0" borderId="48" applyNumberFormat="0" applyFill="0" applyAlignment="0" applyProtection="0"/>
    <xf numFmtId="0" fontId="85" fillId="0" borderId="49" applyNumberFormat="0" applyFill="0" applyAlignment="0" applyProtection="0"/>
    <xf numFmtId="0" fontId="85" fillId="0" borderId="0" applyNumberFormat="0" applyFill="0" applyBorder="0" applyAlignment="0" applyProtection="0"/>
    <xf numFmtId="0" fontId="86" fillId="0" borderId="50" applyNumberFormat="0" applyFill="0" applyAlignment="0" applyProtection="0"/>
    <xf numFmtId="0" fontId="88" fillId="0" borderId="0" applyNumberFormat="0" applyFill="0" applyBorder="0" applyAlignment="0" applyProtection="0"/>
    <xf numFmtId="0" fontId="89" fillId="60" borderId="45" applyNumberFormat="0" applyAlignment="0" applyProtection="0"/>
    <xf numFmtId="0" fontId="56" fillId="0" borderId="0" applyNumberFormat="0" applyFill="0" applyBorder="0" applyAlignment="0" applyProtection="0"/>
    <xf numFmtId="0" fontId="90" fillId="0" borderId="0" applyNumberFormat="0" applyFill="0" applyBorder="0" applyAlignment="0" applyProtection="0"/>
    <xf numFmtId="0" fontId="18" fillId="0" borderId="0" applyNumberFormat="0" applyFont="0" applyFill="0" applyBorder="0" applyProtection="0">
      <alignment horizontal="left" vertical="center"/>
    </xf>
    <xf numFmtId="0" fontId="47" fillId="38" borderId="0" applyBorder="0">
      <alignment horizontal="right" vertical="center"/>
    </xf>
    <xf numFmtId="0" fontId="47" fillId="38" borderId="0" applyBorder="0">
      <alignment horizontal="right" vertical="center"/>
    </xf>
    <xf numFmtId="0" fontId="47" fillId="0" borderId="0" applyBorder="0">
      <alignment horizontal="right" vertical="center"/>
    </xf>
    <xf numFmtId="4" fontId="18" fillId="0" borderId="0"/>
    <xf numFmtId="0" fontId="91" fillId="0" borderId="0"/>
    <xf numFmtId="0" fontId="18" fillId="39" borderId="0" applyNumberFormat="0" applyFont="0" applyBorder="0" applyAlignment="0" applyProtection="0"/>
    <xf numFmtId="0" fontId="56" fillId="0" borderId="0" applyNumberFormat="0" applyFill="0" applyBorder="0" applyAlignment="0" applyProtection="0"/>
    <xf numFmtId="0" fontId="57" fillId="11" borderId="0" applyNumberFormat="0" applyBorder="0" applyAlignment="0" applyProtection="0"/>
    <xf numFmtId="0" fontId="57" fillId="42" borderId="0" applyNumberFormat="0" applyBorder="0" applyAlignment="0" applyProtection="0"/>
    <xf numFmtId="0" fontId="57" fillId="43" borderId="0" applyNumberFormat="0" applyBorder="0" applyAlignment="0" applyProtection="0"/>
    <xf numFmtId="0" fontId="57" fillId="44" borderId="0" applyNumberFormat="0" applyBorder="0" applyAlignment="0" applyProtection="0"/>
    <xf numFmtId="0" fontId="57" fillId="45" borderId="0" applyNumberFormat="0" applyBorder="0" applyAlignment="0" applyProtection="0"/>
    <xf numFmtId="0" fontId="57" fillId="46" borderId="0" applyNumberFormat="0" applyBorder="0" applyAlignment="0" applyProtection="0"/>
    <xf numFmtId="0" fontId="57" fillId="47" borderId="0" applyNumberFormat="0" applyBorder="0" applyAlignment="0" applyProtection="0"/>
    <xf numFmtId="0" fontId="57" fillId="48" borderId="0" applyNumberFormat="0" applyBorder="0" applyAlignment="0" applyProtection="0"/>
    <xf numFmtId="0" fontId="57" fillId="49" borderId="0" applyNumberFormat="0" applyBorder="0" applyAlignment="0" applyProtection="0"/>
    <xf numFmtId="0" fontId="57" fillId="44" borderId="0" applyNumberFormat="0" applyBorder="0" applyAlignment="0" applyProtection="0"/>
    <xf numFmtId="0" fontId="57" fillId="47" borderId="0" applyNumberFormat="0" applyBorder="0" applyAlignment="0" applyProtection="0"/>
    <xf numFmtId="0" fontId="57" fillId="50" borderId="0" applyNumberFormat="0" applyBorder="0" applyAlignment="0" applyProtection="0"/>
    <xf numFmtId="0" fontId="59" fillId="51"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59" fillId="52"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9" fillId="55" borderId="0" applyNumberFormat="0" applyBorder="0" applyAlignment="0" applyProtection="0"/>
    <xf numFmtId="0" fontId="59" fillId="56" borderId="0" applyNumberFormat="0" applyBorder="0" applyAlignment="0" applyProtection="0"/>
    <xf numFmtId="0" fontId="59" fillId="57" borderId="0" applyNumberFormat="0" applyBorder="0" applyAlignment="0" applyProtection="0"/>
    <xf numFmtId="0" fontId="59" fillId="52" borderId="0" applyNumberFormat="0" applyBorder="0" applyAlignment="0" applyProtection="0"/>
    <xf numFmtId="0" fontId="59" fillId="53" borderId="0" applyNumberFormat="0" applyBorder="0" applyAlignment="0" applyProtection="0"/>
    <xf numFmtId="0" fontId="59" fillId="58" borderId="0" applyNumberFormat="0" applyBorder="0" applyAlignment="0" applyProtection="0"/>
    <xf numFmtId="0" fontId="61" fillId="42" borderId="0" applyNumberFormat="0" applyBorder="0" applyAlignment="0" applyProtection="0"/>
    <xf numFmtId="0" fontId="63" fillId="59" borderId="44" applyNumberFormat="0" applyAlignment="0" applyProtection="0"/>
    <xf numFmtId="0" fontId="64" fillId="60" borderId="45" applyNumberFormat="0" applyAlignment="0" applyProtection="0"/>
    <xf numFmtId="0" fontId="68" fillId="0" borderId="0" applyNumberFormat="0" applyFill="0" applyBorder="0" applyAlignment="0" applyProtection="0"/>
    <xf numFmtId="0" fontId="69" fillId="43" borderId="0" applyNumberFormat="0" applyBorder="0" applyAlignment="0" applyProtection="0"/>
    <xf numFmtId="0" fontId="71" fillId="0" borderId="47" applyNumberFormat="0" applyFill="0" applyAlignment="0" applyProtection="0"/>
    <xf numFmtId="0" fontId="72" fillId="0" borderId="48" applyNumberFormat="0" applyFill="0" applyAlignment="0" applyProtection="0"/>
    <xf numFmtId="0" fontId="73" fillId="0" borderId="49" applyNumberFormat="0" applyFill="0" applyAlignment="0" applyProtection="0"/>
    <xf numFmtId="0" fontId="73" fillId="0" borderId="0" applyNumberFormat="0" applyFill="0" applyBorder="0" applyAlignment="0" applyProtection="0"/>
    <xf numFmtId="0" fontId="74" fillId="46" borderId="44" applyNumberFormat="0" applyAlignment="0" applyProtection="0"/>
    <xf numFmtId="0" fontId="75" fillId="0" borderId="50" applyNumberFormat="0" applyFill="0" applyAlignment="0" applyProtection="0"/>
    <xf numFmtId="0" fontId="76" fillId="61" borderId="0" applyNumberFormat="0" applyBorder="0" applyAlignment="0" applyProtection="0"/>
    <xf numFmtId="0" fontId="18" fillId="0" borderId="0"/>
    <xf numFmtId="0" fontId="57" fillId="62" borderId="36" applyNumberFormat="0" applyFont="0" applyAlignment="0" applyProtection="0"/>
    <xf numFmtId="0" fontId="78" fillId="59" borderId="43" applyNumberFormat="0" applyAlignment="0" applyProtection="0"/>
    <xf numFmtId="0" fontId="80" fillId="0" borderId="0" applyNumberFormat="0" applyFill="0" applyBorder="0" applyAlignment="0" applyProtection="0"/>
    <xf numFmtId="0" fontId="81" fillId="0" borderId="46" applyNumberFormat="0" applyFill="0" applyAlignment="0" applyProtection="0"/>
    <xf numFmtId="0" fontId="88" fillId="0" borderId="0" applyNumberFormat="0" applyFill="0" applyBorder="0" applyAlignment="0" applyProtection="0"/>
    <xf numFmtId="0" fontId="92" fillId="0" borderId="0">
      <alignment horizontal="left" vertical="center" indent="1"/>
    </xf>
    <xf numFmtId="0" fontId="57" fillId="11" borderId="0" applyNumberFormat="0" applyBorder="0" applyAlignment="0" applyProtection="0"/>
    <xf numFmtId="0" fontId="57" fillId="42" borderId="0" applyNumberFormat="0" applyBorder="0" applyAlignment="0" applyProtection="0"/>
    <xf numFmtId="0" fontId="57" fillId="43" borderId="0" applyNumberFormat="0" applyBorder="0" applyAlignment="0" applyProtection="0"/>
    <xf numFmtId="0" fontId="57" fillId="44" borderId="0" applyNumberFormat="0" applyBorder="0" applyAlignment="0" applyProtection="0"/>
    <xf numFmtId="0" fontId="57" fillId="45" borderId="0" applyNumberFormat="0" applyBorder="0" applyAlignment="0" applyProtection="0"/>
    <xf numFmtId="0" fontId="57" fillId="46" borderId="0" applyNumberFormat="0" applyBorder="0" applyAlignment="0" applyProtection="0"/>
    <xf numFmtId="0" fontId="57" fillId="47" borderId="0" applyNumberFormat="0" applyBorder="0" applyAlignment="0" applyProtection="0"/>
    <xf numFmtId="0" fontId="57" fillId="48" borderId="0" applyNumberFormat="0" applyBorder="0" applyAlignment="0" applyProtection="0"/>
    <xf numFmtId="0" fontId="57" fillId="49" borderId="0" applyNumberFormat="0" applyBorder="0" applyAlignment="0" applyProtection="0"/>
    <xf numFmtId="0" fontId="57" fillId="44" borderId="0" applyNumberFormat="0" applyBorder="0" applyAlignment="0" applyProtection="0"/>
    <xf numFmtId="0" fontId="57" fillId="47" borderId="0" applyNumberFormat="0" applyBorder="0" applyAlignment="0" applyProtection="0"/>
    <xf numFmtId="0" fontId="57" fillId="50" borderId="0" applyNumberFormat="0" applyBorder="0" applyAlignment="0" applyProtection="0"/>
    <xf numFmtId="0" fontId="59" fillId="51"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59" fillId="52" borderId="0" applyNumberFormat="0" applyBorder="0" applyAlignment="0" applyProtection="0"/>
    <xf numFmtId="0" fontId="59" fillId="53" borderId="0" applyNumberFormat="0" applyBorder="0" applyAlignment="0" applyProtection="0"/>
    <xf numFmtId="0" fontId="59" fillId="54" borderId="0" applyNumberFormat="0" applyBorder="0" applyAlignment="0" applyProtection="0"/>
    <xf numFmtId="0" fontId="52" fillId="38" borderId="51">
      <alignment horizontal="right" vertical="center"/>
    </xf>
    <xf numFmtId="4" fontId="52" fillId="38" borderId="51">
      <alignment horizontal="right" vertical="center"/>
    </xf>
    <xf numFmtId="0" fontId="54" fillId="38" borderId="51">
      <alignment horizontal="right" vertical="center"/>
    </xf>
    <xf numFmtId="4" fontId="54" fillId="38" borderId="51">
      <alignment horizontal="right" vertical="center"/>
    </xf>
    <xf numFmtId="0" fontId="52" fillId="40" borderId="51">
      <alignment horizontal="right" vertical="center"/>
    </xf>
    <xf numFmtId="4" fontId="52" fillId="40" borderId="51">
      <alignment horizontal="right" vertical="center"/>
    </xf>
    <xf numFmtId="0" fontId="52" fillId="40" borderId="51">
      <alignment horizontal="right" vertical="center"/>
    </xf>
    <xf numFmtId="4" fontId="52" fillId="40" borderId="51">
      <alignment horizontal="right" vertical="center"/>
    </xf>
    <xf numFmtId="0" fontId="52" fillId="40" borderId="52">
      <alignment horizontal="right" vertical="center"/>
    </xf>
    <xf numFmtId="4" fontId="52" fillId="40" borderId="52">
      <alignment horizontal="right" vertical="center"/>
    </xf>
    <xf numFmtId="0" fontId="52" fillId="40" borderId="53">
      <alignment horizontal="right" vertical="center"/>
    </xf>
    <xf numFmtId="4" fontId="52" fillId="40" borderId="53">
      <alignment horizontal="right" vertical="center"/>
    </xf>
    <xf numFmtId="0" fontId="63"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38" borderId="52">
      <alignment horizontal="left" vertical="center"/>
    </xf>
    <xf numFmtId="0" fontId="68" fillId="0" borderId="0" applyNumberFormat="0" applyFill="0" applyBorder="0" applyAlignment="0" applyProtection="0"/>
    <xf numFmtId="0" fontId="74" fillId="46" borderId="44" applyNumberFormat="0" applyAlignment="0" applyProtection="0"/>
    <xf numFmtId="0" fontId="47" fillId="0" borderId="51">
      <alignment horizontal="right" vertical="center"/>
    </xf>
    <xf numFmtId="4" fontId="47" fillId="0" borderId="51">
      <alignment horizontal="right" vertical="center"/>
    </xf>
    <xf numFmtId="0" fontId="1" fillId="0" borderId="0"/>
    <xf numFmtId="0" fontId="47" fillId="0" borderId="51" applyNumberFormat="0" applyFill="0" applyAlignment="0" applyProtection="0"/>
    <xf numFmtId="0" fontId="78" fillId="59" borderId="43" applyNumberFormat="0" applyAlignment="0" applyProtection="0"/>
    <xf numFmtId="173" fontId="47" fillId="36" borderId="51" applyNumberFormat="0" applyFont="0" applyBorder="0" applyAlignment="0" applyProtection="0">
      <alignment horizontal="right" vertical="center"/>
    </xf>
    <xf numFmtId="0" fontId="47" fillId="39" borderId="51"/>
    <xf numFmtId="4" fontId="47" fillId="39" borderId="51"/>
    <xf numFmtId="0" fontId="81" fillId="0" borderId="46" applyNumberFormat="0" applyFill="0" applyAlignment="0" applyProtection="0"/>
    <xf numFmtId="0" fontId="8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8" fillId="13" borderId="31" applyNumberFormat="0" applyAlignment="0" applyProtection="0"/>
    <xf numFmtId="0" fontId="47" fillId="38" borderId="0" applyBorder="0">
      <alignment horizontal="right" vertical="center"/>
    </xf>
    <xf numFmtId="0" fontId="47" fillId="38" borderId="0" applyBorder="0">
      <alignment horizontal="right" vertical="center"/>
    </xf>
    <xf numFmtId="0" fontId="47" fillId="0" borderId="0" applyBorder="0">
      <alignment horizontal="right" vertical="center"/>
    </xf>
    <xf numFmtId="0" fontId="18" fillId="0" borderId="0"/>
    <xf numFmtId="49" fontId="47" fillId="0" borderId="51" applyNumberFormat="0" applyFont="0" applyFill="0" applyBorder="0" applyProtection="0">
      <alignment horizontal="left" vertical="center" indent="2"/>
    </xf>
    <xf numFmtId="49" fontId="47" fillId="0" borderId="52" applyNumberFormat="0" applyFont="0" applyFill="0" applyBorder="0" applyProtection="0">
      <alignment horizontal="left" vertical="center" indent="5"/>
    </xf>
    <xf numFmtId="0" fontId="58" fillId="55" borderId="0" applyNumberFormat="0" applyBorder="0" applyAlignment="0" applyProtection="0"/>
    <xf numFmtId="0" fontId="58" fillId="56" borderId="0" applyNumberFormat="0" applyBorder="0" applyAlignment="0" applyProtection="0"/>
    <xf numFmtId="0" fontId="58" fillId="57"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8" borderId="0" applyNumberFormat="0" applyBorder="0" applyAlignment="0" applyProtection="0"/>
    <xf numFmtId="0" fontId="70" fillId="43" borderId="0" applyNumberFormat="0" applyBorder="0" applyAlignment="0" applyProtection="0"/>
    <xf numFmtId="4" fontId="18" fillId="0" borderId="0"/>
    <xf numFmtId="0" fontId="18" fillId="0" borderId="0"/>
    <xf numFmtId="0" fontId="1" fillId="0" borderId="0"/>
    <xf numFmtId="4" fontId="47" fillId="0" borderId="51" applyFill="0" applyBorder="0" applyProtection="0">
      <alignment horizontal="right" vertical="center"/>
    </xf>
    <xf numFmtId="49" fontId="48" fillId="0" borderId="51" applyNumberFormat="0" applyFill="0" applyBorder="0" applyProtection="0">
      <alignment horizontal="left" vertical="center"/>
    </xf>
    <xf numFmtId="0" fontId="18" fillId="39" borderId="0" applyNumberFormat="0" applyFont="0" applyBorder="0" applyAlignment="0" applyProtection="0"/>
    <xf numFmtId="0" fontId="79" fillId="42" borderId="0" applyNumberFormat="0" applyBorder="0" applyAlignment="0" applyProtection="0"/>
    <xf numFmtId="0" fontId="83" fillId="0" borderId="47" applyNumberFormat="0" applyFill="0" applyAlignment="0" applyProtection="0"/>
    <xf numFmtId="0" fontId="84" fillId="0" borderId="48" applyNumberFormat="0" applyFill="0" applyAlignment="0" applyProtection="0"/>
    <xf numFmtId="0" fontId="85" fillId="0" borderId="49" applyNumberFormat="0" applyFill="0" applyAlignment="0" applyProtection="0"/>
    <xf numFmtId="0" fontId="85" fillId="0" borderId="0" applyNumberFormat="0" applyFill="0" applyBorder="0" applyAlignment="0" applyProtection="0"/>
    <xf numFmtId="0" fontId="86" fillId="0" borderId="50" applyNumberFormat="0" applyFill="0" applyAlignment="0" applyProtection="0"/>
    <xf numFmtId="0" fontId="89" fillId="60" borderId="45" applyNumberFormat="0" applyAlignment="0" applyProtection="0"/>
    <xf numFmtId="0" fontId="56" fillId="0" borderId="0" applyNumberFormat="0" applyFill="0" applyBorder="0" applyAlignment="0" applyProtection="0"/>
    <xf numFmtId="0" fontId="1" fillId="0" borderId="0"/>
    <xf numFmtId="0" fontId="38" fillId="13" borderId="31" applyNumberFormat="0" applyAlignment="0" applyProtection="0"/>
    <xf numFmtId="0" fontId="31" fillId="11"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31" fillId="46" borderId="0" applyNumberFormat="0" applyBorder="0" applyAlignment="0" applyProtection="0"/>
    <xf numFmtId="0" fontId="31" fillId="47" borderId="0" applyNumberFormat="0" applyBorder="0" applyAlignment="0" applyProtection="0"/>
    <xf numFmtId="0" fontId="31" fillId="48" borderId="0" applyNumberFormat="0" applyBorder="0" applyAlignment="0" applyProtection="0"/>
    <xf numFmtId="0" fontId="31" fillId="49" borderId="0" applyNumberFormat="0" applyBorder="0" applyAlignment="0" applyProtection="0"/>
    <xf numFmtId="0" fontId="31" fillId="44" borderId="0" applyNumberFormat="0" applyBorder="0" applyAlignment="0" applyProtection="0"/>
    <xf numFmtId="0" fontId="31" fillId="47" borderId="0" applyNumberFormat="0" applyBorder="0" applyAlignment="0" applyProtection="0"/>
    <xf numFmtId="0" fontId="31" fillId="50" borderId="0" applyNumberFormat="0" applyBorder="0" applyAlignment="0" applyProtection="0"/>
    <xf numFmtId="0" fontId="58" fillId="51" borderId="0" applyNumberFormat="0" applyBorder="0" applyAlignment="0" applyProtection="0"/>
    <xf numFmtId="0" fontId="58" fillId="48"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4" borderId="0" applyNumberFormat="0" applyBorder="0" applyAlignment="0" applyProtection="0"/>
    <xf numFmtId="0" fontId="60" fillId="59" borderId="43" applyNumberFormat="0" applyAlignment="0" applyProtection="0"/>
    <xf numFmtId="0" fontId="62" fillId="59" borderId="44" applyNumberFormat="0" applyAlignment="0" applyProtection="0"/>
    <xf numFmtId="0" fontId="45" fillId="0" borderId="46" applyNumberFormat="0" applyFill="0" applyAlignment="0" applyProtection="0"/>
    <xf numFmtId="0" fontId="67" fillId="0" borderId="0" applyNumberFormat="0" applyFill="0" applyBorder="0" applyAlignment="0" applyProtection="0"/>
    <xf numFmtId="0" fontId="1" fillId="0" borderId="0"/>
    <xf numFmtId="0" fontId="87" fillId="0" borderId="0" applyNumberFormat="0" applyFill="0" applyBorder="0" applyAlignment="0" applyProtection="0"/>
    <xf numFmtId="0" fontId="1" fillId="0" borderId="0"/>
    <xf numFmtId="0" fontId="1" fillId="0" borderId="0"/>
    <xf numFmtId="0" fontId="1" fillId="0" borderId="0"/>
    <xf numFmtId="49" fontId="47" fillId="0" borderId="29" applyNumberFormat="0" applyFont="0" applyFill="0" applyBorder="0" applyProtection="0">
      <alignment horizontal="left" vertical="center" indent="2"/>
    </xf>
    <xf numFmtId="49" fontId="47" fillId="0" borderId="37" applyNumberFormat="0" applyFont="0" applyFill="0" applyBorder="0" applyProtection="0">
      <alignment horizontal="left" vertical="center" indent="5"/>
    </xf>
    <xf numFmtId="0" fontId="52" fillId="38" borderId="29">
      <alignment horizontal="right" vertical="center"/>
    </xf>
    <xf numFmtId="4" fontId="52" fillId="38" borderId="29">
      <alignment horizontal="right" vertical="center"/>
    </xf>
    <xf numFmtId="0" fontId="54" fillId="38" borderId="29">
      <alignment horizontal="right" vertical="center"/>
    </xf>
    <xf numFmtId="4" fontId="54" fillId="38" borderId="29">
      <alignment horizontal="right" vertical="center"/>
    </xf>
    <xf numFmtId="0" fontId="52" fillId="40" borderId="29">
      <alignment horizontal="right" vertical="center"/>
    </xf>
    <xf numFmtId="4" fontId="52" fillId="40" borderId="29">
      <alignment horizontal="right" vertical="center"/>
    </xf>
    <xf numFmtId="0" fontId="52" fillId="40" borderId="29">
      <alignment horizontal="right" vertical="center"/>
    </xf>
    <xf numFmtId="4" fontId="52" fillId="40" borderId="29">
      <alignment horizontal="right" vertical="center"/>
    </xf>
    <xf numFmtId="0" fontId="52" fillId="40" borderId="37">
      <alignment horizontal="right" vertical="center"/>
    </xf>
    <xf numFmtId="4" fontId="52" fillId="40" borderId="37">
      <alignment horizontal="right" vertical="center"/>
    </xf>
    <xf numFmtId="0" fontId="52" fillId="40" borderId="40">
      <alignment horizontal="right" vertical="center"/>
    </xf>
    <xf numFmtId="4" fontId="52" fillId="40" borderId="40">
      <alignment horizontal="right" vertical="center"/>
    </xf>
    <xf numFmtId="177" fontId="50" fillId="0" borderId="0" applyFont="0" applyFill="0" applyBorder="0" applyAlignment="0" applyProtection="0"/>
    <xf numFmtId="0" fontId="47" fillId="40" borderId="25">
      <alignment horizontal="left" vertical="center" wrapText="1" indent="2"/>
    </xf>
    <xf numFmtId="0" fontId="47" fillId="0" borderId="25">
      <alignment horizontal="left" vertical="center" wrapText="1" indent="2"/>
    </xf>
    <xf numFmtId="0" fontId="47" fillId="38" borderId="37">
      <alignment horizontal="left" vertical="center"/>
    </xf>
    <xf numFmtId="0" fontId="66" fillId="46" borderId="44" applyNumberFormat="0" applyAlignment="0" applyProtection="0"/>
    <xf numFmtId="0" fontId="47" fillId="0" borderId="29">
      <alignment horizontal="right" vertical="center"/>
    </xf>
    <xf numFmtId="4" fontId="47" fillId="0" borderId="29">
      <alignment horizontal="right" vertical="center"/>
    </xf>
    <xf numFmtId="0" fontId="50" fillId="0" borderId="0"/>
    <xf numFmtId="0" fontId="91" fillId="0" borderId="0"/>
    <xf numFmtId="0" fontId="91" fillId="0" borderId="0"/>
    <xf numFmtId="0" fontId="1" fillId="0" borderId="0"/>
    <xf numFmtId="0" fontId="1" fillId="0" borderId="0"/>
    <xf numFmtId="0" fontId="1" fillId="0" borderId="0"/>
    <xf numFmtId="0" fontId="1" fillId="0" borderId="0"/>
    <xf numFmtId="0" fontId="91" fillId="0" borderId="0"/>
    <xf numFmtId="0" fontId="18" fillId="0" borderId="0"/>
    <xf numFmtId="4" fontId="47" fillId="0" borderId="29" applyFill="0" applyBorder="0" applyProtection="0">
      <alignment horizontal="right" vertical="center"/>
    </xf>
    <xf numFmtId="49" fontId="48" fillId="0" borderId="29" applyNumberFormat="0" applyFill="0" applyBorder="0" applyProtection="0">
      <alignment horizontal="left" vertical="center"/>
    </xf>
    <xf numFmtId="0" fontId="47" fillId="0" borderId="29" applyNumberFormat="0" applyFill="0" applyAlignment="0" applyProtection="0"/>
    <xf numFmtId="0" fontId="50" fillId="35" borderId="0" applyNumberFormat="0" applyFont="0" applyBorder="0" applyAlignment="0" applyProtection="0"/>
    <xf numFmtId="173" fontId="47" fillId="36" borderId="29" applyNumberFormat="0" applyFont="0" applyBorder="0" applyAlignment="0" applyProtection="0">
      <alignment horizontal="right" vertical="center"/>
    </xf>
    <xf numFmtId="9" fontId="50" fillId="0" borderId="0" applyFont="0" applyFill="0" applyBorder="0" applyAlignment="0" applyProtection="0"/>
    <xf numFmtId="0" fontId="47" fillId="39" borderId="29"/>
    <xf numFmtId="4" fontId="47" fillId="39" borderId="29"/>
    <xf numFmtId="0" fontId="47" fillId="40" borderId="54">
      <alignment horizontal="left" vertical="center" wrapText="1" indent="2"/>
    </xf>
    <xf numFmtId="0" fontId="47" fillId="0" borderId="54">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40" borderId="25">
      <alignment horizontal="left" vertical="center" wrapText="1" indent="2"/>
    </xf>
    <xf numFmtId="0" fontId="47" fillId="0" borderId="25">
      <alignment horizontal="left" vertical="center" wrapText="1" indent="2"/>
    </xf>
    <xf numFmtId="0" fontId="18" fillId="0" borderId="0"/>
    <xf numFmtId="4" fontId="52" fillId="40" borderId="51">
      <alignment horizontal="right" vertical="center"/>
    </xf>
    <xf numFmtId="0" fontId="47" fillId="39" borderId="51"/>
    <xf numFmtId="0" fontId="62" fillId="59" borderId="44" applyNumberFormat="0" applyAlignment="0" applyProtection="0"/>
    <xf numFmtId="0" fontId="52" fillId="38" borderId="51">
      <alignment horizontal="right" vertical="center"/>
    </xf>
    <xf numFmtId="0" fontId="47" fillId="0" borderId="51">
      <alignment horizontal="right" vertical="center"/>
    </xf>
    <xf numFmtId="0" fontId="81" fillId="0" borderId="46" applyNumberFormat="0" applyFill="0" applyAlignment="0" applyProtection="0"/>
    <xf numFmtId="0" fontId="47" fillId="38" borderId="52">
      <alignment horizontal="left" vertical="center"/>
    </xf>
    <xf numFmtId="0" fontId="74" fillId="46" borderId="44" applyNumberFormat="0" applyAlignment="0" applyProtection="0"/>
    <xf numFmtId="173" fontId="47" fillId="36" borderId="51" applyNumberFormat="0" applyFont="0" applyBorder="0" applyAlignment="0" applyProtection="0">
      <alignment horizontal="right" vertical="center"/>
    </xf>
    <xf numFmtId="0" fontId="57" fillId="62" borderId="36" applyNumberFormat="0" applyFont="0" applyAlignment="0" applyProtection="0"/>
    <xf numFmtId="0" fontId="47" fillId="0" borderId="54">
      <alignment horizontal="left" vertical="center" wrapText="1" indent="2"/>
    </xf>
    <xf numFmtId="4" fontId="47" fillId="39" borderId="51"/>
    <xf numFmtId="49" fontId="48" fillId="0" borderId="51" applyNumberFormat="0" applyFill="0" applyBorder="0" applyProtection="0">
      <alignment horizontal="left" vertical="center"/>
    </xf>
    <xf numFmtId="0" fontId="47" fillId="0" borderId="51">
      <alignment horizontal="right" vertical="center"/>
    </xf>
    <xf numFmtId="4" fontId="52" fillId="40" borderId="53">
      <alignment horizontal="right" vertical="center"/>
    </xf>
    <xf numFmtId="4" fontId="52" fillId="40" borderId="51">
      <alignment horizontal="right" vertical="center"/>
    </xf>
    <xf numFmtId="4" fontId="52" fillId="40" borderId="51">
      <alignment horizontal="right" vertical="center"/>
    </xf>
    <xf numFmtId="0" fontId="54" fillId="38" borderId="51">
      <alignment horizontal="right" vertical="center"/>
    </xf>
    <xf numFmtId="0" fontId="52" fillId="38" borderId="51">
      <alignment horizontal="right" vertical="center"/>
    </xf>
    <xf numFmtId="49" fontId="47" fillId="0" borderId="51" applyNumberFormat="0" applyFont="0" applyFill="0" applyBorder="0" applyProtection="0">
      <alignment horizontal="left" vertical="center" indent="2"/>
    </xf>
    <xf numFmtId="0" fontId="74" fillId="46" borderId="44" applyNumberFormat="0" applyAlignment="0" applyProtection="0"/>
    <xf numFmtId="0" fontId="60" fillId="59" borderId="43" applyNumberFormat="0" applyAlignment="0" applyProtection="0"/>
    <xf numFmtId="49" fontId="47" fillId="0" borderId="51" applyNumberFormat="0" applyFont="0" applyFill="0" applyBorder="0" applyProtection="0">
      <alignment horizontal="left" vertical="center" indent="2"/>
    </xf>
    <xf numFmtId="0" fontId="66" fillId="46" borderId="44" applyNumberFormat="0" applyAlignment="0" applyProtection="0"/>
    <xf numFmtId="4" fontId="47" fillId="0" borderId="51" applyFill="0" applyBorder="0" applyProtection="0">
      <alignment horizontal="right" vertical="center"/>
    </xf>
    <xf numFmtId="0" fontId="63" fillId="59" borderId="44" applyNumberFormat="0" applyAlignment="0" applyProtection="0"/>
    <xf numFmtId="0" fontId="81" fillId="0" borderId="46" applyNumberFormat="0" applyFill="0" applyAlignment="0" applyProtection="0"/>
    <xf numFmtId="0" fontId="78" fillId="59" borderId="43" applyNumberFormat="0" applyAlignment="0" applyProtection="0"/>
    <xf numFmtId="0" fontId="47" fillId="0" borderId="51" applyNumberFormat="0" applyFill="0" applyAlignment="0" applyProtection="0"/>
    <xf numFmtId="4" fontId="47" fillId="0" borderId="51">
      <alignment horizontal="right" vertical="center"/>
    </xf>
    <xf numFmtId="0" fontId="47" fillId="0" borderId="51">
      <alignment horizontal="right" vertical="center"/>
    </xf>
    <xf numFmtId="0" fontId="74" fillId="46" borderId="44" applyNumberFormat="0" applyAlignment="0" applyProtection="0"/>
    <xf numFmtId="0" fontId="60" fillId="59" borderId="43" applyNumberFormat="0" applyAlignment="0" applyProtection="0"/>
    <xf numFmtId="0" fontId="62" fillId="59" borderId="44" applyNumberFormat="0" applyAlignment="0" applyProtection="0"/>
    <xf numFmtId="0" fontId="47" fillId="40" borderId="54">
      <alignment horizontal="left" vertical="center" wrapText="1" indent="2"/>
    </xf>
    <xf numFmtId="0" fontId="63" fillId="59" borderId="44" applyNumberFormat="0" applyAlignment="0" applyProtection="0"/>
    <xf numFmtId="0" fontId="63" fillId="59" borderId="44" applyNumberFormat="0" applyAlignment="0" applyProtection="0"/>
    <xf numFmtId="4" fontId="52" fillId="40" borderId="52">
      <alignment horizontal="right" vertical="center"/>
    </xf>
    <xf numFmtId="0" fontId="52" fillId="40" borderId="52">
      <alignment horizontal="right" vertical="center"/>
    </xf>
    <xf numFmtId="0" fontId="52" fillId="40" borderId="51">
      <alignment horizontal="right" vertical="center"/>
    </xf>
    <xf numFmtId="4" fontId="54" fillId="38" borderId="51">
      <alignment horizontal="right" vertical="center"/>
    </xf>
    <xf numFmtId="0" fontId="66" fillId="46" borderId="44" applyNumberFormat="0" applyAlignment="0" applyProtection="0"/>
    <xf numFmtId="0" fontId="45" fillId="0" borderId="46" applyNumberFormat="0" applyFill="0" applyAlignment="0" applyProtection="0"/>
    <xf numFmtId="0" fontId="81" fillId="0" borderId="46" applyNumberFormat="0" applyFill="0" applyAlignment="0" applyProtection="0"/>
    <xf numFmtId="0" fontId="57" fillId="62" borderId="36" applyNumberFormat="0" applyFont="0" applyAlignment="0" applyProtection="0"/>
    <xf numFmtId="0" fontId="74" fillId="46" borderId="44" applyNumberFormat="0" applyAlignment="0" applyProtection="0"/>
    <xf numFmtId="49" fontId="48" fillId="0" borderId="51" applyNumberFormat="0" applyFill="0" applyBorder="0" applyProtection="0">
      <alignment horizontal="left" vertical="center"/>
    </xf>
    <xf numFmtId="0" fontId="47" fillId="40" borderId="54">
      <alignment horizontal="left" vertical="center" wrapText="1" indent="2"/>
    </xf>
    <xf numFmtId="0" fontId="63" fillId="59" borderId="44" applyNumberFormat="0" applyAlignment="0" applyProtection="0"/>
    <xf numFmtId="0" fontId="47" fillId="0" borderId="54">
      <alignment horizontal="left" vertical="center" wrapText="1" indent="2"/>
    </xf>
    <xf numFmtId="0" fontId="57" fillId="62" borderId="36" applyNumberFormat="0" applyFont="0" applyAlignment="0" applyProtection="0"/>
    <xf numFmtId="0" fontId="18"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4" fontId="47" fillId="39" borderId="51"/>
    <xf numFmtId="0" fontId="52" fillId="40" borderId="51">
      <alignment horizontal="right" vertical="center"/>
    </xf>
    <xf numFmtId="0" fontId="81" fillId="0" borderId="46" applyNumberFormat="0" applyFill="0" applyAlignment="0" applyProtection="0"/>
    <xf numFmtId="4" fontId="52" fillId="40" borderId="53">
      <alignment horizontal="right" vertical="center"/>
    </xf>
    <xf numFmtId="0" fontId="62" fillId="59" borderId="44" applyNumberFormat="0" applyAlignment="0" applyProtection="0"/>
    <xf numFmtId="0" fontId="52" fillId="40" borderId="52">
      <alignment horizontal="right" vertical="center"/>
    </xf>
    <xf numFmtId="0" fontId="63" fillId="59" borderId="44" applyNumberFormat="0" applyAlignment="0" applyProtection="0"/>
    <xf numFmtId="0" fontId="45" fillId="0" borderId="46" applyNumberFormat="0" applyFill="0" applyAlignment="0" applyProtection="0"/>
    <xf numFmtId="0" fontId="57" fillId="62" borderId="36" applyNumberFormat="0" applyFont="0" applyAlignment="0" applyProtection="0"/>
    <xf numFmtId="4" fontId="52" fillId="40" borderId="52">
      <alignment horizontal="right" vertical="center"/>
    </xf>
    <xf numFmtId="0" fontId="47" fillId="40" borderId="54">
      <alignment horizontal="left" vertical="center" wrapText="1" indent="2"/>
    </xf>
    <xf numFmtId="0" fontId="47" fillId="39" borderId="51"/>
    <xf numFmtId="173" fontId="47" fillId="36" borderId="51" applyNumberFormat="0" applyFont="0" applyBorder="0" applyAlignment="0" applyProtection="0">
      <alignment horizontal="right" vertical="center"/>
    </xf>
    <xf numFmtId="0" fontId="47" fillId="0" borderId="51" applyNumberFormat="0" applyFill="0" applyAlignment="0" applyProtection="0"/>
    <xf numFmtId="4" fontId="47" fillId="0" borderId="51" applyFill="0" applyBorder="0" applyProtection="0">
      <alignment horizontal="right" vertical="center"/>
    </xf>
    <xf numFmtId="4" fontId="52" fillId="38" borderId="51">
      <alignment horizontal="right" vertical="center"/>
    </xf>
    <xf numFmtId="0" fontId="45" fillId="0" borderId="46" applyNumberFormat="0" applyFill="0" applyAlignment="0" applyProtection="0"/>
    <xf numFmtId="49" fontId="48" fillId="0" borderId="51" applyNumberFormat="0" applyFill="0" applyBorder="0" applyProtection="0">
      <alignment horizontal="left" vertical="center"/>
    </xf>
    <xf numFmtId="49" fontId="47" fillId="0" borderId="52" applyNumberFormat="0" applyFont="0" applyFill="0" applyBorder="0" applyProtection="0">
      <alignment horizontal="left" vertical="center" indent="5"/>
    </xf>
    <xf numFmtId="0" fontId="47" fillId="38" borderId="52">
      <alignment horizontal="left" vertical="center"/>
    </xf>
    <xf numFmtId="0" fontId="63" fillId="59" borderId="44" applyNumberFormat="0" applyAlignment="0" applyProtection="0"/>
    <xf numFmtId="4" fontId="52" fillId="40" borderId="53">
      <alignment horizontal="right" vertical="center"/>
    </xf>
    <xf numFmtId="0" fontId="74" fillId="46" borderId="44" applyNumberFormat="0" applyAlignment="0" applyProtection="0"/>
    <xf numFmtId="0" fontId="74" fillId="46" borderId="44" applyNumberFormat="0" applyAlignment="0" applyProtection="0"/>
    <xf numFmtId="0" fontId="57"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52" fillId="40" borderId="51">
      <alignment horizontal="right" vertical="center"/>
    </xf>
    <xf numFmtId="0" fontId="18" fillId="62" borderId="36" applyNumberFormat="0" applyFont="0" applyAlignment="0" applyProtection="0"/>
    <xf numFmtId="4" fontId="47" fillId="0" borderId="51">
      <alignment horizontal="right" vertical="center"/>
    </xf>
    <xf numFmtId="0" fontId="81" fillId="0" borderId="46" applyNumberFormat="0" applyFill="0" applyAlignment="0" applyProtection="0"/>
    <xf numFmtId="0" fontId="52" fillId="40" borderId="51">
      <alignment horizontal="right" vertical="center"/>
    </xf>
    <xf numFmtId="0" fontId="52" fillId="40" borderId="51">
      <alignment horizontal="right" vertical="center"/>
    </xf>
    <xf numFmtId="4" fontId="54" fillId="38" borderId="51">
      <alignment horizontal="right" vertical="center"/>
    </xf>
    <xf numFmtId="0" fontId="52" fillId="38" borderId="51">
      <alignment horizontal="right" vertical="center"/>
    </xf>
    <xf numFmtId="4" fontId="52" fillId="38" borderId="51">
      <alignment horizontal="right" vertical="center"/>
    </xf>
    <xf numFmtId="0" fontId="54" fillId="38" borderId="51">
      <alignment horizontal="right" vertical="center"/>
    </xf>
    <xf numFmtId="4" fontId="54" fillId="38" borderId="51">
      <alignment horizontal="right" vertical="center"/>
    </xf>
    <xf numFmtId="0" fontId="52" fillId="40" borderId="51">
      <alignment horizontal="right" vertical="center"/>
    </xf>
    <xf numFmtId="4" fontId="52" fillId="40" borderId="51">
      <alignment horizontal="right" vertical="center"/>
    </xf>
    <xf numFmtId="0" fontId="52" fillId="40" borderId="51">
      <alignment horizontal="right" vertical="center"/>
    </xf>
    <xf numFmtId="4" fontId="52" fillId="40" borderId="51">
      <alignment horizontal="right" vertical="center"/>
    </xf>
    <xf numFmtId="0" fontId="52" fillId="40" borderId="52">
      <alignment horizontal="right" vertical="center"/>
    </xf>
    <xf numFmtId="4" fontId="52" fillId="40" borderId="52">
      <alignment horizontal="right" vertical="center"/>
    </xf>
    <xf numFmtId="0" fontId="52" fillId="40" borderId="53">
      <alignment horizontal="right" vertical="center"/>
    </xf>
    <xf numFmtId="4" fontId="52" fillId="40" borderId="53">
      <alignment horizontal="right" vertical="center"/>
    </xf>
    <xf numFmtId="0" fontId="63"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38" borderId="52">
      <alignment horizontal="left" vertical="center"/>
    </xf>
    <xf numFmtId="0" fontId="74" fillId="46" borderId="44" applyNumberFormat="0" applyAlignment="0" applyProtection="0"/>
    <xf numFmtId="0" fontId="47" fillId="0" borderId="51">
      <alignment horizontal="right" vertical="center"/>
    </xf>
    <xf numFmtId="4" fontId="47" fillId="0" borderId="51">
      <alignment horizontal="right" vertical="center"/>
    </xf>
    <xf numFmtId="0" fontId="47" fillId="0" borderId="51" applyNumberFormat="0" applyFill="0" applyAlignment="0" applyProtection="0"/>
    <xf numFmtId="0" fontId="78" fillId="59" borderId="43" applyNumberFormat="0" applyAlignment="0" applyProtection="0"/>
    <xf numFmtId="173" fontId="47" fillId="36" borderId="51" applyNumberFormat="0" applyFont="0" applyBorder="0" applyAlignment="0" applyProtection="0">
      <alignment horizontal="right" vertical="center"/>
    </xf>
    <xf numFmtId="0" fontId="47" fillId="39" borderId="51"/>
    <xf numFmtId="4" fontId="47" fillId="39" borderId="51"/>
    <xf numFmtId="0" fontId="81" fillId="0" borderId="46" applyNumberFormat="0" applyFill="0" applyAlignment="0" applyProtection="0"/>
    <xf numFmtId="0" fontId="18" fillId="62" borderId="36" applyNumberFormat="0" applyFont="0" applyAlignment="0" applyProtection="0"/>
    <xf numFmtId="0" fontId="57" fillId="62" borderId="36" applyNumberFormat="0" applyFont="0" applyAlignment="0" applyProtection="0"/>
    <xf numFmtId="0" fontId="47" fillId="0" borderId="51" applyNumberFormat="0" applyFill="0" applyAlignment="0" applyProtection="0"/>
    <xf numFmtId="0" fontId="45" fillId="0" borderId="46" applyNumberFormat="0" applyFill="0" applyAlignment="0" applyProtection="0"/>
    <xf numFmtId="0" fontId="81" fillId="0" borderId="46" applyNumberFormat="0" applyFill="0" applyAlignment="0" applyProtection="0"/>
    <xf numFmtId="0" fontId="66" fillId="46" borderId="44" applyNumberFormat="0" applyAlignment="0" applyProtection="0"/>
    <xf numFmtId="0" fontId="63" fillId="59" borderId="44" applyNumberFormat="0" applyAlignment="0" applyProtection="0"/>
    <xf numFmtId="4" fontId="54" fillId="38" borderId="51">
      <alignment horizontal="right" vertical="center"/>
    </xf>
    <xf numFmtId="0" fontId="52" fillId="38" borderId="51">
      <alignment horizontal="right" vertical="center"/>
    </xf>
    <xf numFmtId="173" fontId="47" fillId="36" borderId="51" applyNumberFormat="0" applyFont="0" applyBorder="0" applyAlignment="0" applyProtection="0">
      <alignment horizontal="right" vertical="center"/>
    </xf>
    <xf numFmtId="0" fontId="45" fillId="0" borderId="46" applyNumberFormat="0" applyFill="0" applyAlignment="0" applyProtection="0"/>
    <xf numFmtId="49" fontId="47" fillId="0" borderId="51" applyNumberFormat="0" applyFont="0" applyFill="0" applyBorder="0" applyProtection="0">
      <alignment horizontal="left" vertical="center" indent="2"/>
    </xf>
    <xf numFmtId="49" fontId="47" fillId="0" borderId="52" applyNumberFormat="0" applyFont="0" applyFill="0" applyBorder="0" applyProtection="0">
      <alignment horizontal="left" vertical="center" indent="5"/>
    </xf>
    <xf numFmtId="49" fontId="47" fillId="0" borderId="51" applyNumberFormat="0" applyFont="0" applyFill="0" applyBorder="0" applyProtection="0">
      <alignment horizontal="left" vertical="center" indent="2"/>
    </xf>
    <xf numFmtId="4" fontId="47" fillId="0" borderId="51" applyFill="0" applyBorder="0" applyProtection="0">
      <alignment horizontal="right" vertical="center"/>
    </xf>
    <xf numFmtId="49" fontId="48" fillId="0" borderId="51" applyNumberFormat="0" applyFill="0" applyBorder="0" applyProtection="0">
      <alignment horizontal="left" vertical="center"/>
    </xf>
    <xf numFmtId="0" fontId="47" fillId="0" borderId="54">
      <alignment horizontal="left" vertical="center" wrapText="1" indent="2"/>
    </xf>
    <xf numFmtId="0" fontId="78" fillId="59" borderId="43" applyNumberFormat="0" applyAlignment="0" applyProtection="0"/>
    <xf numFmtId="0" fontId="52" fillId="40" borderId="53">
      <alignment horizontal="right" vertical="center"/>
    </xf>
    <xf numFmtId="0" fontId="66" fillId="46" borderId="44" applyNumberFormat="0" applyAlignment="0" applyProtection="0"/>
    <xf numFmtId="0" fontId="52" fillId="40" borderId="53">
      <alignment horizontal="right" vertical="center"/>
    </xf>
    <xf numFmtId="4" fontId="52" fillId="40" borderId="51">
      <alignment horizontal="right" vertical="center"/>
    </xf>
    <xf numFmtId="0" fontId="52" fillId="40" borderId="51">
      <alignment horizontal="right" vertical="center"/>
    </xf>
    <xf numFmtId="0" fontId="60" fillId="59" borderId="43" applyNumberFormat="0" applyAlignment="0" applyProtection="0"/>
    <xf numFmtId="0" fontId="62" fillId="59" borderId="44" applyNumberFormat="0" applyAlignment="0" applyProtection="0"/>
    <xf numFmtId="0" fontId="45" fillId="0" borderId="46" applyNumberFormat="0" applyFill="0" applyAlignment="0" applyProtection="0"/>
    <xf numFmtId="0" fontId="47" fillId="39" borderId="51"/>
    <xf numFmtId="4" fontId="47" fillId="39" borderId="51"/>
    <xf numFmtId="4" fontId="52" fillId="40" borderId="51">
      <alignment horizontal="right" vertical="center"/>
    </xf>
    <xf numFmtId="0" fontId="54" fillId="38" borderId="51">
      <alignment horizontal="right" vertical="center"/>
    </xf>
    <xf numFmtId="0" fontId="66" fillId="46" borderId="44" applyNumberFormat="0" applyAlignment="0" applyProtection="0"/>
    <xf numFmtId="0" fontId="63" fillId="59" borderId="44" applyNumberFormat="0" applyAlignment="0" applyProtection="0"/>
    <xf numFmtId="4" fontId="47" fillId="0" borderId="51">
      <alignment horizontal="right" vertical="center"/>
    </xf>
    <xf numFmtId="0" fontId="47" fillId="40" borderId="54">
      <alignment horizontal="left" vertical="center" wrapText="1" indent="2"/>
    </xf>
    <xf numFmtId="0" fontId="47" fillId="0" borderId="54">
      <alignment horizontal="left" vertical="center" wrapText="1" indent="2"/>
    </xf>
    <xf numFmtId="0" fontId="78" fillId="59" borderId="43" applyNumberFormat="0" applyAlignment="0" applyProtection="0"/>
    <xf numFmtId="0" fontId="74" fillId="46" borderId="44" applyNumberFormat="0" applyAlignment="0" applyProtection="0"/>
    <xf numFmtId="0" fontId="62" fillId="59" borderId="44" applyNumberFormat="0" applyAlignment="0" applyProtection="0"/>
    <xf numFmtId="0" fontId="60" fillId="59" borderId="43" applyNumberFormat="0" applyAlignment="0" applyProtection="0"/>
    <xf numFmtId="0" fontId="52" fillId="40" borderId="53">
      <alignment horizontal="right" vertical="center"/>
    </xf>
    <xf numFmtId="0" fontId="54" fillId="38" borderId="51">
      <alignment horizontal="right" vertical="center"/>
    </xf>
    <xf numFmtId="4" fontId="52" fillId="38" borderId="51">
      <alignment horizontal="right" vertical="center"/>
    </xf>
    <xf numFmtId="4" fontId="52" fillId="40" borderId="51">
      <alignment horizontal="right" vertical="center"/>
    </xf>
    <xf numFmtId="49" fontId="47" fillId="0" borderId="52" applyNumberFormat="0" applyFont="0" applyFill="0" applyBorder="0" applyProtection="0">
      <alignment horizontal="left" vertical="center" indent="5"/>
    </xf>
    <xf numFmtId="4" fontId="47" fillId="0" borderId="51" applyFill="0" applyBorder="0" applyProtection="0">
      <alignment horizontal="right" vertical="center"/>
    </xf>
    <xf numFmtId="4" fontId="52" fillId="38" borderId="51">
      <alignment horizontal="right" vertical="center"/>
    </xf>
    <xf numFmtId="0" fontId="18" fillId="0" borderId="0"/>
    <xf numFmtId="0" fontId="74" fillId="46" borderId="44" applyNumberFormat="0" applyAlignment="0" applyProtection="0"/>
    <xf numFmtId="0" fontId="66" fillId="46" borderId="44" applyNumberFormat="0" applyAlignment="0" applyProtection="0"/>
    <xf numFmtId="0" fontId="62"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40" borderId="54">
      <alignment horizontal="left" vertical="center" wrapText="1" indent="2"/>
    </xf>
    <xf numFmtId="0" fontId="47" fillId="0" borderId="54">
      <alignment horizontal="left" vertical="center" wrapText="1" indent="2"/>
    </xf>
    <xf numFmtId="0" fontId="60" fillId="59" borderId="43" applyNumberFormat="0" applyAlignment="0" applyProtection="0"/>
    <xf numFmtId="0" fontId="62" fillId="59" borderId="44" applyNumberFormat="0" applyAlignment="0" applyProtection="0"/>
    <xf numFmtId="0" fontId="63" fillId="59" borderId="44" applyNumberFormat="0" applyAlignment="0" applyProtection="0"/>
    <xf numFmtId="0" fontId="66" fillId="46" borderId="44" applyNumberFormat="0" applyAlignment="0" applyProtection="0"/>
    <xf numFmtId="0" fontId="45" fillId="0" borderId="46" applyNumberFormat="0" applyFill="0" applyAlignment="0" applyProtection="0"/>
    <xf numFmtId="0" fontId="74" fillId="46" borderId="44" applyNumberFormat="0" applyAlignment="0" applyProtection="0"/>
    <xf numFmtId="0" fontId="57" fillId="62" borderId="36" applyNumberFormat="0" applyFont="0" applyAlignment="0" applyProtection="0"/>
    <xf numFmtId="0" fontId="18"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63" fillId="59" borderId="44" applyNumberFormat="0" applyAlignment="0" applyProtection="0"/>
    <xf numFmtId="0" fontId="74" fillId="46" borderId="44" applyNumberFormat="0" applyAlignment="0" applyProtection="0"/>
    <xf numFmtId="0" fontId="57"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52" fillId="40" borderId="37">
      <alignment horizontal="right" vertical="center"/>
    </xf>
    <xf numFmtId="4" fontId="52" fillId="40" borderId="37">
      <alignment horizontal="right" vertical="center"/>
    </xf>
    <xf numFmtId="0" fontId="52" fillId="40" borderId="40">
      <alignment horizontal="right" vertical="center"/>
    </xf>
    <xf numFmtId="4" fontId="52" fillId="40" borderId="40">
      <alignment horizontal="right" vertical="center"/>
    </xf>
    <xf numFmtId="0" fontId="63" fillId="59" borderId="44" applyNumberFormat="0" applyAlignment="0" applyProtection="0"/>
    <xf numFmtId="0" fontId="47" fillId="40" borderId="25">
      <alignment horizontal="left" vertical="center" wrapText="1" indent="2"/>
    </xf>
    <xf numFmtId="0" fontId="47" fillId="0" borderId="25">
      <alignment horizontal="left" vertical="center" wrapText="1" indent="2"/>
    </xf>
    <xf numFmtId="0" fontId="47" fillId="38" borderId="37">
      <alignment horizontal="left" vertical="center"/>
    </xf>
    <xf numFmtId="0" fontId="74" fillId="46" borderId="44" applyNumberFormat="0" applyAlignment="0" applyProtection="0"/>
    <xf numFmtId="0" fontId="78" fillId="59" borderId="43" applyNumberFormat="0" applyAlignment="0" applyProtection="0"/>
    <xf numFmtId="0" fontId="81" fillId="0" borderId="46" applyNumberFormat="0" applyFill="0" applyAlignment="0" applyProtection="0"/>
    <xf numFmtId="49" fontId="47" fillId="0" borderId="37" applyNumberFormat="0" applyFont="0" applyFill="0" applyBorder="0" applyProtection="0">
      <alignment horizontal="left" vertical="center" indent="5"/>
    </xf>
    <xf numFmtId="0" fontId="60" fillId="59" borderId="43" applyNumberFormat="0" applyAlignment="0" applyProtection="0"/>
    <xf numFmtId="0" fontId="62" fillId="59" borderId="44" applyNumberFormat="0" applyAlignment="0" applyProtection="0"/>
    <xf numFmtId="0" fontId="45" fillId="0" borderId="46" applyNumberFormat="0" applyFill="0" applyAlignment="0" applyProtection="0"/>
    <xf numFmtId="49" fontId="47" fillId="0" borderId="51" applyNumberFormat="0" applyFont="0" applyFill="0" applyBorder="0" applyProtection="0">
      <alignment horizontal="left" vertical="center" indent="2"/>
    </xf>
    <xf numFmtId="0" fontId="52" fillId="38" borderId="51">
      <alignment horizontal="right" vertical="center"/>
    </xf>
    <xf numFmtId="4" fontId="52" fillId="38" borderId="51">
      <alignment horizontal="right" vertical="center"/>
    </xf>
    <xf numFmtId="0" fontId="54" fillId="38" borderId="51">
      <alignment horizontal="right" vertical="center"/>
    </xf>
    <xf numFmtId="4" fontId="54" fillId="38" borderId="51">
      <alignment horizontal="right" vertical="center"/>
    </xf>
    <xf numFmtId="0" fontId="52" fillId="40" borderId="51">
      <alignment horizontal="right" vertical="center"/>
    </xf>
    <xf numFmtId="4" fontId="52" fillId="40" borderId="51">
      <alignment horizontal="right" vertical="center"/>
    </xf>
    <xf numFmtId="0" fontId="52" fillId="40" borderId="51">
      <alignment horizontal="right" vertical="center"/>
    </xf>
    <xf numFmtId="4" fontId="52" fillId="40" borderId="51">
      <alignment horizontal="right" vertical="center"/>
    </xf>
    <xf numFmtId="0" fontId="66" fillId="46" borderId="44" applyNumberFormat="0" applyAlignment="0" applyProtection="0"/>
    <xf numFmtId="0" fontId="47" fillId="0" borderId="51">
      <alignment horizontal="right" vertical="center"/>
    </xf>
    <xf numFmtId="4" fontId="47" fillId="0" borderId="51">
      <alignment horizontal="right" vertical="center"/>
    </xf>
    <xf numFmtId="4" fontId="47" fillId="0" borderId="51" applyFill="0" applyBorder="0" applyProtection="0">
      <alignment horizontal="right" vertical="center"/>
    </xf>
    <xf numFmtId="49" fontId="48" fillId="0" borderId="51" applyNumberFormat="0" applyFill="0" applyBorder="0" applyProtection="0">
      <alignment horizontal="left" vertical="center"/>
    </xf>
    <xf numFmtId="0" fontId="47" fillId="0" borderId="51" applyNumberFormat="0" applyFill="0" applyAlignment="0" applyProtection="0"/>
    <xf numFmtId="173" fontId="47" fillId="36" borderId="51" applyNumberFormat="0" applyFont="0" applyBorder="0" applyAlignment="0" applyProtection="0">
      <alignment horizontal="right" vertical="center"/>
    </xf>
    <xf numFmtId="0" fontId="47" fillId="39" borderId="51"/>
    <xf numFmtId="4" fontId="47" fillId="39" borderId="51"/>
    <xf numFmtId="4" fontId="52" fillId="40" borderId="51">
      <alignment horizontal="right" vertical="center"/>
    </xf>
    <xf numFmtId="0" fontId="47" fillId="39" borderId="51"/>
    <xf numFmtId="0" fontId="62" fillId="59" borderId="44" applyNumberFormat="0" applyAlignment="0" applyProtection="0"/>
    <xf numFmtId="0" fontId="52" fillId="38" borderId="51">
      <alignment horizontal="right" vertical="center"/>
    </xf>
    <xf numFmtId="0" fontId="47" fillId="0" borderId="51">
      <alignment horizontal="right" vertical="center"/>
    </xf>
    <xf numFmtId="0" fontId="81" fillId="0" borderId="46" applyNumberFormat="0" applyFill="0" applyAlignment="0" applyProtection="0"/>
    <xf numFmtId="0" fontId="47" fillId="38" borderId="52">
      <alignment horizontal="left" vertical="center"/>
    </xf>
    <xf numFmtId="0" fontId="74" fillId="46" borderId="44" applyNumberFormat="0" applyAlignment="0" applyProtection="0"/>
    <xf numFmtId="173" fontId="47" fillId="36" borderId="51" applyNumberFormat="0" applyFont="0" applyBorder="0" applyAlignment="0" applyProtection="0">
      <alignment horizontal="right" vertical="center"/>
    </xf>
    <xf numFmtId="0" fontId="57" fillId="62" borderId="36" applyNumberFormat="0" applyFont="0" applyAlignment="0" applyProtection="0"/>
    <xf numFmtId="0" fontId="47" fillId="0" borderId="54">
      <alignment horizontal="left" vertical="center" wrapText="1" indent="2"/>
    </xf>
    <xf numFmtId="4" fontId="47" fillId="39" borderId="51"/>
    <xf numFmtId="49" fontId="48" fillId="0" borderId="51" applyNumberFormat="0" applyFill="0" applyBorder="0" applyProtection="0">
      <alignment horizontal="left" vertical="center"/>
    </xf>
    <xf numFmtId="0" fontId="47" fillId="0" borderId="51">
      <alignment horizontal="right" vertical="center"/>
    </xf>
    <xf numFmtId="4" fontId="52" fillId="40" borderId="53">
      <alignment horizontal="right" vertical="center"/>
    </xf>
    <xf numFmtId="4" fontId="52" fillId="40" borderId="51">
      <alignment horizontal="right" vertical="center"/>
    </xf>
    <xf numFmtId="4" fontId="52" fillId="40" borderId="51">
      <alignment horizontal="right" vertical="center"/>
    </xf>
    <xf numFmtId="0" fontId="54" fillId="38" borderId="51">
      <alignment horizontal="right" vertical="center"/>
    </xf>
    <xf numFmtId="0" fontId="52" fillId="38" borderId="51">
      <alignment horizontal="right" vertical="center"/>
    </xf>
    <xf numFmtId="49" fontId="47" fillId="0" borderId="51" applyNumberFormat="0" applyFont="0" applyFill="0" applyBorder="0" applyProtection="0">
      <alignment horizontal="left" vertical="center" indent="2"/>
    </xf>
    <xf numFmtId="0" fontId="74" fillId="46" borderId="44" applyNumberFormat="0" applyAlignment="0" applyProtection="0"/>
    <xf numFmtId="0" fontId="60" fillId="59" borderId="43" applyNumberFormat="0" applyAlignment="0" applyProtection="0"/>
    <xf numFmtId="49" fontId="47" fillId="0" borderId="51" applyNumberFormat="0" applyFont="0" applyFill="0" applyBorder="0" applyProtection="0">
      <alignment horizontal="left" vertical="center" indent="2"/>
    </xf>
    <xf numFmtId="0" fontId="66" fillId="46" borderId="44" applyNumberFormat="0" applyAlignment="0" applyProtection="0"/>
    <xf numFmtId="4" fontId="47" fillId="0" borderId="51" applyFill="0" applyBorder="0" applyProtection="0">
      <alignment horizontal="right" vertical="center"/>
    </xf>
    <xf numFmtId="0" fontId="63" fillId="59" borderId="44" applyNumberFormat="0" applyAlignment="0" applyProtection="0"/>
    <xf numFmtId="0" fontId="81" fillId="0" borderId="46" applyNumberFormat="0" applyFill="0" applyAlignment="0" applyProtection="0"/>
    <xf numFmtId="0" fontId="78" fillId="59" borderId="43" applyNumberFormat="0" applyAlignment="0" applyProtection="0"/>
    <xf numFmtId="0" fontId="47" fillId="0" borderId="51" applyNumberFormat="0" applyFill="0" applyAlignment="0" applyProtection="0"/>
    <xf numFmtId="4" fontId="47" fillId="0" borderId="51">
      <alignment horizontal="right" vertical="center"/>
    </xf>
    <xf numFmtId="0" fontId="47" fillId="0" borderId="51">
      <alignment horizontal="right" vertical="center"/>
    </xf>
    <xf numFmtId="0" fontId="74" fillId="46" borderId="44" applyNumberFormat="0" applyAlignment="0" applyProtection="0"/>
    <xf numFmtId="0" fontId="60" fillId="59" borderId="43" applyNumberFormat="0" applyAlignment="0" applyProtection="0"/>
    <xf numFmtId="0" fontId="62" fillId="59" borderId="44" applyNumberFormat="0" applyAlignment="0" applyProtection="0"/>
    <xf numFmtId="0" fontId="47" fillId="40" borderId="54">
      <alignment horizontal="left" vertical="center" wrapText="1" indent="2"/>
    </xf>
    <xf numFmtId="0" fontId="63" fillId="59" borderId="44" applyNumberFormat="0" applyAlignment="0" applyProtection="0"/>
    <xf numFmtId="0" fontId="63" fillId="59" borderId="44" applyNumberFormat="0" applyAlignment="0" applyProtection="0"/>
    <xf numFmtId="4" fontId="52" fillId="40" borderId="52">
      <alignment horizontal="right" vertical="center"/>
    </xf>
    <xf numFmtId="0" fontId="52" fillId="40" borderId="52">
      <alignment horizontal="right" vertical="center"/>
    </xf>
    <xf numFmtId="0" fontId="52" fillId="40" borderId="51">
      <alignment horizontal="right" vertical="center"/>
    </xf>
    <xf numFmtId="4" fontId="54" fillId="38" borderId="51">
      <alignment horizontal="right" vertical="center"/>
    </xf>
    <xf numFmtId="0" fontId="66" fillId="46" borderId="44" applyNumberFormat="0" applyAlignment="0" applyProtection="0"/>
    <xf numFmtId="0" fontId="45" fillId="0" borderId="46" applyNumberFormat="0" applyFill="0" applyAlignment="0" applyProtection="0"/>
    <xf numFmtId="0" fontId="81" fillId="0" borderId="46" applyNumberFormat="0" applyFill="0" applyAlignment="0" applyProtection="0"/>
    <xf numFmtId="0" fontId="57" fillId="62" borderId="36" applyNumberFormat="0" applyFont="0" applyAlignment="0" applyProtection="0"/>
    <xf numFmtId="0" fontId="74" fillId="46" borderId="44" applyNumberFormat="0" applyAlignment="0" applyProtection="0"/>
    <xf numFmtId="49" fontId="48" fillId="0" borderId="51" applyNumberFormat="0" applyFill="0" applyBorder="0" applyProtection="0">
      <alignment horizontal="left" vertical="center"/>
    </xf>
    <xf numFmtId="0" fontId="47" fillId="40" borderId="54">
      <alignment horizontal="left" vertical="center" wrapText="1" indent="2"/>
    </xf>
    <xf numFmtId="0" fontId="63" fillId="59" borderId="44" applyNumberFormat="0" applyAlignment="0" applyProtection="0"/>
    <xf numFmtId="0" fontId="47" fillId="0" borderId="54">
      <alignment horizontal="left" vertical="center" wrapText="1" indent="2"/>
    </xf>
    <xf numFmtId="0" fontId="57" fillId="62" borderId="36" applyNumberFormat="0" applyFont="0" applyAlignment="0" applyProtection="0"/>
    <xf numFmtId="0" fontId="18"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4" fontId="47" fillId="39" borderId="51"/>
    <xf numFmtId="0" fontId="52" fillId="40" borderId="51">
      <alignment horizontal="right" vertical="center"/>
    </xf>
    <xf numFmtId="0" fontId="81" fillId="0" borderId="46" applyNumberFormat="0" applyFill="0" applyAlignment="0" applyProtection="0"/>
    <xf numFmtId="4" fontId="52" fillId="40" borderId="53">
      <alignment horizontal="right" vertical="center"/>
    </xf>
    <xf numFmtId="0" fontId="62" fillId="59" borderId="44" applyNumberFormat="0" applyAlignment="0" applyProtection="0"/>
    <xf numFmtId="0" fontId="52" fillId="40" borderId="52">
      <alignment horizontal="right" vertical="center"/>
    </xf>
    <xf numFmtId="0" fontId="63" fillId="59" borderId="44" applyNumberFormat="0" applyAlignment="0" applyProtection="0"/>
    <xf numFmtId="0" fontId="45" fillId="0" borderId="46" applyNumberFormat="0" applyFill="0" applyAlignment="0" applyProtection="0"/>
    <xf numFmtId="0" fontId="57" fillId="62" borderId="36" applyNumberFormat="0" applyFont="0" applyAlignment="0" applyProtection="0"/>
    <xf numFmtId="4" fontId="52" fillId="40" borderId="52">
      <alignment horizontal="right" vertical="center"/>
    </xf>
    <xf numFmtId="0" fontId="47" fillId="40" borderId="54">
      <alignment horizontal="left" vertical="center" wrapText="1" indent="2"/>
    </xf>
    <xf numFmtId="0" fontId="47" fillId="39" borderId="51"/>
    <xf numFmtId="173" fontId="47" fillId="36" borderId="51" applyNumberFormat="0" applyFont="0" applyBorder="0" applyAlignment="0" applyProtection="0">
      <alignment horizontal="right" vertical="center"/>
    </xf>
    <xf numFmtId="0" fontId="47" fillId="0" borderId="51" applyNumberFormat="0" applyFill="0" applyAlignment="0" applyProtection="0"/>
    <xf numFmtId="4" fontId="47" fillId="0" borderId="51" applyFill="0" applyBorder="0" applyProtection="0">
      <alignment horizontal="right" vertical="center"/>
    </xf>
    <xf numFmtId="4" fontId="52" fillId="38" borderId="51">
      <alignment horizontal="right" vertical="center"/>
    </xf>
    <xf numFmtId="0" fontId="45" fillId="0" borderId="46" applyNumberFormat="0" applyFill="0" applyAlignment="0" applyProtection="0"/>
    <xf numFmtId="49" fontId="48" fillId="0" borderId="51" applyNumberFormat="0" applyFill="0" applyBorder="0" applyProtection="0">
      <alignment horizontal="left" vertical="center"/>
    </xf>
    <xf numFmtId="49" fontId="47" fillId="0" borderId="52" applyNumberFormat="0" applyFont="0" applyFill="0" applyBorder="0" applyProtection="0">
      <alignment horizontal="left" vertical="center" indent="5"/>
    </xf>
    <xf numFmtId="0" fontId="47" fillId="38" borderId="52">
      <alignment horizontal="left" vertical="center"/>
    </xf>
    <xf numFmtId="0" fontId="63" fillId="59" borderId="44" applyNumberFormat="0" applyAlignment="0" applyProtection="0"/>
    <xf numFmtId="4" fontId="52" fillId="40" borderId="53">
      <alignment horizontal="right" vertical="center"/>
    </xf>
    <xf numFmtId="0" fontId="74" fillId="46" borderId="44" applyNumberFormat="0" applyAlignment="0" applyProtection="0"/>
    <xf numFmtId="0" fontId="74" fillId="46" borderId="44" applyNumberFormat="0" applyAlignment="0" applyProtection="0"/>
    <xf numFmtId="0" fontId="57"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52" fillId="40" borderId="51">
      <alignment horizontal="right" vertical="center"/>
    </xf>
    <xf numFmtId="0" fontId="18" fillId="62" borderId="36" applyNumberFormat="0" applyFont="0" applyAlignment="0" applyProtection="0"/>
    <xf numFmtId="4" fontId="47" fillId="0" borderId="51">
      <alignment horizontal="right" vertical="center"/>
    </xf>
    <xf numFmtId="0" fontId="81" fillId="0" borderId="46" applyNumberFormat="0" applyFill="0" applyAlignment="0" applyProtection="0"/>
    <xf numFmtId="0" fontId="52" fillId="40" borderId="51">
      <alignment horizontal="right" vertical="center"/>
    </xf>
    <xf numFmtId="0" fontId="52" fillId="40" borderId="51">
      <alignment horizontal="right" vertical="center"/>
    </xf>
    <xf numFmtId="4" fontId="54" fillId="38" borderId="51">
      <alignment horizontal="right" vertical="center"/>
    </xf>
    <xf numFmtId="0" fontId="52" fillId="38" borderId="51">
      <alignment horizontal="right" vertical="center"/>
    </xf>
    <xf numFmtId="4" fontId="52" fillId="38" borderId="51">
      <alignment horizontal="right" vertical="center"/>
    </xf>
    <xf numFmtId="0" fontId="54" fillId="38" borderId="51">
      <alignment horizontal="right" vertical="center"/>
    </xf>
    <xf numFmtId="4" fontId="54" fillId="38" borderId="51">
      <alignment horizontal="right" vertical="center"/>
    </xf>
    <xf numFmtId="0" fontId="52" fillId="40" borderId="51">
      <alignment horizontal="right" vertical="center"/>
    </xf>
    <xf numFmtId="4" fontId="52" fillId="40" borderId="51">
      <alignment horizontal="right" vertical="center"/>
    </xf>
    <xf numFmtId="0" fontId="52" fillId="40" borderId="51">
      <alignment horizontal="right" vertical="center"/>
    </xf>
    <xf numFmtId="4" fontId="52" fillId="40" borderId="51">
      <alignment horizontal="right" vertical="center"/>
    </xf>
    <xf numFmtId="0" fontId="52" fillId="40" borderId="52">
      <alignment horizontal="right" vertical="center"/>
    </xf>
    <xf numFmtId="4" fontId="52" fillId="40" borderId="52">
      <alignment horizontal="right" vertical="center"/>
    </xf>
    <xf numFmtId="0" fontId="52" fillId="40" borderId="53">
      <alignment horizontal="right" vertical="center"/>
    </xf>
    <xf numFmtId="4" fontId="52" fillId="40" borderId="53">
      <alignment horizontal="right" vertical="center"/>
    </xf>
    <xf numFmtId="0" fontId="63"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38" borderId="52">
      <alignment horizontal="left" vertical="center"/>
    </xf>
    <xf numFmtId="0" fontId="74" fillId="46" borderId="44" applyNumberFormat="0" applyAlignment="0" applyProtection="0"/>
    <xf numFmtId="0" fontId="47" fillId="0" borderId="51">
      <alignment horizontal="right" vertical="center"/>
    </xf>
    <xf numFmtId="4" fontId="47" fillId="0" borderId="51">
      <alignment horizontal="right" vertical="center"/>
    </xf>
    <xf numFmtId="0" fontId="47" fillId="0" borderId="51" applyNumberFormat="0" applyFill="0" applyAlignment="0" applyProtection="0"/>
    <xf numFmtId="0" fontId="78" fillId="59" borderId="43" applyNumberFormat="0" applyAlignment="0" applyProtection="0"/>
    <xf numFmtId="173" fontId="47" fillId="36" borderId="51" applyNumberFormat="0" applyFont="0" applyBorder="0" applyAlignment="0" applyProtection="0">
      <alignment horizontal="right" vertical="center"/>
    </xf>
    <xf numFmtId="0" fontId="47" fillId="39" borderId="51"/>
    <xf numFmtId="4" fontId="47" fillId="39" borderId="51"/>
    <xf numFmtId="0" fontId="81" fillId="0" borderId="46" applyNumberFormat="0" applyFill="0" applyAlignment="0" applyProtection="0"/>
    <xf numFmtId="0" fontId="18" fillId="62" borderId="36" applyNumberFormat="0" applyFont="0" applyAlignment="0" applyProtection="0"/>
    <xf numFmtId="0" fontId="57" fillId="62" borderId="36" applyNumberFormat="0" applyFont="0" applyAlignment="0" applyProtection="0"/>
    <xf numFmtId="0" fontId="47" fillId="0" borderId="51" applyNumberFormat="0" applyFill="0" applyAlignment="0" applyProtection="0"/>
    <xf numFmtId="0" fontId="45" fillId="0" borderId="46" applyNumberFormat="0" applyFill="0" applyAlignment="0" applyProtection="0"/>
    <xf numFmtId="0" fontId="81" fillId="0" borderId="46" applyNumberFormat="0" applyFill="0" applyAlignment="0" applyProtection="0"/>
    <xf numFmtId="0" fontId="66" fillId="46" borderId="44" applyNumberFormat="0" applyAlignment="0" applyProtection="0"/>
    <xf numFmtId="0" fontId="63" fillId="59" borderId="44" applyNumberFormat="0" applyAlignment="0" applyProtection="0"/>
    <xf numFmtId="4" fontId="54" fillId="38" borderId="51">
      <alignment horizontal="right" vertical="center"/>
    </xf>
    <xf numFmtId="0" fontId="52" fillId="38" borderId="51">
      <alignment horizontal="right" vertical="center"/>
    </xf>
    <xf numFmtId="173" fontId="47" fillId="36" borderId="51" applyNumberFormat="0" applyFont="0" applyBorder="0" applyAlignment="0" applyProtection="0">
      <alignment horizontal="right" vertical="center"/>
    </xf>
    <xf numFmtId="0" fontId="45" fillId="0" borderId="46" applyNumberFormat="0" applyFill="0" applyAlignment="0" applyProtection="0"/>
    <xf numFmtId="49" fontId="47" fillId="0" borderId="51" applyNumberFormat="0" applyFont="0" applyFill="0" applyBorder="0" applyProtection="0">
      <alignment horizontal="left" vertical="center" indent="2"/>
    </xf>
    <xf numFmtId="49" fontId="47" fillId="0" borderId="52" applyNumberFormat="0" applyFont="0" applyFill="0" applyBorder="0" applyProtection="0">
      <alignment horizontal="left" vertical="center" indent="5"/>
    </xf>
    <xf numFmtId="49" fontId="47" fillId="0" borderId="51" applyNumberFormat="0" applyFont="0" applyFill="0" applyBorder="0" applyProtection="0">
      <alignment horizontal="left" vertical="center" indent="2"/>
    </xf>
    <xf numFmtId="4" fontId="47" fillId="0" borderId="51" applyFill="0" applyBorder="0" applyProtection="0">
      <alignment horizontal="right" vertical="center"/>
    </xf>
    <xf numFmtId="49" fontId="48" fillId="0" borderId="51" applyNumberFormat="0" applyFill="0" applyBorder="0" applyProtection="0">
      <alignment horizontal="left" vertical="center"/>
    </xf>
    <xf numFmtId="0" fontId="47" fillId="0" borderId="54">
      <alignment horizontal="left" vertical="center" wrapText="1" indent="2"/>
    </xf>
    <xf numFmtId="0" fontId="78" fillId="59" borderId="43" applyNumberFormat="0" applyAlignment="0" applyProtection="0"/>
    <xf numFmtId="0" fontId="52" fillId="40" borderId="53">
      <alignment horizontal="right" vertical="center"/>
    </xf>
    <xf numFmtId="0" fontId="66" fillId="46" borderId="44" applyNumberFormat="0" applyAlignment="0" applyProtection="0"/>
    <xf numFmtId="0" fontId="52" fillId="40" borderId="53">
      <alignment horizontal="right" vertical="center"/>
    </xf>
    <xf numFmtId="4" fontId="52" fillId="40" borderId="51">
      <alignment horizontal="right" vertical="center"/>
    </xf>
    <xf numFmtId="0" fontId="52" fillId="40" borderId="51">
      <alignment horizontal="right" vertical="center"/>
    </xf>
    <xf numFmtId="0" fontId="60" fillId="59" borderId="43" applyNumberFormat="0" applyAlignment="0" applyProtection="0"/>
    <xf numFmtId="0" fontId="62" fillId="59" borderId="44" applyNumberFormat="0" applyAlignment="0" applyProtection="0"/>
    <xf numFmtId="0" fontId="45" fillId="0" borderId="46" applyNumberFormat="0" applyFill="0" applyAlignment="0" applyProtection="0"/>
    <xf numFmtId="0" fontId="47" fillId="39" borderId="51"/>
    <xf numFmtId="4" fontId="47" fillId="39" borderId="51"/>
    <xf numFmtId="4" fontId="52" fillId="40" borderId="51">
      <alignment horizontal="right" vertical="center"/>
    </xf>
    <xf numFmtId="0" fontId="54" fillId="38" borderId="51">
      <alignment horizontal="right" vertical="center"/>
    </xf>
    <xf numFmtId="0" fontId="66" fillId="46" borderId="44" applyNumberFormat="0" applyAlignment="0" applyProtection="0"/>
    <xf numFmtId="0" fontId="63" fillId="59" borderId="44" applyNumberFormat="0" applyAlignment="0" applyProtection="0"/>
    <xf numFmtId="4" fontId="47" fillId="0" borderId="51">
      <alignment horizontal="right" vertical="center"/>
    </xf>
    <xf numFmtId="0" fontId="47" fillId="40" borderId="54">
      <alignment horizontal="left" vertical="center" wrapText="1" indent="2"/>
    </xf>
    <xf numFmtId="0" fontId="47" fillId="0" borderId="54">
      <alignment horizontal="left" vertical="center" wrapText="1" indent="2"/>
    </xf>
    <xf numFmtId="0" fontId="78" fillId="59" borderId="43" applyNumberFormat="0" applyAlignment="0" applyProtection="0"/>
    <xf numFmtId="0" fontId="74" fillId="46" borderId="44" applyNumberFormat="0" applyAlignment="0" applyProtection="0"/>
    <xf numFmtId="0" fontId="62" fillId="59" borderId="44" applyNumberFormat="0" applyAlignment="0" applyProtection="0"/>
    <xf numFmtId="0" fontId="60" fillId="59" borderId="43" applyNumberFormat="0" applyAlignment="0" applyProtection="0"/>
    <xf numFmtId="0" fontId="52" fillId="40" borderId="53">
      <alignment horizontal="right" vertical="center"/>
    </xf>
    <xf numFmtId="0" fontId="54" fillId="38" borderId="51">
      <alignment horizontal="right" vertical="center"/>
    </xf>
    <xf numFmtId="4" fontId="52" fillId="38" borderId="51">
      <alignment horizontal="right" vertical="center"/>
    </xf>
    <xf numFmtId="4" fontId="52" fillId="40" borderId="51">
      <alignment horizontal="right" vertical="center"/>
    </xf>
    <xf numFmtId="49" fontId="47" fillId="0" borderId="52" applyNumberFormat="0" applyFont="0" applyFill="0" applyBorder="0" applyProtection="0">
      <alignment horizontal="left" vertical="center" indent="5"/>
    </xf>
    <xf numFmtId="4" fontId="47" fillId="0" borderId="51" applyFill="0" applyBorder="0" applyProtection="0">
      <alignment horizontal="right" vertical="center"/>
    </xf>
    <xf numFmtId="4" fontId="52" fillId="38" borderId="51">
      <alignment horizontal="right" vertical="center"/>
    </xf>
    <xf numFmtId="0" fontId="74" fillId="46" borderId="44" applyNumberFormat="0" applyAlignment="0" applyProtection="0"/>
    <xf numFmtId="0" fontId="66" fillId="46" borderId="44" applyNumberFormat="0" applyAlignment="0" applyProtection="0"/>
    <xf numFmtId="0" fontId="62"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40" borderId="54">
      <alignment horizontal="left" vertical="center" wrapText="1" indent="2"/>
    </xf>
    <xf numFmtId="0" fontId="1" fillId="0" borderId="0"/>
    <xf numFmtId="0" fontId="81" fillId="0" borderId="46" applyNumberFormat="0" applyFill="0" applyAlignment="0" applyProtection="0"/>
    <xf numFmtId="0" fontId="26" fillId="0" borderId="0" applyNumberFormat="0" applyFill="0" applyBorder="0" applyAlignment="0" applyProtection="0"/>
    <xf numFmtId="0" fontId="39" fillId="14" borderId="32" applyNumberFormat="0" applyAlignment="0" applyProtection="0"/>
    <xf numFmtId="0" fontId="40" fillId="14" borderId="31" applyNumberFormat="0" applyAlignment="0" applyProtection="0"/>
    <xf numFmtId="0" fontId="26" fillId="0" borderId="0" applyNumberFormat="0" applyFill="0" applyBorder="0" applyAlignment="0" applyProtection="0"/>
    <xf numFmtId="0" fontId="42" fillId="0" borderId="0" applyNumberFormat="0" applyFill="0" applyBorder="0" applyAlignment="0" applyProtection="0"/>
    <xf numFmtId="0" fontId="2" fillId="0" borderId="35" applyNumberFormat="0" applyFill="0" applyAlignment="0" applyProtection="0"/>
    <xf numFmtId="0" fontId="1" fillId="16" borderId="0" applyNumberFormat="0" applyBorder="0" applyAlignment="0" applyProtection="0"/>
    <xf numFmtId="0" fontId="1"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32" borderId="0" applyNumberFormat="0" applyBorder="0" applyAlignment="0" applyProtection="0"/>
    <xf numFmtId="0" fontId="45" fillId="0" borderId="46" applyNumberFormat="0" applyFill="0" applyAlignment="0" applyProtection="0"/>
    <xf numFmtId="4" fontId="47" fillId="39" borderId="51"/>
    <xf numFmtId="0" fontId="47" fillId="39" borderId="51"/>
    <xf numFmtId="173" fontId="47" fillId="36" borderId="51" applyNumberFormat="0" applyFont="0" applyBorder="0" applyAlignment="0" applyProtection="0">
      <alignment horizontal="right" vertical="center"/>
    </xf>
    <xf numFmtId="0" fontId="78" fillId="59" borderId="43" applyNumberFormat="0" applyAlignment="0" applyProtection="0"/>
    <xf numFmtId="0" fontId="47" fillId="0" borderId="51" applyNumberFormat="0" applyFill="0" applyAlignment="0" applyProtection="0"/>
    <xf numFmtId="4" fontId="47" fillId="0" borderId="51">
      <alignment horizontal="right" vertical="center"/>
    </xf>
    <xf numFmtId="0" fontId="63" fillId="59" borderId="44" applyNumberFormat="0" applyAlignment="0" applyProtection="0"/>
    <xf numFmtId="0" fontId="47" fillId="38" borderId="52">
      <alignment horizontal="left" vertical="center"/>
    </xf>
    <xf numFmtId="0" fontId="63" fillId="59" borderId="44" applyNumberFormat="0" applyAlignment="0" applyProtection="0"/>
    <xf numFmtId="4" fontId="52" fillId="40" borderId="53">
      <alignment horizontal="right" vertical="center"/>
    </xf>
    <xf numFmtId="4" fontId="52" fillId="40" borderId="52">
      <alignment horizontal="right" vertical="center"/>
    </xf>
    <xf numFmtId="0" fontId="52" fillId="40" borderId="51">
      <alignment horizontal="right" vertical="center"/>
    </xf>
    <xf numFmtId="0" fontId="81" fillId="0" borderId="46" applyNumberFormat="0" applyFill="0" applyAlignment="0" applyProtection="0"/>
    <xf numFmtId="0" fontId="57" fillId="62" borderId="36" applyNumberFormat="0" applyFont="0" applyAlignment="0" applyProtection="0"/>
    <xf numFmtId="0" fontId="74" fillId="46" borderId="44" applyNumberFormat="0" applyAlignment="0" applyProtection="0"/>
    <xf numFmtId="0" fontId="42" fillId="0" borderId="0" applyNumberFormat="0" applyFill="0" applyBorder="0" applyAlignment="0" applyProtection="0"/>
    <xf numFmtId="0" fontId="39" fillId="14" borderId="32" applyNumberFormat="0" applyAlignment="0" applyProtection="0"/>
    <xf numFmtId="0" fontId="57" fillId="62" borderId="36" applyNumberFormat="0" applyFont="0" applyAlignment="0" applyProtection="0"/>
    <xf numFmtId="0" fontId="18"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49" fontId="48" fillId="0" borderId="51" applyNumberFormat="0" applyFill="0" applyBorder="0" applyProtection="0">
      <alignment horizontal="left" vertical="center"/>
    </xf>
    <xf numFmtId="49" fontId="47" fillId="0" borderId="52" applyNumberFormat="0" applyFont="0" applyFill="0" applyBorder="0" applyProtection="0">
      <alignment horizontal="left" vertical="center" indent="5"/>
    </xf>
    <xf numFmtId="0" fontId="47" fillId="0" borderId="51">
      <alignment horizontal="right" vertical="center"/>
    </xf>
    <xf numFmtId="0" fontId="63" fillId="59" borderId="44" applyNumberFormat="0" applyAlignment="0" applyProtection="0"/>
    <xf numFmtId="0" fontId="47" fillId="0" borderId="54">
      <alignment horizontal="left" vertical="center" wrapText="1" indent="2"/>
    </xf>
    <xf numFmtId="0" fontId="74" fillId="46" borderId="44" applyNumberFormat="0" applyAlignment="0" applyProtection="0"/>
    <xf numFmtId="0" fontId="74" fillId="46" borderId="44" applyNumberFormat="0" applyAlignment="0" applyProtection="0"/>
    <xf numFmtId="0" fontId="20" fillId="18" borderId="0" applyNumberFormat="0" applyBorder="0" applyAlignment="0" applyProtection="0"/>
    <xf numFmtId="0" fontId="57"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4" fontId="52" fillId="40" borderId="51">
      <alignment horizontal="right" vertical="center"/>
    </xf>
    <xf numFmtId="0" fontId="47" fillId="40" borderId="54">
      <alignment horizontal="left" vertical="center" wrapText="1" indent="2"/>
    </xf>
    <xf numFmtId="0" fontId="52" fillId="38" borderId="51">
      <alignment horizontal="right" vertical="center"/>
    </xf>
    <xf numFmtId="4" fontId="52" fillId="38" borderId="51">
      <alignment horizontal="right" vertical="center"/>
    </xf>
    <xf numFmtId="0" fontId="54" fillId="38" borderId="51">
      <alignment horizontal="right" vertical="center"/>
    </xf>
    <xf numFmtId="4" fontId="54" fillId="38" borderId="51">
      <alignment horizontal="right" vertical="center"/>
    </xf>
    <xf numFmtId="0" fontId="52" fillId="40" borderId="51">
      <alignment horizontal="right" vertical="center"/>
    </xf>
    <xf numFmtId="4" fontId="52" fillId="40" borderId="51">
      <alignment horizontal="right" vertical="center"/>
    </xf>
    <xf numFmtId="0" fontId="52" fillId="40" borderId="51">
      <alignment horizontal="right" vertical="center"/>
    </xf>
    <xf numFmtId="4" fontId="52" fillId="40" borderId="51">
      <alignment horizontal="right" vertical="center"/>
    </xf>
    <xf numFmtId="0" fontId="52" fillId="40" borderId="52">
      <alignment horizontal="right" vertical="center"/>
    </xf>
    <xf numFmtId="4" fontId="52" fillId="40" borderId="52">
      <alignment horizontal="right" vertical="center"/>
    </xf>
    <xf numFmtId="0" fontId="52" fillId="40" borderId="53">
      <alignment horizontal="right" vertical="center"/>
    </xf>
    <xf numFmtId="4" fontId="52" fillId="40" borderId="53">
      <alignment horizontal="right" vertical="center"/>
    </xf>
    <xf numFmtId="0" fontId="63"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38" borderId="52">
      <alignment horizontal="left" vertical="center"/>
    </xf>
    <xf numFmtId="0" fontId="74" fillId="46" borderId="44" applyNumberFormat="0" applyAlignment="0" applyProtection="0"/>
    <xf numFmtId="0" fontId="47" fillId="0" borderId="51">
      <alignment horizontal="right" vertical="center"/>
    </xf>
    <xf numFmtId="4" fontId="47" fillId="0" borderId="51">
      <alignment horizontal="right" vertical="center"/>
    </xf>
    <xf numFmtId="0" fontId="74" fillId="46" borderId="44" applyNumberFormat="0" applyAlignment="0" applyProtection="0"/>
    <xf numFmtId="0" fontId="47" fillId="0" borderId="51" applyNumberFormat="0" applyFill="0" applyAlignment="0" applyProtection="0"/>
    <xf numFmtId="0" fontId="78" fillId="59" borderId="43" applyNumberFormat="0" applyAlignment="0" applyProtection="0"/>
    <xf numFmtId="173" fontId="47" fillId="36" borderId="51" applyNumberFormat="0" applyFont="0" applyBorder="0" applyAlignment="0" applyProtection="0">
      <alignment horizontal="right" vertical="center"/>
    </xf>
    <xf numFmtId="0" fontId="47" fillId="39" borderId="51"/>
    <xf numFmtId="4" fontId="47" fillId="39" borderId="51"/>
    <xf numFmtId="0" fontId="81" fillId="0" borderId="46" applyNumberFormat="0" applyFill="0" applyAlignment="0" applyProtection="0"/>
    <xf numFmtId="0" fontId="63" fillId="59" borderId="44" applyNumberFormat="0" applyAlignment="0" applyProtection="0"/>
    <xf numFmtId="0" fontId="47" fillId="0" borderId="51">
      <alignment horizontal="right" vertical="center"/>
    </xf>
    <xf numFmtId="0" fontId="20" fillId="29" borderId="0" applyNumberFormat="0" applyBorder="0" applyAlignment="0" applyProtection="0"/>
    <xf numFmtId="0" fontId="78" fillId="59" borderId="43" applyNumberFormat="0" applyAlignment="0" applyProtection="0"/>
    <xf numFmtId="0" fontId="52" fillId="40" borderId="51">
      <alignment horizontal="right" vertical="center"/>
    </xf>
    <xf numFmtId="0" fontId="52" fillId="38" borderId="51">
      <alignment horizontal="right" vertical="center"/>
    </xf>
    <xf numFmtId="0" fontId="20" fillId="26" borderId="0" applyNumberFormat="0" applyBorder="0" applyAlignment="0" applyProtection="0"/>
    <xf numFmtId="0" fontId="1" fillId="28" borderId="0" applyNumberFormat="0" applyBorder="0" applyAlignment="0" applyProtection="0"/>
    <xf numFmtId="0" fontId="20" fillId="23" borderId="0" applyNumberFormat="0" applyBorder="0" applyAlignment="0" applyProtection="0"/>
    <xf numFmtId="0" fontId="1" fillId="20" borderId="0" applyNumberFormat="0" applyBorder="0" applyAlignment="0" applyProtection="0"/>
    <xf numFmtId="49" fontId="47" fillId="0" borderId="51" applyNumberFormat="0" applyFont="0" applyFill="0" applyBorder="0" applyProtection="0">
      <alignment horizontal="left" vertical="center" indent="2"/>
    </xf>
    <xf numFmtId="49" fontId="47" fillId="0" borderId="52" applyNumberFormat="0" applyFont="0" applyFill="0" applyBorder="0" applyProtection="0">
      <alignment horizontal="left" vertical="center" indent="5"/>
    </xf>
    <xf numFmtId="4" fontId="47" fillId="0" borderId="51" applyFill="0" applyBorder="0" applyProtection="0">
      <alignment horizontal="right" vertical="center"/>
    </xf>
    <xf numFmtId="49" fontId="47" fillId="0" borderId="51" applyNumberFormat="0" applyFont="0" applyFill="0" applyBorder="0" applyProtection="0">
      <alignment horizontal="left" vertical="center" indent="2"/>
    </xf>
    <xf numFmtId="4" fontId="47" fillId="0" borderId="51" applyFill="0" applyBorder="0" applyProtection="0">
      <alignment horizontal="right" vertical="center"/>
    </xf>
    <xf numFmtId="49" fontId="48" fillId="0" borderId="51" applyNumberFormat="0" applyFill="0" applyBorder="0" applyProtection="0">
      <alignment horizontal="left" vertical="center"/>
    </xf>
    <xf numFmtId="0" fontId="74" fillId="46" borderId="44" applyNumberFormat="0" applyAlignment="0" applyProtection="0"/>
    <xf numFmtId="0" fontId="78" fillId="59" borderId="43" applyNumberFormat="0" applyAlignment="0" applyProtection="0"/>
    <xf numFmtId="0" fontId="47" fillId="40" borderId="54">
      <alignment horizontal="left" vertical="center" wrapText="1" indent="2"/>
    </xf>
    <xf numFmtId="0" fontId="47" fillId="0" borderId="54">
      <alignment horizontal="left" vertical="center" wrapText="1" indent="2"/>
    </xf>
    <xf numFmtId="0" fontId="66" fillId="46" borderId="44" applyNumberFormat="0" applyAlignment="0" applyProtection="0"/>
    <xf numFmtId="0" fontId="60" fillId="59" borderId="43" applyNumberFormat="0" applyAlignment="0" applyProtection="0"/>
    <xf numFmtId="0" fontId="62" fillId="59" borderId="44" applyNumberFormat="0" applyAlignment="0" applyProtection="0"/>
    <xf numFmtId="0" fontId="45" fillId="0" borderId="46" applyNumberFormat="0" applyFill="0" applyAlignment="0" applyProtection="0"/>
    <xf numFmtId="0" fontId="62" fillId="59" borderId="44" applyNumberFormat="0" applyAlignment="0" applyProtection="0"/>
    <xf numFmtId="0" fontId="52" fillId="40" borderId="53">
      <alignment horizontal="right" vertical="center"/>
    </xf>
    <xf numFmtId="4" fontId="52" fillId="40" borderId="51">
      <alignment horizontal="right" vertical="center"/>
    </xf>
    <xf numFmtId="4" fontId="52" fillId="38" borderId="51">
      <alignment horizontal="right" vertical="center"/>
    </xf>
    <xf numFmtId="0" fontId="66" fillId="46" borderId="44" applyNumberFormat="0" applyAlignment="0" applyProtection="0"/>
    <xf numFmtId="0" fontId="81" fillId="0" borderId="46" applyNumberFormat="0" applyFill="0" applyAlignment="0" applyProtection="0"/>
    <xf numFmtId="0" fontId="20" fillId="32"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47" fillId="40" borderId="54">
      <alignment horizontal="left" vertical="center" wrapText="1" indent="2"/>
    </xf>
    <xf numFmtId="0" fontId="47" fillId="0" borderId="54">
      <alignment horizontal="left" vertical="center" wrapText="1" indent="2"/>
    </xf>
    <xf numFmtId="0" fontId="57" fillId="62" borderId="36" applyNumberFormat="0" applyFont="0" applyAlignment="0" applyProtection="0"/>
    <xf numFmtId="0" fontId="18" fillId="62" borderId="36" applyNumberFormat="0" applyFont="0" applyAlignment="0" applyProtection="0"/>
    <xf numFmtId="4" fontId="47" fillId="0" borderId="51" applyFill="0" applyBorder="0" applyProtection="0">
      <alignment horizontal="right" vertical="center"/>
    </xf>
    <xf numFmtId="0" fontId="1" fillId="19" borderId="0" applyNumberFormat="0" applyBorder="0" applyAlignment="0" applyProtection="0"/>
    <xf numFmtId="0" fontId="1" fillId="30" borderId="0" applyNumberFormat="0" applyBorder="0" applyAlignment="0" applyProtection="0"/>
    <xf numFmtId="0" fontId="54" fillId="38" borderId="51">
      <alignment horizontal="right" vertical="center"/>
    </xf>
    <xf numFmtId="0" fontId="47" fillId="39" borderId="51"/>
    <xf numFmtId="0" fontId="52" fillId="40" borderId="51">
      <alignment horizontal="right" vertical="center"/>
    </xf>
    <xf numFmtId="0" fontId="47" fillId="0" borderId="51" applyNumberFormat="0" applyFill="0" applyAlignment="0" applyProtection="0"/>
    <xf numFmtId="0" fontId="1" fillId="31"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5"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0" fillId="8" borderId="0" applyNumberFormat="0" applyBorder="0" applyAlignment="0" applyProtection="0"/>
    <xf numFmtId="0" fontId="2" fillId="0" borderId="35" applyNumberFormat="0" applyFill="0" applyAlignment="0" applyProtection="0"/>
    <xf numFmtId="0" fontId="52" fillId="40" borderId="51">
      <alignment horizontal="right" vertical="center"/>
    </xf>
    <xf numFmtId="0" fontId="52" fillId="38" borderId="51">
      <alignment horizontal="right" vertical="center"/>
    </xf>
    <xf numFmtId="4" fontId="52" fillId="40" borderId="51">
      <alignment horizontal="right" vertical="center"/>
    </xf>
    <xf numFmtId="0" fontId="47" fillId="39" borderId="51"/>
    <xf numFmtId="0" fontId="62" fillId="59" borderId="44" applyNumberFormat="0" applyAlignment="0" applyProtection="0"/>
    <xf numFmtId="0" fontId="52" fillId="38" borderId="51">
      <alignment horizontal="right" vertical="center"/>
    </xf>
    <xf numFmtId="0" fontId="47" fillId="0" borderId="51">
      <alignment horizontal="right" vertical="center"/>
    </xf>
    <xf numFmtId="0" fontId="81" fillId="0" borderId="46" applyNumberFormat="0" applyFill="0" applyAlignment="0" applyProtection="0"/>
    <xf numFmtId="0" fontId="47" fillId="38" borderId="52">
      <alignment horizontal="left" vertical="center"/>
    </xf>
    <xf numFmtId="0" fontId="74" fillId="46" borderId="44" applyNumberFormat="0" applyAlignment="0" applyProtection="0"/>
    <xf numFmtId="173" fontId="47" fillId="36" borderId="51" applyNumberFormat="0" applyFont="0" applyBorder="0" applyAlignment="0" applyProtection="0">
      <alignment horizontal="right" vertical="center"/>
    </xf>
    <xf numFmtId="0" fontId="57" fillId="62" borderId="36" applyNumberFormat="0" applyFont="0" applyAlignment="0" applyProtection="0"/>
    <xf numFmtId="0" fontId="47" fillId="0" borderId="54">
      <alignment horizontal="left" vertical="center" wrapText="1" indent="2"/>
    </xf>
    <xf numFmtId="4" fontId="47" fillId="39" borderId="51"/>
    <xf numFmtId="49" fontId="48" fillId="0" borderId="51" applyNumberFormat="0" applyFill="0" applyBorder="0" applyProtection="0">
      <alignment horizontal="left" vertical="center"/>
    </xf>
    <xf numFmtId="0" fontId="47" fillId="0" borderId="51">
      <alignment horizontal="right" vertical="center"/>
    </xf>
    <xf numFmtId="4" fontId="52" fillId="40" borderId="53">
      <alignment horizontal="right" vertical="center"/>
    </xf>
    <xf numFmtId="4" fontId="52" fillId="40" borderId="51">
      <alignment horizontal="right" vertical="center"/>
    </xf>
    <xf numFmtId="4" fontId="52" fillId="40" borderId="51">
      <alignment horizontal="right" vertical="center"/>
    </xf>
    <xf numFmtId="0" fontId="54" fillId="38" borderId="51">
      <alignment horizontal="right" vertical="center"/>
    </xf>
    <xf numFmtId="0" fontId="52" fillId="38" borderId="51">
      <alignment horizontal="right" vertical="center"/>
    </xf>
    <xf numFmtId="49" fontId="47" fillId="0" borderId="51" applyNumberFormat="0" applyFont="0" applyFill="0" applyBorder="0" applyProtection="0">
      <alignment horizontal="left" vertical="center" indent="2"/>
    </xf>
    <xf numFmtId="0" fontId="74" fillId="46" borderId="44" applyNumberFormat="0" applyAlignment="0" applyProtection="0"/>
    <xf numFmtId="0" fontId="60" fillId="59" borderId="43" applyNumberFormat="0" applyAlignment="0" applyProtection="0"/>
    <xf numFmtId="49" fontId="47" fillId="0" borderId="51" applyNumberFormat="0" applyFont="0" applyFill="0" applyBorder="0" applyProtection="0">
      <alignment horizontal="left" vertical="center" indent="2"/>
    </xf>
    <xf numFmtId="0" fontId="66" fillId="46" borderId="44" applyNumberFormat="0" applyAlignment="0" applyProtection="0"/>
    <xf numFmtId="4" fontId="47" fillId="0" borderId="51" applyFill="0" applyBorder="0" applyProtection="0">
      <alignment horizontal="right" vertical="center"/>
    </xf>
    <xf numFmtId="0" fontId="63" fillId="59" borderId="44" applyNumberFormat="0" applyAlignment="0" applyProtection="0"/>
    <xf numFmtId="0" fontId="81" fillId="0" borderId="46" applyNumberFormat="0" applyFill="0" applyAlignment="0" applyProtection="0"/>
    <xf numFmtId="0" fontId="78" fillId="59" borderId="43" applyNumberFormat="0" applyAlignment="0" applyProtection="0"/>
    <xf numFmtId="0" fontId="47" fillId="0" borderId="51" applyNumberFormat="0" applyFill="0" applyAlignment="0" applyProtection="0"/>
    <xf numFmtId="4" fontId="47" fillId="0" borderId="51">
      <alignment horizontal="right" vertical="center"/>
    </xf>
    <xf numFmtId="0" fontId="47" fillId="0" borderId="51">
      <alignment horizontal="right" vertical="center"/>
    </xf>
    <xf numFmtId="0" fontId="74" fillId="46" borderId="44" applyNumberFormat="0" applyAlignment="0" applyProtection="0"/>
    <xf numFmtId="0" fontId="60" fillId="59" borderId="43" applyNumberFormat="0" applyAlignment="0" applyProtection="0"/>
    <xf numFmtId="0" fontId="62" fillId="59" borderId="44" applyNumberFormat="0" applyAlignment="0" applyProtection="0"/>
    <xf numFmtId="0" fontId="47" fillId="40" borderId="54">
      <alignment horizontal="left" vertical="center" wrapText="1" indent="2"/>
    </xf>
    <xf numFmtId="0" fontId="63" fillId="59" borderId="44" applyNumberFormat="0" applyAlignment="0" applyProtection="0"/>
    <xf numFmtId="0" fontId="63" fillId="59" borderId="44" applyNumberFormat="0" applyAlignment="0" applyProtection="0"/>
    <xf numFmtId="4" fontId="52" fillId="40" borderId="52">
      <alignment horizontal="right" vertical="center"/>
    </xf>
    <xf numFmtId="0" fontId="52" fillId="40" borderId="52">
      <alignment horizontal="right" vertical="center"/>
    </xf>
    <xf numFmtId="0" fontId="52" fillId="40" borderId="51">
      <alignment horizontal="right" vertical="center"/>
    </xf>
    <xf numFmtId="4" fontId="54" fillId="38" borderId="51">
      <alignment horizontal="right" vertical="center"/>
    </xf>
    <xf numFmtId="0" fontId="66" fillId="46" borderId="44" applyNumberFormat="0" applyAlignment="0" applyProtection="0"/>
    <xf numFmtId="0" fontId="45" fillId="0" borderId="46" applyNumberFormat="0" applyFill="0" applyAlignment="0" applyProtection="0"/>
    <xf numFmtId="0" fontId="81" fillId="0" borderId="46" applyNumberFormat="0" applyFill="0" applyAlignment="0" applyProtection="0"/>
    <xf numFmtId="0" fontId="57" fillId="62" borderId="36" applyNumberFormat="0" applyFont="0" applyAlignment="0" applyProtection="0"/>
    <xf numFmtId="0" fontId="74" fillId="46" borderId="44" applyNumberFormat="0" applyAlignment="0" applyProtection="0"/>
    <xf numFmtId="49" fontId="48" fillId="0" borderId="51" applyNumberFormat="0" applyFill="0" applyBorder="0" applyProtection="0">
      <alignment horizontal="left" vertical="center"/>
    </xf>
    <xf numFmtId="0" fontId="47" fillId="40" borderId="54">
      <alignment horizontal="left" vertical="center" wrapText="1" indent="2"/>
    </xf>
    <xf numFmtId="0" fontId="63" fillId="59" borderId="44" applyNumberFormat="0" applyAlignment="0" applyProtection="0"/>
    <xf numFmtId="0" fontId="47" fillId="0" borderId="54">
      <alignment horizontal="left" vertical="center" wrapText="1" indent="2"/>
    </xf>
    <xf numFmtId="0" fontId="57" fillId="62" borderId="36" applyNumberFormat="0" applyFont="0" applyAlignment="0" applyProtection="0"/>
    <xf numFmtId="0" fontId="18"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4" fontId="47" fillId="39" borderId="51"/>
    <xf numFmtId="0" fontId="52" fillId="40" borderId="51">
      <alignment horizontal="right" vertical="center"/>
    </xf>
    <xf numFmtId="0" fontId="81" fillId="0" borderId="46" applyNumberFormat="0" applyFill="0" applyAlignment="0" applyProtection="0"/>
    <xf numFmtId="4" fontId="52" fillId="40" borderId="53">
      <alignment horizontal="right" vertical="center"/>
    </xf>
    <xf numFmtId="0" fontId="62" fillId="59" borderId="44" applyNumberFormat="0" applyAlignment="0" applyProtection="0"/>
    <xf numFmtId="0" fontId="52" fillId="40" borderId="52">
      <alignment horizontal="right" vertical="center"/>
    </xf>
    <xf numFmtId="0" fontId="63" fillId="59" borderId="44" applyNumberFormat="0" applyAlignment="0" applyProtection="0"/>
    <xf numFmtId="0" fontId="45" fillId="0" borderId="46" applyNumberFormat="0" applyFill="0" applyAlignment="0" applyProtection="0"/>
    <xf numFmtId="0" fontId="57" fillId="62" borderId="36" applyNumberFormat="0" applyFont="0" applyAlignment="0" applyProtection="0"/>
    <xf numFmtId="4" fontId="52" fillId="40" borderId="52">
      <alignment horizontal="right" vertical="center"/>
    </xf>
    <xf numFmtId="0" fontId="47" fillId="40" borderId="54">
      <alignment horizontal="left" vertical="center" wrapText="1" indent="2"/>
    </xf>
    <xf numFmtId="0" fontId="47" fillId="39" borderId="51"/>
    <xf numFmtId="173" fontId="47" fillId="36" borderId="51" applyNumberFormat="0" applyFont="0" applyBorder="0" applyAlignment="0" applyProtection="0">
      <alignment horizontal="right" vertical="center"/>
    </xf>
    <xf numFmtId="0" fontId="47" fillId="0" borderId="51" applyNumberFormat="0" applyFill="0" applyAlignment="0" applyProtection="0"/>
    <xf numFmtId="4" fontId="47" fillId="0" borderId="51" applyFill="0" applyBorder="0" applyProtection="0">
      <alignment horizontal="right" vertical="center"/>
    </xf>
    <xf numFmtId="4" fontId="52" fillId="38" borderId="51">
      <alignment horizontal="right" vertical="center"/>
    </xf>
    <xf numFmtId="0" fontId="45" fillId="0" borderId="46" applyNumberFormat="0" applyFill="0" applyAlignment="0" applyProtection="0"/>
    <xf numFmtId="49" fontId="48" fillId="0" borderId="51" applyNumberFormat="0" applyFill="0" applyBorder="0" applyProtection="0">
      <alignment horizontal="left" vertical="center"/>
    </xf>
    <xf numFmtId="49" fontId="47" fillId="0" borderId="52" applyNumberFormat="0" applyFont="0" applyFill="0" applyBorder="0" applyProtection="0">
      <alignment horizontal="left" vertical="center" indent="5"/>
    </xf>
    <xf numFmtId="0" fontId="47" fillId="38" borderId="52">
      <alignment horizontal="left" vertical="center"/>
    </xf>
    <xf numFmtId="0" fontId="63" fillId="59" borderId="44" applyNumberFormat="0" applyAlignment="0" applyProtection="0"/>
    <xf numFmtId="4" fontId="52" fillId="40" borderId="53">
      <alignment horizontal="right" vertical="center"/>
    </xf>
    <xf numFmtId="0" fontId="74" fillId="46" borderId="44" applyNumberFormat="0" applyAlignment="0" applyProtection="0"/>
    <xf numFmtId="0" fontId="74" fillId="46" borderId="44" applyNumberFormat="0" applyAlignment="0" applyProtection="0"/>
    <xf numFmtId="0" fontId="57"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52" fillId="40" borderId="51">
      <alignment horizontal="right" vertical="center"/>
    </xf>
    <xf numFmtId="0" fontId="18" fillId="62" borderId="36" applyNumberFormat="0" applyFont="0" applyAlignment="0" applyProtection="0"/>
    <xf numFmtId="4" fontId="47" fillId="0" borderId="51">
      <alignment horizontal="right" vertical="center"/>
    </xf>
    <xf numFmtId="0" fontId="81" fillId="0" borderId="46" applyNumberFormat="0" applyFill="0" applyAlignment="0" applyProtection="0"/>
    <xf numFmtId="0" fontId="52" fillId="40" borderId="51">
      <alignment horizontal="right" vertical="center"/>
    </xf>
    <xf numFmtId="0" fontId="52" fillId="40" borderId="51">
      <alignment horizontal="right" vertical="center"/>
    </xf>
    <xf numFmtId="4" fontId="54" fillId="38" borderId="51">
      <alignment horizontal="right" vertical="center"/>
    </xf>
    <xf numFmtId="0" fontId="52" fillId="38" borderId="51">
      <alignment horizontal="right" vertical="center"/>
    </xf>
    <xf numFmtId="4" fontId="52" fillId="38" borderId="51">
      <alignment horizontal="right" vertical="center"/>
    </xf>
    <xf numFmtId="0" fontId="54" fillId="38" borderId="51">
      <alignment horizontal="right" vertical="center"/>
    </xf>
    <xf numFmtId="4" fontId="54" fillId="38" borderId="51">
      <alignment horizontal="right" vertical="center"/>
    </xf>
    <xf numFmtId="0" fontId="52" fillId="40" borderId="51">
      <alignment horizontal="right" vertical="center"/>
    </xf>
    <xf numFmtId="4" fontId="52" fillId="40" borderId="51">
      <alignment horizontal="right" vertical="center"/>
    </xf>
    <xf numFmtId="0" fontId="52" fillId="40" borderId="51">
      <alignment horizontal="right" vertical="center"/>
    </xf>
    <xf numFmtId="4" fontId="52" fillId="40" borderId="51">
      <alignment horizontal="right" vertical="center"/>
    </xf>
    <xf numFmtId="0" fontId="52" fillId="40" borderId="52">
      <alignment horizontal="right" vertical="center"/>
    </xf>
    <xf numFmtId="4" fontId="52" fillId="40" borderId="52">
      <alignment horizontal="right" vertical="center"/>
    </xf>
    <xf numFmtId="0" fontId="52" fillId="40" borderId="53">
      <alignment horizontal="right" vertical="center"/>
    </xf>
    <xf numFmtId="4" fontId="52" fillId="40" borderId="53">
      <alignment horizontal="right" vertical="center"/>
    </xf>
    <xf numFmtId="0" fontId="63"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38" borderId="52">
      <alignment horizontal="left" vertical="center"/>
    </xf>
    <xf numFmtId="0" fontId="74" fillId="46" borderId="44" applyNumberFormat="0" applyAlignment="0" applyProtection="0"/>
    <xf numFmtId="0" fontId="47" fillId="0" borderId="51">
      <alignment horizontal="right" vertical="center"/>
    </xf>
    <xf numFmtId="4" fontId="47" fillId="0" borderId="51">
      <alignment horizontal="right" vertical="center"/>
    </xf>
    <xf numFmtId="0" fontId="47" fillId="0" borderId="51" applyNumberFormat="0" applyFill="0" applyAlignment="0" applyProtection="0"/>
    <xf numFmtId="0" fontId="78" fillId="59" borderId="43" applyNumberFormat="0" applyAlignment="0" applyProtection="0"/>
    <xf numFmtId="173" fontId="47" fillId="36" borderId="51" applyNumberFormat="0" applyFont="0" applyBorder="0" applyAlignment="0" applyProtection="0">
      <alignment horizontal="right" vertical="center"/>
    </xf>
    <xf numFmtId="0" fontId="47" fillId="39" borderId="51"/>
    <xf numFmtId="4" fontId="47" fillId="39" borderId="51"/>
    <xf numFmtId="0" fontId="81" fillId="0" borderId="46" applyNumberFormat="0" applyFill="0" applyAlignment="0" applyProtection="0"/>
    <xf numFmtId="0" fontId="18" fillId="62" borderId="36" applyNumberFormat="0" applyFont="0" applyAlignment="0" applyProtection="0"/>
    <xf numFmtId="0" fontId="57" fillId="62" borderId="36" applyNumberFormat="0" applyFont="0" applyAlignment="0" applyProtection="0"/>
    <xf numFmtId="0" fontId="47" fillId="0" borderId="51" applyNumberFormat="0" applyFill="0" applyAlignment="0" applyProtection="0"/>
    <xf numFmtId="0" fontId="45" fillId="0" borderId="46" applyNumberFormat="0" applyFill="0" applyAlignment="0" applyProtection="0"/>
    <xf numFmtId="0" fontId="81" fillId="0" borderId="46" applyNumberFormat="0" applyFill="0" applyAlignment="0" applyProtection="0"/>
    <xf numFmtId="0" fontId="66" fillId="46" borderId="44" applyNumberFormat="0" applyAlignment="0" applyProtection="0"/>
    <xf numFmtId="0" fontId="63" fillId="59" borderId="44" applyNumberFormat="0" applyAlignment="0" applyProtection="0"/>
    <xf numFmtId="4" fontId="54" fillId="38" borderId="51">
      <alignment horizontal="right" vertical="center"/>
    </xf>
    <xf numFmtId="0" fontId="52" fillId="38" borderId="51">
      <alignment horizontal="right" vertical="center"/>
    </xf>
    <xf numFmtId="173" fontId="47" fillId="36" borderId="51" applyNumberFormat="0" applyFont="0" applyBorder="0" applyAlignment="0" applyProtection="0">
      <alignment horizontal="right" vertical="center"/>
    </xf>
    <xf numFmtId="0" fontId="45" fillId="0" borderId="46" applyNumberFormat="0" applyFill="0" applyAlignment="0" applyProtection="0"/>
    <xf numFmtId="49" fontId="47" fillId="0" borderId="51" applyNumberFormat="0" applyFont="0" applyFill="0" applyBorder="0" applyProtection="0">
      <alignment horizontal="left" vertical="center" indent="2"/>
    </xf>
    <xf numFmtId="49" fontId="47" fillId="0" borderId="52" applyNumberFormat="0" applyFont="0" applyFill="0" applyBorder="0" applyProtection="0">
      <alignment horizontal="left" vertical="center" indent="5"/>
    </xf>
    <xf numFmtId="49" fontId="47" fillId="0" borderId="51" applyNumberFormat="0" applyFont="0" applyFill="0" applyBorder="0" applyProtection="0">
      <alignment horizontal="left" vertical="center" indent="2"/>
    </xf>
    <xf numFmtId="4" fontId="47" fillId="0" borderId="51" applyFill="0" applyBorder="0" applyProtection="0">
      <alignment horizontal="right" vertical="center"/>
    </xf>
    <xf numFmtId="49" fontId="48" fillId="0" borderId="51" applyNumberFormat="0" applyFill="0" applyBorder="0" applyProtection="0">
      <alignment horizontal="left" vertical="center"/>
    </xf>
    <xf numFmtId="0" fontId="47" fillId="0" borderId="54">
      <alignment horizontal="left" vertical="center" wrapText="1" indent="2"/>
    </xf>
    <xf numFmtId="0" fontId="78" fillId="59" borderId="43" applyNumberFormat="0" applyAlignment="0" applyProtection="0"/>
    <xf numFmtId="0" fontId="52" fillId="40" borderId="53">
      <alignment horizontal="right" vertical="center"/>
    </xf>
    <xf numFmtId="0" fontId="66" fillId="46" borderId="44" applyNumberFormat="0" applyAlignment="0" applyProtection="0"/>
    <xf numFmtId="0" fontId="52" fillId="40" borderId="53">
      <alignment horizontal="right" vertical="center"/>
    </xf>
    <xf numFmtId="4" fontId="52" fillId="40" borderId="51">
      <alignment horizontal="right" vertical="center"/>
    </xf>
    <xf numFmtId="0" fontId="52" fillId="40" borderId="51">
      <alignment horizontal="right" vertical="center"/>
    </xf>
    <xf numFmtId="0" fontId="60" fillId="59" borderId="43" applyNumberFormat="0" applyAlignment="0" applyProtection="0"/>
    <xf numFmtId="0" fontId="62" fillId="59" borderId="44" applyNumberFormat="0" applyAlignment="0" applyProtection="0"/>
    <xf numFmtId="0" fontId="45" fillId="0" borderId="46" applyNumberFormat="0" applyFill="0" applyAlignment="0" applyProtection="0"/>
    <xf numFmtId="0" fontId="47" fillId="39" borderId="51"/>
    <xf numFmtId="4" fontId="47" fillId="39" borderId="51"/>
    <xf numFmtId="4" fontId="52" fillId="40" borderId="51">
      <alignment horizontal="right" vertical="center"/>
    </xf>
    <xf numFmtId="0" fontId="54" fillId="38" borderId="51">
      <alignment horizontal="right" vertical="center"/>
    </xf>
    <xf numFmtId="0" fontId="66" fillId="46" borderId="44" applyNumberFormat="0" applyAlignment="0" applyProtection="0"/>
    <xf numFmtId="0" fontId="63" fillId="59" borderId="44" applyNumberFormat="0" applyAlignment="0" applyProtection="0"/>
    <xf numFmtId="4" fontId="47" fillId="0" borderId="51">
      <alignment horizontal="right" vertical="center"/>
    </xf>
    <xf numFmtId="0" fontId="47" fillId="40" borderId="54">
      <alignment horizontal="left" vertical="center" wrapText="1" indent="2"/>
    </xf>
    <xf numFmtId="0" fontId="47" fillId="0" borderId="54">
      <alignment horizontal="left" vertical="center" wrapText="1" indent="2"/>
    </xf>
    <xf numFmtId="0" fontId="78" fillId="59" borderId="43" applyNumberFormat="0" applyAlignment="0" applyProtection="0"/>
    <xf numFmtId="0" fontId="74" fillId="46" borderId="44" applyNumberFormat="0" applyAlignment="0" applyProtection="0"/>
    <xf numFmtId="0" fontId="62" fillId="59" borderId="44" applyNumberFormat="0" applyAlignment="0" applyProtection="0"/>
    <xf numFmtId="0" fontId="60" fillId="59" borderId="43" applyNumberFormat="0" applyAlignment="0" applyProtection="0"/>
    <xf numFmtId="0" fontId="52" fillId="40" borderId="53">
      <alignment horizontal="right" vertical="center"/>
    </xf>
    <xf numFmtId="0" fontId="54" fillId="38" borderId="51">
      <alignment horizontal="right" vertical="center"/>
    </xf>
    <xf numFmtId="4" fontId="52" fillId="38" borderId="51">
      <alignment horizontal="right" vertical="center"/>
    </xf>
    <xf numFmtId="4" fontId="52" fillId="40" borderId="51">
      <alignment horizontal="right" vertical="center"/>
    </xf>
    <xf numFmtId="49" fontId="47" fillId="0" borderId="52" applyNumberFormat="0" applyFont="0" applyFill="0" applyBorder="0" applyProtection="0">
      <alignment horizontal="left" vertical="center" indent="5"/>
    </xf>
    <xf numFmtId="4" fontId="47" fillId="0" borderId="51" applyFill="0" applyBorder="0" applyProtection="0">
      <alignment horizontal="right" vertical="center"/>
    </xf>
    <xf numFmtId="4" fontId="52" fillId="38" borderId="51">
      <alignment horizontal="right" vertical="center"/>
    </xf>
    <xf numFmtId="0" fontId="74" fillId="46" borderId="44" applyNumberFormat="0" applyAlignment="0" applyProtection="0"/>
    <xf numFmtId="0" fontId="66" fillId="46" borderId="44" applyNumberFormat="0" applyAlignment="0" applyProtection="0"/>
    <xf numFmtId="0" fontId="62"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40" borderId="54">
      <alignment horizontal="left" vertical="center" wrapText="1" indent="2"/>
    </xf>
    <xf numFmtId="0" fontId="47" fillId="0" borderId="54">
      <alignment horizontal="left" vertical="center" wrapText="1" indent="2"/>
    </xf>
    <xf numFmtId="0" fontId="60" fillId="59" borderId="43" applyNumberFormat="0" applyAlignment="0" applyProtection="0"/>
    <xf numFmtId="0" fontId="62" fillId="59" borderId="44" applyNumberFormat="0" applyAlignment="0" applyProtection="0"/>
    <xf numFmtId="0" fontId="63" fillId="59" borderId="44" applyNumberFormat="0" applyAlignment="0" applyProtection="0"/>
    <xf numFmtId="0" fontId="66" fillId="46" borderId="44" applyNumberFormat="0" applyAlignment="0" applyProtection="0"/>
    <xf numFmtId="0" fontId="45" fillId="0" borderId="46" applyNumberFormat="0" applyFill="0" applyAlignment="0" applyProtection="0"/>
    <xf numFmtId="0" fontId="74" fillId="46" borderId="44" applyNumberFormat="0" applyAlignment="0" applyProtection="0"/>
    <xf numFmtId="0" fontId="57" fillId="62" borderId="36" applyNumberFormat="0" applyFont="0" applyAlignment="0" applyProtection="0"/>
    <xf numFmtId="0" fontId="18"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63" fillId="59" borderId="44" applyNumberFormat="0" applyAlignment="0" applyProtection="0"/>
    <xf numFmtId="0" fontId="74" fillId="46" borderId="44" applyNumberFormat="0" applyAlignment="0" applyProtection="0"/>
    <xf numFmtId="0" fontId="57"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63" fillId="59" borderId="44" applyNumberFormat="0" applyAlignment="0" applyProtection="0"/>
    <xf numFmtId="4" fontId="54" fillId="38" borderId="51">
      <alignment horizontal="right" vertical="center"/>
    </xf>
    <xf numFmtId="0" fontId="74" fillId="46" borderId="44" applyNumberFormat="0" applyAlignment="0" applyProtection="0"/>
    <xf numFmtId="0" fontId="78" fillId="59" borderId="43" applyNumberFormat="0" applyAlignment="0" applyProtection="0"/>
    <xf numFmtId="0" fontId="81" fillId="0" borderId="46" applyNumberFormat="0" applyFill="0" applyAlignment="0" applyProtection="0"/>
    <xf numFmtId="0" fontId="60" fillId="59" borderId="43" applyNumberFormat="0" applyAlignment="0" applyProtection="0"/>
    <xf numFmtId="0" fontId="60" fillId="59" borderId="43" applyNumberFormat="0" applyAlignment="0" applyProtection="0"/>
    <xf numFmtId="0" fontId="62" fillId="59" borderId="44" applyNumberFormat="0" applyAlignment="0" applyProtection="0"/>
    <xf numFmtId="0" fontId="45" fillId="0" borderId="46" applyNumberFormat="0" applyFill="0" applyAlignment="0" applyProtection="0"/>
    <xf numFmtId="49" fontId="47" fillId="0" borderId="51" applyNumberFormat="0" applyFont="0" applyFill="0" applyBorder="0" applyProtection="0">
      <alignment horizontal="left" vertical="center" indent="2"/>
    </xf>
    <xf numFmtId="0" fontId="52" fillId="38" borderId="51">
      <alignment horizontal="right" vertical="center"/>
    </xf>
    <xf numFmtId="4" fontId="52" fillId="38" borderId="51">
      <alignment horizontal="right" vertical="center"/>
    </xf>
    <xf numFmtId="0" fontId="54" fillId="38" borderId="51">
      <alignment horizontal="right" vertical="center"/>
    </xf>
    <xf numFmtId="4" fontId="54" fillId="38" borderId="51">
      <alignment horizontal="right" vertical="center"/>
    </xf>
    <xf numFmtId="0" fontId="52" fillId="40" borderId="51">
      <alignment horizontal="right" vertical="center"/>
    </xf>
    <xf numFmtId="4" fontId="52" fillId="40" borderId="51">
      <alignment horizontal="right" vertical="center"/>
    </xf>
    <xf numFmtId="0" fontId="52" fillId="40" borderId="51">
      <alignment horizontal="right" vertical="center"/>
    </xf>
    <xf numFmtId="4" fontId="52" fillId="40" borderId="51">
      <alignment horizontal="right" vertical="center"/>
    </xf>
    <xf numFmtId="0" fontId="66" fillId="46" borderId="44" applyNumberFormat="0" applyAlignment="0" applyProtection="0"/>
    <xf numFmtId="0" fontId="47" fillId="0" borderId="51">
      <alignment horizontal="right" vertical="center"/>
    </xf>
    <xf numFmtId="4" fontId="47" fillId="0" borderId="51">
      <alignment horizontal="right" vertical="center"/>
    </xf>
    <xf numFmtId="4" fontId="47" fillId="0" borderId="51" applyFill="0" applyBorder="0" applyProtection="0">
      <alignment horizontal="right" vertical="center"/>
    </xf>
    <xf numFmtId="49" fontId="48" fillId="0" borderId="51" applyNumberFormat="0" applyFill="0" applyBorder="0" applyProtection="0">
      <alignment horizontal="left" vertical="center"/>
    </xf>
    <xf numFmtId="0" fontId="47" fillId="0" borderId="51" applyNumberFormat="0" applyFill="0" applyAlignment="0" applyProtection="0"/>
    <xf numFmtId="173" fontId="47" fillId="36" borderId="51" applyNumberFormat="0" applyFont="0" applyBorder="0" applyAlignment="0" applyProtection="0">
      <alignment horizontal="right" vertical="center"/>
    </xf>
    <xf numFmtId="0" fontId="47" fillId="39" borderId="51"/>
    <xf numFmtId="4" fontId="47" fillId="39" borderId="51"/>
    <xf numFmtId="4" fontId="52" fillId="40" borderId="51">
      <alignment horizontal="right" vertical="center"/>
    </xf>
    <xf numFmtId="0" fontId="47" fillId="39" borderId="51"/>
    <xf numFmtId="0" fontId="62" fillId="59" borderId="44" applyNumberFormat="0" applyAlignment="0" applyProtection="0"/>
    <xf numFmtId="0" fontId="52" fillId="38" borderId="51">
      <alignment horizontal="right" vertical="center"/>
    </xf>
    <xf numFmtId="0" fontId="47" fillId="0" borderId="51">
      <alignment horizontal="right" vertical="center"/>
    </xf>
    <xf numFmtId="0" fontId="81" fillId="0" borderId="46" applyNumberFormat="0" applyFill="0" applyAlignment="0" applyProtection="0"/>
    <xf numFmtId="0" fontId="47" fillId="38" borderId="52">
      <alignment horizontal="left" vertical="center"/>
    </xf>
    <xf numFmtId="0" fontId="74" fillId="46" borderId="44" applyNumberFormat="0" applyAlignment="0" applyProtection="0"/>
    <xf numFmtId="173" fontId="47" fillId="36" borderId="51" applyNumberFormat="0" applyFont="0" applyBorder="0" applyAlignment="0" applyProtection="0">
      <alignment horizontal="right" vertical="center"/>
    </xf>
    <xf numFmtId="0" fontId="57" fillId="62" borderId="36" applyNumberFormat="0" applyFont="0" applyAlignment="0" applyProtection="0"/>
    <xf numFmtId="0" fontId="47" fillId="0" borderId="54">
      <alignment horizontal="left" vertical="center" wrapText="1" indent="2"/>
    </xf>
    <xf numFmtId="4" fontId="47" fillId="39" borderId="51"/>
    <xf numFmtId="49" fontId="48" fillId="0" borderId="51" applyNumberFormat="0" applyFill="0" applyBorder="0" applyProtection="0">
      <alignment horizontal="left" vertical="center"/>
    </xf>
    <xf numFmtId="0" fontId="47" fillId="0" borderId="51">
      <alignment horizontal="right" vertical="center"/>
    </xf>
    <xf numFmtId="4" fontId="52" fillId="40" borderId="53">
      <alignment horizontal="right" vertical="center"/>
    </xf>
    <xf numFmtId="4" fontId="52" fillId="40" borderId="51">
      <alignment horizontal="right" vertical="center"/>
    </xf>
    <xf numFmtId="4" fontId="52" fillId="40" borderId="51">
      <alignment horizontal="right" vertical="center"/>
    </xf>
    <xf numFmtId="0" fontId="54" fillId="38" borderId="51">
      <alignment horizontal="right" vertical="center"/>
    </xf>
    <xf numFmtId="0" fontId="52" fillId="38" borderId="51">
      <alignment horizontal="right" vertical="center"/>
    </xf>
    <xf numFmtId="49" fontId="47" fillId="0" borderId="51" applyNumberFormat="0" applyFont="0" applyFill="0" applyBorder="0" applyProtection="0">
      <alignment horizontal="left" vertical="center" indent="2"/>
    </xf>
    <xf numFmtId="0" fontId="74" fillId="46" borderId="44" applyNumberFormat="0" applyAlignment="0" applyProtection="0"/>
    <xf numFmtId="0" fontId="60" fillId="59" borderId="43" applyNumberFormat="0" applyAlignment="0" applyProtection="0"/>
    <xf numFmtId="49" fontId="47" fillId="0" borderId="51" applyNumberFormat="0" applyFont="0" applyFill="0" applyBorder="0" applyProtection="0">
      <alignment horizontal="left" vertical="center" indent="2"/>
    </xf>
    <xf numFmtId="0" fontId="66" fillId="46" borderId="44" applyNumberFormat="0" applyAlignment="0" applyProtection="0"/>
    <xf numFmtId="4" fontId="47" fillId="0" borderId="51" applyFill="0" applyBorder="0" applyProtection="0">
      <alignment horizontal="right" vertical="center"/>
    </xf>
    <xf numFmtId="0" fontId="63" fillId="59" borderId="44" applyNumberFormat="0" applyAlignment="0" applyProtection="0"/>
    <xf numFmtId="0" fontId="81" fillId="0" borderId="46" applyNumberFormat="0" applyFill="0" applyAlignment="0" applyProtection="0"/>
    <xf numFmtId="0" fontId="78" fillId="59" borderId="43" applyNumberFormat="0" applyAlignment="0" applyProtection="0"/>
    <xf numFmtId="0" fontId="47" fillId="0" borderId="51" applyNumberFormat="0" applyFill="0" applyAlignment="0" applyProtection="0"/>
    <xf numFmtId="4" fontId="47" fillId="0" borderId="51">
      <alignment horizontal="right" vertical="center"/>
    </xf>
    <xf numFmtId="0" fontId="47" fillId="0" borderId="51">
      <alignment horizontal="right" vertical="center"/>
    </xf>
    <xf numFmtId="0" fontId="74" fillId="46" borderId="44" applyNumberFormat="0" applyAlignment="0" applyProtection="0"/>
    <xf numFmtId="0" fontId="60" fillId="59" borderId="43" applyNumberFormat="0" applyAlignment="0" applyProtection="0"/>
    <xf numFmtId="0" fontId="62" fillId="59" borderId="44" applyNumberFormat="0" applyAlignment="0" applyProtection="0"/>
    <xf numFmtId="0" fontId="47" fillId="40" borderId="54">
      <alignment horizontal="left" vertical="center" wrapText="1" indent="2"/>
    </xf>
    <xf numFmtId="0" fontId="63" fillId="59" borderId="44" applyNumberFormat="0" applyAlignment="0" applyProtection="0"/>
    <xf numFmtId="0" fontId="63" fillId="59" borderId="44" applyNumberFormat="0" applyAlignment="0" applyProtection="0"/>
    <xf numFmtId="4" fontId="52" fillId="40" borderId="52">
      <alignment horizontal="right" vertical="center"/>
    </xf>
    <xf numFmtId="0" fontId="52" fillId="40" borderId="52">
      <alignment horizontal="right" vertical="center"/>
    </xf>
    <xf numFmtId="0" fontId="52" fillId="40" borderId="51">
      <alignment horizontal="right" vertical="center"/>
    </xf>
    <xf numFmtId="4" fontId="54" fillId="38" borderId="51">
      <alignment horizontal="right" vertical="center"/>
    </xf>
    <xf numFmtId="0" fontId="66" fillId="46" borderId="44" applyNumberFormat="0" applyAlignment="0" applyProtection="0"/>
    <xf numFmtId="0" fontId="45" fillId="0" borderId="46" applyNumberFormat="0" applyFill="0" applyAlignment="0" applyProtection="0"/>
    <xf numFmtId="0" fontId="81" fillId="0" borderId="46" applyNumberFormat="0" applyFill="0" applyAlignment="0" applyProtection="0"/>
    <xf numFmtId="0" fontId="57" fillId="62" borderId="36" applyNumberFormat="0" applyFont="0" applyAlignment="0" applyProtection="0"/>
    <xf numFmtId="0" fontId="74" fillId="46" borderId="44" applyNumberFormat="0" applyAlignment="0" applyProtection="0"/>
    <xf numFmtId="49" fontId="48" fillId="0" borderId="51" applyNumberFormat="0" applyFill="0" applyBorder="0" applyProtection="0">
      <alignment horizontal="left" vertical="center"/>
    </xf>
    <xf numFmtId="0" fontId="47" fillId="40" borderId="54">
      <alignment horizontal="left" vertical="center" wrapText="1" indent="2"/>
    </xf>
    <xf numFmtId="0" fontId="63" fillId="59" borderId="44" applyNumberFormat="0" applyAlignment="0" applyProtection="0"/>
    <xf numFmtId="0" fontId="47" fillId="0" borderId="54">
      <alignment horizontal="left" vertical="center" wrapText="1" indent="2"/>
    </xf>
    <xf numFmtId="0" fontId="57" fillId="62" borderId="36" applyNumberFormat="0" applyFont="0" applyAlignment="0" applyProtection="0"/>
    <xf numFmtId="0" fontId="18"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4" fontId="47" fillId="39" borderId="51"/>
    <xf numFmtId="0" fontId="52" fillId="40" borderId="51">
      <alignment horizontal="right" vertical="center"/>
    </xf>
    <xf numFmtId="0" fontId="81" fillId="0" borderId="46" applyNumberFormat="0" applyFill="0" applyAlignment="0" applyProtection="0"/>
    <xf numFmtId="4" fontId="52" fillId="40" borderId="53">
      <alignment horizontal="right" vertical="center"/>
    </xf>
    <xf numFmtId="0" fontId="62" fillId="59" borderId="44" applyNumberFormat="0" applyAlignment="0" applyProtection="0"/>
    <xf numFmtId="0" fontId="52" fillId="40" borderId="52">
      <alignment horizontal="right" vertical="center"/>
    </xf>
    <xf numFmtId="0" fontId="63" fillId="59" borderId="44" applyNumberFormat="0" applyAlignment="0" applyProtection="0"/>
    <xf numFmtId="0" fontId="45" fillId="0" borderId="46" applyNumberFormat="0" applyFill="0" applyAlignment="0" applyProtection="0"/>
    <xf numFmtId="0" fontId="57" fillId="62" borderId="36" applyNumberFormat="0" applyFont="0" applyAlignment="0" applyProtection="0"/>
    <xf numFmtId="4" fontId="52" fillId="40" borderId="52">
      <alignment horizontal="right" vertical="center"/>
    </xf>
    <xf numFmtId="0" fontId="47" fillId="40" borderId="54">
      <alignment horizontal="left" vertical="center" wrapText="1" indent="2"/>
    </xf>
    <xf numFmtId="0" fontId="47" fillId="39" borderId="51"/>
    <xf numFmtId="173" fontId="47" fillId="36" borderId="51" applyNumberFormat="0" applyFont="0" applyBorder="0" applyAlignment="0" applyProtection="0">
      <alignment horizontal="right" vertical="center"/>
    </xf>
    <xf numFmtId="0" fontId="47" fillId="0" borderId="51" applyNumberFormat="0" applyFill="0" applyAlignment="0" applyProtection="0"/>
    <xf numFmtId="4" fontId="47" fillId="0" borderId="51" applyFill="0" applyBorder="0" applyProtection="0">
      <alignment horizontal="right" vertical="center"/>
    </xf>
    <xf numFmtId="4" fontId="52" fillId="38" borderId="51">
      <alignment horizontal="right" vertical="center"/>
    </xf>
    <xf numFmtId="0" fontId="45" fillId="0" borderId="46" applyNumberFormat="0" applyFill="0" applyAlignment="0" applyProtection="0"/>
    <xf numFmtId="49" fontId="48" fillId="0" borderId="51" applyNumberFormat="0" applyFill="0" applyBorder="0" applyProtection="0">
      <alignment horizontal="left" vertical="center"/>
    </xf>
    <xf numFmtId="49" fontId="47" fillId="0" borderId="52" applyNumberFormat="0" applyFont="0" applyFill="0" applyBorder="0" applyProtection="0">
      <alignment horizontal="left" vertical="center" indent="5"/>
    </xf>
    <xf numFmtId="0" fontId="47" fillId="38" borderId="52">
      <alignment horizontal="left" vertical="center"/>
    </xf>
    <xf numFmtId="0" fontId="63" fillId="59" borderId="44" applyNumberFormat="0" applyAlignment="0" applyProtection="0"/>
    <xf numFmtId="4" fontId="52" fillId="40" borderId="53">
      <alignment horizontal="right" vertical="center"/>
    </xf>
    <xf numFmtId="0" fontId="74" fillId="46" borderId="44" applyNumberFormat="0" applyAlignment="0" applyProtection="0"/>
    <xf numFmtId="0" fontId="74" fillId="46" borderId="44" applyNumberFormat="0" applyAlignment="0" applyProtection="0"/>
    <xf numFmtId="0" fontId="57"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52" fillId="40" borderId="51">
      <alignment horizontal="right" vertical="center"/>
    </xf>
    <xf numFmtId="0" fontId="18" fillId="62" borderId="36" applyNumberFormat="0" applyFont="0" applyAlignment="0" applyProtection="0"/>
    <xf numFmtId="4" fontId="47" fillId="0" borderId="51">
      <alignment horizontal="right" vertical="center"/>
    </xf>
    <xf numFmtId="0" fontId="81" fillId="0" borderId="46" applyNumberFormat="0" applyFill="0" applyAlignment="0" applyProtection="0"/>
    <xf numFmtId="0" fontId="52" fillId="40" borderId="51">
      <alignment horizontal="right" vertical="center"/>
    </xf>
    <xf numFmtId="0" fontId="52" fillId="40" borderId="51">
      <alignment horizontal="right" vertical="center"/>
    </xf>
    <xf numFmtId="4" fontId="54" fillId="38" borderId="51">
      <alignment horizontal="right" vertical="center"/>
    </xf>
    <xf numFmtId="0" fontId="52" fillId="38" borderId="51">
      <alignment horizontal="right" vertical="center"/>
    </xf>
    <xf numFmtId="4" fontId="52" fillId="38" borderId="51">
      <alignment horizontal="right" vertical="center"/>
    </xf>
    <xf numFmtId="0" fontId="54" fillId="38" borderId="51">
      <alignment horizontal="right" vertical="center"/>
    </xf>
    <xf numFmtId="4" fontId="54" fillId="38" borderId="51">
      <alignment horizontal="right" vertical="center"/>
    </xf>
    <xf numFmtId="0" fontId="52" fillId="40" borderId="51">
      <alignment horizontal="right" vertical="center"/>
    </xf>
    <xf numFmtId="4" fontId="52" fillId="40" borderId="51">
      <alignment horizontal="right" vertical="center"/>
    </xf>
    <xf numFmtId="0" fontId="52" fillId="40" borderId="51">
      <alignment horizontal="right" vertical="center"/>
    </xf>
    <xf numFmtId="4" fontId="52" fillId="40" borderId="51">
      <alignment horizontal="right" vertical="center"/>
    </xf>
    <xf numFmtId="0" fontId="52" fillId="40" borderId="52">
      <alignment horizontal="right" vertical="center"/>
    </xf>
    <xf numFmtId="4" fontId="52" fillId="40" borderId="52">
      <alignment horizontal="right" vertical="center"/>
    </xf>
    <xf numFmtId="0" fontId="52" fillId="40" borderId="53">
      <alignment horizontal="right" vertical="center"/>
    </xf>
    <xf numFmtId="4" fontId="52" fillId="40" borderId="53">
      <alignment horizontal="right" vertical="center"/>
    </xf>
    <xf numFmtId="0" fontId="63"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38" borderId="52">
      <alignment horizontal="left" vertical="center"/>
    </xf>
    <xf numFmtId="0" fontId="74" fillId="46" borderId="44" applyNumberFormat="0" applyAlignment="0" applyProtection="0"/>
    <xf numFmtId="0" fontId="47" fillId="0" borderId="51">
      <alignment horizontal="right" vertical="center"/>
    </xf>
    <xf numFmtId="4" fontId="47" fillId="0" borderId="51">
      <alignment horizontal="right" vertical="center"/>
    </xf>
    <xf numFmtId="0" fontId="47" fillId="0" borderId="51" applyNumberFormat="0" applyFill="0" applyAlignment="0" applyProtection="0"/>
    <xf numFmtId="0" fontId="78" fillId="59" borderId="43" applyNumberFormat="0" applyAlignment="0" applyProtection="0"/>
    <xf numFmtId="173" fontId="47" fillId="36" borderId="51" applyNumberFormat="0" applyFont="0" applyBorder="0" applyAlignment="0" applyProtection="0">
      <alignment horizontal="right" vertical="center"/>
    </xf>
    <xf numFmtId="0" fontId="47" fillId="39" borderId="51"/>
    <xf numFmtId="4" fontId="47" fillId="39" borderId="51"/>
    <xf numFmtId="0" fontId="81" fillId="0" borderId="46" applyNumberFormat="0" applyFill="0" applyAlignment="0" applyProtection="0"/>
    <xf numFmtId="0" fontId="18" fillId="62" borderId="36" applyNumberFormat="0" applyFont="0" applyAlignment="0" applyProtection="0"/>
    <xf numFmtId="0" fontId="57" fillId="62" borderId="36" applyNumberFormat="0" applyFont="0" applyAlignment="0" applyProtection="0"/>
    <xf numFmtId="0" fontId="47" fillId="0" borderId="51" applyNumberFormat="0" applyFill="0" applyAlignment="0" applyProtection="0"/>
    <xf numFmtId="0" fontId="45" fillId="0" borderId="46" applyNumberFormat="0" applyFill="0" applyAlignment="0" applyProtection="0"/>
    <xf numFmtId="0" fontId="81" fillId="0" borderId="46" applyNumberFormat="0" applyFill="0" applyAlignment="0" applyProtection="0"/>
    <xf numFmtId="0" fontId="66" fillId="46" borderId="44" applyNumberFormat="0" applyAlignment="0" applyProtection="0"/>
    <xf numFmtId="0" fontId="63" fillId="59" borderId="44" applyNumberFormat="0" applyAlignment="0" applyProtection="0"/>
    <xf numFmtId="4" fontId="54" fillId="38" borderId="51">
      <alignment horizontal="right" vertical="center"/>
    </xf>
    <xf numFmtId="0" fontId="52" fillId="38" borderId="51">
      <alignment horizontal="right" vertical="center"/>
    </xf>
    <xf numFmtId="173" fontId="47" fillId="36" borderId="51" applyNumberFormat="0" applyFont="0" applyBorder="0" applyAlignment="0" applyProtection="0">
      <alignment horizontal="right" vertical="center"/>
    </xf>
    <xf numFmtId="0" fontId="45" fillId="0" borderId="46" applyNumberFormat="0" applyFill="0" applyAlignment="0" applyProtection="0"/>
    <xf numFmtId="49" fontId="47" fillId="0" borderId="51" applyNumberFormat="0" applyFont="0" applyFill="0" applyBorder="0" applyProtection="0">
      <alignment horizontal="left" vertical="center" indent="2"/>
    </xf>
    <xf numFmtId="49" fontId="47" fillId="0" borderId="52" applyNumberFormat="0" applyFont="0" applyFill="0" applyBorder="0" applyProtection="0">
      <alignment horizontal="left" vertical="center" indent="5"/>
    </xf>
    <xf numFmtId="49" fontId="47" fillId="0" borderId="51" applyNumberFormat="0" applyFont="0" applyFill="0" applyBorder="0" applyProtection="0">
      <alignment horizontal="left" vertical="center" indent="2"/>
    </xf>
    <xf numFmtId="4" fontId="47" fillId="0" borderId="51" applyFill="0" applyBorder="0" applyProtection="0">
      <alignment horizontal="right" vertical="center"/>
    </xf>
    <xf numFmtId="49" fontId="48" fillId="0" borderId="51" applyNumberFormat="0" applyFill="0" applyBorder="0" applyProtection="0">
      <alignment horizontal="left" vertical="center"/>
    </xf>
    <xf numFmtId="0" fontId="47" fillId="0" borderId="54">
      <alignment horizontal="left" vertical="center" wrapText="1" indent="2"/>
    </xf>
    <xf numFmtId="0" fontId="78" fillId="59" borderId="43" applyNumberFormat="0" applyAlignment="0" applyProtection="0"/>
    <xf numFmtId="0" fontId="52" fillId="40" borderId="53">
      <alignment horizontal="right" vertical="center"/>
    </xf>
    <xf numFmtId="0" fontId="66" fillId="46" borderId="44" applyNumberFormat="0" applyAlignment="0" applyProtection="0"/>
    <xf numFmtId="0" fontId="52" fillId="40" borderId="53">
      <alignment horizontal="right" vertical="center"/>
    </xf>
    <xf numFmtId="4" fontId="52" fillId="40" borderId="51">
      <alignment horizontal="right" vertical="center"/>
    </xf>
    <xf numFmtId="0" fontId="52" fillId="40" borderId="51">
      <alignment horizontal="right" vertical="center"/>
    </xf>
    <xf numFmtId="0" fontId="60" fillId="59" borderId="43" applyNumberFormat="0" applyAlignment="0" applyProtection="0"/>
    <xf numFmtId="0" fontId="62" fillId="59" borderId="44" applyNumberFormat="0" applyAlignment="0" applyProtection="0"/>
    <xf numFmtId="0" fontId="45" fillId="0" borderId="46" applyNumberFormat="0" applyFill="0" applyAlignment="0" applyProtection="0"/>
    <xf numFmtId="0" fontId="47" fillId="39" borderId="51"/>
    <xf numFmtId="4" fontId="47" fillId="39" borderId="51"/>
    <xf numFmtId="4" fontId="52" fillId="40" borderId="51">
      <alignment horizontal="right" vertical="center"/>
    </xf>
    <xf numFmtId="0" fontId="54" fillId="38" borderId="51">
      <alignment horizontal="right" vertical="center"/>
    </xf>
    <xf numFmtId="0" fontId="66" fillId="46" borderId="44" applyNumberFormat="0" applyAlignment="0" applyProtection="0"/>
    <xf numFmtId="0" fontId="63" fillId="59" borderId="44" applyNumberFormat="0" applyAlignment="0" applyProtection="0"/>
    <xf numFmtId="4" fontId="47" fillId="0" borderId="51">
      <alignment horizontal="right" vertical="center"/>
    </xf>
    <xf numFmtId="0" fontId="47" fillId="40" borderId="54">
      <alignment horizontal="left" vertical="center" wrapText="1" indent="2"/>
    </xf>
    <xf numFmtId="0" fontId="47" fillId="0" borderId="54">
      <alignment horizontal="left" vertical="center" wrapText="1" indent="2"/>
    </xf>
    <xf numFmtId="0" fontId="78" fillId="59" borderId="43" applyNumberFormat="0" applyAlignment="0" applyProtection="0"/>
    <xf numFmtId="0" fontId="74" fillId="46" borderId="44" applyNumberFormat="0" applyAlignment="0" applyProtection="0"/>
    <xf numFmtId="0" fontId="62" fillId="59" borderId="44" applyNumberFormat="0" applyAlignment="0" applyProtection="0"/>
    <xf numFmtId="0" fontId="60" fillId="59" borderId="43" applyNumberFormat="0" applyAlignment="0" applyProtection="0"/>
    <xf numFmtId="0" fontId="52" fillId="40" borderId="53">
      <alignment horizontal="right" vertical="center"/>
    </xf>
    <xf numFmtId="0" fontId="54" fillId="38" borderId="51">
      <alignment horizontal="right" vertical="center"/>
    </xf>
    <xf numFmtId="4" fontId="52" fillId="38" borderId="51">
      <alignment horizontal="right" vertical="center"/>
    </xf>
    <xf numFmtId="4" fontId="52" fillId="40" borderId="51">
      <alignment horizontal="right" vertical="center"/>
    </xf>
    <xf numFmtId="49" fontId="47" fillId="0" borderId="52" applyNumberFormat="0" applyFont="0" applyFill="0" applyBorder="0" applyProtection="0">
      <alignment horizontal="left" vertical="center" indent="5"/>
    </xf>
    <xf numFmtId="4" fontId="47" fillId="0" borderId="51" applyFill="0" applyBorder="0" applyProtection="0">
      <alignment horizontal="right" vertical="center"/>
    </xf>
    <xf numFmtId="4" fontId="52" fillId="38" borderId="51">
      <alignment horizontal="right" vertical="center"/>
    </xf>
    <xf numFmtId="0" fontId="74" fillId="46" borderId="44" applyNumberFormat="0" applyAlignment="0" applyProtection="0"/>
    <xf numFmtId="0" fontId="66" fillId="46" borderId="44" applyNumberFormat="0" applyAlignment="0" applyProtection="0"/>
    <xf numFmtId="0" fontId="62"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40" borderId="54">
      <alignment horizontal="left" vertical="center" wrapText="1" indent="2"/>
    </xf>
    <xf numFmtId="4" fontId="52" fillId="40" borderId="51">
      <alignment horizontal="right" vertical="center"/>
    </xf>
    <xf numFmtId="0" fontId="47" fillId="39" borderId="51"/>
    <xf numFmtId="0" fontId="62" fillId="59" borderId="44" applyNumberFormat="0" applyAlignment="0" applyProtection="0"/>
    <xf numFmtId="0" fontId="52" fillId="38" borderId="51">
      <alignment horizontal="right" vertical="center"/>
    </xf>
    <xf numFmtId="0" fontId="47" fillId="0" borderId="51">
      <alignment horizontal="right" vertical="center"/>
    </xf>
    <xf numFmtId="0" fontId="81" fillId="0" borderId="46" applyNumberFormat="0" applyFill="0" applyAlignment="0" applyProtection="0"/>
    <xf numFmtId="0" fontId="47" fillId="38" borderId="52">
      <alignment horizontal="left" vertical="center"/>
    </xf>
    <xf numFmtId="0" fontId="74" fillId="46" borderId="44" applyNumberFormat="0" applyAlignment="0" applyProtection="0"/>
    <xf numFmtId="173" fontId="47" fillId="36" borderId="51" applyNumberFormat="0" applyFont="0" applyBorder="0" applyAlignment="0" applyProtection="0">
      <alignment horizontal="right" vertical="center"/>
    </xf>
    <xf numFmtId="0" fontId="57" fillId="62" borderId="36" applyNumberFormat="0" applyFont="0" applyAlignment="0" applyProtection="0"/>
    <xf numFmtId="0" fontId="47" fillId="0" borderId="54">
      <alignment horizontal="left" vertical="center" wrapText="1" indent="2"/>
    </xf>
    <xf numFmtId="4" fontId="47" fillId="39" borderId="51"/>
    <xf numFmtId="49" fontId="48" fillId="0" borderId="51" applyNumberFormat="0" applyFill="0" applyBorder="0" applyProtection="0">
      <alignment horizontal="left" vertical="center"/>
    </xf>
    <xf numFmtId="0" fontId="47" fillId="0" borderId="51">
      <alignment horizontal="right" vertical="center"/>
    </xf>
    <xf numFmtId="4" fontId="52" fillId="40" borderId="53">
      <alignment horizontal="right" vertical="center"/>
    </xf>
    <xf numFmtId="4" fontId="52" fillId="40" borderId="51">
      <alignment horizontal="right" vertical="center"/>
    </xf>
    <xf numFmtId="4" fontId="52" fillId="40" borderId="51">
      <alignment horizontal="right" vertical="center"/>
    </xf>
    <xf numFmtId="0" fontId="54" fillId="38" borderId="51">
      <alignment horizontal="right" vertical="center"/>
    </xf>
    <xf numFmtId="0" fontId="52" fillId="38" borderId="51">
      <alignment horizontal="right" vertical="center"/>
    </xf>
    <xf numFmtId="49" fontId="47" fillId="0" borderId="51" applyNumberFormat="0" applyFont="0" applyFill="0" applyBorder="0" applyProtection="0">
      <alignment horizontal="left" vertical="center" indent="2"/>
    </xf>
    <xf numFmtId="0" fontId="74" fillId="46" borderId="44" applyNumberFormat="0" applyAlignment="0" applyProtection="0"/>
    <xf numFmtId="0" fontId="60" fillId="59" borderId="43" applyNumberFormat="0" applyAlignment="0" applyProtection="0"/>
    <xf numFmtId="49" fontId="47" fillId="0" borderId="51" applyNumberFormat="0" applyFont="0" applyFill="0" applyBorder="0" applyProtection="0">
      <alignment horizontal="left" vertical="center" indent="2"/>
    </xf>
    <xf numFmtId="0" fontId="66" fillId="46" borderId="44" applyNumberFormat="0" applyAlignment="0" applyProtection="0"/>
    <xf numFmtId="4" fontId="47" fillId="0" borderId="51" applyFill="0" applyBorder="0" applyProtection="0">
      <alignment horizontal="right" vertical="center"/>
    </xf>
    <xf numFmtId="0" fontId="63" fillId="59" borderId="44" applyNumberFormat="0" applyAlignment="0" applyProtection="0"/>
    <xf numFmtId="0" fontId="81" fillId="0" borderId="46" applyNumberFormat="0" applyFill="0" applyAlignment="0" applyProtection="0"/>
    <xf numFmtId="0" fontId="78" fillId="59" borderId="43" applyNumberFormat="0" applyAlignment="0" applyProtection="0"/>
    <xf numFmtId="0" fontId="47" fillId="0" borderId="51" applyNumberFormat="0" applyFill="0" applyAlignment="0" applyProtection="0"/>
    <xf numFmtId="4" fontId="47" fillId="0" borderId="51">
      <alignment horizontal="right" vertical="center"/>
    </xf>
    <xf numFmtId="0" fontId="47" fillId="0" borderId="51">
      <alignment horizontal="right" vertical="center"/>
    </xf>
    <xf numFmtId="0" fontId="74" fillId="46" borderId="44" applyNumberFormat="0" applyAlignment="0" applyProtection="0"/>
    <xf numFmtId="0" fontId="60" fillId="59" borderId="43" applyNumberFormat="0" applyAlignment="0" applyProtection="0"/>
    <xf numFmtId="0" fontId="62" fillId="59" borderId="44" applyNumberFormat="0" applyAlignment="0" applyProtection="0"/>
    <xf numFmtId="0" fontId="47" fillId="40" borderId="54">
      <alignment horizontal="left" vertical="center" wrapText="1" indent="2"/>
    </xf>
    <xf numFmtId="0" fontId="63" fillId="59" borderId="44" applyNumberFormat="0" applyAlignment="0" applyProtection="0"/>
    <xf numFmtId="0" fontId="63" fillId="59" borderId="44" applyNumberFormat="0" applyAlignment="0" applyProtection="0"/>
    <xf numFmtId="4" fontId="52" fillId="40" borderId="52">
      <alignment horizontal="right" vertical="center"/>
    </xf>
    <xf numFmtId="0" fontId="52" fillId="40" borderId="52">
      <alignment horizontal="right" vertical="center"/>
    </xf>
    <xf numFmtId="0" fontId="52" fillId="40" borderId="51">
      <alignment horizontal="right" vertical="center"/>
    </xf>
    <xf numFmtId="4" fontId="54" fillId="38" borderId="51">
      <alignment horizontal="right" vertical="center"/>
    </xf>
    <xf numFmtId="0" fontId="66" fillId="46" borderId="44" applyNumberFormat="0" applyAlignment="0" applyProtection="0"/>
    <xf numFmtId="0" fontId="45" fillId="0" borderId="46" applyNumberFormat="0" applyFill="0" applyAlignment="0" applyProtection="0"/>
    <xf numFmtId="0" fontId="81" fillId="0" borderId="46" applyNumberFormat="0" applyFill="0" applyAlignment="0" applyProtection="0"/>
    <xf numFmtId="0" fontId="57" fillId="62" borderId="36" applyNumberFormat="0" applyFont="0" applyAlignment="0" applyProtection="0"/>
    <xf numFmtId="0" fontId="74" fillId="46" borderId="44" applyNumberFormat="0" applyAlignment="0" applyProtection="0"/>
    <xf numFmtId="49" fontId="48" fillId="0" borderId="51" applyNumberFormat="0" applyFill="0" applyBorder="0" applyProtection="0">
      <alignment horizontal="left" vertical="center"/>
    </xf>
    <xf numFmtId="0" fontId="47" fillId="40" borderId="54">
      <alignment horizontal="left" vertical="center" wrapText="1" indent="2"/>
    </xf>
    <xf numFmtId="0" fontId="63" fillId="59" borderId="44" applyNumberFormat="0" applyAlignment="0" applyProtection="0"/>
    <xf numFmtId="0" fontId="47" fillId="0" borderId="54">
      <alignment horizontal="left" vertical="center" wrapText="1" indent="2"/>
    </xf>
    <xf numFmtId="0" fontId="57" fillId="62" borderId="36" applyNumberFormat="0" applyFont="0" applyAlignment="0" applyProtection="0"/>
    <xf numFmtId="0" fontId="18"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4" fontId="47" fillId="39" borderId="51"/>
    <xf numFmtId="0" fontId="52" fillId="40" borderId="51">
      <alignment horizontal="right" vertical="center"/>
    </xf>
    <xf numFmtId="0" fontId="81" fillId="0" borderId="46" applyNumberFormat="0" applyFill="0" applyAlignment="0" applyProtection="0"/>
    <xf numFmtId="4" fontId="52" fillId="40" borderId="53">
      <alignment horizontal="right" vertical="center"/>
    </xf>
    <xf numFmtId="0" fontId="62" fillId="59" borderId="44" applyNumberFormat="0" applyAlignment="0" applyProtection="0"/>
    <xf numFmtId="0" fontId="52" fillId="40" borderId="52">
      <alignment horizontal="right" vertical="center"/>
    </xf>
    <xf numFmtId="0" fontId="63" fillId="59" borderId="44" applyNumberFormat="0" applyAlignment="0" applyProtection="0"/>
    <xf numFmtId="0" fontId="45" fillId="0" borderId="46" applyNumberFormat="0" applyFill="0" applyAlignment="0" applyProtection="0"/>
    <xf numFmtId="0" fontId="57" fillId="62" borderId="36" applyNumberFormat="0" applyFont="0" applyAlignment="0" applyProtection="0"/>
    <xf numFmtId="4" fontId="52" fillId="40" borderId="52">
      <alignment horizontal="right" vertical="center"/>
    </xf>
    <xf numFmtId="0" fontId="47" fillId="40" borderId="54">
      <alignment horizontal="left" vertical="center" wrapText="1" indent="2"/>
    </xf>
    <xf numFmtId="0" fontId="47" fillId="39" borderId="51"/>
    <xf numFmtId="173" fontId="47" fillId="36" borderId="51" applyNumberFormat="0" applyFont="0" applyBorder="0" applyAlignment="0" applyProtection="0">
      <alignment horizontal="right" vertical="center"/>
    </xf>
    <xf numFmtId="0" fontId="47" fillId="0" borderId="51" applyNumberFormat="0" applyFill="0" applyAlignment="0" applyProtection="0"/>
    <xf numFmtId="4" fontId="47" fillId="0" borderId="51" applyFill="0" applyBorder="0" applyProtection="0">
      <alignment horizontal="right" vertical="center"/>
    </xf>
    <xf numFmtId="4" fontId="52" fillId="38" borderId="51">
      <alignment horizontal="right" vertical="center"/>
    </xf>
    <xf numFmtId="0" fontId="45" fillId="0" borderId="46" applyNumberFormat="0" applyFill="0" applyAlignment="0" applyProtection="0"/>
    <xf numFmtId="49" fontId="48" fillId="0" borderId="51" applyNumberFormat="0" applyFill="0" applyBorder="0" applyProtection="0">
      <alignment horizontal="left" vertical="center"/>
    </xf>
    <xf numFmtId="49" fontId="47" fillId="0" borderId="52" applyNumberFormat="0" applyFont="0" applyFill="0" applyBorder="0" applyProtection="0">
      <alignment horizontal="left" vertical="center" indent="5"/>
    </xf>
    <xf numFmtId="0" fontId="47" fillId="38" borderId="52">
      <alignment horizontal="left" vertical="center"/>
    </xf>
    <xf numFmtId="0" fontId="63" fillId="59" borderId="44" applyNumberFormat="0" applyAlignment="0" applyProtection="0"/>
    <xf numFmtId="4" fontId="52" fillId="40" borderId="53">
      <alignment horizontal="right" vertical="center"/>
    </xf>
    <xf numFmtId="0" fontId="74" fillId="46" borderId="44" applyNumberFormat="0" applyAlignment="0" applyProtection="0"/>
    <xf numFmtId="0" fontId="74" fillId="46" borderId="44" applyNumberFormat="0" applyAlignment="0" applyProtection="0"/>
    <xf numFmtId="0" fontId="57"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52" fillId="40" borderId="51">
      <alignment horizontal="right" vertical="center"/>
    </xf>
    <xf numFmtId="0" fontId="18" fillId="62" borderId="36" applyNumberFormat="0" applyFont="0" applyAlignment="0" applyProtection="0"/>
    <xf numFmtId="4" fontId="47" fillId="0" borderId="51">
      <alignment horizontal="right" vertical="center"/>
    </xf>
    <xf numFmtId="0" fontId="81" fillId="0" borderId="46" applyNumberFormat="0" applyFill="0" applyAlignment="0" applyProtection="0"/>
    <xf numFmtId="0" fontId="52" fillId="40" borderId="51">
      <alignment horizontal="right" vertical="center"/>
    </xf>
    <xf numFmtId="0" fontId="52" fillId="40" borderId="51">
      <alignment horizontal="right" vertical="center"/>
    </xf>
    <xf numFmtId="4" fontId="54" fillId="38" borderId="51">
      <alignment horizontal="right" vertical="center"/>
    </xf>
    <xf numFmtId="0" fontId="52" fillId="38" borderId="51">
      <alignment horizontal="right" vertical="center"/>
    </xf>
    <xf numFmtId="4" fontId="52" fillId="38" borderId="51">
      <alignment horizontal="right" vertical="center"/>
    </xf>
    <xf numFmtId="0" fontId="54" fillId="38" borderId="51">
      <alignment horizontal="right" vertical="center"/>
    </xf>
    <xf numFmtId="4" fontId="54" fillId="38" borderId="51">
      <alignment horizontal="right" vertical="center"/>
    </xf>
    <xf numFmtId="0" fontId="52" fillId="40" borderId="51">
      <alignment horizontal="right" vertical="center"/>
    </xf>
    <xf numFmtId="4" fontId="52" fillId="40" borderId="51">
      <alignment horizontal="right" vertical="center"/>
    </xf>
    <xf numFmtId="0" fontId="52" fillId="40" borderId="51">
      <alignment horizontal="right" vertical="center"/>
    </xf>
    <xf numFmtId="4" fontId="52" fillId="40" borderId="51">
      <alignment horizontal="right" vertical="center"/>
    </xf>
    <xf numFmtId="0" fontId="52" fillId="40" borderId="52">
      <alignment horizontal="right" vertical="center"/>
    </xf>
    <xf numFmtId="4" fontId="52" fillId="40" borderId="52">
      <alignment horizontal="right" vertical="center"/>
    </xf>
    <xf numFmtId="0" fontId="52" fillId="40" borderId="53">
      <alignment horizontal="right" vertical="center"/>
    </xf>
    <xf numFmtId="4" fontId="52" fillId="40" borderId="53">
      <alignment horizontal="right" vertical="center"/>
    </xf>
    <xf numFmtId="0" fontId="63"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38" borderId="52">
      <alignment horizontal="left" vertical="center"/>
    </xf>
    <xf numFmtId="0" fontId="74" fillId="46" borderId="44" applyNumberFormat="0" applyAlignment="0" applyProtection="0"/>
    <xf numFmtId="0" fontId="47" fillId="0" borderId="51">
      <alignment horizontal="right" vertical="center"/>
    </xf>
    <xf numFmtId="4" fontId="47" fillId="0" borderId="51">
      <alignment horizontal="right" vertical="center"/>
    </xf>
    <xf numFmtId="0" fontId="47" fillId="0" borderId="51" applyNumberFormat="0" applyFill="0" applyAlignment="0" applyProtection="0"/>
    <xf numFmtId="0" fontId="78" fillId="59" borderId="43" applyNumberFormat="0" applyAlignment="0" applyProtection="0"/>
    <xf numFmtId="173" fontId="47" fillId="36" borderId="51" applyNumberFormat="0" applyFont="0" applyBorder="0" applyAlignment="0" applyProtection="0">
      <alignment horizontal="right" vertical="center"/>
    </xf>
    <xf numFmtId="0" fontId="47" fillId="39" borderId="51"/>
    <xf numFmtId="4" fontId="47" fillId="39" borderId="51"/>
    <xf numFmtId="0" fontId="81" fillId="0" borderId="46" applyNumberFormat="0" applyFill="0" applyAlignment="0" applyProtection="0"/>
    <xf numFmtId="0" fontId="18" fillId="62" borderId="36" applyNumberFormat="0" applyFont="0" applyAlignment="0" applyProtection="0"/>
    <xf numFmtId="0" fontId="57" fillId="62" borderId="36" applyNumberFormat="0" applyFont="0" applyAlignment="0" applyProtection="0"/>
    <xf numFmtId="0" fontId="47" fillId="0" borderId="51" applyNumberFormat="0" applyFill="0" applyAlignment="0" applyProtection="0"/>
    <xf numFmtId="0" fontId="45" fillId="0" borderId="46" applyNumberFormat="0" applyFill="0" applyAlignment="0" applyProtection="0"/>
    <xf numFmtId="0" fontId="81" fillId="0" borderId="46" applyNumberFormat="0" applyFill="0" applyAlignment="0" applyProtection="0"/>
    <xf numFmtId="0" fontId="66" fillId="46" borderId="44" applyNumberFormat="0" applyAlignment="0" applyProtection="0"/>
    <xf numFmtId="0" fontId="63" fillId="59" borderId="44" applyNumberFormat="0" applyAlignment="0" applyProtection="0"/>
    <xf numFmtId="4" fontId="54" fillId="38" borderId="51">
      <alignment horizontal="right" vertical="center"/>
    </xf>
    <xf numFmtId="0" fontId="52" fillId="38" borderId="51">
      <alignment horizontal="right" vertical="center"/>
    </xf>
    <xf numFmtId="173" fontId="47" fillId="36" borderId="51" applyNumberFormat="0" applyFont="0" applyBorder="0" applyAlignment="0" applyProtection="0">
      <alignment horizontal="right" vertical="center"/>
    </xf>
    <xf numFmtId="0" fontId="45" fillId="0" borderId="46" applyNumberFormat="0" applyFill="0" applyAlignment="0" applyProtection="0"/>
    <xf numFmtId="49" fontId="47" fillId="0" borderId="51" applyNumberFormat="0" applyFont="0" applyFill="0" applyBorder="0" applyProtection="0">
      <alignment horizontal="left" vertical="center" indent="2"/>
    </xf>
    <xf numFmtId="49" fontId="47" fillId="0" borderId="52" applyNumberFormat="0" applyFont="0" applyFill="0" applyBorder="0" applyProtection="0">
      <alignment horizontal="left" vertical="center" indent="5"/>
    </xf>
    <xf numFmtId="49" fontId="47" fillId="0" borderId="51" applyNumberFormat="0" applyFont="0" applyFill="0" applyBorder="0" applyProtection="0">
      <alignment horizontal="left" vertical="center" indent="2"/>
    </xf>
    <xf numFmtId="4" fontId="47" fillId="0" borderId="51" applyFill="0" applyBorder="0" applyProtection="0">
      <alignment horizontal="right" vertical="center"/>
    </xf>
    <xf numFmtId="49" fontId="48" fillId="0" borderId="51" applyNumberFormat="0" applyFill="0" applyBorder="0" applyProtection="0">
      <alignment horizontal="left" vertical="center"/>
    </xf>
    <xf numFmtId="0" fontId="47" fillId="0" borderId="54">
      <alignment horizontal="left" vertical="center" wrapText="1" indent="2"/>
    </xf>
    <xf numFmtId="0" fontId="78" fillId="59" borderId="43" applyNumberFormat="0" applyAlignment="0" applyProtection="0"/>
    <xf numFmtId="0" fontId="52" fillId="40" borderId="53">
      <alignment horizontal="right" vertical="center"/>
    </xf>
    <xf numFmtId="0" fontId="66" fillId="46" borderId="44" applyNumberFormat="0" applyAlignment="0" applyProtection="0"/>
    <xf numFmtId="0" fontId="52" fillId="40" borderId="53">
      <alignment horizontal="right" vertical="center"/>
    </xf>
    <xf numFmtId="4" fontId="52" fillId="40" borderId="51">
      <alignment horizontal="right" vertical="center"/>
    </xf>
    <xf numFmtId="0" fontId="52" fillId="40" borderId="51">
      <alignment horizontal="right" vertical="center"/>
    </xf>
    <xf numFmtId="0" fontId="60" fillId="59" borderId="43" applyNumberFormat="0" applyAlignment="0" applyProtection="0"/>
    <xf numFmtId="0" fontId="62" fillId="59" borderId="44" applyNumberFormat="0" applyAlignment="0" applyProtection="0"/>
    <xf numFmtId="0" fontId="45" fillId="0" borderId="46" applyNumberFormat="0" applyFill="0" applyAlignment="0" applyProtection="0"/>
    <xf numFmtId="0" fontId="47" fillId="39" borderId="51"/>
    <xf numFmtId="4" fontId="47" fillId="39" borderId="51"/>
    <xf numFmtId="4" fontId="52" fillId="40" borderId="51">
      <alignment horizontal="right" vertical="center"/>
    </xf>
    <xf numFmtId="0" fontId="54" fillId="38" borderId="51">
      <alignment horizontal="right" vertical="center"/>
    </xf>
    <xf numFmtId="0" fontId="66" fillId="46" borderId="44" applyNumberFormat="0" applyAlignment="0" applyProtection="0"/>
    <xf numFmtId="0" fontId="63" fillId="59" borderId="44" applyNumberFormat="0" applyAlignment="0" applyProtection="0"/>
    <xf numFmtId="4" fontId="47" fillId="0" borderId="51">
      <alignment horizontal="right" vertical="center"/>
    </xf>
    <xf numFmtId="0" fontId="47" fillId="40" borderId="54">
      <alignment horizontal="left" vertical="center" wrapText="1" indent="2"/>
    </xf>
    <xf numFmtId="0" fontId="47" fillId="0" borderId="54">
      <alignment horizontal="left" vertical="center" wrapText="1" indent="2"/>
    </xf>
    <xf numFmtId="0" fontId="78" fillId="59" borderId="43" applyNumberFormat="0" applyAlignment="0" applyProtection="0"/>
    <xf numFmtId="0" fontId="74" fillId="46" borderId="44" applyNumberFormat="0" applyAlignment="0" applyProtection="0"/>
    <xf numFmtId="0" fontId="62" fillId="59" borderId="44" applyNumberFormat="0" applyAlignment="0" applyProtection="0"/>
    <xf numFmtId="0" fontId="60" fillId="59" borderId="43" applyNumberFormat="0" applyAlignment="0" applyProtection="0"/>
    <xf numFmtId="0" fontId="52" fillId="40" borderId="53">
      <alignment horizontal="right" vertical="center"/>
    </xf>
    <xf numFmtId="0" fontId="54" fillId="38" borderId="51">
      <alignment horizontal="right" vertical="center"/>
    </xf>
    <xf numFmtId="4" fontId="52" fillId="38" borderId="51">
      <alignment horizontal="right" vertical="center"/>
    </xf>
    <xf numFmtId="4" fontId="52" fillId="40" borderId="51">
      <alignment horizontal="right" vertical="center"/>
    </xf>
    <xf numFmtId="49" fontId="47" fillId="0" borderId="52" applyNumberFormat="0" applyFont="0" applyFill="0" applyBorder="0" applyProtection="0">
      <alignment horizontal="left" vertical="center" indent="5"/>
    </xf>
    <xf numFmtId="4" fontId="47" fillId="0" borderId="51" applyFill="0" applyBorder="0" applyProtection="0">
      <alignment horizontal="right" vertical="center"/>
    </xf>
    <xf numFmtId="4" fontId="52" fillId="38" borderId="51">
      <alignment horizontal="right" vertical="center"/>
    </xf>
    <xf numFmtId="0" fontId="74" fillId="46" borderId="44" applyNumberFormat="0" applyAlignment="0" applyProtection="0"/>
    <xf numFmtId="0" fontId="66" fillId="46" borderId="44" applyNumberFormat="0" applyAlignment="0" applyProtection="0"/>
    <xf numFmtId="0" fontId="62"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40" borderId="54">
      <alignment horizontal="left" vertical="center" wrapText="1" indent="2"/>
    </xf>
    <xf numFmtId="0" fontId="47" fillId="0" borderId="54">
      <alignment horizontal="left" vertical="center" wrapText="1" indent="2"/>
    </xf>
    <xf numFmtId="0" fontId="60" fillId="59" borderId="43" applyNumberFormat="0" applyAlignment="0" applyProtection="0"/>
    <xf numFmtId="0" fontId="62" fillId="59" borderId="44" applyNumberFormat="0" applyAlignment="0" applyProtection="0"/>
    <xf numFmtId="0" fontId="63" fillId="59" borderId="44" applyNumberFormat="0" applyAlignment="0" applyProtection="0"/>
    <xf numFmtId="0" fontId="66" fillId="46" borderId="44" applyNumberFormat="0" applyAlignment="0" applyProtection="0"/>
    <xf numFmtId="0" fontId="45" fillId="0" borderId="46" applyNumberFormat="0" applyFill="0" applyAlignment="0" applyProtection="0"/>
    <xf numFmtId="0" fontId="74" fillId="46" borderId="44" applyNumberFormat="0" applyAlignment="0" applyProtection="0"/>
    <xf numFmtId="0" fontId="57" fillId="62" borderId="36" applyNumberFormat="0" applyFont="0" applyAlignment="0" applyProtection="0"/>
    <xf numFmtId="0" fontId="18"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63" fillId="59" borderId="44" applyNumberFormat="0" applyAlignment="0" applyProtection="0"/>
    <xf numFmtId="0" fontId="74" fillId="46" borderId="44" applyNumberFormat="0" applyAlignment="0" applyProtection="0"/>
    <xf numFmtId="0" fontId="57"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63" fillId="59" borderId="44" applyNumberFormat="0" applyAlignment="0" applyProtection="0"/>
    <xf numFmtId="0" fontId="74" fillId="46" borderId="44" applyNumberFormat="0" applyAlignment="0" applyProtection="0"/>
    <xf numFmtId="0" fontId="78" fillId="59" borderId="43" applyNumberFormat="0" applyAlignment="0" applyProtection="0"/>
    <xf numFmtId="0" fontId="81" fillId="0" borderId="46" applyNumberFormat="0" applyFill="0" applyAlignment="0" applyProtection="0"/>
    <xf numFmtId="0" fontId="60" fillId="59" borderId="43" applyNumberFormat="0" applyAlignment="0" applyProtection="0"/>
    <xf numFmtId="0" fontId="62" fillId="59" borderId="44" applyNumberFormat="0" applyAlignment="0" applyProtection="0"/>
    <xf numFmtId="0" fontId="45" fillId="0" borderId="46" applyNumberFormat="0" applyFill="0" applyAlignment="0" applyProtection="0"/>
    <xf numFmtId="49" fontId="47" fillId="0" borderId="51" applyNumberFormat="0" applyFont="0" applyFill="0" applyBorder="0" applyProtection="0">
      <alignment horizontal="left" vertical="center" indent="2"/>
    </xf>
    <xf numFmtId="0" fontId="52" fillId="38" borderId="51">
      <alignment horizontal="right" vertical="center"/>
    </xf>
    <xf numFmtId="4" fontId="52" fillId="38" borderId="51">
      <alignment horizontal="right" vertical="center"/>
    </xf>
    <xf numFmtId="0" fontId="54" fillId="38" borderId="51">
      <alignment horizontal="right" vertical="center"/>
    </xf>
    <xf numFmtId="4" fontId="54" fillId="38" borderId="51">
      <alignment horizontal="right" vertical="center"/>
    </xf>
    <xf numFmtId="0" fontId="52" fillId="40" borderId="51">
      <alignment horizontal="right" vertical="center"/>
    </xf>
    <xf numFmtId="4" fontId="52" fillId="40" borderId="51">
      <alignment horizontal="right" vertical="center"/>
    </xf>
    <xf numFmtId="0" fontId="52" fillId="40" borderId="51">
      <alignment horizontal="right" vertical="center"/>
    </xf>
    <xf numFmtId="4" fontId="52" fillId="40" borderId="51">
      <alignment horizontal="right" vertical="center"/>
    </xf>
    <xf numFmtId="0" fontId="66" fillId="46" borderId="44" applyNumberFormat="0" applyAlignment="0" applyProtection="0"/>
    <xf numFmtId="0" fontId="47" fillId="0" borderId="51">
      <alignment horizontal="right" vertical="center"/>
    </xf>
    <xf numFmtId="4" fontId="47" fillId="0" borderId="51">
      <alignment horizontal="right" vertical="center"/>
    </xf>
    <xf numFmtId="4" fontId="47" fillId="0" borderId="51" applyFill="0" applyBorder="0" applyProtection="0">
      <alignment horizontal="right" vertical="center"/>
    </xf>
    <xf numFmtId="49" fontId="48" fillId="0" borderId="51" applyNumberFormat="0" applyFill="0" applyBorder="0" applyProtection="0">
      <alignment horizontal="left" vertical="center"/>
    </xf>
    <xf numFmtId="0" fontId="47" fillId="0" borderId="51" applyNumberFormat="0" applyFill="0" applyAlignment="0" applyProtection="0"/>
    <xf numFmtId="173" fontId="47" fillId="36" borderId="51" applyNumberFormat="0" applyFont="0" applyBorder="0" applyAlignment="0" applyProtection="0">
      <alignment horizontal="right" vertical="center"/>
    </xf>
    <xf numFmtId="0" fontId="47" fillId="39" borderId="51"/>
    <xf numFmtId="4" fontId="47" fillId="39" borderId="51"/>
    <xf numFmtId="4" fontId="52" fillId="40" borderId="51">
      <alignment horizontal="right" vertical="center"/>
    </xf>
    <xf numFmtId="0" fontId="47" fillId="39" borderId="51"/>
    <xf numFmtId="0" fontId="62" fillId="59" borderId="44" applyNumberFormat="0" applyAlignment="0" applyProtection="0"/>
    <xf numFmtId="0" fontId="52" fillId="38" borderId="51">
      <alignment horizontal="right" vertical="center"/>
    </xf>
    <xf numFmtId="0" fontId="47" fillId="0" borderId="51">
      <alignment horizontal="right" vertical="center"/>
    </xf>
    <xf numFmtId="0" fontId="81" fillId="0" borderId="46" applyNumberFormat="0" applyFill="0" applyAlignment="0" applyProtection="0"/>
    <xf numFmtId="0" fontId="47" fillId="38" borderId="52">
      <alignment horizontal="left" vertical="center"/>
    </xf>
    <xf numFmtId="0" fontId="74" fillId="46" borderId="44" applyNumberFormat="0" applyAlignment="0" applyProtection="0"/>
    <xf numFmtId="173" fontId="47" fillId="36" borderId="51" applyNumberFormat="0" applyFont="0" applyBorder="0" applyAlignment="0" applyProtection="0">
      <alignment horizontal="right" vertical="center"/>
    </xf>
    <xf numFmtId="0" fontId="57" fillId="62" borderId="36" applyNumberFormat="0" applyFont="0" applyAlignment="0" applyProtection="0"/>
    <xf numFmtId="0" fontId="47" fillId="0" borderId="54">
      <alignment horizontal="left" vertical="center" wrapText="1" indent="2"/>
    </xf>
    <xf numFmtId="4" fontId="47" fillId="39" borderId="51"/>
    <xf numFmtId="49" fontId="48" fillId="0" borderId="51" applyNumberFormat="0" applyFill="0" applyBorder="0" applyProtection="0">
      <alignment horizontal="left" vertical="center"/>
    </xf>
    <xf numFmtId="0" fontId="47" fillId="0" borderId="51">
      <alignment horizontal="right" vertical="center"/>
    </xf>
    <xf numFmtId="4" fontId="52" fillId="40" borderId="53">
      <alignment horizontal="right" vertical="center"/>
    </xf>
    <xf numFmtId="4" fontId="52" fillId="40" borderId="51">
      <alignment horizontal="right" vertical="center"/>
    </xf>
    <xf numFmtId="4" fontId="52" fillId="40" borderId="51">
      <alignment horizontal="right" vertical="center"/>
    </xf>
    <xf numFmtId="0" fontId="54" fillId="38" borderId="51">
      <alignment horizontal="right" vertical="center"/>
    </xf>
    <xf numFmtId="0" fontId="52" fillId="38" borderId="51">
      <alignment horizontal="right" vertical="center"/>
    </xf>
    <xf numFmtId="49" fontId="47" fillId="0" borderId="51" applyNumberFormat="0" applyFont="0" applyFill="0" applyBorder="0" applyProtection="0">
      <alignment horizontal="left" vertical="center" indent="2"/>
    </xf>
    <xf numFmtId="0" fontId="74" fillId="46" borderId="44" applyNumberFormat="0" applyAlignment="0" applyProtection="0"/>
    <xf numFmtId="0" fontId="60" fillId="59" borderId="43" applyNumberFormat="0" applyAlignment="0" applyProtection="0"/>
    <xf numFmtId="49" fontId="47" fillId="0" borderId="51" applyNumberFormat="0" applyFont="0" applyFill="0" applyBorder="0" applyProtection="0">
      <alignment horizontal="left" vertical="center" indent="2"/>
    </xf>
    <xf numFmtId="0" fontId="66" fillId="46" borderId="44" applyNumberFormat="0" applyAlignment="0" applyProtection="0"/>
    <xf numFmtId="4" fontId="47" fillId="0" borderId="51" applyFill="0" applyBorder="0" applyProtection="0">
      <alignment horizontal="right" vertical="center"/>
    </xf>
    <xf numFmtId="0" fontId="63" fillId="59" borderId="44" applyNumberFormat="0" applyAlignment="0" applyProtection="0"/>
    <xf numFmtId="0" fontId="81" fillId="0" borderId="46" applyNumberFormat="0" applyFill="0" applyAlignment="0" applyProtection="0"/>
    <xf numFmtId="0" fontId="78" fillId="59" borderId="43" applyNumberFormat="0" applyAlignment="0" applyProtection="0"/>
    <xf numFmtId="0" fontId="47" fillId="0" borderId="51" applyNumberFormat="0" applyFill="0" applyAlignment="0" applyProtection="0"/>
    <xf numFmtId="4" fontId="47" fillId="0" borderId="51">
      <alignment horizontal="right" vertical="center"/>
    </xf>
    <xf numFmtId="0" fontId="47" fillId="0" borderId="51">
      <alignment horizontal="right" vertical="center"/>
    </xf>
    <xf numFmtId="0" fontId="74" fillId="46" borderId="44" applyNumberFormat="0" applyAlignment="0" applyProtection="0"/>
    <xf numFmtId="0" fontId="60" fillId="59" borderId="43" applyNumberFormat="0" applyAlignment="0" applyProtection="0"/>
    <xf numFmtId="0" fontId="62" fillId="59" borderId="44" applyNumberFormat="0" applyAlignment="0" applyProtection="0"/>
    <xf numFmtId="0" fontId="47" fillId="40" borderId="54">
      <alignment horizontal="left" vertical="center" wrapText="1" indent="2"/>
    </xf>
    <xf numFmtId="0" fontId="63" fillId="59" borderId="44" applyNumberFormat="0" applyAlignment="0" applyProtection="0"/>
    <xf numFmtId="0" fontId="63" fillId="59" borderId="44" applyNumberFormat="0" applyAlignment="0" applyProtection="0"/>
    <xf numFmtId="4" fontId="52" fillId="40" borderId="52">
      <alignment horizontal="right" vertical="center"/>
    </xf>
    <xf numFmtId="0" fontId="52" fillId="40" borderId="52">
      <alignment horizontal="right" vertical="center"/>
    </xf>
    <xf numFmtId="0" fontId="52" fillId="40" borderId="51">
      <alignment horizontal="right" vertical="center"/>
    </xf>
    <xf numFmtId="4" fontId="54" fillId="38" borderId="51">
      <alignment horizontal="right" vertical="center"/>
    </xf>
    <xf numFmtId="0" fontId="66" fillId="46" borderId="44" applyNumberFormat="0" applyAlignment="0" applyProtection="0"/>
    <xf numFmtId="0" fontId="45" fillId="0" borderId="46" applyNumberFormat="0" applyFill="0" applyAlignment="0" applyProtection="0"/>
    <xf numFmtId="0" fontId="81" fillId="0" borderId="46" applyNumberFormat="0" applyFill="0" applyAlignment="0" applyProtection="0"/>
    <xf numFmtId="0" fontId="57" fillId="62" borderId="36" applyNumberFormat="0" applyFont="0" applyAlignment="0" applyProtection="0"/>
    <xf numFmtId="0" fontId="74" fillId="46" borderId="44" applyNumberFormat="0" applyAlignment="0" applyProtection="0"/>
    <xf numFmtId="49" fontId="48" fillId="0" borderId="51" applyNumberFormat="0" applyFill="0" applyBorder="0" applyProtection="0">
      <alignment horizontal="left" vertical="center"/>
    </xf>
    <xf numFmtId="0" fontId="47" fillId="40" borderId="54">
      <alignment horizontal="left" vertical="center" wrapText="1" indent="2"/>
    </xf>
    <xf numFmtId="0" fontId="63" fillId="59" borderId="44" applyNumberFormat="0" applyAlignment="0" applyProtection="0"/>
    <xf numFmtId="0" fontId="47" fillId="0" borderId="54">
      <alignment horizontal="left" vertical="center" wrapText="1" indent="2"/>
    </xf>
    <xf numFmtId="0" fontId="57" fillId="62" borderId="36" applyNumberFormat="0" applyFont="0" applyAlignment="0" applyProtection="0"/>
    <xf numFmtId="0" fontId="18"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4" fontId="47" fillId="39" borderId="51"/>
    <xf numFmtId="0" fontId="52" fillId="40" borderId="51">
      <alignment horizontal="right" vertical="center"/>
    </xf>
    <xf numFmtId="0" fontId="81" fillId="0" borderId="46" applyNumberFormat="0" applyFill="0" applyAlignment="0" applyProtection="0"/>
    <xf numFmtId="4" fontId="52" fillId="40" borderId="53">
      <alignment horizontal="right" vertical="center"/>
    </xf>
    <xf numFmtId="0" fontId="62" fillId="59" borderId="44" applyNumberFormat="0" applyAlignment="0" applyProtection="0"/>
    <xf numFmtId="0" fontId="52" fillId="40" borderId="52">
      <alignment horizontal="right" vertical="center"/>
    </xf>
    <xf numFmtId="0" fontId="63" fillId="59" borderId="44" applyNumberFormat="0" applyAlignment="0" applyProtection="0"/>
    <xf numFmtId="0" fontId="45" fillId="0" borderId="46" applyNumberFormat="0" applyFill="0" applyAlignment="0" applyProtection="0"/>
    <xf numFmtId="0" fontId="57" fillId="62" borderId="36" applyNumberFormat="0" applyFont="0" applyAlignment="0" applyProtection="0"/>
    <xf numFmtId="4" fontId="52" fillId="40" borderId="52">
      <alignment horizontal="right" vertical="center"/>
    </xf>
    <xf numFmtId="0" fontId="47" fillId="40" borderId="54">
      <alignment horizontal="left" vertical="center" wrapText="1" indent="2"/>
    </xf>
    <xf numFmtId="0" fontId="47" fillId="39" borderId="51"/>
    <xf numFmtId="173" fontId="47" fillId="36" borderId="51" applyNumberFormat="0" applyFont="0" applyBorder="0" applyAlignment="0" applyProtection="0">
      <alignment horizontal="right" vertical="center"/>
    </xf>
    <xf numFmtId="0" fontId="47" fillId="0" borderId="51" applyNumberFormat="0" applyFill="0" applyAlignment="0" applyProtection="0"/>
    <xf numFmtId="4" fontId="47" fillId="0" borderId="51" applyFill="0" applyBorder="0" applyProtection="0">
      <alignment horizontal="right" vertical="center"/>
    </xf>
    <xf numFmtId="4" fontId="52" fillId="38" borderId="51">
      <alignment horizontal="right" vertical="center"/>
    </xf>
    <xf numFmtId="0" fontId="45" fillId="0" borderId="46" applyNumberFormat="0" applyFill="0" applyAlignment="0" applyProtection="0"/>
    <xf numFmtId="49" fontId="48" fillId="0" borderId="51" applyNumberFormat="0" applyFill="0" applyBorder="0" applyProtection="0">
      <alignment horizontal="left" vertical="center"/>
    </xf>
    <xf numFmtId="49" fontId="47" fillId="0" borderId="52" applyNumberFormat="0" applyFont="0" applyFill="0" applyBorder="0" applyProtection="0">
      <alignment horizontal="left" vertical="center" indent="5"/>
    </xf>
    <xf numFmtId="0" fontId="47" fillId="38" borderId="52">
      <alignment horizontal="left" vertical="center"/>
    </xf>
    <xf numFmtId="0" fontId="63" fillId="59" borderId="44" applyNumberFormat="0" applyAlignment="0" applyProtection="0"/>
    <xf numFmtId="4" fontId="52" fillId="40" borderId="53">
      <alignment horizontal="right" vertical="center"/>
    </xf>
    <xf numFmtId="0" fontId="74" fillId="46" borderId="44" applyNumberFormat="0" applyAlignment="0" applyProtection="0"/>
    <xf numFmtId="0" fontId="74" fillId="46" borderId="44" applyNumberFormat="0" applyAlignment="0" applyProtection="0"/>
    <xf numFmtId="0" fontId="57" fillId="62" borderId="36" applyNumberFormat="0" applyFont="0" applyAlignment="0" applyProtection="0"/>
    <xf numFmtId="0" fontId="78" fillId="59" borderId="43" applyNumberFormat="0" applyAlignment="0" applyProtection="0"/>
    <xf numFmtId="0" fontId="81" fillId="0" borderId="46" applyNumberFormat="0" applyFill="0" applyAlignment="0" applyProtection="0"/>
    <xf numFmtId="0" fontId="52" fillId="40" borderId="51">
      <alignment horizontal="right" vertical="center"/>
    </xf>
    <xf numFmtId="0" fontId="18" fillId="62" borderId="36" applyNumberFormat="0" applyFont="0" applyAlignment="0" applyProtection="0"/>
    <xf numFmtId="4" fontId="47" fillId="0" borderId="51">
      <alignment horizontal="right" vertical="center"/>
    </xf>
    <xf numFmtId="0" fontId="81" fillId="0" borderId="46" applyNumberFormat="0" applyFill="0" applyAlignment="0" applyProtection="0"/>
    <xf numFmtId="0" fontId="52" fillId="40" borderId="51">
      <alignment horizontal="right" vertical="center"/>
    </xf>
    <xf numFmtId="0" fontId="52" fillId="40" borderId="51">
      <alignment horizontal="right" vertical="center"/>
    </xf>
    <xf numFmtId="4" fontId="54" fillId="38" borderId="51">
      <alignment horizontal="right" vertical="center"/>
    </xf>
    <xf numFmtId="0" fontId="52" fillId="38" borderId="51">
      <alignment horizontal="right" vertical="center"/>
    </xf>
    <xf numFmtId="4" fontId="52" fillId="38" borderId="51">
      <alignment horizontal="right" vertical="center"/>
    </xf>
    <xf numFmtId="0" fontId="54" fillId="38" borderId="51">
      <alignment horizontal="right" vertical="center"/>
    </xf>
    <xf numFmtId="4" fontId="54" fillId="38" borderId="51">
      <alignment horizontal="right" vertical="center"/>
    </xf>
    <xf numFmtId="0" fontId="52" fillId="40" borderId="51">
      <alignment horizontal="right" vertical="center"/>
    </xf>
    <xf numFmtId="4" fontId="52" fillId="40" borderId="51">
      <alignment horizontal="right" vertical="center"/>
    </xf>
    <xf numFmtId="0" fontId="52" fillId="40" borderId="51">
      <alignment horizontal="right" vertical="center"/>
    </xf>
    <xf numFmtId="4" fontId="52" fillId="40" borderId="51">
      <alignment horizontal="right" vertical="center"/>
    </xf>
    <xf numFmtId="0" fontId="52" fillId="40" borderId="52">
      <alignment horizontal="right" vertical="center"/>
    </xf>
    <xf numFmtId="4" fontId="52" fillId="40" borderId="52">
      <alignment horizontal="right" vertical="center"/>
    </xf>
    <xf numFmtId="0" fontId="52" fillId="40" borderId="53">
      <alignment horizontal="right" vertical="center"/>
    </xf>
    <xf numFmtId="4" fontId="52" fillId="40" borderId="53">
      <alignment horizontal="right" vertical="center"/>
    </xf>
    <xf numFmtId="0" fontId="63"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38" borderId="52">
      <alignment horizontal="left" vertical="center"/>
    </xf>
    <xf numFmtId="0" fontId="74" fillId="46" borderId="44" applyNumberFormat="0" applyAlignment="0" applyProtection="0"/>
    <xf numFmtId="0" fontId="47" fillId="0" borderId="51">
      <alignment horizontal="right" vertical="center"/>
    </xf>
    <xf numFmtId="4" fontId="47" fillId="0" borderId="51">
      <alignment horizontal="right" vertical="center"/>
    </xf>
    <xf numFmtId="0" fontId="47" fillId="0" borderId="51" applyNumberFormat="0" applyFill="0" applyAlignment="0" applyProtection="0"/>
    <xf numFmtId="0" fontId="78" fillId="59" borderId="43" applyNumberFormat="0" applyAlignment="0" applyProtection="0"/>
    <xf numFmtId="173" fontId="47" fillId="36" borderId="51" applyNumberFormat="0" applyFont="0" applyBorder="0" applyAlignment="0" applyProtection="0">
      <alignment horizontal="right" vertical="center"/>
    </xf>
    <xf numFmtId="0" fontId="47" fillId="39" borderId="51"/>
    <xf numFmtId="4" fontId="47" fillId="39" borderId="51"/>
    <xf numFmtId="0" fontId="81" fillId="0" borderId="46" applyNumberFormat="0" applyFill="0" applyAlignment="0" applyProtection="0"/>
    <xf numFmtId="0" fontId="18" fillId="62" borderId="36" applyNumberFormat="0" applyFont="0" applyAlignment="0" applyProtection="0"/>
    <xf numFmtId="0" fontId="57" fillId="62" borderId="36" applyNumberFormat="0" applyFont="0" applyAlignment="0" applyProtection="0"/>
    <xf numFmtId="0" fontId="47" fillId="0" borderId="51" applyNumberFormat="0" applyFill="0" applyAlignment="0" applyProtection="0"/>
    <xf numFmtId="0" fontId="45" fillId="0" borderId="46" applyNumberFormat="0" applyFill="0" applyAlignment="0" applyProtection="0"/>
    <xf numFmtId="0" fontId="81" fillId="0" borderId="46" applyNumberFormat="0" applyFill="0" applyAlignment="0" applyProtection="0"/>
    <xf numFmtId="0" fontId="66" fillId="46" borderId="44" applyNumberFormat="0" applyAlignment="0" applyProtection="0"/>
    <xf numFmtId="0" fontId="63" fillId="59" borderId="44" applyNumberFormat="0" applyAlignment="0" applyProtection="0"/>
    <xf numFmtId="4" fontId="54" fillId="38" borderId="51">
      <alignment horizontal="right" vertical="center"/>
    </xf>
    <xf numFmtId="0" fontId="52" fillId="38" borderId="51">
      <alignment horizontal="right" vertical="center"/>
    </xf>
    <xf numFmtId="173" fontId="47" fillId="36" borderId="51" applyNumberFormat="0" applyFont="0" applyBorder="0" applyAlignment="0" applyProtection="0">
      <alignment horizontal="right" vertical="center"/>
    </xf>
    <xf numFmtId="0" fontId="45" fillId="0" borderId="46" applyNumberFormat="0" applyFill="0" applyAlignment="0" applyProtection="0"/>
    <xf numFmtId="49" fontId="47" fillId="0" borderId="51" applyNumberFormat="0" applyFont="0" applyFill="0" applyBorder="0" applyProtection="0">
      <alignment horizontal="left" vertical="center" indent="2"/>
    </xf>
    <xf numFmtId="49" fontId="47" fillId="0" borderId="52" applyNumberFormat="0" applyFont="0" applyFill="0" applyBorder="0" applyProtection="0">
      <alignment horizontal="left" vertical="center" indent="5"/>
    </xf>
    <xf numFmtId="49" fontId="47" fillId="0" borderId="51" applyNumberFormat="0" applyFont="0" applyFill="0" applyBorder="0" applyProtection="0">
      <alignment horizontal="left" vertical="center" indent="2"/>
    </xf>
    <xf numFmtId="4" fontId="47" fillId="0" borderId="51" applyFill="0" applyBorder="0" applyProtection="0">
      <alignment horizontal="right" vertical="center"/>
    </xf>
    <xf numFmtId="49" fontId="48" fillId="0" borderId="51" applyNumberFormat="0" applyFill="0" applyBorder="0" applyProtection="0">
      <alignment horizontal="left" vertical="center"/>
    </xf>
    <xf numFmtId="0" fontId="47" fillId="0" borderId="54">
      <alignment horizontal="left" vertical="center" wrapText="1" indent="2"/>
    </xf>
    <xf numFmtId="0" fontId="78" fillId="59" borderId="43" applyNumberFormat="0" applyAlignment="0" applyProtection="0"/>
    <xf numFmtId="0" fontId="52" fillId="40" borderId="53">
      <alignment horizontal="right" vertical="center"/>
    </xf>
    <xf numFmtId="0" fontId="66" fillId="46" borderId="44" applyNumberFormat="0" applyAlignment="0" applyProtection="0"/>
    <xf numFmtId="0" fontId="52" fillId="40" borderId="53">
      <alignment horizontal="right" vertical="center"/>
    </xf>
    <xf numFmtId="4" fontId="52" fillId="40" borderId="51">
      <alignment horizontal="right" vertical="center"/>
    </xf>
    <xf numFmtId="0" fontId="52" fillId="40" borderId="51">
      <alignment horizontal="right" vertical="center"/>
    </xf>
    <xf numFmtId="0" fontId="60" fillId="59" borderId="43" applyNumberFormat="0" applyAlignment="0" applyProtection="0"/>
    <xf numFmtId="0" fontId="62" fillId="59" borderId="44" applyNumberFormat="0" applyAlignment="0" applyProtection="0"/>
    <xf numFmtId="0" fontId="45" fillId="0" borderId="46" applyNumberFormat="0" applyFill="0" applyAlignment="0" applyProtection="0"/>
    <xf numFmtId="0" fontId="47" fillId="39" borderId="51"/>
    <xf numFmtId="4" fontId="47" fillId="39" borderId="51"/>
    <xf numFmtId="4" fontId="52" fillId="40" borderId="51">
      <alignment horizontal="right" vertical="center"/>
    </xf>
    <xf numFmtId="0" fontId="54" fillId="38" borderId="51">
      <alignment horizontal="right" vertical="center"/>
    </xf>
    <xf numFmtId="0" fontId="66" fillId="46" borderId="44" applyNumberFormat="0" applyAlignment="0" applyProtection="0"/>
    <xf numFmtId="0" fontId="63" fillId="59" borderId="44" applyNumberFormat="0" applyAlignment="0" applyProtection="0"/>
    <xf numFmtId="4" fontId="47" fillId="0" borderId="51">
      <alignment horizontal="right" vertical="center"/>
    </xf>
    <xf numFmtId="0" fontId="47" fillId="40" borderId="54">
      <alignment horizontal="left" vertical="center" wrapText="1" indent="2"/>
    </xf>
    <xf numFmtId="0" fontId="47" fillId="0" borderId="54">
      <alignment horizontal="left" vertical="center" wrapText="1" indent="2"/>
    </xf>
    <xf numFmtId="0" fontId="78" fillId="59" borderId="43" applyNumberFormat="0" applyAlignment="0" applyProtection="0"/>
    <xf numFmtId="0" fontId="74" fillId="46" borderId="44" applyNumberFormat="0" applyAlignment="0" applyProtection="0"/>
    <xf numFmtId="0" fontId="62" fillId="59" borderId="44" applyNumberFormat="0" applyAlignment="0" applyProtection="0"/>
    <xf numFmtId="0" fontId="60" fillId="59" borderId="43" applyNumberFormat="0" applyAlignment="0" applyProtection="0"/>
    <xf numFmtId="0" fontId="52" fillId="40" borderId="53">
      <alignment horizontal="right" vertical="center"/>
    </xf>
    <xf numFmtId="0" fontId="54" fillId="38" borderId="51">
      <alignment horizontal="right" vertical="center"/>
    </xf>
    <xf numFmtId="4" fontId="52" fillId="38" borderId="51">
      <alignment horizontal="right" vertical="center"/>
    </xf>
    <xf numFmtId="4" fontId="52" fillId="40" borderId="51">
      <alignment horizontal="right" vertical="center"/>
    </xf>
    <xf numFmtId="49" fontId="47" fillId="0" borderId="52" applyNumberFormat="0" applyFont="0" applyFill="0" applyBorder="0" applyProtection="0">
      <alignment horizontal="left" vertical="center" indent="5"/>
    </xf>
    <xf numFmtId="4" fontId="47" fillId="0" borderId="51" applyFill="0" applyBorder="0" applyProtection="0">
      <alignment horizontal="right" vertical="center"/>
    </xf>
    <xf numFmtId="4" fontId="52" fillId="38" borderId="51">
      <alignment horizontal="right" vertical="center"/>
    </xf>
    <xf numFmtId="0" fontId="74" fillId="46" borderId="44" applyNumberFormat="0" applyAlignment="0" applyProtection="0"/>
    <xf numFmtId="0" fontId="66" fillId="46" borderId="44" applyNumberFormat="0" applyAlignment="0" applyProtection="0"/>
    <xf numFmtId="0" fontId="62" fillId="59" borderId="44" applyNumberFormat="0" applyAlignment="0" applyProtection="0"/>
    <xf numFmtId="0" fontId="47" fillId="40" borderId="54">
      <alignment horizontal="left" vertical="center" wrapText="1" indent="2"/>
    </xf>
    <xf numFmtId="0" fontId="47" fillId="0" borderId="54">
      <alignment horizontal="left" vertical="center" wrapText="1" indent="2"/>
    </xf>
    <xf numFmtId="0" fontId="47" fillId="40" borderId="54">
      <alignment horizontal="left" vertical="center" wrapText="1" indent="2"/>
    </xf>
    <xf numFmtId="0" fontId="19" fillId="0" borderId="0"/>
    <xf numFmtId="0" fontId="18" fillId="0" borderId="0"/>
    <xf numFmtId="1" fontId="93" fillId="0" borderId="0" applyNumberFormat="0" applyAlignment="0" applyProtection="0">
      <alignment horizontal="center"/>
    </xf>
    <xf numFmtId="0" fontId="40" fillId="0" borderId="31" applyNumberFormat="0" applyFill="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0" fontId="9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15" borderId="34" applyNumberFormat="0" applyFont="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0" fontId="1" fillId="0" borderId="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0" fontId="1" fillId="0" borderId="0"/>
    <xf numFmtId="9" fontId="18" fillId="0" borderId="0" applyFont="0" applyFill="0" applyBorder="0" applyAlignment="0" applyProtection="0"/>
    <xf numFmtId="167" fontId="18" fillId="0" borderId="0" applyFont="0" applyFill="0" applyBorder="0" applyAlignment="0" applyProtection="0"/>
    <xf numFmtId="9" fontId="18" fillId="0" borderId="0" applyFont="0" applyFill="0" applyBorder="0" applyAlignment="0" applyProtection="0"/>
    <xf numFmtId="180" fontId="98" fillId="0" borderId="0"/>
    <xf numFmtId="0" fontId="3" fillId="0" borderId="0" applyNumberFormat="0" applyFill="0" applyBorder="0" applyAlignment="0" applyProtection="0"/>
    <xf numFmtId="0" fontId="1" fillId="0" borderId="0"/>
    <xf numFmtId="0" fontId="99" fillId="0" borderId="0" applyNumberFormat="0" applyFill="0" applyBorder="0" applyAlignment="0" applyProtection="0">
      <alignment vertical="center"/>
    </xf>
    <xf numFmtId="0" fontId="31" fillId="47" borderId="0" applyNumberFormat="0" applyBorder="0" applyAlignment="0" applyProtection="0"/>
    <xf numFmtId="0" fontId="31" fillId="48"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5" borderId="0" applyNumberFormat="0" applyBorder="0" applyAlignment="0" applyProtection="0"/>
    <xf numFmtId="0" fontId="31" fillId="62" borderId="0" applyNumberFormat="0" applyBorder="0" applyAlignment="0" applyProtection="0"/>
    <xf numFmtId="0" fontId="100" fillId="11" borderId="0" applyNumberFormat="0" applyBorder="0" applyAlignment="0" applyProtection="0"/>
    <xf numFmtId="0" fontId="100" fillId="42" borderId="0" applyNumberFormat="0" applyBorder="0" applyAlignment="0" applyProtection="0"/>
    <xf numFmtId="0" fontId="100" fillId="43" borderId="0" applyNumberFormat="0" applyBorder="0" applyAlignment="0" applyProtection="0"/>
    <xf numFmtId="0" fontId="100" fillId="44" borderId="0" applyNumberFormat="0" applyBorder="0" applyAlignment="0" applyProtection="0"/>
    <xf numFmtId="0" fontId="100" fillId="45" borderId="0" applyNumberFormat="0" applyBorder="0" applyAlignment="0" applyProtection="0"/>
    <xf numFmtId="0" fontId="100" fillId="46"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1" fillId="16"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1" fillId="19"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1" fillId="21"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1" fillId="2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11"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31" fillId="46" borderId="0" applyNumberFormat="0" applyBorder="0" applyAlignment="0" applyProtection="0"/>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0" fontId="18" fillId="0" borderId="0"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0" fontId="18" fillId="0" borderId="0"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0" fontId="18" fillId="0" borderId="0"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0" fontId="18" fillId="0" borderId="0"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0" fontId="18" fillId="0" borderId="0"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0" fontId="18" fillId="0" borderId="0"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49" fontId="47" fillId="0" borderId="29" applyNumberFormat="0" applyFont="0" applyFill="0" applyBorder="0" applyProtection="0">
      <alignment horizontal="left" vertical="center" indent="2"/>
    </xf>
    <xf numFmtId="0" fontId="31" fillId="45" borderId="0" applyNumberFormat="0" applyBorder="0" applyAlignment="0" applyProtection="0"/>
    <xf numFmtId="0" fontId="31" fillId="48" borderId="0" applyNumberFormat="0" applyBorder="0" applyAlignment="0" applyProtection="0"/>
    <xf numFmtId="0" fontId="31" fillId="61" borderId="0" applyNumberFormat="0" applyBorder="0" applyAlignment="0" applyProtection="0"/>
    <xf numFmtId="0" fontId="31" fillId="42" borderId="0" applyNumberFormat="0" applyBorder="0" applyAlignment="0" applyProtection="0"/>
    <xf numFmtId="0" fontId="31" fillId="45" borderId="0" applyNumberFormat="0" applyBorder="0" applyAlignment="0" applyProtection="0"/>
    <xf numFmtId="0" fontId="31" fillId="62" borderId="0" applyNumberFormat="0" applyBorder="0" applyAlignment="0" applyProtection="0"/>
    <xf numFmtId="0" fontId="100" fillId="47" borderId="0" applyNumberFormat="0" applyBorder="0" applyAlignment="0" applyProtection="0"/>
    <xf numFmtId="0" fontId="100" fillId="48" borderId="0" applyNumberFormat="0" applyBorder="0" applyAlignment="0" applyProtection="0"/>
    <xf numFmtId="0" fontId="100" fillId="49" borderId="0" applyNumberFormat="0" applyBorder="0" applyAlignment="0" applyProtection="0"/>
    <xf numFmtId="0" fontId="100" fillId="44" borderId="0" applyNumberFormat="0" applyBorder="0" applyAlignment="0" applyProtection="0"/>
    <xf numFmtId="0" fontId="100" fillId="47" borderId="0" applyNumberFormat="0" applyBorder="0" applyAlignment="0" applyProtection="0"/>
    <xf numFmtId="0" fontId="100" fillId="50"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61"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1" fillId="22"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61" borderId="0" applyNumberFormat="0" applyBorder="0" applyAlignment="0" applyProtection="0"/>
    <xf numFmtId="0" fontId="31" fillId="61"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62" borderId="0" applyNumberFormat="0" applyBorder="0" applyAlignment="0" applyProtection="0"/>
    <xf numFmtId="0" fontId="31" fillId="6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47" borderId="0" applyNumberFormat="0" applyBorder="0" applyAlignment="0" applyProtection="0"/>
    <xf numFmtId="0" fontId="31" fillId="48" borderId="0" applyNumberFormat="0" applyBorder="0" applyAlignment="0" applyProtection="0"/>
    <xf numFmtId="0" fontId="31" fillId="49" borderId="0" applyNumberFormat="0" applyBorder="0" applyAlignment="0" applyProtection="0"/>
    <xf numFmtId="0" fontId="31" fillId="44" borderId="0" applyNumberFormat="0" applyBorder="0" applyAlignment="0" applyProtection="0"/>
    <xf numFmtId="0" fontId="31" fillId="47" borderId="0" applyNumberFormat="0" applyBorder="0" applyAlignment="0" applyProtection="0"/>
    <xf numFmtId="0" fontId="31" fillId="50" borderId="0" applyNumberFormat="0" applyBorder="0" applyAlignment="0" applyProtection="0"/>
    <xf numFmtId="0" fontId="101" fillId="0" borderId="0" applyNumberFormat="0" applyFont="0" applyFill="0" applyBorder="0" applyProtection="0">
      <alignment horizontal="left" vertical="center" indent="5"/>
    </xf>
    <xf numFmtId="0" fontId="102" fillId="0" borderId="0" applyNumberFormat="0" applyFont="0" applyFill="0" applyBorder="0" applyProtection="0">
      <alignment horizontal="left" vertical="center" indent="5"/>
    </xf>
    <xf numFmtId="0" fontId="102" fillId="0" borderId="0" applyNumberFormat="0" applyFont="0" applyFill="0" applyBorder="0" applyProtection="0">
      <alignment horizontal="left" vertical="center" indent="5"/>
    </xf>
    <xf numFmtId="0" fontId="58" fillId="45" borderId="0" applyNumberFormat="0" applyBorder="0" applyAlignment="0" applyProtection="0"/>
    <xf numFmtId="0" fontId="58" fillId="58" borderId="0" applyNumberFormat="0" applyBorder="0" applyAlignment="0" applyProtection="0"/>
    <xf numFmtId="0" fontId="58" fillId="50" borderId="0" applyNumberFormat="0" applyBorder="0" applyAlignment="0" applyProtection="0"/>
    <xf numFmtId="0" fontId="58" fillId="42" borderId="0" applyNumberFormat="0" applyBorder="0" applyAlignment="0" applyProtection="0"/>
    <xf numFmtId="0" fontId="58" fillId="45" borderId="0" applyNumberFormat="0" applyBorder="0" applyAlignment="0" applyProtection="0"/>
    <xf numFmtId="0" fontId="58" fillId="48" borderId="0" applyNumberFormat="0" applyBorder="0" applyAlignment="0" applyProtection="0"/>
    <xf numFmtId="0" fontId="103" fillId="51" borderId="0" applyNumberFormat="0" applyBorder="0" applyAlignment="0" applyProtection="0"/>
    <xf numFmtId="0" fontId="103" fillId="48" borderId="0" applyNumberFormat="0" applyBorder="0" applyAlignment="0" applyProtection="0"/>
    <xf numFmtId="0" fontId="103" fillId="49" borderId="0" applyNumberFormat="0" applyBorder="0" applyAlignment="0" applyProtection="0"/>
    <xf numFmtId="0" fontId="103" fillId="52" borderId="0" applyNumberFormat="0" applyBorder="0" applyAlignment="0" applyProtection="0"/>
    <xf numFmtId="0" fontId="103" fillId="53" borderId="0" applyNumberFormat="0" applyBorder="0" applyAlignment="0" applyProtection="0"/>
    <xf numFmtId="0" fontId="103" fillId="54"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45"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45" borderId="0" applyNumberFormat="0" applyBorder="0" applyAlignment="0" applyProtection="0"/>
    <xf numFmtId="0" fontId="58" fillId="51" borderId="0" applyNumberFormat="0" applyBorder="0" applyAlignment="0" applyProtection="0"/>
    <xf numFmtId="0" fontId="58" fillId="45" borderId="0" applyNumberFormat="0" applyBorder="0" applyAlignment="0" applyProtection="0"/>
    <xf numFmtId="0" fontId="58" fillId="51" borderId="0" applyNumberFormat="0" applyBorder="0" applyAlignment="0" applyProtection="0"/>
    <xf numFmtId="0" fontId="58" fillId="45" borderId="0" applyNumberFormat="0" applyBorder="0" applyAlignment="0" applyProtection="0"/>
    <xf numFmtId="0" fontId="58" fillId="51" borderId="0" applyNumberFormat="0" applyBorder="0" applyAlignment="0" applyProtection="0"/>
    <xf numFmtId="0" fontId="58" fillId="45" borderId="0" applyNumberFormat="0" applyBorder="0" applyAlignment="0" applyProtection="0"/>
    <xf numFmtId="0" fontId="58" fillId="51" borderId="0" applyNumberFormat="0" applyBorder="0" applyAlignment="0" applyProtection="0"/>
    <xf numFmtId="0" fontId="58" fillId="45" borderId="0" applyNumberFormat="0" applyBorder="0" applyAlignment="0" applyProtection="0"/>
    <xf numFmtId="0" fontId="58" fillId="51" borderId="0" applyNumberFormat="0" applyBorder="0" applyAlignment="0" applyProtection="0"/>
    <xf numFmtId="0" fontId="58" fillId="45" borderId="0" applyNumberFormat="0" applyBorder="0" applyAlignment="0" applyProtection="0"/>
    <xf numFmtId="0" fontId="58" fillId="51" borderId="0" applyNumberFormat="0" applyBorder="0" applyAlignment="0" applyProtection="0"/>
    <xf numFmtId="0" fontId="58" fillId="45" borderId="0" applyNumberFormat="0" applyBorder="0" applyAlignment="0" applyProtection="0"/>
    <xf numFmtId="0" fontId="58" fillId="51" borderId="0" applyNumberFormat="0" applyBorder="0" applyAlignment="0" applyProtection="0"/>
    <xf numFmtId="0" fontId="58" fillId="45"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45" borderId="0" applyNumberFormat="0" applyBorder="0" applyAlignment="0" applyProtection="0"/>
    <xf numFmtId="0" fontId="58" fillId="51" borderId="0" applyNumberFormat="0" applyBorder="0" applyAlignment="0" applyProtection="0"/>
    <xf numFmtId="0" fontId="58" fillId="45"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5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58" borderId="0" applyNumberFormat="0" applyBorder="0" applyAlignment="0" applyProtection="0"/>
    <xf numFmtId="0" fontId="58" fillId="48" borderId="0" applyNumberFormat="0" applyBorder="0" applyAlignment="0" applyProtection="0"/>
    <xf numFmtId="0" fontId="58" fillId="58" borderId="0" applyNumberFormat="0" applyBorder="0" applyAlignment="0" applyProtection="0"/>
    <xf numFmtId="0" fontId="58" fillId="48" borderId="0" applyNumberFormat="0" applyBorder="0" applyAlignment="0" applyProtection="0"/>
    <xf numFmtId="0" fontId="58" fillId="58" borderId="0" applyNumberFormat="0" applyBorder="0" applyAlignment="0" applyProtection="0"/>
    <xf numFmtId="0" fontId="58" fillId="48" borderId="0" applyNumberFormat="0" applyBorder="0" applyAlignment="0" applyProtection="0"/>
    <xf numFmtId="0" fontId="58" fillId="58" borderId="0" applyNumberFormat="0" applyBorder="0" applyAlignment="0" applyProtection="0"/>
    <xf numFmtId="0" fontId="58" fillId="48" borderId="0" applyNumberFormat="0" applyBorder="0" applyAlignment="0" applyProtection="0"/>
    <xf numFmtId="0" fontId="58" fillId="58" borderId="0" applyNumberFormat="0" applyBorder="0" applyAlignment="0" applyProtection="0"/>
    <xf numFmtId="0" fontId="58" fillId="48" borderId="0" applyNumberFormat="0" applyBorder="0" applyAlignment="0" applyProtection="0"/>
    <xf numFmtId="0" fontId="58" fillId="58" borderId="0" applyNumberFormat="0" applyBorder="0" applyAlignment="0" applyProtection="0"/>
    <xf numFmtId="0" fontId="58" fillId="48" borderId="0" applyNumberFormat="0" applyBorder="0" applyAlignment="0" applyProtection="0"/>
    <xf numFmtId="0" fontId="58" fillId="58" borderId="0" applyNumberFormat="0" applyBorder="0" applyAlignment="0" applyProtection="0"/>
    <xf numFmtId="0" fontId="58" fillId="48" borderId="0" applyNumberFormat="0" applyBorder="0" applyAlignment="0" applyProtection="0"/>
    <xf numFmtId="0" fontId="58" fillId="5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58" borderId="0" applyNumberFormat="0" applyBorder="0" applyAlignment="0" applyProtection="0"/>
    <xf numFmtId="0" fontId="58" fillId="48" borderId="0" applyNumberFormat="0" applyBorder="0" applyAlignment="0" applyProtection="0"/>
    <xf numFmtId="0" fontId="58" fillId="5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8" borderId="0" applyNumberFormat="0" applyBorder="0" applyAlignment="0" applyProtection="0"/>
    <xf numFmtId="0" fontId="58" fillId="49" borderId="0" applyNumberFormat="0" applyBorder="0" applyAlignment="0" applyProtection="0"/>
    <xf numFmtId="0" fontId="20" fillId="23"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20" fillId="23"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20" fillId="26"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20" fillId="32" borderId="0" applyNumberFormat="0" applyBorder="0" applyAlignment="0" applyProtection="0"/>
    <xf numFmtId="0" fontId="58" fillId="54" borderId="0" applyNumberFormat="0" applyBorder="0" applyAlignment="0" applyProtection="0"/>
    <xf numFmtId="0" fontId="58" fillId="48"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1" borderId="0" applyNumberFormat="0" applyBorder="0" applyAlignment="0" applyProtection="0"/>
    <xf numFmtId="0" fontId="58" fillId="48"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4" borderId="0" applyNumberFormat="0" applyBorder="0" applyAlignment="0" applyProtection="0"/>
    <xf numFmtId="0" fontId="58" fillId="51" borderId="0" applyNumberFormat="0" applyBorder="0" applyAlignment="0" applyProtection="0"/>
    <xf numFmtId="0" fontId="58" fillId="48"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4" borderId="0" applyNumberFormat="0" applyBorder="0" applyAlignment="0" applyProtection="0"/>
    <xf numFmtId="0" fontId="58" fillId="52" borderId="0" applyNumberFormat="0" applyBorder="0" applyAlignment="0" applyProtection="0"/>
    <xf numFmtId="0" fontId="18" fillId="10" borderId="0" applyNumberFormat="0" applyFon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66"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66" borderId="0" applyNumberFormat="0" applyBorder="0" applyAlignment="0" applyProtection="0"/>
    <xf numFmtId="0" fontId="58" fillId="55" borderId="0" applyNumberFormat="0" applyBorder="0" applyAlignment="0" applyProtection="0"/>
    <xf numFmtId="0" fontId="58" fillId="66" borderId="0" applyNumberFormat="0" applyBorder="0" applyAlignment="0" applyProtection="0"/>
    <xf numFmtId="0" fontId="58" fillId="55" borderId="0" applyNumberFormat="0" applyBorder="0" applyAlignment="0" applyProtection="0"/>
    <xf numFmtId="0" fontId="58" fillId="66" borderId="0" applyNumberFormat="0" applyBorder="0" applyAlignment="0" applyProtection="0"/>
    <xf numFmtId="0" fontId="58" fillId="55" borderId="0" applyNumberFormat="0" applyBorder="0" applyAlignment="0" applyProtection="0"/>
    <xf numFmtId="0" fontId="58" fillId="66" borderId="0" applyNumberFormat="0" applyBorder="0" applyAlignment="0" applyProtection="0"/>
    <xf numFmtId="0" fontId="58" fillId="55" borderId="0" applyNumberFormat="0" applyBorder="0" applyAlignment="0" applyProtection="0"/>
    <xf numFmtId="0" fontId="58" fillId="66" borderId="0" applyNumberFormat="0" applyBorder="0" applyAlignment="0" applyProtection="0"/>
    <xf numFmtId="0" fontId="58" fillId="55" borderId="0" applyNumberFormat="0" applyBorder="0" applyAlignment="0" applyProtection="0"/>
    <xf numFmtId="0" fontId="58" fillId="66" borderId="0" applyNumberFormat="0" applyBorder="0" applyAlignment="0" applyProtection="0"/>
    <xf numFmtId="0" fontId="58" fillId="55" borderId="0" applyNumberFormat="0" applyBorder="0" applyAlignment="0" applyProtection="0"/>
    <xf numFmtId="0" fontId="58" fillId="66" borderId="0" applyNumberFormat="0" applyBorder="0" applyAlignment="0" applyProtection="0"/>
    <xf numFmtId="0" fontId="58" fillId="55" borderId="0" applyNumberFormat="0" applyBorder="0" applyAlignment="0" applyProtection="0"/>
    <xf numFmtId="0" fontId="58" fillId="66"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66" borderId="0" applyNumberFormat="0" applyBorder="0" applyAlignment="0" applyProtection="0"/>
    <xf numFmtId="0" fontId="58" fillId="55" borderId="0" applyNumberFormat="0" applyBorder="0" applyAlignment="0" applyProtection="0"/>
    <xf numFmtId="0" fontId="58" fillId="66"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0"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0" borderId="0" applyNumberFormat="0" applyBorder="0" applyAlignment="0" applyProtection="0"/>
    <xf numFmtId="0" fontId="58" fillId="57" borderId="0" applyNumberFormat="0" applyBorder="0" applyAlignment="0" applyProtection="0"/>
    <xf numFmtId="0" fontId="58" fillId="50" borderId="0" applyNumberFormat="0" applyBorder="0" applyAlignment="0" applyProtection="0"/>
    <xf numFmtId="0" fontId="58" fillId="57" borderId="0" applyNumberFormat="0" applyBorder="0" applyAlignment="0" applyProtection="0"/>
    <xf numFmtId="0" fontId="58" fillId="50" borderId="0" applyNumberFormat="0" applyBorder="0" applyAlignment="0" applyProtection="0"/>
    <xf numFmtId="0" fontId="58" fillId="57" borderId="0" applyNumberFormat="0" applyBorder="0" applyAlignment="0" applyProtection="0"/>
    <xf numFmtId="0" fontId="58" fillId="50" borderId="0" applyNumberFormat="0" applyBorder="0" applyAlignment="0" applyProtection="0"/>
    <xf numFmtId="0" fontId="58" fillId="57" borderId="0" applyNumberFormat="0" applyBorder="0" applyAlignment="0" applyProtection="0"/>
    <xf numFmtId="0" fontId="58" fillId="50" borderId="0" applyNumberFormat="0" applyBorder="0" applyAlignment="0" applyProtection="0"/>
    <xf numFmtId="0" fontId="58" fillId="57" borderId="0" applyNumberFormat="0" applyBorder="0" applyAlignment="0" applyProtection="0"/>
    <xf numFmtId="0" fontId="58" fillId="50" borderId="0" applyNumberFormat="0" applyBorder="0" applyAlignment="0" applyProtection="0"/>
    <xf numFmtId="0" fontId="58" fillId="57" borderId="0" applyNumberFormat="0" applyBorder="0" applyAlignment="0" applyProtection="0"/>
    <xf numFmtId="0" fontId="58" fillId="50" borderId="0" applyNumberFormat="0" applyBorder="0" applyAlignment="0" applyProtection="0"/>
    <xf numFmtId="0" fontId="58" fillId="57" borderId="0" applyNumberFormat="0" applyBorder="0" applyAlignment="0" applyProtection="0"/>
    <xf numFmtId="0" fontId="58" fillId="50"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0" borderId="0" applyNumberFormat="0" applyBorder="0" applyAlignment="0" applyProtection="0"/>
    <xf numFmtId="0" fontId="58" fillId="57" borderId="0" applyNumberFormat="0" applyBorder="0" applyAlignment="0" applyProtection="0"/>
    <xf numFmtId="0" fontId="58" fillId="50"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67"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67" borderId="0" applyNumberFormat="0" applyBorder="0" applyAlignment="0" applyProtection="0"/>
    <xf numFmtId="0" fontId="58" fillId="52" borderId="0" applyNumberFormat="0" applyBorder="0" applyAlignment="0" applyProtection="0"/>
    <xf numFmtId="0" fontId="58" fillId="67" borderId="0" applyNumberFormat="0" applyBorder="0" applyAlignment="0" applyProtection="0"/>
    <xf numFmtId="0" fontId="58" fillId="52" borderId="0" applyNumberFormat="0" applyBorder="0" applyAlignment="0" applyProtection="0"/>
    <xf numFmtId="0" fontId="58" fillId="67" borderId="0" applyNumberFormat="0" applyBorder="0" applyAlignment="0" applyProtection="0"/>
    <xf numFmtId="0" fontId="58" fillId="52" borderId="0" applyNumberFormat="0" applyBorder="0" applyAlignment="0" applyProtection="0"/>
    <xf numFmtId="0" fontId="58" fillId="67" borderId="0" applyNumberFormat="0" applyBorder="0" applyAlignment="0" applyProtection="0"/>
    <xf numFmtId="0" fontId="58" fillId="52" borderId="0" applyNumberFormat="0" applyBorder="0" applyAlignment="0" applyProtection="0"/>
    <xf numFmtId="0" fontId="58" fillId="67" borderId="0" applyNumberFormat="0" applyBorder="0" applyAlignment="0" applyProtection="0"/>
    <xf numFmtId="0" fontId="58" fillId="52" borderId="0" applyNumberFormat="0" applyBorder="0" applyAlignment="0" applyProtection="0"/>
    <xf numFmtId="0" fontId="58" fillId="67" borderId="0" applyNumberFormat="0" applyBorder="0" applyAlignment="0" applyProtection="0"/>
    <xf numFmtId="0" fontId="58" fillId="52" borderId="0" applyNumberFormat="0" applyBorder="0" applyAlignment="0" applyProtection="0"/>
    <xf numFmtId="0" fontId="58" fillId="67" borderId="0" applyNumberFormat="0" applyBorder="0" applyAlignment="0" applyProtection="0"/>
    <xf numFmtId="0" fontId="58" fillId="52" borderId="0" applyNumberFormat="0" applyBorder="0" applyAlignment="0" applyProtection="0"/>
    <xf numFmtId="0" fontId="58" fillId="67"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67" borderId="0" applyNumberFormat="0" applyBorder="0" applyAlignment="0" applyProtection="0"/>
    <xf numFmtId="0" fontId="58" fillId="52" borderId="0" applyNumberFormat="0" applyBorder="0" applyAlignment="0" applyProtection="0"/>
    <xf numFmtId="0" fontId="58" fillId="67"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6"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47" fillId="38" borderId="0" applyBorder="0">
      <alignment horizontal="right" vertical="center"/>
    </xf>
    <xf numFmtId="0" fontId="47" fillId="38" borderId="0" applyBorder="0">
      <alignment horizontal="right" vertical="center"/>
    </xf>
    <xf numFmtId="0" fontId="52" fillId="38" borderId="29">
      <alignment horizontal="right" vertical="center"/>
    </xf>
    <xf numFmtId="0" fontId="52" fillId="38" borderId="29">
      <alignment horizontal="right" vertical="center"/>
    </xf>
    <xf numFmtId="0" fontId="52" fillId="38" borderId="29">
      <alignment horizontal="right" vertical="center"/>
    </xf>
    <xf numFmtId="0" fontId="52" fillId="38" borderId="29">
      <alignment horizontal="right" vertical="center"/>
    </xf>
    <xf numFmtId="0" fontId="52" fillId="38" borderId="29">
      <alignment horizontal="right" vertical="center"/>
    </xf>
    <xf numFmtId="0" fontId="52" fillId="38" borderId="29">
      <alignment horizontal="right" vertical="center"/>
    </xf>
    <xf numFmtId="0" fontId="52" fillId="38" borderId="29">
      <alignment horizontal="right" vertical="center"/>
    </xf>
    <xf numFmtId="0" fontId="52" fillId="38" borderId="29">
      <alignment horizontal="right" vertical="center"/>
    </xf>
    <xf numFmtId="0" fontId="54" fillId="38" borderId="29">
      <alignment horizontal="right" vertical="center"/>
    </xf>
    <xf numFmtId="0" fontId="54" fillId="38" borderId="29">
      <alignment horizontal="right" vertical="center"/>
    </xf>
    <xf numFmtId="0" fontId="54" fillId="38" borderId="29">
      <alignment horizontal="right" vertical="center"/>
    </xf>
    <xf numFmtId="0" fontId="54" fillId="38" borderId="29">
      <alignment horizontal="right" vertical="center"/>
    </xf>
    <xf numFmtId="0" fontId="54" fillId="38" borderId="29">
      <alignment horizontal="right" vertical="center"/>
    </xf>
    <xf numFmtId="0" fontId="54" fillId="38" borderId="29">
      <alignment horizontal="right" vertical="center"/>
    </xf>
    <xf numFmtId="0" fontId="54" fillId="38" borderId="29">
      <alignment horizontal="right" vertical="center"/>
    </xf>
    <xf numFmtId="0" fontId="54" fillId="38"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0" fontId="52" fillId="40" borderId="29">
      <alignment horizontal="right" vertical="center"/>
    </xf>
    <xf numFmtId="4" fontId="52" fillId="40" borderId="29">
      <alignment horizontal="right" vertical="center"/>
    </xf>
    <xf numFmtId="0" fontId="52" fillId="40" borderId="40">
      <alignment horizontal="right" vertical="center"/>
    </xf>
    <xf numFmtId="0" fontId="52" fillId="40" borderId="40">
      <alignment horizontal="right" vertical="center"/>
    </xf>
    <xf numFmtId="0" fontId="52" fillId="40" borderId="40">
      <alignment horizontal="right" vertical="center"/>
    </xf>
    <xf numFmtId="0" fontId="52" fillId="40" borderId="40">
      <alignment horizontal="right" vertical="center"/>
    </xf>
    <xf numFmtId="0" fontId="52" fillId="40" borderId="40">
      <alignment horizontal="right" vertical="center"/>
    </xf>
    <xf numFmtId="0" fontId="52" fillId="40" borderId="40">
      <alignment horizontal="right" vertical="center"/>
    </xf>
    <xf numFmtId="0" fontId="52" fillId="40" borderId="40">
      <alignment horizontal="right" vertical="center"/>
    </xf>
    <xf numFmtId="0" fontId="52" fillId="40" borderId="40">
      <alignment horizontal="right" vertical="center"/>
    </xf>
    <xf numFmtId="0" fontId="52" fillId="40" borderId="40">
      <alignment horizontal="right" vertical="center"/>
    </xf>
    <xf numFmtId="0" fontId="52" fillId="40" borderId="40">
      <alignment horizontal="right" vertical="center"/>
    </xf>
    <xf numFmtId="0" fontId="52" fillId="40" borderId="40">
      <alignment horizontal="right" vertical="center"/>
    </xf>
    <xf numFmtId="0" fontId="52" fillId="40" borderId="40">
      <alignment horizontal="right" vertical="center"/>
    </xf>
    <xf numFmtId="0" fontId="52" fillId="40" borderId="40">
      <alignment horizontal="right" vertical="center"/>
    </xf>
    <xf numFmtId="0" fontId="55" fillId="0" borderId="0">
      <alignment horizontal="center" vertical="center"/>
    </xf>
    <xf numFmtId="0" fontId="30" fillId="64" borderId="0"/>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18" fillId="3" borderId="8">
      <alignment horizontal="center" vertical="center" wrapText="1"/>
    </xf>
    <xf numFmtId="0" fontId="55" fillId="3" borderId="8">
      <alignment horizontal="center" vertical="center" wrapText="1"/>
    </xf>
    <xf numFmtId="0" fontId="55" fillId="3" borderId="8">
      <alignment horizontal="center" vertical="center" wrapText="1"/>
    </xf>
    <xf numFmtId="0" fontId="55" fillId="3" borderId="8">
      <alignment horizontal="center" vertical="center" wrapText="1"/>
    </xf>
    <xf numFmtId="0" fontId="55" fillId="3" borderId="8">
      <alignment horizontal="center" vertical="center" wrapText="1"/>
    </xf>
    <xf numFmtId="0" fontId="55" fillId="3" borderId="8">
      <alignment horizontal="center" vertical="center" wrapText="1"/>
    </xf>
    <xf numFmtId="0" fontId="55" fillId="3" borderId="8">
      <alignment horizontal="center" vertical="center" wrapText="1"/>
    </xf>
    <xf numFmtId="0" fontId="55" fillId="3" borderId="8">
      <alignment horizontal="center" vertical="center" wrapText="1"/>
    </xf>
    <xf numFmtId="0" fontId="18" fillId="3" borderId="8">
      <alignment horizontal="center" vertical="center" wrapText="1"/>
    </xf>
    <xf numFmtId="0" fontId="60" fillId="59" borderId="43" applyNumberFormat="0" applyAlignment="0" applyProtection="0"/>
    <xf numFmtId="0" fontId="60" fillId="59" borderId="43" applyNumberFormat="0" applyAlignment="0" applyProtection="0"/>
    <xf numFmtId="0" fontId="87" fillId="0" borderId="0" applyNumberFormat="0" applyFill="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0" fontId="104" fillId="46" borderId="44" applyNumberFormat="0" applyAlignment="0" applyProtection="0"/>
    <xf numFmtId="4" fontId="48" fillId="0" borderId="28" applyFill="0" applyBorder="0" applyProtection="0">
      <alignment horizontal="right" vertical="center"/>
    </xf>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31" fillId="40" borderId="51"/>
    <xf numFmtId="0" fontId="31" fillId="40" borderId="51"/>
    <xf numFmtId="0" fontId="31" fillId="68" borderId="51"/>
    <xf numFmtId="0" fontId="31" fillId="68" borderId="51"/>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41" fillId="14" borderId="31"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6" fillId="14" borderId="31"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105" fillId="69" borderId="44" applyNumberFormat="0" applyAlignment="0" applyProtection="0"/>
    <xf numFmtId="0" fontId="105" fillId="6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62" fillId="59" borderId="44" applyNumberFormat="0" applyAlignment="0" applyProtection="0"/>
    <xf numFmtId="0" fontId="86" fillId="0" borderId="50" applyNumberFormat="0" applyFill="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7" fillId="0" borderId="55" applyNumberFormat="0" applyFill="0" applyAlignment="0" applyProtection="0"/>
    <xf numFmtId="1" fontId="1" fillId="70" borderId="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107" fillId="0" borderId="0" applyNumberFormat="0" applyFill="0" applyBorder="0" applyAlignment="0" applyProtection="0"/>
    <xf numFmtId="0" fontId="108" fillId="0" borderId="47" applyNumberFormat="0" applyFill="0" applyAlignment="0" applyProtection="0"/>
    <xf numFmtId="0" fontId="109" fillId="0" borderId="48"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49" applyNumberFormat="0" applyFill="0" applyAlignment="0" applyProtection="0"/>
    <xf numFmtId="0" fontId="110" fillId="0" borderId="0" applyNumberFormat="0" applyFill="0" applyBorder="0" applyAlignment="0" applyProtection="0"/>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49" fontId="18" fillId="34" borderId="56">
      <alignment vertical="top" wrapText="1"/>
    </xf>
    <xf numFmtId="0" fontId="58" fillId="55" borderId="0" applyNumberFormat="0" applyBorder="0" applyAlignment="0" applyProtection="0"/>
    <xf numFmtId="0" fontId="58" fillId="56" borderId="0" applyNumberFormat="0" applyBorder="0" applyAlignment="0" applyProtection="0"/>
    <xf numFmtId="0" fontId="58" fillId="57"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58" borderId="0" applyNumberFormat="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81"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72" fontId="18"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72" fontId="18" fillId="0" borderId="0" applyFont="0" applyFill="0" applyBorder="0" applyAlignment="0" applyProtection="0"/>
    <xf numFmtId="172"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72" fontId="18"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11" fillId="0" borderId="0" applyFont="0" applyFill="0" applyBorder="0" applyAlignment="0" applyProtection="0"/>
    <xf numFmtId="166" fontId="31" fillId="0" borderId="0" applyFont="0" applyFill="0" applyBorder="0" applyAlignment="0" applyProtection="0"/>
    <xf numFmtId="166" fontId="11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11" fillId="0" borderId="0" applyFont="0" applyFill="0" applyBorder="0" applyAlignment="0" applyProtection="0"/>
    <xf numFmtId="166" fontId="31" fillId="0" borderId="0" applyFont="0" applyFill="0" applyBorder="0" applyAlignment="0" applyProtection="0"/>
    <xf numFmtId="166" fontId="111" fillId="0" borderId="0" applyFont="0" applyFill="0" applyBorder="0" applyAlignment="0" applyProtection="0"/>
    <xf numFmtId="166" fontId="31" fillId="0" borderId="0" applyFont="0" applyFill="0" applyBorder="0" applyAlignment="0" applyProtection="0"/>
    <xf numFmtId="166" fontId="111" fillId="0" borderId="0" applyFont="0" applyFill="0" applyBorder="0" applyAlignment="0" applyProtection="0"/>
    <xf numFmtId="166" fontId="111" fillId="0" borderId="0" applyFont="0" applyFill="0" applyBorder="0" applyAlignment="0" applyProtection="0"/>
    <xf numFmtId="166" fontId="111" fillId="0" borderId="0" applyFont="0" applyFill="0" applyBorder="0" applyAlignment="0" applyProtection="0"/>
    <xf numFmtId="166" fontId="11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72" fontId="18"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72"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81"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12"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81"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3" fillId="0" borderId="0" applyFont="0" applyFill="0" applyBorder="0" applyAlignment="0" applyProtection="0"/>
    <xf numFmtId="166" fontId="113"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13" fillId="0" borderId="0" applyFont="0" applyFill="0" applyBorder="0" applyAlignment="0" applyProtection="0"/>
    <xf numFmtId="166" fontId="113"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40" fontId="114"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40" fontId="114" fillId="0" borderId="0" applyFont="0" applyFill="0" applyBorder="0" applyAlignment="0" applyProtection="0"/>
    <xf numFmtId="166" fontId="1" fillId="0" borderId="0" applyFont="0" applyFill="0" applyBorder="0" applyAlignment="0" applyProtection="0"/>
    <xf numFmtId="40" fontId="114"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165" fontId="18" fillId="0" borderId="0" applyFont="0" applyFill="0" applyBorder="0" applyAlignment="0" applyProtection="0"/>
    <xf numFmtId="182"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79" fontId="18" fillId="0" borderId="0" applyFont="0" applyFill="0" applyBorder="0" applyAlignment="0" applyProtection="0"/>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0" fontId="47" fillId="0" borderId="25">
      <alignment horizontal="left" vertical="center" wrapText="1" indent="2"/>
    </xf>
    <xf numFmtId="2" fontId="1" fillId="63" borderId="0"/>
    <xf numFmtId="2" fontId="1" fillId="63" borderId="0"/>
    <xf numFmtId="0" fontId="18" fillId="33" borderId="0"/>
    <xf numFmtId="0" fontId="18" fillId="33" borderId="0"/>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30">
      <alignment horizontal="center" vertical="center" wrapText="1"/>
    </xf>
    <xf numFmtId="0" fontId="18" fillId="37" borderId="30">
      <alignment horizontal="center" vertical="center" wrapText="1"/>
    </xf>
    <xf numFmtId="0" fontId="18" fillId="37" borderId="30">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8" fillId="37" borderId="7">
      <alignment horizontal="center" vertical="center" wrapText="1"/>
    </xf>
    <xf numFmtId="0" fontId="115" fillId="0" borderId="0"/>
    <xf numFmtId="3" fontId="116" fillId="0" borderId="56">
      <alignment horizontal="right" vertical="top"/>
    </xf>
    <xf numFmtId="0" fontId="117" fillId="71" borderId="57">
      <alignment horizontal="center" vertical="center" wrapText="1"/>
    </xf>
    <xf numFmtId="0" fontId="18" fillId="0" borderId="27"/>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118" fillId="60" borderId="45" applyNumberFormat="0" applyAlignment="0" applyProtection="0"/>
    <xf numFmtId="0" fontId="118" fillId="60" borderId="45" applyNumberFormat="0" applyAlignment="0" applyProtection="0"/>
    <xf numFmtId="0" fontId="118" fillId="60" borderId="45" applyNumberFormat="0" applyAlignment="0" applyProtection="0"/>
    <xf numFmtId="0" fontId="118" fillId="60" borderId="45" applyNumberFormat="0" applyAlignment="0" applyProtection="0"/>
    <xf numFmtId="0" fontId="118" fillId="60" borderId="45" applyNumberFormat="0" applyAlignment="0" applyProtection="0"/>
    <xf numFmtId="0" fontId="118" fillId="60" borderId="45" applyNumberFormat="0" applyAlignment="0" applyProtection="0"/>
    <xf numFmtId="0" fontId="118" fillId="60" borderId="45" applyNumberFormat="0" applyAlignment="0" applyProtection="0"/>
    <xf numFmtId="0" fontId="118" fillId="60" borderId="45" applyNumberFormat="0" applyAlignment="0" applyProtection="0"/>
    <xf numFmtId="0" fontId="118" fillId="60" borderId="45" applyNumberFormat="0" applyAlignment="0" applyProtection="0"/>
    <xf numFmtId="0" fontId="118" fillId="60" borderId="45" applyNumberFormat="0" applyAlignment="0" applyProtection="0"/>
    <xf numFmtId="0" fontId="118" fillId="60" borderId="45" applyNumberFormat="0" applyAlignment="0" applyProtection="0"/>
    <xf numFmtId="0" fontId="118" fillId="60" borderId="45" applyNumberFormat="0" applyAlignment="0" applyProtection="0"/>
    <xf numFmtId="0" fontId="55" fillId="72" borderId="51">
      <alignment horizontal="centerContinuous" vertical="top" wrapText="1"/>
    </xf>
    <xf numFmtId="0" fontId="119" fillId="0" borderId="0">
      <alignment vertical="top" wrapText="1"/>
    </xf>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45" fillId="0" borderId="46" applyNumberFormat="0" applyFill="0" applyAlignment="0" applyProtection="0"/>
    <xf numFmtId="0" fontId="45" fillId="0" borderId="46" applyNumberFormat="0" applyFill="0" applyAlignment="0" applyProtection="0"/>
    <xf numFmtId="0" fontId="67" fillId="0" borderId="0" applyNumberFormat="0" applyFill="0" applyBorder="0" applyAlignment="0" applyProtection="0"/>
    <xf numFmtId="0" fontId="43" fillId="0" borderId="0">
      <alignment vertical="top"/>
    </xf>
    <xf numFmtId="183"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84" fontId="18" fillId="0" borderId="0" applyFont="0" applyFill="0" applyBorder="0" applyAlignment="0" applyProtection="0"/>
    <xf numFmtId="183" fontId="18" fillId="0" borderId="0" applyFont="0" applyFill="0" applyBorder="0" applyAlignment="0" applyProtection="0"/>
    <xf numFmtId="184"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67" fontId="18" fillId="0" borderId="0" applyFont="0" applyFill="0" applyBorder="0" applyAlignment="0" applyProtection="0"/>
    <xf numFmtId="183" fontId="18" fillId="0" borderId="0" applyFont="0" applyFill="0" applyBorder="0" applyAlignment="0" applyProtection="0"/>
    <xf numFmtId="167" fontId="18" fillId="0" borderId="0" applyFont="0" applyFill="0" applyBorder="0" applyAlignment="0" applyProtection="0"/>
    <xf numFmtId="174"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67"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67"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67"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5" fontId="18" fillId="0" borderId="0" applyFont="0" applyFill="0" applyBorder="0" applyAlignment="0" applyProtection="0"/>
    <xf numFmtId="185" fontId="18" fillId="0" borderId="0" applyFont="0" applyFill="0" applyBorder="0" applyAlignment="0" applyProtection="0"/>
    <xf numFmtId="185" fontId="18" fillId="0" borderId="0" applyFont="0" applyFill="0" applyBorder="0" applyAlignment="0" applyProtection="0"/>
    <xf numFmtId="176" fontId="18" fillId="0" borderId="0" applyFont="0" applyFill="0" applyBorder="0" applyAlignment="0" applyProtection="0"/>
    <xf numFmtId="167" fontId="18" fillId="0" borderId="0" applyFont="0" applyFill="0" applyBorder="0" applyAlignment="0" applyProtection="0"/>
    <xf numFmtId="183" fontId="18" fillId="0" borderId="0" applyFont="0" applyFill="0" applyBorder="0" applyAlignment="0" applyProtection="0"/>
    <xf numFmtId="185"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5" fontId="18" fillId="0" borderId="0" applyFont="0" applyFill="0" applyBorder="0" applyAlignment="0" applyProtection="0"/>
    <xf numFmtId="183" fontId="18" fillId="0" borderId="0" applyFont="0" applyFill="0" applyBorder="0" applyAlignment="0" applyProtection="0"/>
    <xf numFmtId="185" fontId="18" fillId="0" borderId="0" applyFont="0" applyFill="0" applyBorder="0" applyAlignment="0" applyProtection="0"/>
    <xf numFmtId="167"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4"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67" fontId="18" fillId="0" borderId="0" applyFont="0" applyFill="0" applyBorder="0" applyAlignment="0" applyProtection="0"/>
    <xf numFmtId="185"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85"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83" fontId="18" fillId="0" borderId="0" applyFont="0" applyFill="0" applyBorder="0" applyAlignment="0" applyProtection="0"/>
    <xf numFmtId="176" fontId="18" fillId="0" borderId="0" applyFont="0" applyFill="0" applyBorder="0" applyAlignment="0" applyProtection="0"/>
    <xf numFmtId="174" fontId="18" fillId="0" borderId="0" applyFont="0" applyFill="0" applyBorder="0" applyAlignment="0" applyProtection="0"/>
    <xf numFmtId="185" fontId="18" fillId="0" borderId="0" applyFont="0" applyFill="0" applyBorder="0" applyAlignment="0" applyProtection="0"/>
    <xf numFmtId="0" fontId="31" fillId="0" borderId="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66" fontId="18" fillId="0" borderId="0" applyFont="0" applyFill="0" applyBorder="0" applyAlignment="0" applyProtection="0"/>
    <xf numFmtId="0" fontId="120" fillId="0" borderId="0" applyNumberFormat="0" applyFill="0" applyBorder="0" applyAlignment="0" applyProtection="0"/>
    <xf numFmtId="11" fontId="18" fillId="0" borderId="0" applyFont="0" applyFill="0" applyBorder="0" applyAlignment="0" applyProtection="0"/>
    <xf numFmtId="11" fontId="18" fillId="0" borderId="0" applyFont="0" applyFill="0" applyBorder="0" applyAlignment="0" applyProtection="0"/>
    <xf numFmtId="11" fontId="18" fillId="0" borderId="0" applyFont="0" applyFill="0" applyBorder="0" applyAlignment="0" applyProtection="0"/>
    <xf numFmtId="11" fontId="18" fillId="0" borderId="0" applyFont="0" applyFill="0" applyBorder="0" applyAlignment="0" applyProtection="0"/>
    <xf numFmtId="11" fontId="18" fillId="0" borderId="0" applyFont="0" applyFill="0" applyBorder="0" applyAlignment="0" applyProtection="0"/>
    <xf numFmtId="11" fontId="18" fillId="0" borderId="0" applyFont="0" applyFill="0" applyBorder="0" applyAlignment="0" applyProtection="0"/>
    <xf numFmtId="11" fontId="18" fillId="0" borderId="0" applyFont="0" applyFill="0" applyBorder="0" applyAlignment="0" applyProtection="0"/>
    <xf numFmtId="11" fontId="18" fillId="0" borderId="0" applyFont="0" applyFill="0" applyBorder="0" applyAlignment="0" applyProtection="0"/>
    <xf numFmtId="11" fontId="18" fillId="0" borderId="0" applyFont="0" applyFill="0" applyBorder="0" applyAlignment="0" applyProtection="0"/>
    <xf numFmtId="11" fontId="18" fillId="0" borderId="0" applyFont="0" applyFill="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5"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5" borderId="0" applyNumberFormat="0" applyBorder="0" applyAlignment="0" applyProtection="0"/>
    <xf numFmtId="0" fontId="70" fillId="43" borderId="0" applyNumberFormat="0" applyBorder="0" applyAlignment="0" applyProtection="0"/>
    <xf numFmtId="0" fontId="70" fillId="45" borderId="0" applyNumberFormat="0" applyBorder="0" applyAlignment="0" applyProtection="0"/>
    <xf numFmtId="0" fontId="70" fillId="43" borderId="0" applyNumberFormat="0" applyBorder="0" applyAlignment="0" applyProtection="0"/>
    <xf numFmtId="0" fontId="70" fillId="45" borderId="0" applyNumberFormat="0" applyBorder="0" applyAlignment="0" applyProtection="0"/>
    <xf numFmtId="0" fontId="70" fillId="43" borderId="0" applyNumberFormat="0" applyBorder="0" applyAlignment="0" applyProtection="0"/>
    <xf numFmtId="0" fontId="70" fillId="45" borderId="0" applyNumberFormat="0" applyBorder="0" applyAlignment="0" applyProtection="0"/>
    <xf numFmtId="0" fontId="70" fillId="43" borderId="0" applyNumberFormat="0" applyBorder="0" applyAlignment="0" applyProtection="0"/>
    <xf numFmtId="0" fontId="70" fillId="45" borderId="0" applyNumberFormat="0" applyBorder="0" applyAlignment="0" applyProtection="0"/>
    <xf numFmtId="0" fontId="70" fillId="43" borderId="0" applyNumberFormat="0" applyBorder="0" applyAlignment="0" applyProtection="0"/>
    <xf numFmtId="0" fontId="70" fillId="45" borderId="0" applyNumberFormat="0" applyBorder="0" applyAlignment="0" applyProtection="0"/>
    <xf numFmtId="0" fontId="70" fillId="43" borderId="0" applyNumberFormat="0" applyBorder="0" applyAlignment="0" applyProtection="0"/>
    <xf numFmtId="0" fontId="70" fillId="45" borderId="0" applyNumberFormat="0" applyBorder="0" applyAlignment="0" applyProtection="0"/>
    <xf numFmtId="0" fontId="70" fillId="43" borderId="0" applyNumberFormat="0" applyBorder="0" applyAlignment="0" applyProtection="0"/>
    <xf numFmtId="0" fontId="70" fillId="45"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5" borderId="0" applyNumberFormat="0" applyBorder="0" applyAlignment="0" applyProtection="0"/>
    <xf numFmtId="0" fontId="70" fillId="43" borderId="0" applyNumberFormat="0" applyBorder="0" applyAlignment="0" applyProtection="0"/>
    <xf numFmtId="0" fontId="70" fillId="45"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95" fillId="73" borderId="0">
      <alignment horizontal="left"/>
    </xf>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121" fillId="0" borderId="58"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121" fillId="0" borderId="58" applyNumberFormat="0" applyFill="0" applyAlignment="0" applyProtection="0"/>
    <xf numFmtId="0" fontId="83" fillId="0" borderId="47" applyNumberFormat="0" applyFill="0" applyAlignment="0" applyProtection="0"/>
    <xf numFmtId="0" fontId="121" fillId="0" borderId="58" applyNumberFormat="0" applyFill="0" applyAlignment="0" applyProtection="0"/>
    <xf numFmtId="0" fontId="83" fillId="0" borderId="47" applyNumberFormat="0" applyFill="0" applyAlignment="0" applyProtection="0"/>
    <xf numFmtId="0" fontId="121" fillId="0" borderId="58" applyNumberFormat="0" applyFill="0" applyAlignment="0" applyProtection="0"/>
    <xf numFmtId="0" fontId="83" fillId="0" borderId="47" applyNumberFormat="0" applyFill="0" applyAlignment="0" applyProtection="0"/>
    <xf numFmtId="0" fontId="121" fillId="0" borderId="58" applyNumberFormat="0" applyFill="0" applyAlignment="0" applyProtection="0"/>
    <xf numFmtId="0" fontId="83" fillId="0" borderId="47" applyNumberFormat="0" applyFill="0" applyAlignment="0" applyProtection="0"/>
    <xf numFmtId="0" fontId="121" fillId="0" borderId="58" applyNumberFormat="0" applyFill="0" applyAlignment="0" applyProtection="0"/>
    <xf numFmtId="0" fontId="83" fillId="0" borderId="47" applyNumberFormat="0" applyFill="0" applyAlignment="0" applyProtection="0"/>
    <xf numFmtId="0" fontId="121" fillId="0" borderId="58" applyNumberFormat="0" applyFill="0" applyAlignment="0" applyProtection="0"/>
    <xf numFmtId="0" fontId="83" fillId="0" borderId="47" applyNumberFormat="0" applyFill="0" applyAlignment="0" applyProtection="0"/>
    <xf numFmtId="0" fontId="121" fillId="0" borderId="58" applyNumberFormat="0" applyFill="0" applyAlignment="0" applyProtection="0"/>
    <xf numFmtId="0" fontId="83" fillId="0" borderId="47" applyNumberFormat="0" applyFill="0" applyAlignment="0" applyProtection="0"/>
    <xf numFmtId="0" fontId="121" fillId="0" borderId="58"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121" fillId="0" borderId="58" applyNumberFormat="0" applyFill="0" applyAlignment="0" applyProtection="0"/>
    <xf numFmtId="0" fontId="83" fillId="0" borderId="47" applyNumberFormat="0" applyFill="0" applyAlignment="0" applyProtection="0"/>
    <xf numFmtId="0" fontId="121" fillId="0" borderId="58"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3" fillId="0" borderId="47"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122" fillId="0" borderId="59"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122" fillId="0" borderId="59" applyNumberFormat="0" applyFill="0" applyAlignment="0" applyProtection="0"/>
    <xf numFmtId="0" fontId="84" fillId="0" borderId="48" applyNumberFormat="0" applyFill="0" applyAlignment="0" applyProtection="0"/>
    <xf numFmtId="0" fontId="122" fillId="0" borderId="59" applyNumberFormat="0" applyFill="0" applyAlignment="0" applyProtection="0"/>
    <xf numFmtId="0" fontId="84" fillId="0" borderId="48" applyNumberFormat="0" applyFill="0" applyAlignment="0" applyProtection="0"/>
    <xf numFmtId="0" fontId="122" fillId="0" borderId="59" applyNumberFormat="0" applyFill="0" applyAlignment="0" applyProtection="0"/>
    <xf numFmtId="0" fontId="84" fillId="0" borderId="48" applyNumberFormat="0" applyFill="0" applyAlignment="0" applyProtection="0"/>
    <xf numFmtId="0" fontId="122" fillId="0" borderId="59" applyNumberFormat="0" applyFill="0" applyAlignment="0" applyProtection="0"/>
    <xf numFmtId="0" fontId="84" fillId="0" borderId="48" applyNumberFormat="0" applyFill="0" applyAlignment="0" applyProtection="0"/>
    <xf numFmtId="0" fontId="122" fillId="0" borderId="59" applyNumberFormat="0" applyFill="0" applyAlignment="0" applyProtection="0"/>
    <xf numFmtId="0" fontId="84" fillId="0" borderId="48" applyNumberFormat="0" applyFill="0" applyAlignment="0" applyProtection="0"/>
    <xf numFmtId="0" fontId="122" fillId="0" borderId="59" applyNumberFormat="0" applyFill="0" applyAlignment="0" applyProtection="0"/>
    <xf numFmtId="0" fontId="84" fillId="0" borderId="48" applyNumberFormat="0" applyFill="0" applyAlignment="0" applyProtection="0"/>
    <xf numFmtId="0" fontId="122" fillId="0" borderId="59" applyNumberFormat="0" applyFill="0" applyAlignment="0" applyProtection="0"/>
    <xf numFmtId="0" fontId="84" fillId="0" borderId="48" applyNumberFormat="0" applyFill="0" applyAlignment="0" applyProtection="0"/>
    <xf numFmtId="0" fontId="122" fillId="0" borderId="59"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122" fillId="0" borderId="59" applyNumberFormat="0" applyFill="0" applyAlignment="0" applyProtection="0"/>
    <xf numFmtId="0" fontId="84" fillId="0" borderId="48" applyNumberFormat="0" applyFill="0" applyAlignment="0" applyProtection="0"/>
    <xf numFmtId="0" fontId="122" fillId="0" borderId="59"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4" fillId="0" borderId="48"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123" fillId="0" borderId="60"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123"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123" fillId="0" borderId="0" applyNumberFormat="0" applyFill="0" applyBorder="0" applyAlignment="0" applyProtection="0"/>
    <xf numFmtId="0" fontId="85" fillId="0" borderId="0" applyNumberFormat="0" applyFill="0" applyBorder="0" applyAlignment="0" applyProtection="0"/>
    <xf numFmtId="0" fontId="123" fillId="0" borderId="0" applyNumberFormat="0" applyFill="0" applyBorder="0" applyAlignment="0" applyProtection="0"/>
    <xf numFmtId="0" fontId="85" fillId="0" borderId="0" applyNumberFormat="0" applyFill="0" applyBorder="0" applyAlignment="0" applyProtection="0"/>
    <xf numFmtId="0" fontId="123" fillId="0" borderId="0" applyNumberFormat="0" applyFill="0" applyBorder="0" applyAlignment="0" applyProtection="0"/>
    <xf numFmtId="0" fontId="85" fillId="0" borderId="0" applyNumberFormat="0" applyFill="0" applyBorder="0" applyAlignment="0" applyProtection="0"/>
    <xf numFmtId="0" fontId="123" fillId="0" borderId="0" applyNumberFormat="0" applyFill="0" applyBorder="0" applyAlignment="0" applyProtection="0"/>
    <xf numFmtId="0" fontId="85" fillId="0" borderId="0" applyNumberFormat="0" applyFill="0" applyBorder="0" applyAlignment="0" applyProtection="0"/>
    <xf numFmtId="0" fontId="123" fillId="0" borderId="0" applyNumberFormat="0" applyFill="0" applyBorder="0" applyAlignment="0" applyProtection="0"/>
    <xf numFmtId="0" fontId="85" fillId="0" borderId="0" applyNumberFormat="0" applyFill="0" applyBorder="0" applyAlignment="0" applyProtection="0"/>
    <xf numFmtId="0" fontId="123" fillId="0" borderId="0" applyNumberFormat="0" applyFill="0" applyBorder="0" applyAlignment="0" applyProtection="0"/>
    <xf numFmtId="0" fontId="85" fillId="0" borderId="0" applyNumberFormat="0" applyFill="0" applyBorder="0" applyAlignment="0" applyProtection="0"/>
    <xf numFmtId="0" fontId="123" fillId="0" borderId="0" applyNumberFormat="0" applyFill="0" applyBorder="0" applyAlignment="0" applyProtection="0"/>
    <xf numFmtId="0" fontId="85" fillId="0" borderId="0" applyNumberFormat="0" applyFill="0" applyBorder="0" applyAlignment="0" applyProtection="0"/>
    <xf numFmtId="0" fontId="123"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123" fillId="0" borderId="0" applyNumberFormat="0" applyFill="0" applyBorder="0" applyAlignment="0" applyProtection="0"/>
    <xf numFmtId="0" fontId="85" fillId="0" borderId="0" applyNumberFormat="0" applyFill="0" applyBorder="0" applyAlignment="0" applyProtection="0"/>
    <xf numFmtId="0" fontId="123"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55" fillId="0" borderId="4" applyNumberFormat="0">
      <alignment horizontal="center" wrapText="1"/>
    </xf>
    <xf numFmtId="0" fontId="55" fillId="0" borderId="4" applyNumberFormat="0">
      <alignment horizontal="center" wrapText="1"/>
    </xf>
    <xf numFmtId="0" fontId="55" fillId="0" borderId="4" applyNumberFormat="0">
      <alignment horizontal="center" wrapText="1"/>
    </xf>
    <xf numFmtId="0" fontId="55" fillId="0" borderId="4" applyNumberFormat="0">
      <alignment horizontal="center" wrapText="1"/>
    </xf>
    <xf numFmtId="0" fontId="55" fillId="0" borderId="4" applyNumberFormat="0">
      <alignment horizontal="center" wrapText="1"/>
    </xf>
    <xf numFmtId="0" fontId="55" fillId="0" borderId="4" applyNumberFormat="0">
      <alignment horizontal="center" wrapText="1"/>
    </xf>
    <xf numFmtId="0" fontId="95" fillId="73" borderId="0">
      <alignment horizontal="left"/>
    </xf>
    <xf numFmtId="186" fontId="124" fillId="0" borderId="0">
      <alignment horizontal="left" vertical="center"/>
    </xf>
    <xf numFmtId="186" fontId="124" fillId="0" borderId="0">
      <alignment horizontal="left" vertical="center"/>
    </xf>
    <xf numFmtId="0" fontId="125" fillId="0" borderId="50" applyNumberFormat="0" applyFill="0" applyAlignment="0" applyProtection="0"/>
    <xf numFmtId="0" fontId="126"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61" borderId="44" applyNumberFormat="0" applyAlignment="0" applyProtection="0"/>
    <xf numFmtId="0" fontId="66" fillId="61"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0" fontId="66" fillId="46" borderId="44" applyNumberFormat="0" applyAlignment="0" applyProtection="0"/>
    <xf numFmtId="173" fontId="47" fillId="0" borderId="0" applyBorder="0">
      <alignment horizontal="right" vertical="center"/>
    </xf>
    <xf numFmtId="0" fontId="47" fillId="0" borderId="29">
      <alignment horizontal="right" vertical="center"/>
    </xf>
    <xf numFmtId="0" fontId="47" fillId="0" borderId="29">
      <alignment horizontal="right" vertical="center"/>
    </xf>
    <xf numFmtId="0" fontId="47" fillId="0" borderId="29">
      <alignment horizontal="right" vertical="center"/>
    </xf>
    <xf numFmtId="0" fontId="47" fillId="0" borderId="29">
      <alignment horizontal="right" vertical="center"/>
    </xf>
    <xf numFmtId="0" fontId="47" fillId="0" borderId="29">
      <alignment horizontal="right" vertical="center"/>
    </xf>
    <xf numFmtId="0" fontId="47" fillId="0" borderId="29">
      <alignment horizontal="right" vertical="center"/>
    </xf>
    <xf numFmtId="0" fontId="47" fillId="0" borderId="29">
      <alignment horizontal="right" vertical="center"/>
    </xf>
    <xf numFmtId="0" fontId="47" fillId="0" borderId="29">
      <alignment horizontal="right" vertical="center"/>
    </xf>
    <xf numFmtId="0" fontId="79" fillId="44" borderId="0" applyNumberFormat="0" applyBorder="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0" fillId="62" borderId="36" applyNumberFormat="0" applyFont="0" applyAlignment="0" applyProtection="0"/>
    <xf numFmtId="0" fontId="103" fillId="55" borderId="0" applyNumberFormat="0" applyBorder="0" applyAlignment="0" applyProtection="0"/>
    <xf numFmtId="0" fontId="103" fillId="56" borderId="0" applyNumberFormat="0" applyBorder="0" applyAlignment="0" applyProtection="0"/>
    <xf numFmtId="0" fontId="103" fillId="57" borderId="0" applyNumberFormat="0" applyBorder="0" applyAlignment="0" applyProtection="0"/>
    <xf numFmtId="0" fontId="103" fillId="52" borderId="0" applyNumberFormat="0" applyBorder="0" applyAlignment="0" applyProtection="0"/>
    <xf numFmtId="0" fontId="103" fillId="53" borderId="0" applyNumberFormat="0" applyBorder="0" applyAlignment="0" applyProtection="0"/>
    <xf numFmtId="0" fontId="103" fillId="58" borderId="0" applyNumberFormat="0" applyBorder="0" applyAlignment="0" applyProtection="0"/>
    <xf numFmtId="0" fontId="130" fillId="43" borderId="0" applyNumberFormat="0" applyBorder="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131" fillId="59" borderId="43" applyNumberFormat="0" applyAlignment="0" applyProtection="0"/>
    <xf numFmtId="0" fontId="49" fillId="0" borderId="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7" fillId="0" borderId="55"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7" fillId="0" borderId="55" applyNumberFormat="0" applyFill="0" applyAlignment="0" applyProtection="0"/>
    <xf numFmtId="0" fontId="132" fillId="0" borderId="33" applyNumberFormat="0" applyFill="0" applyAlignment="0" applyProtection="0"/>
    <xf numFmtId="0" fontId="86" fillId="0" borderId="50" applyNumberFormat="0" applyFill="0" applyAlignment="0" applyProtection="0"/>
    <xf numFmtId="0" fontId="87" fillId="0" borderId="55" applyNumberFormat="0" applyFill="0" applyAlignment="0" applyProtection="0"/>
    <xf numFmtId="0" fontId="86" fillId="0" borderId="50" applyNumberFormat="0" applyFill="0" applyAlignment="0" applyProtection="0"/>
    <xf numFmtId="0" fontId="87" fillId="0" borderId="55" applyNumberFormat="0" applyFill="0" applyAlignment="0" applyProtection="0"/>
    <xf numFmtId="0" fontId="86" fillId="0" borderId="50" applyNumberFormat="0" applyFill="0" applyAlignment="0" applyProtection="0"/>
    <xf numFmtId="0" fontId="87" fillId="0" borderId="55" applyNumberFormat="0" applyFill="0" applyAlignment="0" applyProtection="0"/>
    <xf numFmtId="0" fontId="86" fillId="0" borderId="50" applyNumberFormat="0" applyFill="0" applyAlignment="0" applyProtection="0"/>
    <xf numFmtId="0" fontId="87" fillId="0" borderId="55" applyNumberFormat="0" applyFill="0" applyAlignment="0" applyProtection="0"/>
    <xf numFmtId="0" fontId="86" fillId="0" borderId="50" applyNumberFormat="0" applyFill="0" applyAlignment="0" applyProtection="0"/>
    <xf numFmtId="0" fontId="87" fillId="0" borderId="55" applyNumberFormat="0" applyFill="0" applyAlignment="0" applyProtection="0"/>
    <xf numFmtId="0" fontId="86" fillId="0" borderId="50" applyNumberFormat="0" applyFill="0" applyAlignment="0" applyProtection="0"/>
    <xf numFmtId="0" fontId="87" fillId="0" borderId="55" applyNumberFormat="0" applyFill="0" applyAlignment="0" applyProtection="0"/>
    <xf numFmtId="0" fontId="86" fillId="0" borderId="50" applyNumberFormat="0" applyFill="0" applyAlignment="0" applyProtection="0"/>
    <xf numFmtId="0" fontId="87" fillId="0" borderId="55"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7" fillId="0" borderId="55" applyNumberFormat="0" applyFill="0" applyAlignment="0" applyProtection="0"/>
    <xf numFmtId="0" fontId="86" fillId="0" borderId="50" applyNumberFormat="0" applyFill="0" applyAlignment="0" applyProtection="0"/>
    <xf numFmtId="0" fontId="87" fillId="0" borderId="55"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86" fillId="0" borderId="50" applyNumberFormat="0" applyFill="0" applyAlignment="0" applyProtection="0"/>
    <xf numFmtId="0" fontId="133" fillId="0" borderId="0" applyNumberFormat="0" applyFill="0" applyBorder="0" applyAlignment="0" applyProtection="0"/>
    <xf numFmtId="38" fontId="114" fillId="0" borderId="0" applyFont="0" applyFill="0" applyBorder="0" applyAlignment="0" applyProtection="0"/>
    <xf numFmtId="187" fontId="18" fillId="0" borderId="0" applyFont="0" applyFill="0" applyBorder="0" applyAlignment="0" applyProtection="0"/>
    <xf numFmtId="177" fontId="18" fillId="0" borderId="0" applyFont="0" applyFill="0" applyBorder="0" applyAlignment="0" applyProtection="0"/>
    <xf numFmtId="188" fontId="18" fillId="0" borderId="0" applyFont="0" applyFill="0" applyBorder="0" applyAlignment="0" applyProtection="0"/>
    <xf numFmtId="189" fontId="18" fillId="0" borderId="0" applyFont="0" applyFill="0" applyBorder="0" applyAlignment="0" applyProtection="0"/>
    <xf numFmtId="0" fontId="134" fillId="61" borderId="0" applyNumberFormat="0" applyBorder="0" applyAlignment="0" applyProtection="0"/>
    <xf numFmtId="0" fontId="25" fillId="7"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5"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5" fillId="61" borderId="0" applyNumberFormat="0" applyBorder="0" applyAlignment="0" applyProtection="0"/>
    <xf numFmtId="0" fontId="134" fillId="61" borderId="0" applyNumberFormat="0" applyBorder="0" applyAlignment="0" applyProtection="0"/>
    <xf numFmtId="0" fontId="135" fillId="61" borderId="0" applyNumberFormat="0" applyBorder="0" applyAlignment="0" applyProtection="0"/>
    <xf numFmtId="0" fontId="134" fillId="61" borderId="0" applyNumberFormat="0" applyBorder="0" applyAlignment="0" applyProtection="0"/>
    <xf numFmtId="0" fontId="135" fillId="61" borderId="0" applyNumberFormat="0" applyBorder="0" applyAlignment="0" applyProtection="0"/>
    <xf numFmtId="0" fontId="134" fillId="61" borderId="0" applyNumberFormat="0" applyBorder="0" applyAlignment="0" applyProtection="0"/>
    <xf numFmtId="0" fontId="135" fillId="61" borderId="0" applyNumberFormat="0" applyBorder="0" applyAlignment="0" applyProtection="0"/>
    <xf numFmtId="0" fontId="134" fillId="61" borderId="0" applyNumberFormat="0" applyBorder="0" applyAlignment="0" applyProtection="0"/>
    <xf numFmtId="0" fontId="135" fillId="61" borderId="0" applyNumberFormat="0" applyBorder="0" applyAlignment="0" applyProtection="0"/>
    <xf numFmtId="0" fontId="134" fillId="61" borderId="0" applyNumberFormat="0" applyBorder="0" applyAlignment="0" applyProtection="0"/>
    <xf numFmtId="0" fontId="135" fillId="61" borderId="0" applyNumberFormat="0" applyBorder="0" applyAlignment="0" applyProtection="0"/>
    <xf numFmtId="0" fontId="134" fillId="61" borderId="0" applyNumberFormat="0" applyBorder="0" applyAlignment="0" applyProtection="0"/>
    <xf numFmtId="0" fontId="135" fillId="61" borderId="0" applyNumberFormat="0" applyBorder="0" applyAlignment="0" applyProtection="0"/>
    <xf numFmtId="0" fontId="134" fillId="61" borderId="0" applyNumberFormat="0" applyBorder="0" applyAlignment="0" applyProtection="0"/>
    <xf numFmtId="0" fontId="135"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6" fillId="61" borderId="0" applyNumberFormat="0" applyBorder="0" applyAlignment="0" applyProtection="0"/>
    <xf numFmtId="0" fontId="135" fillId="61" borderId="0" applyNumberFormat="0" applyBorder="0" applyAlignment="0" applyProtection="0"/>
    <xf numFmtId="0" fontId="134" fillId="61" borderId="0" applyNumberFormat="0" applyBorder="0" applyAlignment="0" applyProtection="0"/>
    <xf numFmtId="0" fontId="135" fillId="61" borderId="0" applyNumberFormat="0" applyBorder="0" applyAlignment="0" applyProtection="0"/>
    <xf numFmtId="0" fontId="134" fillId="61" borderId="0" applyNumberFormat="0" applyBorder="0" applyAlignment="0" applyProtection="0"/>
    <xf numFmtId="0" fontId="137" fillId="7"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25" fillId="7"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4" fillId="61" borderId="0" applyNumberFormat="0" applyBorder="0" applyAlignment="0" applyProtection="0"/>
    <xf numFmtId="0" fontId="135" fillId="61" borderId="0" applyNumberFormat="0" applyBorder="0" applyAlignment="0" applyProtection="0"/>
    <xf numFmtId="0" fontId="1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 fillId="0" borderId="0"/>
    <xf numFmtId="0" fontId="18"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13" fillId="0" borderId="0"/>
    <xf numFmtId="0" fontId="113" fillId="0" borderId="0"/>
    <xf numFmtId="0" fontId="1" fillId="0" borderId="0"/>
    <xf numFmtId="0" fontId="1" fillId="0" borderId="0"/>
    <xf numFmtId="0" fontId="1" fillId="0" borderId="0"/>
    <xf numFmtId="0" fontId="18" fillId="0" borderId="0"/>
    <xf numFmtId="0" fontId="113" fillId="0" borderId="0"/>
    <xf numFmtId="0" fontId="113" fillId="0" borderId="0"/>
    <xf numFmtId="0" fontId="1" fillId="0" borderId="0"/>
    <xf numFmtId="0" fontId="1" fillId="0" borderId="0"/>
    <xf numFmtId="0" fontId="18" fillId="0" borderId="0"/>
    <xf numFmtId="0" fontId="113" fillId="0" borderId="0"/>
    <xf numFmtId="0" fontId="113"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xf numFmtId="0" fontId="18" fillId="0" borderId="0"/>
    <xf numFmtId="0" fontId="18" fillId="0" borderId="0"/>
    <xf numFmtId="0" fontId="1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178" fontId="13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8" fontId="139" fillId="0" borderId="0">
      <alignment vertical="center"/>
    </xf>
    <xf numFmtId="178" fontId="139" fillId="0" borderId="0">
      <alignment vertical="center"/>
    </xf>
    <xf numFmtId="178" fontId="139" fillId="0" borderId="0">
      <alignment vertical="center"/>
    </xf>
    <xf numFmtId="0" fontId="18"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8" fontId="139" fillId="0" borderId="0">
      <alignment vertical="center"/>
    </xf>
    <xf numFmtId="178" fontId="139" fillId="0" borderId="0">
      <alignment vertical="center"/>
    </xf>
    <xf numFmtId="178" fontId="139" fillId="0" borderId="0">
      <alignment vertical="center"/>
    </xf>
    <xf numFmtId="178" fontId="139"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 fillId="0" borderId="0"/>
    <xf numFmtId="178" fontId="139" fillId="0" borderId="0">
      <alignment vertical="center"/>
    </xf>
    <xf numFmtId="178" fontId="139" fillId="0" borderId="0">
      <alignment vertical="center"/>
    </xf>
    <xf numFmtId="178" fontId="139" fillId="0" borderId="0">
      <alignment vertical="center"/>
    </xf>
    <xf numFmtId="178" fontId="13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8"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3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172" fontId="139" fillId="0" borderId="0">
      <alignment vertical="center"/>
    </xf>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39" fillId="0" borderId="0">
      <alignment vertical="center"/>
    </xf>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0"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172" fontId="139"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2" fillId="0" borderId="0"/>
    <xf numFmtId="0" fontId="18" fillId="0" borderId="0"/>
    <xf numFmtId="0" fontId="143" fillId="0" borderId="0"/>
    <xf numFmtId="0" fontId="18" fillId="0" borderId="0"/>
    <xf numFmtId="0" fontId="1" fillId="0" borderId="0"/>
    <xf numFmtId="0" fontId="142" fillId="0" borderId="0"/>
    <xf numFmtId="0" fontId="18" fillId="0" borderId="0"/>
    <xf numFmtId="0" fontId="142" fillId="0" borderId="0"/>
    <xf numFmtId="0" fontId="18" fillId="0" borderId="0" applyNumberFormat="0" applyFont="0" applyFill="0" applyBorder="0" applyAlignment="0" applyProtection="0"/>
    <xf numFmtId="0" fontId="18" fillId="0" borderId="0"/>
    <xf numFmtId="0" fontId="18" fillId="0" borderId="0"/>
    <xf numFmtId="0" fontId="144" fillId="0" borderId="0"/>
    <xf numFmtId="0" fontId="18" fillId="0" borderId="0" applyNumberFormat="0" applyFont="0" applyFill="0" applyBorder="0" applyAlignment="0" applyProtection="0"/>
    <xf numFmtId="0" fontId="18" fillId="0" borderId="0"/>
    <xf numFmtId="0" fontId="144"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44" fillId="0" borderId="0"/>
    <xf numFmtId="0" fontId="1" fillId="0" borderId="0"/>
    <xf numFmtId="0" fontId="1" fillId="0" borderId="0"/>
    <xf numFmtId="0" fontId="44"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3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44" fillId="0" borderId="0"/>
    <xf numFmtId="0" fontId="31" fillId="0" borderId="0"/>
    <xf numFmtId="0" fontId="18" fillId="0" borderId="0"/>
    <xf numFmtId="0" fontId="18" fillId="0" borderId="0"/>
    <xf numFmtId="0" fontId="1" fillId="0" borderId="0"/>
    <xf numFmtId="0" fontId="1" fillId="0" borderId="0"/>
    <xf numFmtId="0" fontId="1" fillId="0" borderId="0"/>
    <xf numFmtId="0" fontId="1" fillId="0" borderId="0"/>
    <xf numFmtId="0" fontId="31" fillId="0" borderId="0"/>
    <xf numFmtId="0" fontId="18" fillId="0" borderId="0"/>
    <xf numFmtId="0" fontId="1" fillId="0" borderId="0"/>
    <xf numFmtId="0" fontId="18" fillId="0" borderId="0"/>
    <xf numFmtId="0" fontId="18" fillId="0" borderId="0"/>
    <xf numFmtId="0" fontId="1" fillId="0" borderId="0"/>
    <xf numFmtId="0" fontId="18" fillId="0" borderId="0"/>
    <xf numFmtId="0" fontId="1" fillId="0" borderId="0"/>
    <xf numFmtId="0" fontId="18" fillId="0" borderId="0">
      <alignment vertical="top"/>
    </xf>
    <xf numFmtId="0" fontId="18" fillId="0" borderId="0"/>
    <xf numFmtId="0" fontId="1" fillId="0" borderId="0"/>
    <xf numFmtId="0" fontId="18"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8" fillId="0" borderId="0" applyNumberFormat="0" applyFont="0" applyFill="0" applyBorder="0" applyAlignment="0" applyProtection="0"/>
    <xf numFmtId="0" fontId="18" fillId="0" borderId="0"/>
    <xf numFmtId="0" fontId="18" fillId="0" borderId="0" applyNumberFormat="0" applyFont="0" applyFill="0" applyBorder="0" applyAlignment="0" applyProtection="0"/>
    <xf numFmtId="0" fontId="18" fillId="0" borderId="0"/>
    <xf numFmtId="0" fontId="18" fillId="0" borderId="0" applyNumberFormat="0" applyFont="0" applyFill="0" applyBorder="0" applyAlignment="0" applyProtection="0"/>
    <xf numFmtId="0" fontId="18" fillId="0" borderId="0"/>
    <xf numFmtId="0" fontId="18" fillId="0" borderId="0" applyNumberFormat="0" applyFont="0" applyFill="0" applyBorder="0" applyAlignment="0" applyProtection="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44" fillId="0" borderId="0"/>
    <xf numFmtId="0" fontId="18" fillId="0" borderId="0"/>
    <xf numFmtId="0" fontId="144" fillId="0" borderId="0"/>
    <xf numFmtId="0" fontId="18" fillId="0" borderId="0"/>
    <xf numFmtId="0" fontId="144" fillId="0" borderId="0"/>
    <xf numFmtId="0" fontId="144" fillId="0" borderId="0"/>
    <xf numFmtId="0" fontId="18" fillId="0" borderId="0"/>
    <xf numFmtId="0" fontId="18" fillId="0" borderId="0"/>
    <xf numFmtId="0" fontId="18" fillId="0" borderId="0"/>
    <xf numFmtId="0" fontId="144"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3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alignment vertical="top"/>
    </xf>
    <xf numFmtId="0" fontId="18" fillId="0" borderId="0" applyNumberFormat="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14"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14"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 fillId="0" borderId="0"/>
    <xf numFmtId="0" fontId="1" fillId="0" borderId="0"/>
    <xf numFmtId="0" fontId="18" fillId="0" borderId="0"/>
    <xf numFmtId="0" fontId="18"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0" fontId="13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0" fontId="139"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31"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31" fillId="0" borderId="0"/>
    <xf numFmtId="0" fontId="18" fillId="0" borderId="0"/>
    <xf numFmtId="0" fontId="31" fillId="0" borderId="0"/>
    <xf numFmtId="0" fontId="18" fillId="0" borderId="0"/>
    <xf numFmtId="0" fontId="31" fillId="0" borderId="0"/>
    <xf numFmtId="0" fontId="18" fillId="0" borderId="0"/>
    <xf numFmtId="0" fontId="18"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1" fillId="0" borderId="0"/>
    <xf numFmtId="0" fontId="18" fillId="0" borderId="0"/>
    <xf numFmtId="0" fontId="18" fillId="0" borderId="0"/>
    <xf numFmtId="0" fontId="31" fillId="0" borderId="0"/>
    <xf numFmtId="0" fontId="18" fillId="0" borderId="0"/>
    <xf numFmtId="0" fontId="31" fillId="0" borderId="0"/>
    <xf numFmtId="0" fontId="18" fillId="0" borderId="0"/>
    <xf numFmtId="0" fontId="31" fillId="0" borderId="0"/>
    <xf numFmtId="0" fontId="1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 fillId="0" borderId="0"/>
    <xf numFmtId="0" fontId="146"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8" fillId="0" borderId="0"/>
    <xf numFmtId="0" fontId="146" fillId="0" borderId="0"/>
    <xf numFmtId="0" fontId="18"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8" fillId="0" borderId="0"/>
    <xf numFmtId="0" fontId="146" fillId="0" borderId="0"/>
    <xf numFmtId="0" fontId="18"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3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31" fillId="0" borderId="0"/>
    <xf numFmtId="0" fontId="44" fillId="0" borderId="0"/>
    <xf numFmtId="0" fontId="18" fillId="0" borderId="0"/>
    <xf numFmtId="0" fontId="3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31" fillId="0" borderId="0"/>
    <xf numFmtId="0" fontId="1" fillId="0" borderId="0"/>
    <xf numFmtId="0" fontId="1" fillId="0" borderId="0"/>
    <xf numFmtId="0" fontId="18" fillId="0" borderId="0"/>
    <xf numFmtId="0" fontId="18" fillId="0" borderId="0"/>
    <xf numFmtId="0" fontId="18" fillId="0" borderId="0"/>
    <xf numFmtId="0" fontId="18" fillId="0" borderId="0"/>
    <xf numFmtId="0" fontId="31" fillId="0" borderId="0"/>
    <xf numFmtId="0" fontId="44"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3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1" fillId="0" borderId="0"/>
    <xf numFmtId="0" fontId="18"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3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applyNumberFormat="0" applyFont="0" applyFill="0" applyBorder="0" applyProtection="0">
      <alignment vertical="center"/>
    </xf>
    <xf numFmtId="0" fontId="1" fillId="0" borderId="0" applyNumberFormat="0" applyFont="0" applyFill="0" applyBorder="0" applyProtection="0">
      <alignment vertical="center"/>
    </xf>
    <xf numFmtId="0" fontId="18" fillId="0" borderId="0"/>
    <xf numFmtId="0" fontId="1" fillId="0" borderId="0" applyNumberFormat="0" applyFont="0" applyFill="0" applyBorder="0" applyProtection="0">
      <alignment vertical="center"/>
    </xf>
    <xf numFmtId="0" fontId="1" fillId="0" borderId="0"/>
    <xf numFmtId="0" fontId="1" fillId="0" borderId="0"/>
    <xf numFmtId="0" fontId="1" fillId="0" borderId="0" applyNumberFormat="0" applyFont="0" applyFill="0" applyBorder="0" applyProtection="0">
      <alignment vertical="center"/>
    </xf>
    <xf numFmtId="0" fontId="1" fillId="0" borderId="0" applyNumberFormat="0" applyFont="0" applyFill="0" applyBorder="0" applyProtection="0">
      <alignment vertical="center"/>
    </xf>
    <xf numFmtId="0" fontId="1" fillId="0" borderId="0" applyNumberFormat="0" applyFont="0" applyFill="0" applyBorder="0" applyProtection="0">
      <alignment vertical="center"/>
    </xf>
    <xf numFmtId="0" fontId="31" fillId="0" borderId="0"/>
    <xf numFmtId="0" fontId="1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8" fillId="0" borderId="0"/>
    <xf numFmtId="0" fontId="146" fillId="0" borderId="0"/>
    <xf numFmtId="0" fontId="18"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 fillId="0" borderId="0"/>
    <xf numFmtId="0" fontId="146"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8" fillId="0" borderId="0"/>
    <xf numFmtId="0" fontId="146"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 fillId="0" borderId="0"/>
    <xf numFmtId="0" fontId="1" fillId="0" borderId="0"/>
    <xf numFmtId="0" fontId="1" fillId="0" borderId="0"/>
    <xf numFmtId="0" fontId="31" fillId="0" borderId="0"/>
    <xf numFmtId="0" fontId="1" fillId="0" borderId="0"/>
    <xf numFmtId="0" fontId="1" fillId="0" borderId="0"/>
    <xf numFmtId="0" fontId="31" fillId="0" borderId="0"/>
    <xf numFmtId="0" fontId="146" fillId="0" borderId="0"/>
    <xf numFmtId="0" fontId="18" fillId="0" borderId="0"/>
    <xf numFmtId="0" fontId="146" fillId="0" borderId="0"/>
    <xf numFmtId="0" fontId="31" fillId="0" borderId="0"/>
    <xf numFmtId="0" fontId="1" fillId="0" borderId="0"/>
    <xf numFmtId="0" fontId="31" fillId="0" borderId="0"/>
    <xf numFmtId="0" fontId="31" fillId="0" borderId="0"/>
    <xf numFmtId="0" fontId="18" fillId="0" borderId="0"/>
    <xf numFmtId="0" fontId="1" fillId="0" borderId="0"/>
    <xf numFmtId="0" fontId="18" fillId="0" borderId="0"/>
    <xf numFmtId="0" fontId="1" fillId="0" borderId="0"/>
    <xf numFmtId="0" fontId="31" fillId="0" borderId="0"/>
    <xf numFmtId="0" fontId="18" fillId="0" borderId="0"/>
    <xf numFmtId="0" fontId="1" fillId="0" borderId="0"/>
    <xf numFmtId="0" fontId="18"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31" fillId="0" borderId="0"/>
    <xf numFmtId="0" fontId="1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8" fillId="0" borderId="0"/>
    <xf numFmtId="0" fontId="146"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6" fillId="0" borderId="0"/>
    <xf numFmtId="0" fontId="18" fillId="0" borderId="0"/>
    <xf numFmtId="0" fontId="146"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8" fillId="0" borderId="0"/>
    <xf numFmtId="0" fontId="18" fillId="0" borderId="0"/>
    <xf numFmtId="0" fontId="18" fillId="0" borderId="0"/>
    <xf numFmtId="0" fontId="14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7" fillId="0" borderId="0"/>
    <xf numFmtId="0" fontId="18"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31" fillId="0" borderId="0"/>
    <xf numFmtId="0" fontId="1" fillId="0" borderId="0"/>
    <xf numFmtId="0" fontId="147"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47" fillId="0" borderId="0"/>
    <xf numFmtId="0" fontId="147" fillId="0" borderId="0"/>
    <xf numFmtId="0" fontId="147" fillId="0" borderId="0"/>
    <xf numFmtId="0" fontId="147" fillId="0" borderId="0"/>
    <xf numFmtId="0" fontId="147" fillId="0" borderId="0"/>
    <xf numFmtId="0" fontId="18" fillId="0" borderId="0"/>
    <xf numFmtId="0" fontId="147" fillId="0" borderId="0"/>
    <xf numFmtId="0" fontId="147" fillId="0" borderId="0"/>
    <xf numFmtId="0" fontId="147" fillId="0" borderId="0"/>
    <xf numFmtId="0" fontId="18" fillId="0" borderId="0"/>
    <xf numFmtId="0" fontId="14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7" fillId="0" borderId="0"/>
    <xf numFmtId="0" fontId="147" fillId="0" borderId="0"/>
    <xf numFmtId="0" fontId="147" fillId="0" borderId="0"/>
    <xf numFmtId="0" fontId="147" fillId="0" borderId="0"/>
    <xf numFmtId="0" fontId="18" fillId="0" borderId="0"/>
    <xf numFmtId="0" fontId="147" fillId="0" borderId="0"/>
    <xf numFmtId="0" fontId="147" fillId="0" borderId="0"/>
    <xf numFmtId="0" fontId="147" fillId="0" borderId="0"/>
    <xf numFmtId="0" fontId="18" fillId="0" borderId="0"/>
    <xf numFmtId="0" fontId="147" fillId="0" borderId="0"/>
    <xf numFmtId="0" fontId="147" fillId="0" borderId="0"/>
    <xf numFmtId="0" fontId="147" fillId="0" borderId="0"/>
    <xf numFmtId="0" fontId="18" fillId="0" borderId="0"/>
    <xf numFmtId="0" fontId="1" fillId="0" borderId="0"/>
    <xf numFmtId="0" fontId="147" fillId="0" borderId="0"/>
    <xf numFmtId="0" fontId="147" fillId="0" borderId="0"/>
    <xf numFmtId="0" fontId="1" fillId="0" borderId="0"/>
    <xf numFmtId="0" fontId="147" fillId="0" borderId="0"/>
    <xf numFmtId="0" fontId="1" fillId="0" borderId="0"/>
    <xf numFmtId="0" fontId="1" fillId="0" borderId="0"/>
    <xf numFmtId="0" fontId="147" fillId="0" borderId="0"/>
    <xf numFmtId="0" fontId="147" fillId="0" borderId="0"/>
    <xf numFmtId="0" fontId="1" fillId="0" borderId="0"/>
    <xf numFmtId="0" fontId="147" fillId="0" borderId="0"/>
    <xf numFmtId="0" fontId="147" fillId="0" borderId="0"/>
    <xf numFmtId="0" fontId="147" fillId="0" borderId="0"/>
    <xf numFmtId="0" fontId="1" fillId="0" borderId="0"/>
    <xf numFmtId="0" fontId="18" fillId="0" borderId="0"/>
    <xf numFmtId="0" fontId="1" fillId="0" borderId="0"/>
    <xf numFmtId="0" fontId="1" fillId="0" borderId="0"/>
    <xf numFmtId="0" fontId="147" fillId="0" borderId="0"/>
    <xf numFmtId="0" fontId="147" fillId="0" borderId="0"/>
    <xf numFmtId="0" fontId="1" fillId="0" borderId="0"/>
    <xf numFmtId="0" fontId="147" fillId="0" borderId="0"/>
    <xf numFmtId="0" fontId="147" fillId="0" borderId="0"/>
    <xf numFmtId="0" fontId="147" fillId="0" borderId="0"/>
    <xf numFmtId="0" fontId="18" fillId="0" borderId="0"/>
    <xf numFmtId="0" fontId="147" fillId="0" borderId="0"/>
    <xf numFmtId="0" fontId="1" fillId="0" borderId="0"/>
    <xf numFmtId="0" fontId="147" fillId="0" borderId="0"/>
    <xf numFmtId="0" fontId="1" fillId="0" borderId="0"/>
    <xf numFmtId="0" fontId="1" fillId="0" borderId="0"/>
    <xf numFmtId="0" fontId="1" fillId="0" borderId="0"/>
    <xf numFmtId="0" fontId="1" fillId="0" borderId="0"/>
    <xf numFmtId="0" fontId="31" fillId="0" borderId="0"/>
    <xf numFmtId="0" fontId="18" fillId="0" borderId="0"/>
    <xf numFmtId="0" fontId="3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31" fillId="0" borderId="0"/>
    <xf numFmtId="0" fontId="147" fillId="0" borderId="0"/>
    <xf numFmtId="0" fontId="18"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47" fillId="0" borderId="0"/>
    <xf numFmtId="0" fontId="18" fillId="0" borderId="0"/>
    <xf numFmtId="0" fontId="18" fillId="0" borderId="0"/>
    <xf numFmtId="0" fontId="18" fillId="0" borderId="0"/>
    <xf numFmtId="0" fontId="18" fillId="0" borderId="0"/>
    <xf numFmtId="0" fontId="18"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1" fillId="0" borderId="0"/>
    <xf numFmtId="0" fontId="3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3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46" fillId="0" borderId="0"/>
    <xf numFmtId="0" fontId="18" fillId="0" borderId="0"/>
    <xf numFmtId="0" fontId="3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48" fillId="0" borderId="0"/>
    <xf numFmtId="0" fontId="18" fillId="0" borderId="0"/>
    <xf numFmtId="0" fontId="1" fillId="0" borderId="0"/>
    <xf numFmtId="0" fontId="3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31" fillId="0" borderId="0"/>
    <xf numFmtId="0" fontId="1" fillId="0" borderId="0"/>
    <xf numFmtId="0" fontId="1" fillId="0" borderId="0"/>
    <xf numFmtId="0" fontId="31"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applyNumberFormat="0" applyFont="0" applyFill="0" applyBorder="0" applyAlignment="0" applyProtection="0"/>
    <xf numFmtId="0" fontId="18"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31" fillId="0" borderId="0"/>
    <xf numFmtId="0" fontId="18" fillId="0" borderId="0"/>
    <xf numFmtId="0" fontId="31" fillId="0" borderId="0"/>
    <xf numFmtId="0" fontId="1" fillId="0" borderId="0"/>
    <xf numFmtId="0" fontId="31" fillId="0" borderId="0"/>
    <xf numFmtId="0" fontId="18" fillId="0" borderId="0"/>
    <xf numFmtId="0" fontId="1" fillId="0" borderId="0"/>
    <xf numFmtId="0" fontId="3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NumberFormat="0" applyFont="0" applyFill="0" applyBorder="0" applyAlignment="0" applyProtection="0"/>
    <xf numFmtId="0" fontId="18" fillId="0" borderId="0"/>
    <xf numFmtId="0" fontId="18" fillId="0" borderId="0"/>
    <xf numFmtId="0" fontId="31"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0" borderId="0"/>
    <xf numFmtId="0" fontId="3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12"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12" fillId="0" borderId="0"/>
    <xf numFmtId="0" fontId="18" fillId="0" borderId="0"/>
    <xf numFmtId="0" fontId="1" fillId="0" borderId="0"/>
    <xf numFmtId="0" fontId="31" fillId="0" borderId="0"/>
    <xf numFmtId="0" fontId="18"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31"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1" fillId="0" borderId="0"/>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0" applyFill="0" applyBorder="0" applyProtection="0">
      <alignment horizontal="right" vertical="center"/>
    </xf>
    <xf numFmtId="4" fontId="47" fillId="0" borderId="0" applyFill="0" applyBorder="0" applyProtection="0">
      <alignment horizontal="right" vertical="center"/>
    </xf>
    <xf numFmtId="4" fontId="47" fillId="0" borderId="51" applyFill="0" applyBorder="0" applyProtection="0">
      <alignment horizontal="right" vertical="center"/>
    </xf>
    <xf numFmtId="4" fontId="47" fillId="0" borderId="0"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4" fontId="47" fillId="0" borderId="51" applyFill="0" applyBorder="0" applyProtection="0">
      <alignment horizontal="right" vertical="center"/>
    </xf>
    <xf numFmtId="0" fontId="47" fillId="0" borderId="51" applyNumberFormat="0" applyFill="0" applyAlignment="0" applyProtection="0"/>
    <xf numFmtId="0" fontId="47" fillId="0" borderId="51" applyNumberFormat="0" applyFill="0" applyAlignment="0" applyProtection="0"/>
    <xf numFmtId="0" fontId="47" fillId="0" borderId="51" applyNumberFormat="0" applyFill="0" applyAlignment="0" applyProtection="0"/>
    <xf numFmtId="0" fontId="47" fillId="0" borderId="51" applyNumberFormat="0" applyFill="0" applyAlignment="0" applyProtection="0"/>
    <xf numFmtId="0" fontId="102" fillId="39" borderId="0" applyNumberFormat="0" applyFont="0" applyBorder="0" applyAlignment="0" applyProtection="0"/>
    <xf numFmtId="0" fontId="102" fillId="39" borderId="0" applyNumberFormat="0" applyFont="0" applyBorder="0" applyAlignment="0" applyProtection="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13" fillId="0" borderId="0"/>
    <xf numFmtId="0" fontId="18" fillId="0" borderId="0"/>
    <xf numFmtId="0" fontId="18" fillId="0" borderId="0"/>
    <xf numFmtId="0" fontId="11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3" fillId="0" borderId="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31"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0" fontId="18" fillId="62" borderId="36" applyNumberFormat="0" applyFont="0" applyAlignment="0" applyProtection="0"/>
    <xf numFmtId="191" fontId="149" fillId="0" borderId="0">
      <alignment horizontal="right"/>
    </xf>
    <xf numFmtId="192" fontId="18" fillId="0" borderId="0" applyFont="0" applyFill="0" applyBorder="0" applyAlignment="0" applyProtection="0"/>
    <xf numFmtId="192"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150" fillId="0" borderId="46" applyNumberFormat="0" applyFill="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6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1" fillId="0" borderId="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18"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1" fillId="0" borderId="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0" fontId="60" fillId="59" borderId="43" applyNumberFormat="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14"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4"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9" fontId="18"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0" fontId="18" fillId="0" borderId="0"/>
    <xf numFmtId="0" fontId="1" fillId="0" borderId="0"/>
    <xf numFmtId="9" fontId="18" fillId="0" borderId="0" applyFont="0" applyFill="0" applyBorder="0" applyAlignment="0" applyProtection="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0" fontId="1" fillId="0" borderId="0"/>
    <xf numFmtId="0" fontId="1" fillId="0" borderId="0"/>
    <xf numFmtId="0" fontId="1" fillId="0" borderId="0"/>
    <xf numFmtId="9" fontId="18" fillId="0" borderId="0" applyFont="0" applyFill="0" applyBorder="0" applyAlignment="0" applyProtection="0"/>
    <xf numFmtId="0" fontId="18" fillId="0" borderId="0"/>
    <xf numFmtId="0" fontId="1" fillId="0" borderId="0"/>
    <xf numFmtId="9" fontId="31" fillId="0" borderId="0" applyFont="0" applyFill="0" applyBorder="0" applyAlignment="0" applyProtection="0"/>
    <xf numFmtId="0" fontId="1" fillId="0" borderId="0"/>
    <xf numFmtId="0" fontId="1" fillId="0" borderId="0"/>
    <xf numFmtId="0" fontId="1" fillId="0" borderId="0"/>
    <xf numFmtId="9" fontId="18" fillId="0" borderId="0" applyFont="0" applyFill="0" applyBorder="0" applyAlignment="0" applyProtection="0"/>
    <xf numFmtId="0" fontId="18" fillId="0" borderId="0"/>
    <xf numFmtId="9" fontId="31"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0" fontId="18" fillId="0" borderId="0"/>
    <xf numFmtId="0" fontId="1" fillId="0" borderId="0"/>
    <xf numFmtId="0" fontId="1" fillId="0" borderId="0"/>
    <xf numFmtId="9" fontId="18"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9" fontId="18" fillId="0" borderId="0" applyFont="0" applyFill="0" applyBorder="0" applyAlignment="0" applyProtection="0"/>
    <xf numFmtId="0" fontId="18" fillId="0" borderId="0"/>
    <xf numFmtId="0" fontId="18"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0" fontId="1" fillId="0" borderId="0"/>
    <xf numFmtId="0" fontId="1" fillId="0" borderId="0"/>
    <xf numFmtId="9" fontId="31" fillId="0" borderId="0" applyFont="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8" fillId="0" borderId="0"/>
    <xf numFmtId="0" fontId="1" fillId="0" borderId="0"/>
    <xf numFmtId="0" fontId="1" fillId="0" borderId="0"/>
    <xf numFmtId="9" fontId="31" fillId="0" borderId="0" applyFont="0" applyFill="0" applyBorder="0" applyAlignment="0" applyProtection="0"/>
    <xf numFmtId="0" fontId="1" fillId="0" borderId="0"/>
    <xf numFmtId="0" fontId="1" fillId="0" borderId="0"/>
    <xf numFmtId="0" fontId="1" fillId="0" borderId="0"/>
    <xf numFmtId="0" fontId="18" fillId="0" borderId="0"/>
    <xf numFmtId="9" fontId="31" fillId="0" borderId="0" applyFont="0" applyFill="0" applyBorder="0" applyAlignment="0" applyProtection="0"/>
    <xf numFmtId="0" fontId="1" fillId="0" borderId="0"/>
    <xf numFmtId="9" fontId="31" fillId="0" borderId="0" applyFont="0" applyFill="0" applyBorder="0" applyAlignment="0" applyProtection="0"/>
    <xf numFmtId="0" fontId="18" fillId="0" borderId="0"/>
    <xf numFmtId="9" fontId="31" fillId="0" borderId="0" applyFont="0" applyFill="0" applyBorder="0" applyAlignment="0" applyProtection="0"/>
    <xf numFmtId="0" fontId="1" fillId="0" borderId="0"/>
    <xf numFmtId="0" fontId="1" fillId="0" borderId="0"/>
    <xf numFmtId="0" fontId="1" fillId="0" borderId="0"/>
    <xf numFmtId="9" fontId="18" fillId="0" borderId="0" applyFont="0" applyFill="0" applyBorder="0" applyAlignment="0" applyProtection="0"/>
    <xf numFmtId="0" fontId="18" fillId="0" borderId="0"/>
    <xf numFmtId="0" fontId="1" fillId="0" borderId="0"/>
    <xf numFmtId="0" fontId="1" fillId="0" borderId="0"/>
    <xf numFmtId="0" fontId="1" fillId="0" borderId="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 fillId="0" borderId="0"/>
    <xf numFmtId="0" fontId="1" fillId="0" borderId="0"/>
    <xf numFmtId="0" fontId="1" fillId="0" borderId="0"/>
    <xf numFmtId="9" fontId="18" fillId="0" borderId="0" applyFont="0" applyFill="0" applyBorder="0" applyAlignment="0" applyProtection="0"/>
    <xf numFmtId="0" fontId="18" fillId="0" borderId="0"/>
    <xf numFmtId="0" fontId="1" fillId="0" borderId="0"/>
    <xf numFmtId="0" fontId="1" fillId="0" borderId="0"/>
    <xf numFmtId="0" fontId="1"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8" fillId="0" borderId="0"/>
    <xf numFmtId="0" fontId="1" fillId="0" borderId="0"/>
    <xf numFmtId="0" fontId="1" fillId="0" borderId="0"/>
    <xf numFmtId="9" fontId="31" fillId="0" borderId="0" applyFont="0" applyFill="0" applyBorder="0" applyAlignment="0" applyProtection="0"/>
    <xf numFmtId="0" fontId="1" fillId="0" borderId="0"/>
    <xf numFmtId="0" fontId="1" fillId="0" borderId="0"/>
    <xf numFmtId="0" fontId="1" fillId="0" borderId="0"/>
    <xf numFmtId="9" fontId="18" fillId="0" borderId="0" applyFont="0" applyFill="0" applyBorder="0" applyAlignment="0" applyProtection="0"/>
    <xf numFmtId="0" fontId="18" fillId="0" borderId="0"/>
    <xf numFmtId="9" fontId="31"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0" fontId="18" fillId="0" borderId="0"/>
    <xf numFmtId="9" fontId="31" fillId="0" borderId="0" applyFont="0" applyFill="0" applyBorder="0" applyAlignment="0" applyProtection="0"/>
    <xf numFmtId="0" fontId="1" fillId="0" borderId="0"/>
    <xf numFmtId="9" fontId="31"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0" fontId="18" fillId="0" borderId="0"/>
    <xf numFmtId="9" fontId="18"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0" fontId="1" fillId="0" borderId="0"/>
    <xf numFmtId="0" fontId="18"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0" fontId="18" fillId="0" borderId="0"/>
    <xf numFmtId="9" fontId="1"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0" fontId="18" fillId="0" borderId="0"/>
    <xf numFmtId="9" fontId="18"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0" fontId="1" fillId="0" borderId="0"/>
    <xf numFmtId="0" fontId="18" fillId="0" borderId="0"/>
    <xf numFmtId="9" fontId="1" fillId="0" borderId="0" applyFont="0" applyFill="0" applyBorder="0" applyAlignment="0" applyProtection="0"/>
    <xf numFmtId="0" fontId="1" fillId="0" borderId="0"/>
    <xf numFmtId="9" fontId="31" fillId="0" borderId="0" applyFont="0" applyFill="0" applyBorder="0" applyAlignment="0" applyProtection="0"/>
    <xf numFmtId="0" fontId="1" fillId="0" borderId="0"/>
    <xf numFmtId="0" fontId="1" fillId="0" borderId="0"/>
    <xf numFmtId="0" fontId="1" fillId="0" borderId="0"/>
    <xf numFmtId="9" fontId="18" fillId="0" borderId="0" applyFont="0" applyFill="0" applyBorder="0" applyAlignment="0" applyProtection="0"/>
    <xf numFmtId="0" fontId="18" fillId="0" borderId="0"/>
    <xf numFmtId="9" fontId="31"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0" fontId="18" fillId="0" borderId="0"/>
    <xf numFmtId="9" fontId="31" fillId="0" borderId="0" applyFont="0" applyFill="0" applyBorder="0" applyAlignment="0" applyProtection="0"/>
    <xf numFmtId="0" fontId="1" fillId="0" borderId="0"/>
    <xf numFmtId="9" fontId="31"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 fillId="0" borderId="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0" fontId="18" fillId="0" borderId="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0" fontId="1" fillId="0" borderId="0"/>
    <xf numFmtId="9" fontId="31" fillId="0" borderId="0" applyFont="0" applyFill="0" applyBorder="0" applyAlignment="0" applyProtection="0"/>
    <xf numFmtId="0" fontId="1"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 fillId="0" borderId="0"/>
    <xf numFmtId="0" fontId="1" fillId="0" borderId="0"/>
    <xf numFmtId="0" fontId="1"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0" fontId="1" fillId="0" borderId="0"/>
    <xf numFmtId="9" fontId="31"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9" fontId="31" fillId="0" borderId="0" applyFont="0" applyFill="0" applyBorder="0" applyAlignment="0" applyProtection="0"/>
    <xf numFmtId="0" fontId="1" fillId="0" borderId="0"/>
    <xf numFmtId="9" fontId="18" fillId="0" borderId="0" applyFont="0" applyFill="0" applyBorder="0" applyAlignment="0" applyProtection="0"/>
    <xf numFmtId="0" fontId="18" fillId="0" borderId="0"/>
    <xf numFmtId="9" fontId="31" fillId="0" borderId="0" applyFont="0" applyFill="0" applyBorder="0" applyAlignment="0" applyProtection="0"/>
    <xf numFmtId="9" fontId="31" fillId="0" borderId="0" applyFont="0" applyFill="0" applyBorder="0" applyAlignment="0" applyProtection="0"/>
    <xf numFmtId="0" fontId="1" fillId="0" borderId="0"/>
    <xf numFmtId="0" fontId="1" fillId="0" borderId="0"/>
    <xf numFmtId="9" fontId="31" fillId="0" borderId="0" applyFont="0" applyFill="0" applyBorder="0" applyAlignment="0" applyProtection="0"/>
    <xf numFmtId="0" fontId="1" fillId="0" borderId="0"/>
    <xf numFmtId="0" fontId="1" fillId="0" borderId="0"/>
    <xf numFmtId="0" fontId="1" fillId="0" borderId="0"/>
    <xf numFmtId="9" fontId="18" fillId="0" borderId="0" applyFont="0" applyFill="0" applyBorder="0" applyAlignment="0" applyProtection="0"/>
    <xf numFmtId="0" fontId="18" fillId="0" borderId="0"/>
    <xf numFmtId="9" fontId="31"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9" fontId="18" fillId="0" borderId="0" applyFont="0" applyFill="0" applyBorder="0" applyAlignment="0" applyProtection="0"/>
    <xf numFmtId="9" fontId="31" fillId="0" borderId="0" applyFont="0" applyFill="0" applyBorder="0" applyAlignment="0" applyProtection="0"/>
    <xf numFmtId="0" fontId="18" fillId="0" borderId="0"/>
    <xf numFmtId="9" fontId="31" fillId="0" borderId="0" applyFont="0" applyFill="0" applyBorder="0" applyAlignment="0" applyProtection="0"/>
    <xf numFmtId="9" fontId="18" fillId="0" borderId="0" applyFont="0" applyFill="0" applyBorder="0" applyAlignment="0" applyProtection="0"/>
    <xf numFmtId="0" fontId="1" fillId="0" borderId="0"/>
    <xf numFmtId="0" fontId="1" fillId="0" borderId="0"/>
    <xf numFmtId="0" fontId="1" fillId="0" borderId="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0" fontId="1"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0" fontId="1"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9" fontId="31" fillId="0" borderId="0" applyFont="0" applyFill="0" applyBorder="0" applyAlignment="0" applyProtection="0"/>
    <xf numFmtId="0" fontId="1" fillId="0" borderId="0"/>
    <xf numFmtId="0" fontId="1" fillId="0" borderId="0"/>
    <xf numFmtId="0" fontId="1" fillId="0" borderId="0"/>
    <xf numFmtId="0" fontId="18" fillId="0" borderId="0"/>
    <xf numFmtId="9" fontId="31" fillId="0" borderId="0" applyFont="0" applyFill="0" applyBorder="0" applyAlignment="0" applyProtection="0"/>
    <xf numFmtId="0" fontId="1" fillId="0" borderId="0"/>
    <xf numFmtId="9" fontId="18" fillId="0" borderId="0" applyFont="0" applyFill="0" applyBorder="0" applyAlignment="0" applyProtection="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0" fontId="1" fillId="0" borderId="0"/>
    <xf numFmtId="0" fontId="1" fillId="0" borderId="0"/>
    <xf numFmtId="0" fontId="1" fillId="0" borderId="0"/>
    <xf numFmtId="9" fontId="18" fillId="0" borderId="0" applyFont="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9" fontId="31" fillId="0" borderId="0" applyFont="0" applyFill="0" applyBorder="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8" fillId="0" borderId="0"/>
    <xf numFmtId="0" fontId="18" fillId="0" borderId="0"/>
    <xf numFmtId="0" fontId="1" fillId="0" borderId="0"/>
    <xf numFmtId="0" fontId="18" fillId="0" borderId="0"/>
    <xf numFmtId="0" fontId="18" fillId="0" borderId="0"/>
    <xf numFmtId="0" fontId="18" fillId="0" borderId="0"/>
    <xf numFmtId="9" fontId="31"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8" fillId="0" borderId="0"/>
    <xf numFmtId="0" fontId="18" fillId="0" borderId="0"/>
    <xf numFmtId="9" fontId="31" fillId="0" borderId="0" applyFont="0" applyFill="0" applyBorder="0" applyAlignment="0" applyProtection="0"/>
    <xf numFmtId="0" fontId="18" fillId="0" borderId="0"/>
    <xf numFmtId="0" fontId="1" fillId="0" borderId="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9" fontId="146"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0" fontId="18" fillId="0" borderId="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xf numFmtId="0" fontId="1" fillId="0" borderId="0"/>
    <xf numFmtId="0" fontId="18" fillId="0" borderId="0"/>
    <xf numFmtId="0" fontId="1" fillId="0" borderId="0"/>
    <xf numFmtId="0" fontId="1" fillId="0" borderId="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8" fillId="0" borderId="0"/>
    <xf numFmtId="0" fontId="1" fillId="0" borderId="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8" fillId="0" borderId="0"/>
    <xf numFmtId="0" fontId="1" fillId="0" borderId="0"/>
    <xf numFmtId="9" fontId="18" fillId="0" borderId="0" applyFont="0" applyFill="0" applyBorder="0" applyAlignment="0" applyProtection="0"/>
    <xf numFmtId="9" fontId="18" fillId="0" borderId="0" applyFont="0" applyFill="0" applyBorder="0" applyAlignment="0" applyProtection="0"/>
    <xf numFmtId="0" fontId="18" fillId="0" borderId="0"/>
    <xf numFmtId="0" fontId="1" fillId="0" borderId="0"/>
    <xf numFmtId="0" fontId="1"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0" fontId="18" fillId="0" borderId="0"/>
    <xf numFmtId="9" fontId="146" fillId="0" borderId="0" applyFont="0" applyFill="0" applyBorder="0" applyAlignment="0" applyProtection="0"/>
    <xf numFmtId="0" fontId="1" fillId="0" borderId="0"/>
    <xf numFmtId="9" fontId="146"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9" fontId="18" fillId="0" borderId="0" applyFont="0" applyFill="0" applyBorder="0" applyAlignment="0" applyProtection="0"/>
    <xf numFmtId="0" fontId="18" fillId="0" borderId="0"/>
    <xf numFmtId="0" fontId="1" fillId="0" borderId="0"/>
    <xf numFmtId="0" fontId="1"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0" fontId="18" fillId="0" borderId="0"/>
    <xf numFmtId="0" fontId="18" fillId="0" borderId="0"/>
    <xf numFmtId="9" fontId="31" fillId="0" borderId="0" applyFont="0" applyFill="0" applyBorder="0" applyAlignment="0" applyProtection="0"/>
    <xf numFmtId="0" fontId="18" fillId="0" borderId="0"/>
    <xf numFmtId="9" fontId="31"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0" fontId="18" fillId="0" borderId="0"/>
    <xf numFmtId="0" fontId="1" fillId="0" borderId="0"/>
    <xf numFmtId="0" fontId="1"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31" fillId="0" borderId="0" applyFont="0" applyFill="0" applyBorder="0" applyAlignment="0" applyProtection="0"/>
    <xf numFmtId="0" fontId="18" fillId="0" borderId="0"/>
    <xf numFmtId="9" fontId="31"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0" fontId="18" fillId="0" borderId="0"/>
    <xf numFmtId="0" fontId="1" fillId="0" borderId="0"/>
    <xf numFmtId="0" fontId="1"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0" fontId="1" fillId="0" borderId="0"/>
    <xf numFmtId="0" fontId="18" fillId="0" borderId="0"/>
    <xf numFmtId="0" fontId="1"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0" fontId="1" fillId="0" borderId="0"/>
    <xf numFmtId="9" fontId="18" fillId="0" borderId="0" applyFont="0" applyFill="0" applyBorder="0" applyAlignment="0" applyProtection="0"/>
    <xf numFmtId="0" fontId="18" fillId="0" borderId="0"/>
    <xf numFmtId="0" fontId="1" fillId="0" borderId="0"/>
    <xf numFmtId="0" fontId="1" fillId="0" borderId="0"/>
    <xf numFmtId="9" fontId="1" fillId="0" borderId="0" applyFont="0" applyFill="0" applyBorder="0" applyAlignment="0" applyProtection="0"/>
    <xf numFmtId="9" fontId="18" fillId="0" borderId="0" applyFont="0" applyFill="0" applyBorder="0" applyAlignment="0" applyProtection="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8" fillId="0" borderId="0"/>
    <xf numFmtId="9" fontId="1" fillId="0" borderId="0" applyFont="0" applyFill="0" applyBorder="0" applyAlignment="0" applyProtection="0"/>
    <xf numFmtId="0" fontId="18" fillId="0" borderId="0"/>
    <xf numFmtId="9" fontId="1" fillId="0" borderId="0" applyFont="0" applyFill="0" applyBorder="0" applyAlignment="0" applyProtection="0"/>
    <xf numFmtId="9" fontId="18"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8" fillId="0" borderId="0"/>
    <xf numFmtId="0" fontId="1" fillId="0" borderId="0"/>
    <xf numFmtId="9" fontId="18" fillId="0" borderId="0" applyFont="0" applyFill="0" applyBorder="0" applyAlignment="0" applyProtection="0"/>
    <xf numFmtId="0" fontId="1" fillId="0" borderId="0"/>
    <xf numFmtId="0" fontId="18" fillId="0" borderId="0"/>
    <xf numFmtId="9" fontId="1"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0" fontId="1" fillId="0" borderId="0"/>
    <xf numFmtId="0" fontId="1" fillId="0" borderId="0"/>
    <xf numFmtId="0" fontId="18" fillId="0" borderId="0"/>
    <xf numFmtId="9" fontId="18" fillId="0" borderId="0" applyFont="0" applyFill="0" applyBorder="0" applyAlignment="0" applyProtection="0"/>
    <xf numFmtId="0" fontId="18" fillId="0" borderId="0"/>
    <xf numFmtId="0" fontId="18" fillId="0" borderId="0"/>
    <xf numFmtId="9" fontId="1" fillId="0" borderId="0" applyFont="0" applyFill="0" applyBorder="0" applyAlignment="0" applyProtection="0"/>
    <xf numFmtId="0" fontId="1" fillId="0" borderId="0"/>
    <xf numFmtId="0" fontId="1" fillId="0" borderId="0"/>
    <xf numFmtId="9" fontId="18" fillId="0" borderId="0" applyFont="0" applyFill="0" applyBorder="0" applyAlignment="0" applyProtection="0"/>
    <xf numFmtId="0" fontId="18" fillId="0" borderId="0"/>
    <xf numFmtId="0" fontId="18" fillId="0" borderId="0"/>
    <xf numFmtId="0" fontId="1" fillId="0" borderId="0"/>
    <xf numFmtId="0" fontId="1" fillId="0" borderId="0"/>
    <xf numFmtId="9" fontId="18" fillId="0" borderId="0" applyFont="0" applyFill="0" applyBorder="0" applyAlignment="0" applyProtection="0"/>
    <xf numFmtId="0" fontId="18" fillId="0" borderId="0"/>
    <xf numFmtId="0" fontId="1" fillId="0" borderId="0"/>
    <xf numFmtId="0" fontId="1"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0" fontId="18" fillId="0" borderId="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 fillId="0" borderId="0" applyFont="0" applyFill="0" applyBorder="0" applyAlignment="0" applyProtection="0"/>
    <xf numFmtId="0" fontId="18" fillId="0" borderId="0"/>
    <xf numFmtId="9" fontId="1" fillId="0" borderId="0" applyFont="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0" fontId="18" fillId="0" borderId="0"/>
    <xf numFmtId="0" fontId="18" fillId="0" borderId="0"/>
    <xf numFmtId="9" fontId="18" fillId="0" borderId="0" applyFont="0" applyFill="0" applyBorder="0" applyAlignment="0" applyProtection="0"/>
    <xf numFmtId="0" fontId="18" fillId="0" borderId="0"/>
    <xf numFmtId="0" fontId="18" fillId="0" borderId="0"/>
    <xf numFmtId="9" fontId="18" fillId="0" borderId="0" applyFont="0" applyFill="0" applyBorder="0" applyAlignment="0" applyProtection="0"/>
    <xf numFmtId="0" fontId="18" fillId="0" borderId="0"/>
    <xf numFmtId="0" fontId="18" fillId="0" borderId="0"/>
    <xf numFmtId="9" fontId="18" fillId="0" borderId="0" applyFont="0" applyFill="0" applyBorder="0" applyAlignment="0" applyProtection="0"/>
    <xf numFmtId="0" fontId="18" fillId="0" borderId="0"/>
    <xf numFmtId="0" fontId="18" fillId="0" borderId="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 fillId="0" borderId="0"/>
    <xf numFmtId="9" fontId="18" fillId="0" borderId="0" applyFont="0" applyFill="0" applyBorder="0" applyAlignment="0" applyProtection="0"/>
    <xf numFmtId="0" fontId="18" fillId="0" borderId="0"/>
    <xf numFmtId="0" fontId="1" fillId="0" borderId="0"/>
    <xf numFmtId="0" fontId="1" fillId="0" borderId="0"/>
    <xf numFmtId="9" fontId="18" fillId="0" borderId="0" applyFont="0" applyFill="0" applyBorder="0" applyAlignment="0" applyProtection="0"/>
    <xf numFmtId="43" fontId="151" fillId="0" borderId="0" applyFont="0" applyFill="0" applyBorder="0" applyAlignment="0" applyProtection="0"/>
    <xf numFmtId="186" fontId="112" fillId="0" borderId="0" applyFill="0" applyBorder="0" applyAlignment="0" applyProtection="0"/>
    <xf numFmtId="41" fontId="151" fillId="0" borderId="0" applyFont="0" applyFill="0" applyBorder="0" applyAlignment="0" applyProtection="0"/>
    <xf numFmtId="193" fontId="151" fillId="0" borderId="0" applyFont="0" applyFill="0" applyBorder="0" applyAlignment="0" applyProtection="0"/>
    <xf numFmtId="0" fontId="18" fillId="0" borderId="0"/>
    <xf numFmtId="0" fontId="18" fillId="0" borderId="0"/>
    <xf numFmtId="0" fontId="152" fillId="42" borderId="0" applyNumberFormat="0" applyBorder="0" applyAlignment="0" applyProtection="0"/>
    <xf numFmtId="0" fontId="70" fillId="45" borderId="0" applyNumberFormat="0" applyBorder="0" applyAlignment="0" applyProtection="0"/>
    <xf numFmtId="0" fontId="18" fillId="0" borderId="0"/>
    <xf numFmtId="0" fontId="153" fillId="61" borderId="0" applyNumberFormat="0" applyBorder="0" applyAlignment="0" applyProtection="0"/>
    <xf numFmtId="0" fontId="47" fillId="39" borderId="29"/>
    <xf numFmtId="0" fontId="47" fillId="39" borderId="29"/>
    <xf numFmtId="0" fontId="47" fillId="39" borderId="29"/>
    <xf numFmtId="0" fontId="47" fillId="39" borderId="29"/>
    <xf numFmtId="0" fontId="47" fillId="39" borderId="29"/>
    <xf numFmtId="0" fontId="47" fillId="39" borderId="29"/>
    <xf numFmtId="0" fontId="47" fillId="39" borderId="29"/>
    <xf numFmtId="0" fontId="47" fillId="39" borderId="29"/>
    <xf numFmtId="0" fontId="47" fillId="39" borderId="29"/>
    <xf numFmtId="0" fontId="18" fillId="0" borderId="0"/>
    <xf numFmtId="0" fontId="154" fillId="74" borderId="61"/>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60" fillId="69" borderId="43" applyNumberFormat="0" applyAlignment="0" applyProtection="0"/>
    <xf numFmtId="0" fontId="119" fillId="0" borderId="0">
      <alignment vertical="top" wrapText="1"/>
    </xf>
    <xf numFmtId="0" fontId="15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13" fillId="0" borderId="0"/>
    <xf numFmtId="0" fontId="43" fillId="0" borderId="0">
      <alignment vertical="top"/>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 fillId="0" borderId="0"/>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 fillId="0" borderId="0"/>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18" fillId="0" borderId="0"/>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18" fillId="0" borderId="0"/>
    <xf numFmtId="0" fontId="18" fillId="0" borderId="0"/>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18" fillId="0" borderId="0"/>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1" fillId="0" borderId="0"/>
    <xf numFmtId="0" fontId="1" fillId="0" borderId="0"/>
    <xf numFmtId="0" fontId="55" fillId="75" borderId="29" applyNumberFormat="0" applyProtection="0">
      <alignment horizontal="right"/>
    </xf>
    <xf numFmtId="0" fontId="1" fillId="0" borderId="0"/>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1" fillId="0" borderId="0"/>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1" fillId="0" borderId="0"/>
    <xf numFmtId="0" fontId="55" fillId="75" borderId="29" applyNumberFormat="0" applyProtection="0">
      <alignment horizontal="right"/>
    </xf>
    <xf numFmtId="0" fontId="1" fillId="0" borderId="0"/>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18" fillId="0" borderId="0"/>
    <xf numFmtId="0" fontId="55" fillId="75" borderId="29" applyNumberFormat="0" applyProtection="0">
      <alignment horizontal="right"/>
    </xf>
    <xf numFmtId="0" fontId="18" fillId="0" borderId="0"/>
    <xf numFmtId="0" fontId="55" fillId="75" borderId="29" applyNumberFormat="0" applyProtection="0">
      <alignment horizontal="right"/>
    </xf>
    <xf numFmtId="0" fontId="55" fillId="75" borderId="29" applyNumberFormat="0" applyProtection="0">
      <alignment horizontal="right"/>
    </xf>
    <xf numFmtId="0" fontId="18" fillId="0" borderId="0"/>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1" fillId="0" borderId="0"/>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55" fillId="75" borderId="29" applyNumberFormat="0" applyProtection="0">
      <alignment horizontal="right"/>
    </xf>
    <xf numFmtId="0" fontId="156" fillId="75" borderId="0" applyNumberFormat="0" applyBorder="0" applyProtection="0">
      <alignment horizontal="left"/>
    </xf>
    <xf numFmtId="0" fontId="156" fillId="75" borderId="0" applyNumberFormat="0" applyBorder="0" applyProtection="0">
      <alignment horizontal="left"/>
    </xf>
    <xf numFmtId="0" fontId="18" fillId="0" borderId="0"/>
    <xf numFmtId="0" fontId="156" fillId="75" borderId="0" applyNumberFormat="0" applyBorder="0" applyProtection="0">
      <alignment horizontal="left"/>
    </xf>
    <xf numFmtId="0" fontId="1" fillId="0" borderId="0"/>
    <xf numFmtId="0" fontId="1" fillId="0" borderId="0"/>
    <xf numFmtId="0" fontId="1" fillId="0" borderId="0"/>
    <xf numFmtId="0" fontId="156" fillId="75" borderId="0" applyNumberFormat="0" applyBorder="0" applyProtection="0">
      <alignment horizontal="left"/>
    </xf>
    <xf numFmtId="0" fontId="18" fillId="0" borderId="0"/>
    <xf numFmtId="0" fontId="1" fillId="0" borderId="0"/>
    <xf numFmtId="0" fontId="18" fillId="0" borderId="0"/>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18" fillId="0" borderId="0"/>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18" fillId="0" borderId="0"/>
    <xf numFmtId="0" fontId="18" fillId="0" borderId="0"/>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18" fillId="0" borderId="0"/>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1" fillId="0" borderId="0"/>
    <xf numFmtId="0" fontId="1" fillId="0" borderId="0"/>
    <xf numFmtId="0" fontId="55" fillId="75" borderId="29" applyNumberFormat="0" applyProtection="0">
      <alignment horizontal="left"/>
    </xf>
    <xf numFmtId="0" fontId="1" fillId="0" borderId="0"/>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1" fillId="0" borderId="0"/>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1" fillId="0" borderId="0"/>
    <xf numFmtId="0" fontId="55" fillId="75" borderId="29" applyNumberFormat="0" applyProtection="0">
      <alignment horizontal="left"/>
    </xf>
    <xf numFmtId="0" fontId="1" fillId="0" borderId="0"/>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18" fillId="0" borderId="0"/>
    <xf numFmtId="0" fontId="55" fillId="75" borderId="29" applyNumberFormat="0" applyProtection="0">
      <alignment horizontal="left"/>
    </xf>
    <xf numFmtId="0" fontId="18" fillId="0" borderId="0"/>
    <xf numFmtId="0" fontId="55" fillId="75" borderId="29" applyNumberFormat="0" applyProtection="0">
      <alignment horizontal="left"/>
    </xf>
    <xf numFmtId="0" fontId="55" fillId="75" borderId="29" applyNumberFormat="0" applyProtection="0">
      <alignment horizontal="left"/>
    </xf>
    <xf numFmtId="0" fontId="18" fillId="0" borderId="0"/>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1" fillId="0" borderId="0"/>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55" fillId="75" borderId="29" applyNumberFormat="0" applyProtection="0">
      <alignment horizontal="lef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 fillId="0" borderId="0"/>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 fillId="0" borderId="0"/>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 fillId="0" borderId="0"/>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8" fillId="0" borderId="29" applyNumberFormat="0" applyFill="0" applyProtection="0">
      <alignment horizontal="right"/>
    </xf>
    <xf numFmtId="0" fontId="157" fillId="76" borderId="0" applyNumberFormat="0" applyBorder="0" applyProtection="0">
      <alignment horizontal="left"/>
    </xf>
    <xf numFmtId="0" fontId="157" fillId="76" borderId="0" applyNumberFormat="0" applyBorder="0" applyProtection="0">
      <alignment horizontal="left"/>
    </xf>
    <xf numFmtId="0" fontId="18" fillId="0" borderId="0"/>
    <xf numFmtId="0" fontId="157" fillId="76" borderId="0" applyNumberFormat="0" applyBorder="0" applyProtection="0">
      <alignment horizontal="left"/>
    </xf>
    <xf numFmtId="0" fontId="1" fillId="0" borderId="0"/>
    <xf numFmtId="0" fontId="1" fillId="0" borderId="0"/>
    <xf numFmtId="0" fontId="1" fillId="0" borderId="0"/>
    <xf numFmtId="0" fontId="157" fillId="76" borderId="0" applyNumberFormat="0" applyBorder="0" applyProtection="0">
      <alignment horizontal="left"/>
    </xf>
    <xf numFmtId="0" fontId="18" fillId="0" borderId="0"/>
    <xf numFmtId="0" fontId="1" fillId="0" borderId="0"/>
    <xf numFmtId="0" fontId="18" fillId="0" borderId="0"/>
    <xf numFmtId="0" fontId="158" fillId="0" borderId="62"/>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59" fillId="59" borderId="44" applyNumberFormat="0" applyAlignment="0" applyProtection="0"/>
    <xf numFmtId="0" fontId="160" fillId="0" borderId="0"/>
    <xf numFmtId="0" fontId="160" fillId="0" borderId="0"/>
    <xf numFmtId="171" fontId="161" fillId="77" borderId="63">
      <alignment vertical="center"/>
    </xf>
    <xf numFmtId="171" fontId="161" fillId="77" borderId="63">
      <alignment vertical="center"/>
    </xf>
    <xf numFmtId="171" fontId="161" fillId="77" borderId="63">
      <alignment vertical="center"/>
    </xf>
    <xf numFmtId="0" fontId="18" fillId="0" borderId="0"/>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1" fontId="161" fillId="77" borderId="63">
      <alignment vertical="center"/>
    </xf>
    <xf numFmtId="172" fontId="162" fillId="77" borderId="63">
      <alignment vertical="center"/>
    </xf>
    <xf numFmtId="172" fontId="162" fillId="77" borderId="63">
      <alignment vertical="center"/>
    </xf>
    <xf numFmtId="172" fontId="162" fillId="77" borderId="63">
      <alignment vertical="center"/>
    </xf>
    <xf numFmtId="0" fontId="18" fillId="0" borderId="0"/>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2" fontId="162" fillId="77" borderId="63">
      <alignment vertical="center"/>
    </xf>
    <xf numFmtId="171" fontId="163" fillId="78" borderId="63">
      <alignment vertical="center"/>
    </xf>
    <xf numFmtId="171" fontId="163" fillId="78" borderId="63">
      <alignment vertical="center"/>
    </xf>
    <xf numFmtId="171" fontId="163" fillId="78" borderId="63">
      <alignment vertical="center"/>
    </xf>
    <xf numFmtId="0" fontId="18" fillId="0" borderId="0"/>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171" fontId="163" fillId="78" borderId="63">
      <alignmen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0" borderId="0"/>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0" fontId="18" fillId="79" borderId="26" applyBorder="0">
      <alignment horizontal="left" vertical="center"/>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0" fontId="18" fillId="0" borderId="0"/>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49" fontId="18" fillId="80" borderId="29">
      <alignmen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0" borderId="0"/>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18" fillId="81" borderId="22">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18" fillId="0" borderId="0"/>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96" fillId="82"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0" borderId="0"/>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3"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0" borderId="0"/>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84" borderId="29">
      <alignment horizontal="left" vertical="center" wrapText="1"/>
    </xf>
    <xf numFmtId="0" fontId="18" fillId="0" borderId="0"/>
    <xf numFmtId="0" fontId="8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64" fillId="0" borderId="0" applyNumberFormat="0" applyFill="0" applyBorder="0" applyAlignment="0" applyProtection="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82" fillId="0" borderId="0" applyNumberFormat="0" applyFill="0" applyBorder="0" applyAlignment="0" applyProtection="0"/>
    <xf numFmtId="0" fontId="18" fillId="0" borderId="0"/>
    <xf numFmtId="0" fontId="1" fillId="0" borderId="0"/>
    <xf numFmtId="0" fontId="165"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64" fillId="0" borderId="0" applyNumberFormat="0" applyFill="0" applyBorder="0" applyAlignment="0" applyProtection="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64" fillId="0" borderId="0" applyNumberFormat="0" applyFill="0" applyBorder="0" applyAlignment="0" applyProtection="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64" fillId="0" borderId="0" applyNumberFormat="0" applyFill="0" applyBorder="0" applyAlignment="0" applyProtection="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64" fillId="0" borderId="0" applyNumberFormat="0" applyFill="0" applyBorder="0" applyAlignment="0" applyProtection="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64" fillId="0" borderId="0" applyNumberFormat="0" applyFill="0" applyBorder="0" applyAlignment="0" applyProtection="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64" fillId="0" borderId="0" applyNumberFormat="0" applyFill="0" applyBorder="0" applyAlignment="0" applyProtection="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64" fillId="0" borderId="0" applyNumberFormat="0" applyFill="0" applyBorder="0" applyAlignment="0" applyProtection="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64" fillId="0" borderId="0" applyNumberFormat="0" applyFill="0" applyBorder="0" applyAlignment="0" applyProtection="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64" fillId="0" borderId="0" applyNumberFormat="0" applyFill="0" applyBorder="0" applyAlignment="0" applyProtection="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18" fillId="0" borderId="0"/>
    <xf numFmtId="0" fontId="18" fillId="0" borderId="0"/>
    <xf numFmtId="0" fontId="18" fillId="0" borderId="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2" fillId="0" borderId="0" applyNumberFormat="0" applyFill="0" applyBorder="0" applyAlignment="0" applyProtection="0"/>
    <xf numFmtId="0" fontId="18" fillId="0" borderId="0"/>
    <xf numFmtId="0" fontId="82" fillId="0" borderId="0" applyNumberFormat="0" applyFill="0" applyBorder="0" applyAlignment="0" applyProtection="0"/>
    <xf numFmtId="0" fontId="83" fillId="0" borderId="47" applyNumberFormat="0" applyFill="0" applyAlignment="0" applyProtection="0"/>
    <xf numFmtId="0" fontId="84" fillId="0" borderId="48"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49" applyNumberFormat="0" applyFill="0" applyAlignment="0" applyProtection="0"/>
    <xf numFmtId="0" fontId="85" fillId="0" borderId="0" applyNumberFormat="0" applyFill="0" applyBorder="0" applyAlignment="0" applyProtection="0"/>
    <xf numFmtId="0" fontId="164" fillId="0" borderId="0" applyNumberFormat="0" applyFill="0" applyBorder="0" applyAlignment="0" applyProtection="0"/>
    <xf numFmtId="0" fontId="121" fillId="0" borderId="58" applyNumberFormat="0" applyFill="0" applyAlignment="0" applyProtection="0"/>
    <xf numFmtId="0" fontId="122" fillId="0" borderId="59" applyNumberFormat="0" applyFill="0" applyAlignment="0" applyProtection="0"/>
    <xf numFmtId="0" fontId="123" fillId="0" borderId="60" applyNumberFormat="0" applyFill="0" applyAlignment="0" applyProtection="0"/>
    <xf numFmtId="0" fontId="123" fillId="0" borderId="60" applyNumberFormat="0" applyFill="0" applyAlignment="0" applyProtection="0"/>
    <xf numFmtId="0" fontId="123" fillId="0" borderId="60" applyNumberFormat="0" applyFill="0" applyAlignment="0" applyProtection="0"/>
    <xf numFmtId="0" fontId="123" fillId="0" borderId="60" applyNumberFormat="0" applyFill="0" applyAlignment="0" applyProtection="0"/>
    <xf numFmtId="0" fontId="123" fillId="0" borderId="60" applyNumberFormat="0" applyFill="0" applyAlignment="0" applyProtection="0"/>
    <xf numFmtId="0" fontId="123" fillId="0" borderId="60" applyNumberFormat="0" applyFill="0" applyAlignment="0" applyProtection="0"/>
    <xf numFmtId="0" fontId="123" fillId="0" borderId="60" applyNumberFormat="0" applyFill="0" applyAlignment="0" applyProtection="0"/>
    <xf numFmtId="0" fontId="123" fillId="0" borderId="60" applyNumberFormat="0" applyFill="0" applyAlignment="0" applyProtection="0"/>
    <xf numFmtId="0" fontId="123" fillId="0" borderId="60" applyNumberFormat="0" applyFill="0" applyAlignment="0" applyProtection="0"/>
    <xf numFmtId="0" fontId="123" fillId="0" borderId="60" applyNumberFormat="0" applyFill="0" applyAlignment="0" applyProtection="0"/>
    <xf numFmtId="0" fontId="123" fillId="0" borderId="60" applyNumberFormat="0" applyFill="0" applyAlignment="0" applyProtection="0"/>
    <xf numFmtId="0" fontId="123" fillId="0" borderId="60" applyNumberFormat="0" applyFill="0" applyAlignment="0" applyProtection="0"/>
    <xf numFmtId="0" fontId="123" fillId="0" borderId="0" applyNumberFormat="0" applyFill="0" applyBorder="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45" fillId="0" borderId="64"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64"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1" fillId="0" borderId="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18"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 fillId="0" borderId="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45" fillId="0" borderId="46"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66" fillId="65" borderId="30">
      <alignment vertical="center" wrapText="1"/>
    </xf>
    <xf numFmtId="0" fontId="166" fillId="65" borderId="30">
      <alignment vertical="center" wrapText="1"/>
    </xf>
    <xf numFmtId="0" fontId="166" fillId="65" borderId="30">
      <alignment vertical="center" wrapText="1"/>
    </xf>
    <xf numFmtId="0" fontId="79" fillId="42" borderId="0" applyNumberFormat="0" applyBorder="0" applyAlignment="0" applyProtection="0"/>
    <xf numFmtId="0" fontId="70" fillId="43" borderId="0" applyNumberFormat="0" applyBorder="0" applyAlignment="0" applyProtection="0"/>
    <xf numFmtId="194" fontId="114" fillId="0" borderId="0" applyFont="0" applyFill="0" applyBorder="0" applyAlignment="0" applyProtection="0"/>
    <xf numFmtId="195" fontId="151" fillId="0" borderId="0" applyFont="0" applyFill="0" applyBorder="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89" fillId="60" borderId="45" applyNumberFormat="0" applyAlignment="0" applyProtection="0"/>
    <xf numFmtId="0" fontId="18"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87" fillId="0" borderId="0" applyNumberFormat="0" applyFill="0" applyBorder="0" applyAlignment="0" applyProtection="0"/>
    <xf numFmtId="0" fontId="18" fillId="0" borderId="0"/>
    <xf numFmtId="0" fontId="1"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87" fillId="0" borderId="0" applyNumberFormat="0" applyFill="0" applyBorder="0" applyAlignment="0" applyProtection="0"/>
    <xf numFmtId="0" fontId="18" fillId="0" borderId="0"/>
    <xf numFmtId="0" fontId="1"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87" fillId="0" borderId="0" applyNumberFormat="0" applyFill="0" applyBorder="0" applyAlignment="0" applyProtection="0"/>
    <xf numFmtId="0" fontId="18" fillId="0" borderId="0"/>
    <xf numFmtId="0" fontId="1"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87" fillId="0" borderId="0" applyNumberFormat="0" applyFill="0" applyBorder="0" applyAlignment="0" applyProtection="0"/>
    <xf numFmtId="0" fontId="18" fillId="0" borderId="0"/>
    <xf numFmtId="0" fontId="1"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87" fillId="0" borderId="0" applyNumberFormat="0" applyFill="0" applyBorder="0" applyAlignment="0" applyProtection="0"/>
    <xf numFmtId="0" fontId="18" fillId="0" borderId="0"/>
    <xf numFmtId="0" fontId="1"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87" fillId="0" borderId="0" applyNumberFormat="0" applyFill="0" applyBorder="0" applyAlignment="0" applyProtection="0"/>
    <xf numFmtId="0" fontId="18" fillId="0" borderId="0"/>
    <xf numFmtId="0" fontId="1"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87" fillId="0" borderId="0" applyNumberFormat="0" applyFill="0" applyBorder="0" applyAlignment="0" applyProtection="0"/>
    <xf numFmtId="0" fontId="18" fillId="0" borderId="0"/>
    <xf numFmtId="0" fontId="1"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87" fillId="0" borderId="0" applyNumberFormat="0" applyFill="0" applyBorder="0" applyAlignment="0" applyProtection="0"/>
    <xf numFmtId="0" fontId="18" fillId="0" borderId="0"/>
    <xf numFmtId="0" fontId="1"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87" fillId="0" borderId="0" applyNumberFormat="0" applyFill="0" applyBorder="0" applyAlignment="0" applyProtection="0"/>
    <xf numFmtId="0" fontId="18" fillId="0" borderId="0"/>
    <xf numFmtId="0" fontId="1"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87" fillId="0" borderId="0" applyNumberFormat="0" applyFill="0" applyBorder="0" applyAlignment="0" applyProtection="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87" fillId="0" borderId="0" applyNumberFormat="0" applyFill="0" applyBorder="0" applyAlignment="0" applyProtection="0"/>
    <xf numFmtId="0" fontId="18" fillId="0" borderId="0"/>
    <xf numFmtId="0" fontId="1"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18" fillId="0" borderId="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87" fillId="0" borderId="0" applyNumberFormat="0" applyFill="0" applyBorder="0" applyAlignment="0" applyProtection="0"/>
    <xf numFmtId="0" fontId="18" fillId="0" borderId="0"/>
    <xf numFmtId="0" fontId="87" fillId="0" borderId="0" applyNumberFormat="0" applyFill="0" applyBorder="0" applyAlignment="0" applyProtection="0"/>
    <xf numFmtId="0" fontId="1" fillId="0" borderId="0"/>
    <xf numFmtId="0" fontId="1" fillId="0" borderId="0"/>
    <xf numFmtId="0" fontId="1" fillId="0" borderId="0"/>
    <xf numFmtId="0" fontId="18" fillId="0" borderId="0"/>
    <xf numFmtId="0" fontId="1" fillId="0" borderId="0"/>
    <xf numFmtId="0" fontId="1" fillId="0" borderId="0"/>
    <xf numFmtId="0" fontId="87" fillId="0" borderId="0" applyNumberFormat="0" applyFill="0" applyBorder="0" applyAlignment="0" applyProtection="0"/>
    <xf numFmtId="0" fontId="18" fillId="0" borderId="0"/>
    <xf numFmtId="0" fontId="18" fillId="0" borderId="0"/>
    <xf numFmtId="0" fontId="18" fillId="0" borderId="0"/>
    <xf numFmtId="0" fontId="18" fillId="0" borderId="0"/>
    <xf numFmtId="166" fontId="18"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6">
    <xf numFmtId="0" fontId="0" fillId="0" borderId="0" xfId="0"/>
    <xf numFmtId="0" fontId="1" fillId="2" borderId="0" xfId="5" applyFill="1" applyAlignment="1">
      <alignment vertical="center"/>
    </xf>
    <xf numFmtId="0" fontId="9" fillId="2" borderId="0" xfId="5" applyFont="1" applyFill="1" applyAlignment="1">
      <alignment vertical="center"/>
    </xf>
    <xf numFmtId="0" fontId="1" fillId="0" borderId="0" xfId="5" applyAlignment="1">
      <alignment vertical="center"/>
    </xf>
    <xf numFmtId="0" fontId="9" fillId="0" borderId="0" xfId="4" applyFont="1" applyAlignment="1">
      <alignment vertical="center"/>
    </xf>
    <xf numFmtId="0" fontId="13" fillId="6" borderId="7" xfId="4" applyFont="1" applyFill="1" applyBorder="1" applyAlignment="1">
      <alignment vertical="center"/>
    </xf>
    <xf numFmtId="0" fontId="11" fillId="0" borderId="0" xfId="0" applyFont="1" applyAlignment="1">
      <alignment vertical="center"/>
    </xf>
    <xf numFmtId="0" fontId="8" fillId="2" borderId="0" xfId="0" applyFont="1" applyFill="1"/>
    <xf numFmtId="0" fontId="22" fillId="6" borderId="19" xfId="0" applyFont="1" applyFill="1" applyBorder="1" applyAlignment="1">
      <alignment horizontal="left" vertical="center" wrapText="1"/>
    </xf>
    <xf numFmtId="0" fontId="22" fillId="6" borderId="4" xfId="0" applyFont="1" applyFill="1" applyBorder="1" applyAlignment="1">
      <alignment horizontal="left" vertical="center" wrapText="1"/>
    </xf>
    <xf numFmtId="0" fontId="22" fillId="6" borderId="4" xfId="0" applyFont="1" applyFill="1" applyBorder="1" applyAlignment="1">
      <alignment horizontal="left" vertical="center"/>
    </xf>
    <xf numFmtId="0" fontId="6" fillId="0" borderId="0" xfId="0" applyFont="1" applyAlignment="1">
      <alignment horizontal="left" vertical="center"/>
    </xf>
    <xf numFmtId="0" fontId="0" fillId="0" borderId="0" xfId="0" applyAlignment="1">
      <alignment horizontal="left" vertical="center"/>
    </xf>
    <xf numFmtId="0" fontId="21" fillId="0" borderId="0" xfId="9" applyFont="1" applyAlignment="1">
      <alignment horizontal="left" vertical="center"/>
    </xf>
    <xf numFmtId="169" fontId="0" fillId="0" borderId="0" xfId="0" applyNumberFormat="1" applyAlignment="1">
      <alignment vertical="center"/>
    </xf>
    <xf numFmtId="0" fontId="0" fillId="0" borderId="0" xfId="0" applyAlignment="1">
      <alignment vertical="center"/>
    </xf>
    <xf numFmtId="0" fontId="4" fillId="9" borderId="5" xfId="0" applyFont="1" applyFill="1" applyBorder="1" applyAlignment="1">
      <alignment horizontal="left" vertical="center"/>
    </xf>
    <xf numFmtId="0" fontId="0" fillId="0" borderId="4" xfId="0" applyBorder="1" applyAlignment="1">
      <alignment vertical="center"/>
    </xf>
    <xf numFmtId="0" fontId="0" fillId="0" borderId="4" xfId="0" applyBorder="1" applyAlignment="1">
      <alignment horizontal="left" vertical="center"/>
    </xf>
    <xf numFmtId="0" fontId="26" fillId="0" borderId="0" xfId="0" applyFont="1" applyAlignment="1">
      <alignment vertical="center"/>
    </xf>
    <xf numFmtId="0" fontId="0" fillId="2" borderId="0" xfId="0" applyFill="1" applyAlignment="1">
      <alignment vertical="center"/>
    </xf>
    <xf numFmtId="0" fontId="0" fillId="2" borderId="4" xfId="0" applyFill="1" applyBorder="1" applyAlignment="1">
      <alignment vertical="center"/>
    </xf>
    <xf numFmtId="0" fontId="22" fillId="6" borderId="20" xfId="0" applyFont="1" applyFill="1" applyBorder="1" applyAlignment="1">
      <alignment vertical="center" wrapText="1"/>
    </xf>
    <xf numFmtId="0" fontId="22" fillId="6" borderId="20" xfId="0" applyFont="1" applyFill="1" applyBorder="1" applyAlignment="1">
      <alignment vertical="center"/>
    </xf>
    <xf numFmtId="0" fontId="21" fillId="0" borderId="0" xfId="9" applyFont="1" applyAlignment="1">
      <alignment horizontal="left" vertical="center" wrapText="1"/>
    </xf>
    <xf numFmtId="169" fontId="0" fillId="0" borderId="0" xfId="0" applyNumberFormat="1" applyAlignment="1">
      <alignment horizontal="left" vertical="center"/>
    </xf>
    <xf numFmtId="0" fontId="4" fillId="9" borderId="5" xfId="0" applyFont="1" applyFill="1" applyBorder="1" applyAlignment="1">
      <alignment vertical="center"/>
    </xf>
    <xf numFmtId="0" fontId="4" fillId="9" borderId="5" xfId="10" applyFont="1" applyFill="1" applyBorder="1" applyAlignment="1">
      <alignment vertical="center" wrapText="1"/>
    </xf>
    <xf numFmtId="0" fontId="0" fillId="2" borderId="0" xfId="0" applyFill="1" applyAlignment="1">
      <alignment horizontal="left" vertical="center"/>
    </xf>
    <xf numFmtId="0" fontId="0" fillId="2" borderId="4" xfId="0" applyFill="1" applyBorder="1" applyAlignment="1">
      <alignment horizontal="left" vertical="center"/>
    </xf>
    <xf numFmtId="169" fontId="0" fillId="2" borderId="0" xfId="0" applyNumberFormat="1" applyFill="1" applyAlignment="1">
      <alignment horizontal="left" vertical="center"/>
    </xf>
    <xf numFmtId="169" fontId="0" fillId="2" borderId="8" xfId="0" applyNumberFormat="1" applyFill="1" applyBorder="1" applyAlignment="1">
      <alignment horizontal="left" vertical="center"/>
    </xf>
    <xf numFmtId="0" fontId="0" fillId="2" borderId="8" xfId="0" applyFill="1" applyBorder="1" applyAlignment="1">
      <alignment horizontal="left" vertical="center"/>
    </xf>
    <xf numFmtId="0" fontId="9" fillId="0" borderId="0" xfId="0" applyFont="1" applyAlignment="1">
      <alignment horizontal="left" vertical="center"/>
    </xf>
    <xf numFmtId="169" fontId="21" fillId="0" borderId="0" xfId="9" applyNumberFormat="1" applyFont="1" applyAlignment="1">
      <alignment horizontal="left" vertical="center"/>
    </xf>
    <xf numFmtId="0" fontId="1" fillId="0" borderId="0" xfId="0" applyFont="1" applyAlignment="1">
      <alignment horizontal="left" vertical="center"/>
    </xf>
    <xf numFmtId="0" fontId="4" fillId="9" borderId="5" xfId="0" applyFont="1" applyFill="1" applyBorder="1" applyAlignment="1">
      <alignment horizontal="left" vertical="center" wrapText="1"/>
    </xf>
    <xf numFmtId="0" fontId="4" fillId="9" borderId="5" xfId="0" applyFont="1" applyFill="1" applyBorder="1" applyAlignment="1">
      <alignment vertical="center" wrapText="1"/>
    </xf>
    <xf numFmtId="9" fontId="0" fillId="0" borderId="0" xfId="2" applyFont="1" applyAlignment="1">
      <alignment horizontal="left" vertical="center"/>
    </xf>
    <xf numFmtId="9" fontId="0" fillId="0" borderId="0" xfId="0" applyNumberFormat="1" applyAlignment="1">
      <alignment horizontal="left" vertical="center"/>
    </xf>
    <xf numFmtId="0" fontId="4" fillId="2" borderId="0" xfId="0" applyFont="1" applyFill="1" applyAlignment="1">
      <alignment horizontal="left" vertical="center" wrapText="1"/>
    </xf>
    <xf numFmtId="0" fontId="22" fillId="2" borderId="0" xfId="0" applyFont="1" applyFill="1" applyAlignment="1">
      <alignment horizontal="left" vertical="center"/>
    </xf>
    <xf numFmtId="0" fontId="22" fillId="2" borderId="0" xfId="0" applyFont="1" applyFill="1" applyAlignment="1">
      <alignment horizontal="left" vertical="center" wrapText="1"/>
    </xf>
    <xf numFmtId="0" fontId="0" fillId="2" borderId="0" xfId="0" applyFill="1" applyAlignment="1">
      <alignment horizontal="left" vertical="center" wrapText="1"/>
    </xf>
    <xf numFmtId="0" fontId="0" fillId="0" borderId="8" xfId="0" applyBorder="1" applyAlignment="1">
      <alignment horizontal="left" vertical="center"/>
    </xf>
    <xf numFmtId="0" fontId="1" fillId="2" borderId="8" xfId="0" applyFont="1" applyFill="1" applyBorder="1"/>
    <xf numFmtId="0" fontId="1" fillId="2" borderId="0" xfId="0" applyFont="1" applyFill="1"/>
    <xf numFmtId="0" fontId="1" fillId="2" borderId="4" xfId="0" applyFont="1" applyFill="1" applyBorder="1"/>
    <xf numFmtId="9" fontId="0" fillId="0" borderId="8" xfId="2" applyFont="1" applyBorder="1" applyAlignment="1">
      <alignment horizontal="left" vertical="center"/>
    </xf>
    <xf numFmtId="9" fontId="0" fillId="0" borderId="0" xfId="2" applyFont="1" applyBorder="1" applyAlignment="1">
      <alignment horizontal="left" vertical="center"/>
    </xf>
    <xf numFmtId="0" fontId="22" fillId="6" borderId="0" xfId="0" applyFont="1" applyFill="1" applyAlignment="1">
      <alignment horizontal="left" vertical="center"/>
    </xf>
    <xf numFmtId="0" fontId="22" fillId="6" borderId="0" xfId="0" applyFont="1" applyFill="1" applyAlignment="1">
      <alignment horizontal="left" vertical="center" wrapText="1"/>
    </xf>
    <xf numFmtId="168" fontId="0" fillId="2" borderId="0" xfId="1" applyFont="1" applyFill="1" applyBorder="1" applyAlignment="1">
      <alignment horizontal="left" vertical="center"/>
    </xf>
    <xf numFmtId="169" fontId="0" fillId="2" borderId="4" xfId="0" applyNumberFormat="1" applyFill="1" applyBorder="1" applyAlignment="1">
      <alignment horizontal="left" vertical="center"/>
    </xf>
    <xf numFmtId="9" fontId="26" fillId="4" borderId="8" xfId="2" applyFont="1" applyFill="1" applyBorder="1" applyAlignment="1">
      <alignment horizontal="left" vertical="center"/>
    </xf>
    <xf numFmtId="9" fontId="26" fillId="4" borderId="0" xfId="2" applyFont="1" applyFill="1" applyBorder="1" applyAlignment="1">
      <alignment horizontal="left" vertical="center"/>
    </xf>
    <xf numFmtId="9" fontId="26" fillId="4" borderId="4" xfId="2" applyFont="1" applyFill="1" applyBorder="1" applyAlignment="1">
      <alignment horizontal="left" vertical="center"/>
    </xf>
    <xf numFmtId="0" fontId="22" fillId="6" borderId="20" xfId="0" applyFont="1" applyFill="1" applyBorder="1" applyAlignment="1">
      <alignment horizontal="left" vertical="center" wrapText="1"/>
    </xf>
    <xf numFmtId="9" fontId="0" fillId="0" borderId="8" xfId="0" applyNumberFormat="1" applyBorder="1" applyAlignment="1">
      <alignment horizontal="left" vertical="center"/>
    </xf>
    <xf numFmtId="9" fontId="26" fillId="4" borderId="0" xfId="2" applyFont="1" applyFill="1" applyAlignment="1">
      <alignment horizontal="left" vertical="center"/>
    </xf>
    <xf numFmtId="0" fontId="0" fillId="2" borderId="8" xfId="0" applyFill="1" applyBorder="1" applyAlignment="1">
      <alignment vertical="center"/>
    </xf>
    <xf numFmtId="0" fontId="2" fillId="2" borderId="8" xfId="0" applyFont="1" applyFill="1" applyBorder="1" applyAlignment="1">
      <alignment horizontal="left" vertical="center"/>
    </xf>
    <xf numFmtId="0" fontId="2" fillId="2" borderId="10" xfId="0" applyFont="1" applyFill="1" applyBorder="1" applyAlignment="1">
      <alignment horizontal="left" vertical="center"/>
    </xf>
    <xf numFmtId="0" fontId="0" fillId="2" borderId="1" xfId="0" applyFill="1" applyBorder="1" applyAlignment="1">
      <alignment horizontal="left" vertical="center"/>
    </xf>
    <xf numFmtId="0" fontId="0" fillId="2" borderId="23" xfId="0" applyFill="1" applyBorder="1" applyAlignment="1">
      <alignment horizontal="left" vertical="center"/>
    </xf>
    <xf numFmtId="0" fontId="8" fillId="0" borderId="0" xfId="0" applyFont="1" applyAlignment="1">
      <alignment horizontal="left" vertical="center"/>
    </xf>
    <xf numFmtId="0" fontId="12" fillId="0" borderId="0" xfId="5" applyFont="1" applyAlignment="1">
      <alignment horizontal="left" vertical="center"/>
    </xf>
    <xf numFmtId="0" fontId="13" fillId="0" borderId="0" xfId="4" applyFont="1" applyAlignment="1">
      <alignment vertical="center"/>
    </xf>
    <xf numFmtId="0" fontId="8" fillId="2" borderId="8" xfId="0" applyFont="1" applyFill="1" applyBorder="1"/>
    <xf numFmtId="9" fontId="0" fillId="2" borderId="8" xfId="2" applyFont="1" applyFill="1" applyBorder="1" applyAlignment="1">
      <alignment horizontal="left" vertical="center"/>
    </xf>
    <xf numFmtId="9" fontId="0" fillId="2" borderId="0" xfId="2" applyFont="1" applyFill="1" applyBorder="1" applyAlignment="1">
      <alignment horizontal="left" vertical="center"/>
    </xf>
    <xf numFmtId="3" fontId="4" fillId="9" borderId="5" xfId="0" applyNumberFormat="1" applyFont="1" applyFill="1" applyBorder="1" applyAlignment="1">
      <alignment horizontal="left" vertical="center" wrapText="1"/>
    </xf>
    <xf numFmtId="0" fontId="22" fillId="6" borderId="4" xfId="0" applyFont="1" applyFill="1" applyBorder="1" applyAlignment="1">
      <alignment vertical="center" wrapText="1"/>
    </xf>
    <xf numFmtId="0" fontId="22" fillId="6" borderId="7" xfId="0" applyFont="1" applyFill="1" applyBorder="1" applyAlignment="1">
      <alignment horizontal="left" vertical="center" wrapText="1"/>
    </xf>
    <xf numFmtId="3" fontId="0" fillId="0" borderId="0" xfId="0" applyNumberFormat="1" applyAlignment="1">
      <alignment horizontal="left" vertical="center"/>
    </xf>
    <xf numFmtId="3" fontId="8" fillId="0" borderId="0" xfId="0" applyNumberFormat="1" applyFont="1" applyAlignment="1">
      <alignment horizontal="left" vertical="center"/>
    </xf>
    <xf numFmtId="9" fontId="8" fillId="0" borderId="0" xfId="2" applyFont="1" applyFill="1" applyBorder="1" applyAlignment="1">
      <alignment horizontal="left"/>
    </xf>
    <xf numFmtId="170" fontId="0" fillId="0" borderId="0" xfId="0" applyNumberFormat="1" applyAlignment="1">
      <alignment horizontal="left" vertical="center"/>
    </xf>
    <xf numFmtId="3" fontId="0" fillId="0" borderId="4" xfId="0" applyNumberFormat="1" applyBorder="1" applyAlignment="1">
      <alignment horizontal="left" vertical="center"/>
    </xf>
    <xf numFmtId="0" fontId="26" fillId="4" borderId="0" xfId="0" applyFont="1" applyFill="1" applyAlignment="1">
      <alignment horizontal="left" vertical="center"/>
    </xf>
    <xf numFmtId="0" fontId="23" fillId="6" borderId="19" xfId="0" applyFont="1" applyFill="1" applyBorder="1" applyAlignment="1">
      <alignment horizontal="left" vertical="center" wrapText="1"/>
    </xf>
    <xf numFmtId="0" fontId="22" fillId="6" borderId="19" xfId="0" applyFont="1" applyFill="1" applyBorder="1" applyAlignment="1">
      <alignment horizontal="left" vertical="center"/>
    </xf>
    <xf numFmtId="9" fontId="0" fillId="0" borderId="4" xfId="2" applyFont="1" applyBorder="1" applyAlignment="1">
      <alignment horizontal="left" vertical="center"/>
    </xf>
    <xf numFmtId="9" fontId="0" fillId="0" borderId="4" xfId="0" applyNumberFormat="1" applyBorder="1" applyAlignment="1">
      <alignment horizontal="left" vertical="center"/>
    </xf>
    <xf numFmtId="170" fontId="26" fillId="0" borderId="0" xfId="0" applyNumberFormat="1" applyFont="1" applyAlignment="1">
      <alignment horizontal="left" vertical="center"/>
    </xf>
    <xf numFmtId="0" fontId="26" fillId="0" borderId="0" xfId="0" applyFont="1" applyAlignment="1">
      <alignment horizontal="left" vertical="center"/>
    </xf>
    <xf numFmtId="3" fontId="8" fillId="0" borderId="4" xfId="0" applyNumberFormat="1" applyFont="1" applyBorder="1" applyAlignment="1">
      <alignment horizontal="left" vertical="center"/>
    </xf>
    <xf numFmtId="2" fontId="8" fillId="0" borderId="0" xfId="0" applyNumberFormat="1" applyFont="1" applyAlignment="1">
      <alignment horizontal="left" vertical="center"/>
    </xf>
    <xf numFmtId="0" fontId="8" fillId="0" borderId="4" xfId="0" applyFont="1" applyBorder="1" applyAlignment="1">
      <alignment horizontal="left" vertical="center"/>
    </xf>
    <xf numFmtId="2" fontId="8" fillId="0" borderId="4" xfId="0" applyNumberFormat="1" applyFont="1" applyBorder="1" applyAlignment="1">
      <alignment horizontal="left" vertical="center"/>
    </xf>
    <xf numFmtId="0" fontId="7" fillId="2" borderId="0" xfId="6" applyFont="1" applyFill="1" applyAlignment="1">
      <alignment vertical="center"/>
    </xf>
    <xf numFmtId="0" fontId="32" fillId="2" borderId="0" xfId="3" applyFont="1" applyFill="1" applyBorder="1" applyAlignment="1">
      <alignment vertical="center"/>
    </xf>
    <xf numFmtId="0" fontId="5" fillId="0" borderId="0" xfId="5" applyFont="1" applyAlignment="1">
      <alignment horizontal="left" vertical="center"/>
    </xf>
    <xf numFmtId="0" fontId="7" fillId="2" borderId="0" xfId="7" applyFont="1" applyFill="1" applyAlignment="1">
      <alignment vertical="center"/>
    </xf>
    <xf numFmtId="0" fontId="5" fillId="2" borderId="0" xfId="5" applyFont="1" applyFill="1" applyAlignment="1">
      <alignment vertical="center"/>
    </xf>
    <xf numFmtId="0" fontId="11" fillId="0" borderId="0" xfId="5" applyFont="1" applyAlignment="1">
      <alignment vertical="center"/>
    </xf>
    <xf numFmtId="0" fontId="1" fillId="2" borderId="4" xfId="5" applyFill="1" applyBorder="1" applyAlignment="1">
      <alignment vertical="center"/>
    </xf>
    <xf numFmtId="0" fontId="1" fillId="2" borderId="8" xfId="5" applyFill="1" applyBorder="1" applyAlignment="1">
      <alignment vertical="center"/>
    </xf>
    <xf numFmtId="0" fontId="1" fillId="2" borderId="8" xfId="5" quotePrefix="1" applyFill="1" applyBorder="1" applyAlignment="1">
      <alignment vertical="center"/>
    </xf>
    <xf numFmtId="0" fontId="1" fillId="2" borderId="0" xfId="5" quotePrefix="1" applyFill="1" applyAlignment="1">
      <alignment vertical="center"/>
    </xf>
    <xf numFmtId="0" fontId="12" fillId="9" borderId="6" xfId="5" applyFont="1" applyFill="1" applyBorder="1" applyAlignment="1">
      <alignment horizontal="left" vertical="center"/>
    </xf>
    <xf numFmtId="0" fontId="0" fillId="0" borderId="7" xfId="0" applyBorder="1" applyAlignment="1">
      <alignment vertical="center"/>
    </xf>
    <xf numFmtId="0" fontId="1" fillId="12" borderId="29" xfId="8" applyFill="1" applyBorder="1" applyAlignment="1">
      <alignment vertical="center"/>
    </xf>
    <xf numFmtId="0" fontId="4" fillId="9" borderId="5" xfId="5" applyFont="1" applyFill="1" applyBorder="1" applyAlignment="1">
      <alignment horizontal="left" vertical="center"/>
    </xf>
    <xf numFmtId="0" fontId="12" fillId="9" borderId="5" xfId="5" applyFont="1" applyFill="1" applyBorder="1" applyAlignment="1">
      <alignment horizontal="left" vertical="center"/>
    </xf>
    <xf numFmtId="0" fontId="13" fillId="6" borderId="7" xfId="0" applyFont="1" applyFill="1" applyBorder="1" applyAlignment="1">
      <alignment vertical="center"/>
    </xf>
    <xf numFmtId="0" fontId="5" fillId="0" borderId="0" xfId="5" applyFont="1" applyAlignment="1">
      <alignment vertical="center"/>
    </xf>
    <xf numFmtId="0" fontId="5" fillId="0" borderId="0" xfId="0" applyFont="1" applyAlignment="1">
      <alignment vertical="center"/>
    </xf>
    <xf numFmtId="0" fontId="6" fillId="2" borderId="0" xfId="27" applyFont="1" applyFill="1" applyAlignment="1">
      <alignment vertical="center"/>
    </xf>
    <xf numFmtId="0" fontId="8" fillId="0" borderId="30" xfId="5" applyFont="1" applyBorder="1" applyAlignment="1">
      <alignment vertical="center"/>
    </xf>
    <xf numFmtId="0" fontId="0" fillId="2" borderId="11" xfId="0" applyFill="1" applyBorder="1" applyAlignment="1">
      <alignment vertical="center"/>
    </xf>
    <xf numFmtId="0" fontId="0" fillId="2" borderId="12" xfId="0" applyFill="1" applyBorder="1" applyAlignment="1">
      <alignment vertical="center"/>
    </xf>
    <xf numFmtId="0" fontId="0" fillId="2" borderId="1" xfId="0" applyFill="1" applyBorder="1" applyAlignment="1">
      <alignment vertical="center"/>
    </xf>
    <xf numFmtId="0" fontId="0" fillId="2" borderId="13" xfId="0" applyFill="1" applyBorder="1" applyAlignment="1">
      <alignment vertical="center"/>
    </xf>
    <xf numFmtId="0" fontId="0" fillId="2" borderId="17" xfId="0" applyFill="1" applyBorder="1" applyAlignment="1">
      <alignment vertical="center"/>
    </xf>
    <xf numFmtId="0" fontId="0" fillId="2" borderId="3" xfId="0" applyFill="1" applyBorder="1" applyAlignment="1">
      <alignment vertical="center"/>
    </xf>
    <xf numFmtId="0" fontId="0" fillId="2" borderId="9" xfId="0" applyFill="1" applyBorder="1" applyAlignment="1">
      <alignment vertical="center"/>
    </xf>
    <xf numFmtId="168" fontId="0" fillId="0" borderId="0" xfId="0" applyNumberFormat="1" applyAlignment="1">
      <alignment vertical="center"/>
    </xf>
    <xf numFmtId="0" fontId="2" fillId="2" borderId="8" xfId="0" applyFont="1" applyFill="1" applyBorder="1" applyAlignment="1">
      <alignment vertical="center"/>
    </xf>
    <xf numFmtId="0" fontId="2" fillId="2" borderId="10" xfId="0" applyFont="1" applyFill="1" applyBorder="1" applyAlignment="1">
      <alignment vertical="center"/>
    </xf>
    <xf numFmtId="0" fontId="0" fillId="2" borderId="16" xfId="0" applyFill="1" applyBorder="1" applyAlignment="1">
      <alignment vertical="center"/>
    </xf>
    <xf numFmtId="0" fontId="0" fillId="2" borderId="15" xfId="0" applyFill="1" applyBorder="1" applyAlignment="1">
      <alignment vertical="center"/>
    </xf>
    <xf numFmtId="0" fontId="0" fillId="2" borderId="10" xfId="0" applyFill="1" applyBorder="1" applyAlignment="1">
      <alignment vertical="center"/>
    </xf>
    <xf numFmtId="0" fontId="0" fillId="2" borderId="14" xfId="0" applyFill="1" applyBorder="1" applyAlignment="1">
      <alignment vertical="center"/>
    </xf>
    <xf numFmtId="1" fontId="0" fillId="2" borderId="0" xfId="1" applyNumberFormat="1" applyFont="1" applyFill="1" applyBorder="1" applyAlignment="1">
      <alignment vertical="center"/>
    </xf>
    <xf numFmtId="0" fontId="0" fillId="2" borderId="22" xfId="0" applyFill="1" applyBorder="1" applyAlignment="1">
      <alignment vertical="center"/>
    </xf>
    <xf numFmtId="0" fontId="0" fillId="2" borderId="7" xfId="0" applyFill="1" applyBorder="1" applyAlignment="1">
      <alignment vertical="center"/>
    </xf>
    <xf numFmtId="169" fontId="26" fillId="4" borderId="8" xfId="0" applyNumberFormat="1" applyFont="1" applyFill="1" applyBorder="1" applyAlignment="1">
      <alignment horizontal="left" vertical="center"/>
    </xf>
    <xf numFmtId="169" fontId="26" fillId="4" borderId="0" xfId="0" applyNumberFormat="1" applyFont="1" applyFill="1" applyAlignment="1">
      <alignment horizontal="left" vertical="center"/>
    </xf>
    <xf numFmtId="169" fontId="26" fillId="4" borderId="4" xfId="0" applyNumberFormat="1" applyFont="1" applyFill="1" applyBorder="1" applyAlignment="1">
      <alignment horizontal="left" vertical="center"/>
    </xf>
    <xf numFmtId="0" fontId="33" fillId="6" borderId="7" xfId="0" applyFont="1" applyFill="1" applyBorder="1" applyAlignment="1">
      <alignment horizontal="left" vertical="center"/>
    </xf>
    <xf numFmtId="0" fontId="22" fillId="6" borderId="7" xfId="0" applyFont="1" applyFill="1" applyBorder="1" applyAlignment="1">
      <alignment horizontal="left" vertical="center"/>
    </xf>
    <xf numFmtId="169" fontId="0" fillId="0" borderId="8" xfId="0" applyNumberFormat="1" applyBorder="1" applyAlignment="1">
      <alignment horizontal="left" vertical="center"/>
    </xf>
    <xf numFmtId="169" fontId="0" fillId="0" borderId="4" xfId="0" applyNumberFormat="1" applyBorder="1" applyAlignment="1">
      <alignment horizontal="left" vertical="center"/>
    </xf>
    <xf numFmtId="0" fontId="23" fillId="6" borderId="4" xfId="0" applyFont="1" applyFill="1" applyBorder="1" applyAlignment="1">
      <alignment horizontal="left" vertical="center" wrapText="1"/>
    </xf>
    <xf numFmtId="0" fontId="23" fillId="6" borderId="0" xfId="0" applyFont="1" applyFill="1" applyAlignment="1">
      <alignment horizontal="left" vertical="center" wrapText="1"/>
    </xf>
    <xf numFmtId="2" fontId="26" fillId="4" borderId="8" xfId="0" applyNumberFormat="1" applyFont="1" applyFill="1" applyBorder="1" applyAlignment="1">
      <alignment horizontal="left" vertical="center"/>
    </xf>
    <xf numFmtId="2" fontId="26" fillId="4" borderId="4" xfId="0" applyNumberFormat="1" applyFont="1" applyFill="1" applyBorder="1" applyAlignment="1">
      <alignment horizontal="left" vertical="center"/>
    </xf>
    <xf numFmtId="0" fontId="0" fillId="0" borderId="7" xfId="0" applyBorder="1" applyAlignment="1">
      <alignment horizontal="left" vertical="center"/>
    </xf>
    <xf numFmtId="9" fontId="0" fillId="2" borderId="4" xfId="2" applyFont="1" applyFill="1" applyBorder="1" applyAlignment="1">
      <alignment horizontal="left" vertical="center"/>
    </xf>
    <xf numFmtId="171" fontId="8" fillId="0" borderId="8" xfId="1" applyNumberFormat="1" applyFont="1" applyFill="1" applyBorder="1" applyAlignment="1">
      <alignment horizontal="left" vertical="center"/>
    </xf>
    <xf numFmtId="171" fontId="8" fillId="0" borderId="0" xfId="1" applyNumberFormat="1" applyFont="1" applyFill="1" applyBorder="1" applyAlignment="1">
      <alignment horizontal="left" vertical="center"/>
    </xf>
    <xf numFmtId="171" fontId="8" fillId="0" borderId="0" xfId="1" quotePrefix="1" applyNumberFormat="1" applyFont="1" applyFill="1" applyBorder="1" applyAlignment="1">
      <alignment horizontal="left" vertical="center"/>
    </xf>
    <xf numFmtId="171" fontId="8" fillId="0" borderId="0" xfId="0" applyNumberFormat="1" applyFont="1" applyAlignment="1">
      <alignment horizontal="left" vertical="center"/>
    </xf>
    <xf numFmtId="171" fontId="8" fillId="0" borderId="4" xfId="0" applyNumberFormat="1" applyFont="1" applyBorder="1" applyAlignment="1">
      <alignment horizontal="left" vertical="center"/>
    </xf>
    <xf numFmtId="2" fontId="34" fillId="4" borderId="0" xfId="26" applyNumberFormat="1" applyFont="1" applyFill="1" applyBorder="1" applyAlignment="1">
      <alignment horizontal="left" vertical="center"/>
    </xf>
    <xf numFmtId="0" fontId="13" fillId="6" borderId="8" xfId="4" applyFont="1" applyFill="1" applyBorder="1" applyAlignment="1">
      <alignment vertical="center"/>
    </xf>
    <xf numFmtId="0" fontId="0" fillId="0" borderId="8" xfId="28" applyFont="1" applyBorder="1" applyAlignment="1">
      <alignment vertical="center"/>
    </xf>
    <xf numFmtId="0" fontId="1" fillId="0" borderId="0" xfId="28" applyAlignment="1">
      <alignment vertical="center"/>
    </xf>
    <xf numFmtId="0" fontId="0" fillId="0" borderId="0" xfId="28" applyFont="1" applyAlignment="1">
      <alignment vertical="center"/>
    </xf>
    <xf numFmtId="0" fontId="0" fillId="0" borderId="4" xfId="28" applyFont="1" applyBorder="1" applyAlignment="1">
      <alignment vertical="center"/>
    </xf>
    <xf numFmtId="0" fontId="1" fillId="0" borderId="4" xfId="28" applyBorder="1" applyAlignment="1">
      <alignment vertical="center"/>
    </xf>
    <xf numFmtId="166" fontId="0" fillId="0" borderId="0" xfId="0" applyNumberFormat="1" applyAlignment="1">
      <alignment horizontal="left" vertical="center"/>
    </xf>
    <xf numFmtId="0" fontId="2" fillId="0" borderId="0" xfId="0" applyFont="1" applyAlignment="1">
      <alignment horizontal="left" vertical="center"/>
    </xf>
    <xf numFmtId="0" fontId="1" fillId="3" borderId="22" xfId="28" applyFill="1" applyBorder="1" applyAlignment="1">
      <alignment vertical="center"/>
    </xf>
    <xf numFmtId="3" fontId="8" fillId="4" borderId="0" xfId="1" applyNumberFormat="1" applyFont="1" applyFill="1" applyBorder="1" applyAlignment="1">
      <alignment horizontal="left" vertical="center"/>
    </xf>
    <xf numFmtId="3" fontId="8" fillId="4" borderId="14" xfId="1" applyNumberFormat="1" applyFont="1" applyFill="1" applyBorder="1" applyAlignment="1">
      <alignment horizontal="left" vertical="center"/>
    </xf>
    <xf numFmtId="3" fontId="8" fillId="4" borderId="4" xfId="1" applyNumberFormat="1" applyFont="1" applyFill="1" applyBorder="1" applyAlignment="1">
      <alignment horizontal="left" vertical="center"/>
    </xf>
    <xf numFmtId="1" fontId="8" fillId="2" borderId="3" xfId="1" applyNumberFormat="1" applyFont="1" applyFill="1" applyBorder="1" applyAlignment="1">
      <alignment horizontal="left" vertical="center"/>
    </xf>
    <xf numFmtId="1" fontId="8" fillId="2" borderId="21" xfId="1" applyNumberFormat="1" applyFont="1" applyFill="1" applyBorder="1" applyAlignment="1">
      <alignment horizontal="left" vertical="center"/>
    </xf>
    <xf numFmtId="9" fontId="8" fillId="2" borderId="1" xfId="2" applyFont="1" applyFill="1" applyBorder="1" applyAlignment="1">
      <alignment horizontal="left" vertical="center"/>
    </xf>
    <xf numFmtId="9" fontId="8" fillId="2" borderId="2" xfId="2" applyFont="1" applyFill="1" applyBorder="1" applyAlignment="1">
      <alignment horizontal="left" vertical="center"/>
    </xf>
    <xf numFmtId="3" fontId="8" fillId="4" borderId="11" xfId="1" applyNumberFormat="1" applyFont="1" applyFill="1" applyBorder="1" applyAlignment="1">
      <alignment horizontal="left" vertical="center"/>
    </xf>
    <xf numFmtId="3" fontId="8" fillId="4" borderId="8" xfId="1" applyNumberFormat="1" applyFont="1" applyFill="1" applyBorder="1" applyAlignment="1">
      <alignment horizontal="left" vertical="center"/>
    </xf>
    <xf numFmtId="3" fontId="8" fillId="4" borderId="10" xfId="1" applyNumberFormat="1" applyFont="1" applyFill="1" applyBorder="1" applyAlignment="1">
      <alignment horizontal="left" vertical="center"/>
    </xf>
    <xf numFmtId="3" fontId="8" fillId="4" borderId="13" xfId="1" applyNumberFormat="1" applyFont="1" applyFill="1" applyBorder="1" applyAlignment="1">
      <alignment horizontal="left" vertical="center"/>
    </xf>
    <xf numFmtId="3" fontId="8" fillId="4" borderId="15" xfId="1" applyNumberFormat="1" applyFont="1" applyFill="1" applyBorder="1" applyAlignment="1">
      <alignment horizontal="left" vertical="center"/>
    </xf>
    <xf numFmtId="3" fontId="8" fillId="4" borderId="16" xfId="1" applyNumberFormat="1" applyFont="1" applyFill="1" applyBorder="1" applyAlignment="1">
      <alignment horizontal="left" vertical="center"/>
    </xf>
    <xf numFmtId="3" fontId="0" fillId="4" borderId="13" xfId="1" applyNumberFormat="1" applyFont="1" applyFill="1" applyBorder="1" applyAlignment="1">
      <alignment horizontal="left" vertical="center"/>
    </xf>
    <xf numFmtId="3" fontId="0" fillId="4" borderId="0" xfId="1" applyNumberFormat="1" applyFont="1" applyFill="1" applyBorder="1" applyAlignment="1">
      <alignment horizontal="left" vertical="center"/>
    </xf>
    <xf numFmtId="3" fontId="0" fillId="4" borderId="14" xfId="1" applyNumberFormat="1" applyFont="1" applyFill="1" applyBorder="1" applyAlignment="1">
      <alignment horizontal="left" vertical="center"/>
    </xf>
    <xf numFmtId="3" fontId="0" fillId="4" borderId="13" xfId="0" applyNumberFormat="1" applyFill="1" applyBorder="1" applyAlignment="1">
      <alignment horizontal="left" vertical="center"/>
    </xf>
    <xf numFmtId="3" fontId="0" fillId="4" borderId="0" xfId="0" applyNumberFormat="1" applyFill="1" applyAlignment="1">
      <alignment horizontal="left" vertical="center"/>
    </xf>
    <xf numFmtId="3" fontId="0" fillId="4" borderId="14" xfId="0" applyNumberFormat="1" applyFill="1" applyBorder="1" applyAlignment="1">
      <alignment horizontal="left" vertical="center"/>
    </xf>
    <xf numFmtId="3" fontId="0" fillId="4" borderId="15" xfId="1" applyNumberFormat="1" applyFont="1" applyFill="1" applyBorder="1" applyAlignment="1">
      <alignment horizontal="left" vertical="center"/>
    </xf>
    <xf numFmtId="3" fontId="0" fillId="4" borderId="4" xfId="1" applyNumberFormat="1" applyFont="1" applyFill="1" applyBorder="1" applyAlignment="1">
      <alignment horizontal="left" vertical="center"/>
    </xf>
    <xf numFmtId="3" fontId="0" fillId="4" borderId="16" xfId="1" applyNumberFormat="1" applyFont="1" applyFill="1" applyBorder="1" applyAlignment="1">
      <alignment horizontal="left" vertical="center"/>
    </xf>
    <xf numFmtId="3" fontId="0" fillId="4" borderId="11" xfId="1" applyNumberFormat="1" applyFont="1" applyFill="1" applyBorder="1" applyAlignment="1">
      <alignment horizontal="left" vertical="center"/>
    </xf>
    <xf numFmtId="3" fontId="0" fillId="4" borderId="8" xfId="1" applyNumberFormat="1" applyFont="1" applyFill="1" applyBorder="1" applyAlignment="1">
      <alignment horizontal="left" vertical="center"/>
    </xf>
    <xf numFmtId="3" fontId="0" fillId="4" borderId="10" xfId="1" applyNumberFormat="1" applyFont="1" applyFill="1" applyBorder="1" applyAlignment="1">
      <alignment horizontal="left" vertical="center"/>
    </xf>
    <xf numFmtId="3" fontId="1" fillId="4" borderId="13" xfId="1" applyNumberFormat="1" applyFont="1" applyFill="1" applyBorder="1" applyAlignment="1">
      <alignment horizontal="left" vertical="center"/>
    </xf>
    <xf numFmtId="3" fontId="1" fillId="4" borderId="0" xfId="1" applyNumberFormat="1" applyFont="1" applyFill="1" applyBorder="1" applyAlignment="1">
      <alignment horizontal="left" vertical="center"/>
    </xf>
    <xf numFmtId="3" fontId="1" fillId="4" borderId="14" xfId="1" applyNumberFormat="1" applyFont="1" applyFill="1" applyBorder="1" applyAlignment="1">
      <alignment horizontal="left" vertical="center"/>
    </xf>
    <xf numFmtId="3" fontId="0" fillId="4" borderId="11" xfId="0" applyNumberFormat="1" applyFill="1" applyBorder="1" applyAlignment="1">
      <alignment horizontal="left" vertical="center"/>
    </xf>
    <xf numFmtId="3" fontId="0" fillId="4" borderId="8" xfId="0" applyNumberFormat="1" applyFill="1" applyBorder="1" applyAlignment="1">
      <alignment horizontal="left" vertical="center"/>
    </xf>
    <xf numFmtId="3" fontId="0" fillId="4" borderId="10" xfId="0" applyNumberFormat="1" applyFill="1" applyBorder="1" applyAlignment="1">
      <alignment horizontal="left" vertical="center"/>
    </xf>
    <xf numFmtId="3" fontId="0" fillId="0" borderId="7" xfId="0" applyNumberFormat="1" applyBorder="1" applyAlignment="1">
      <alignment horizontal="left" vertical="center"/>
    </xf>
    <xf numFmtId="3" fontId="0" fillId="0" borderId="18" xfId="0" applyNumberFormat="1" applyBorder="1" applyAlignment="1">
      <alignment horizontal="left" vertical="center"/>
    </xf>
    <xf numFmtId="9" fontId="8" fillId="4" borderId="11" xfId="2" applyFont="1" applyFill="1" applyBorder="1" applyAlignment="1">
      <alignment horizontal="left" vertical="center"/>
    </xf>
    <xf numFmtId="9" fontId="8" fillId="4" borderId="8" xfId="2" applyFont="1" applyFill="1" applyBorder="1" applyAlignment="1">
      <alignment horizontal="left" vertical="center"/>
    </xf>
    <xf numFmtId="9" fontId="8" fillId="4" borderId="10" xfId="2" applyFont="1" applyFill="1" applyBorder="1" applyAlignment="1">
      <alignment horizontal="left" vertical="center"/>
    </xf>
    <xf numFmtId="9" fontId="8" fillId="4" borderId="13" xfId="2" applyFont="1" applyFill="1" applyBorder="1" applyAlignment="1">
      <alignment horizontal="left" vertical="center"/>
    </xf>
    <xf numFmtId="9" fontId="8" fillId="4" borderId="0" xfId="2" applyFont="1" applyFill="1" applyBorder="1" applyAlignment="1">
      <alignment horizontal="left" vertical="center"/>
    </xf>
    <xf numFmtId="9" fontId="8" fillId="4" borderId="14" xfId="2" applyFont="1" applyFill="1" applyBorder="1" applyAlignment="1">
      <alignment horizontal="left" vertical="center"/>
    </xf>
    <xf numFmtId="9" fontId="8" fillId="4" borderId="15" xfId="2" applyFont="1" applyFill="1" applyBorder="1" applyAlignment="1">
      <alignment horizontal="left" vertical="center"/>
    </xf>
    <xf numFmtId="9" fontId="8" fillId="4" borderId="4" xfId="2" applyFont="1" applyFill="1" applyBorder="1" applyAlignment="1">
      <alignment horizontal="left" vertical="center"/>
    </xf>
    <xf numFmtId="9" fontId="8" fillId="4" borderId="16" xfId="2" applyFont="1" applyFill="1" applyBorder="1" applyAlignment="1">
      <alignment horizontal="left" vertical="center"/>
    </xf>
    <xf numFmtId="9" fontId="0" fillId="4" borderId="13" xfId="2" applyFont="1" applyFill="1" applyBorder="1" applyAlignment="1">
      <alignment horizontal="left" vertical="center"/>
    </xf>
    <xf numFmtId="9" fontId="0" fillId="4" borderId="0" xfId="2" applyFont="1" applyFill="1" applyBorder="1" applyAlignment="1">
      <alignment horizontal="left" vertical="center"/>
    </xf>
    <xf numFmtId="9" fontId="0" fillId="4" borderId="14" xfId="2" applyFont="1" applyFill="1" applyBorder="1" applyAlignment="1">
      <alignment horizontal="left" vertical="center"/>
    </xf>
    <xf numFmtId="9" fontId="0" fillId="4" borderId="15" xfId="2" applyFont="1" applyFill="1" applyBorder="1" applyAlignment="1">
      <alignment horizontal="left" vertical="center"/>
    </xf>
    <xf numFmtId="9" fontId="0" fillId="4" borderId="4" xfId="2" applyFont="1" applyFill="1" applyBorder="1" applyAlignment="1">
      <alignment horizontal="left" vertical="center"/>
    </xf>
    <xf numFmtId="9" fontId="0" fillId="4" borderId="16" xfId="2" applyFont="1" applyFill="1" applyBorder="1" applyAlignment="1">
      <alignment horizontal="left" vertical="center"/>
    </xf>
    <xf numFmtId="9" fontId="0" fillId="4" borderId="11" xfId="2" applyFont="1" applyFill="1" applyBorder="1" applyAlignment="1">
      <alignment horizontal="left" vertical="center"/>
    </xf>
    <xf numFmtId="9" fontId="0" fillId="4" borderId="8" xfId="2" applyFont="1" applyFill="1" applyBorder="1" applyAlignment="1">
      <alignment horizontal="left" vertical="center"/>
    </xf>
    <xf numFmtId="9" fontId="0" fillId="4" borderId="10" xfId="2" applyFont="1" applyFill="1" applyBorder="1" applyAlignment="1">
      <alignment horizontal="left" vertical="center"/>
    </xf>
    <xf numFmtId="3" fontId="8" fillId="2" borderId="8" xfId="1" applyNumberFormat="1" applyFont="1" applyFill="1" applyBorder="1" applyAlignment="1">
      <alignment horizontal="left" vertical="center"/>
    </xf>
    <xf numFmtId="3" fontId="8" fillId="2" borderId="10" xfId="1" applyNumberFormat="1" applyFont="1" applyFill="1" applyBorder="1" applyAlignment="1">
      <alignment horizontal="left" vertical="center"/>
    </xf>
    <xf numFmtId="3" fontId="8" fillId="2" borderId="0" xfId="1" applyNumberFormat="1" applyFont="1" applyFill="1" applyBorder="1" applyAlignment="1">
      <alignment horizontal="left" vertical="center"/>
    </xf>
    <xf numFmtId="3" fontId="8" fillId="2" borderId="14" xfId="1" applyNumberFormat="1" applyFont="1" applyFill="1" applyBorder="1" applyAlignment="1">
      <alignment horizontal="left" vertical="center"/>
    </xf>
    <xf numFmtId="3" fontId="8" fillId="2" borderId="23" xfId="1" applyNumberFormat="1" applyFont="1" applyFill="1" applyBorder="1" applyAlignment="1">
      <alignment horizontal="left" vertical="center"/>
    </xf>
    <xf numFmtId="9" fontId="8" fillId="2" borderId="23" xfId="2" applyFont="1" applyFill="1" applyBorder="1" applyAlignment="1">
      <alignment horizontal="left" vertical="center"/>
    </xf>
    <xf numFmtId="168" fontId="0" fillId="0" borderId="0" xfId="0" applyNumberFormat="1" applyAlignment="1">
      <alignment horizontal="left" vertical="center"/>
    </xf>
    <xf numFmtId="0" fontId="0" fillId="2" borderId="14" xfId="0" applyFill="1" applyBorder="1" applyAlignment="1">
      <alignment horizontal="left" vertical="center"/>
    </xf>
    <xf numFmtId="168" fontId="8" fillId="2" borderId="8" xfId="1" applyFont="1" applyFill="1" applyBorder="1" applyAlignment="1">
      <alignment horizontal="left" vertical="center"/>
    </xf>
    <xf numFmtId="168" fontId="8" fillId="2" borderId="10" xfId="1" applyFont="1" applyFill="1" applyBorder="1" applyAlignment="1">
      <alignment horizontal="left" vertical="center"/>
    </xf>
    <xf numFmtId="168" fontId="8" fillId="2" borderId="0" xfId="1" applyFont="1" applyFill="1" applyBorder="1" applyAlignment="1">
      <alignment horizontal="left" vertical="center"/>
    </xf>
    <xf numFmtId="168" fontId="8" fillId="2" borderId="14" xfId="1" applyFont="1" applyFill="1" applyBorder="1" applyAlignment="1">
      <alignment horizontal="left" vertical="center"/>
    </xf>
    <xf numFmtId="168" fontId="8" fillId="2" borderId="4" xfId="1" applyFont="1" applyFill="1" applyBorder="1" applyAlignment="1">
      <alignment horizontal="left" vertical="center"/>
    </xf>
    <xf numFmtId="168" fontId="8" fillId="2" borderId="16" xfId="1" applyFont="1" applyFill="1" applyBorder="1" applyAlignment="1">
      <alignment horizontal="left" vertical="center"/>
    </xf>
    <xf numFmtId="168" fontId="0" fillId="2" borderId="7" xfId="1" applyFont="1" applyFill="1" applyBorder="1" applyAlignment="1">
      <alignment horizontal="left" vertical="center"/>
    </xf>
    <xf numFmtId="168" fontId="0" fillId="2" borderId="18" xfId="1" applyFont="1" applyFill="1" applyBorder="1" applyAlignment="1">
      <alignment horizontal="left" vertical="center"/>
    </xf>
    <xf numFmtId="0" fontId="1" fillId="2" borderId="14" xfId="5" applyFill="1" applyBorder="1" applyAlignment="1">
      <alignment vertical="center"/>
    </xf>
    <xf numFmtId="0" fontId="17" fillId="0" borderId="8" xfId="5" applyFont="1" applyBorder="1" applyAlignment="1">
      <alignment horizontal="left" vertical="center"/>
    </xf>
    <xf numFmtId="0" fontId="17" fillId="0" borderId="8" xfId="5" applyFont="1" applyBorder="1" applyAlignment="1">
      <alignment horizontal="left" vertical="center" wrapText="1"/>
    </xf>
    <xf numFmtId="0" fontId="8" fillId="0" borderId="30" xfId="5" quotePrefix="1" applyFont="1" applyBorder="1" applyAlignment="1">
      <alignment vertical="center"/>
    </xf>
    <xf numFmtId="9" fontId="0" fillId="0" borderId="0" xfId="2" applyFont="1" applyFill="1" applyBorder="1" applyAlignment="1">
      <alignment horizontal="left" vertical="center"/>
    </xf>
    <xf numFmtId="0" fontId="26" fillId="4" borderId="8" xfId="0" applyFont="1" applyFill="1" applyBorder="1" applyAlignment="1">
      <alignment horizontal="left" vertical="center"/>
    </xf>
    <xf numFmtId="0" fontId="26" fillId="4" borderId="4" xfId="0" applyFont="1" applyFill="1" applyBorder="1" applyAlignment="1">
      <alignment horizontal="left" vertical="center"/>
    </xf>
    <xf numFmtId="0" fontId="11" fillId="0" borderId="0" xfId="0" applyFont="1" applyAlignment="1">
      <alignment horizontal="left" vertical="center"/>
    </xf>
    <xf numFmtId="3" fontId="8" fillId="2" borderId="3" xfId="1" applyNumberFormat="1" applyFont="1" applyFill="1" applyBorder="1" applyAlignment="1">
      <alignment horizontal="left" vertical="center"/>
    </xf>
    <xf numFmtId="3" fontId="8" fillId="2" borderId="24" xfId="1" applyNumberFormat="1" applyFont="1" applyFill="1" applyBorder="1" applyAlignment="1">
      <alignment horizontal="left" vertical="center"/>
    </xf>
    <xf numFmtId="3" fontId="0" fillId="2" borderId="7" xfId="1" applyNumberFormat="1" applyFont="1" applyFill="1" applyBorder="1" applyAlignment="1">
      <alignment horizontal="left" vertical="center"/>
    </xf>
    <xf numFmtId="3" fontId="0" fillId="2" borderId="18" xfId="1" applyNumberFormat="1" applyFont="1" applyFill="1" applyBorder="1" applyAlignment="1">
      <alignment horizontal="left" vertical="center"/>
    </xf>
    <xf numFmtId="171" fontId="8" fillId="4" borderId="8" xfId="1" applyNumberFormat="1" applyFont="1" applyFill="1" applyBorder="1" applyAlignment="1">
      <alignment horizontal="left" vertical="center"/>
    </xf>
    <xf numFmtId="171" fontId="8" fillId="4" borderId="0" xfId="1" applyNumberFormat="1" applyFont="1" applyFill="1" applyBorder="1" applyAlignment="1">
      <alignment horizontal="left" vertical="center"/>
    </xf>
    <xf numFmtId="171" fontId="8" fillId="4" borderId="4" xfId="1" applyNumberFormat="1" applyFont="1" applyFill="1" applyBorder="1" applyAlignment="1">
      <alignment horizontal="left" vertical="center"/>
    </xf>
    <xf numFmtId="9" fontId="8" fillId="4" borderId="0" xfId="2" applyFont="1" applyFill="1" applyAlignment="1">
      <alignment horizontal="left" vertical="center"/>
    </xf>
    <xf numFmtId="2" fontId="8" fillId="0" borderId="8" xfId="1" applyNumberFormat="1" applyFont="1" applyFill="1" applyBorder="1" applyAlignment="1">
      <alignment horizontal="left" vertical="center"/>
    </xf>
    <xf numFmtId="2" fontId="8" fillId="0" borderId="10" xfId="1" applyNumberFormat="1" applyFont="1" applyFill="1" applyBorder="1" applyAlignment="1">
      <alignment horizontal="left" vertical="center"/>
    </xf>
    <xf numFmtId="2" fontId="8" fillId="0" borderId="0" xfId="1" applyNumberFormat="1" applyFont="1" applyFill="1" applyBorder="1" applyAlignment="1">
      <alignment horizontal="left" vertical="center"/>
    </xf>
    <xf numFmtId="2" fontId="8" fillId="0" borderId="14" xfId="1" applyNumberFormat="1" applyFont="1" applyFill="1" applyBorder="1" applyAlignment="1">
      <alignment horizontal="left" vertical="center"/>
    </xf>
    <xf numFmtId="2" fontId="8" fillId="0" borderId="4" xfId="1" applyNumberFormat="1" applyFont="1" applyFill="1" applyBorder="1" applyAlignment="1">
      <alignment horizontal="left" vertical="center"/>
    </xf>
    <xf numFmtId="2" fontId="8" fillId="0" borderId="16" xfId="1" applyNumberFormat="1" applyFont="1" applyFill="1" applyBorder="1" applyAlignment="1">
      <alignment horizontal="left" vertical="center"/>
    </xf>
    <xf numFmtId="0" fontId="0" fillId="4" borderId="0" xfId="0" applyFill="1" applyAlignment="1">
      <alignment horizontal="left" vertical="center"/>
    </xf>
    <xf numFmtId="0" fontId="0" fillId="4" borderId="4" xfId="0" applyFill="1" applyBorder="1" applyAlignment="1">
      <alignment horizontal="left" vertical="center"/>
    </xf>
    <xf numFmtId="0" fontId="0" fillId="4" borderId="7" xfId="0" applyFill="1" applyBorder="1" applyAlignment="1">
      <alignment horizontal="left" vertical="center"/>
    </xf>
    <xf numFmtId="1" fontId="8" fillId="4" borderId="8" xfId="1" quotePrefix="1" applyNumberFormat="1" applyFont="1" applyFill="1" applyBorder="1" applyAlignment="1">
      <alignment horizontal="left"/>
    </xf>
    <xf numFmtId="1" fontId="8" fillId="4" borderId="0" xfId="1" quotePrefix="1" applyNumberFormat="1" applyFont="1" applyFill="1" applyBorder="1" applyAlignment="1">
      <alignment horizontal="left"/>
    </xf>
    <xf numFmtId="1" fontId="8" fillId="4" borderId="4" xfId="1" quotePrefix="1" applyNumberFormat="1" applyFont="1" applyFill="1" applyBorder="1" applyAlignment="1">
      <alignment horizontal="left"/>
    </xf>
    <xf numFmtId="0" fontId="1" fillId="2" borderId="4" xfId="5" quotePrefix="1" applyFill="1" applyBorder="1" applyAlignment="1">
      <alignment vertical="center"/>
    </xf>
    <xf numFmtId="0" fontId="0" fillId="4" borderId="8" xfId="0" applyFill="1" applyBorder="1" applyAlignment="1">
      <alignment horizontal="left" vertical="center"/>
    </xf>
    <xf numFmtId="1" fontId="26" fillId="4" borderId="8" xfId="1" applyNumberFormat="1" applyFont="1" applyFill="1" applyBorder="1" applyAlignment="1">
      <alignment horizontal="left" vertical="center"/>
    </xf>
    <xf numFmtId="1" fontId="26" fillId="4" borderId="0" xfId="1" applyNumberFormat="1" applyFont="1" applyFill="1" applyBorder="1" applyAlignment="1">
      <alignment horizontal="left" vertical="center"/>
    </xf>
    <xf numFmtId="1" fontId="26" fillId="4" borderId="4" xfId="1" applyNumberFormat="1" applyFont="1" applyFill="1" applyBorder="1" applyAlignment="1">
      <alignment horizontal="left" vertical="center"/>
    </xf>
    <xf numFmtId="4" fontId="0" fillId="0" borderId="0" xfId="0" applyNumberFormat="1" applyAlignment="1">
      <alignment vertical="center"/>
    </xf>
    <xf numFmtId="1" fontId="0" fillId="0" borderId="0" xfId="2" applyNumberFormat="1" applyFont="1" applyAlignment="1">
      <alignment vertical="center"/>
    </xf>
    <xf numFmtId="168" fontId="8" fillId="4" borderId="0" xfId="1" applyFont="1" applyFill="1" applyBorder="1" applyAlignment="1">
      <alignment horizontal="left" vertical="center"/>
    </xf>
    <xf numFmtId="3" fontId="0" fillId="0" borderId="0" xfId="0" applyNumberFormat="1" applyAlignment="1">
      <alignment vertical="center"/>
    </xf>
    <xf numFmtId="3" fontId="0" fillId="0" borderId="8" xfId="0" applyNumberFormat="1" applyBorder="1" applyAlignment="1">
      <alignment horizontal="left" vertical="center"/>
    </xf>
    <xf numFmtId="2" fontId="1" fillId="0" borderId="0" xfId="5" applyNumberFormat="1" applyAlignment="1">
      <alignment horizontal="left" vertical="center"/>
    </xf>
    <xf numFmtId="2" fontId="8" fillId="0" borderId="4" xfId="9" applyNumberFormat="1" applyFont="1" applyBorder="1" applyAlignment="1">
      <alignment horizontal="left" vertical="center"/>
    </xf>
    <xf numFmtId="0" fontId="167" fillId="9" borderId="22" xfId="28" applyFont="1" applyFill="1" applyBorder="1" applyAlignment="1">
      <alignment vertical="center"/>
    </xf>
    <xf numFmtId="0" fontId="167" fillId="9" borderId="7" xfId="28" applyFont="1" applyFill="1" applyBorder="1" applyAlignment="1">
      <alignment vertical="center"/>
    </xf>
    <xf numFmtId="0" fontId="167" fillId="9" borderId="18" xfId="28" applyFont="1" applyFill="1" applyBorder="1" applyAlignment="1">
      <alignment vertical="center"/>
    </xf>
    <xf numFmtId="0" fontId="1" fillId="4" borderId="26" xfId="28" applyFill="1" applyBorder="1" applyAlignment="1">
      <alignment vertical="center"/>
    </xf>
    <xf numFmtId="0" fontId="1" fillId="0" borderId="22" xfId="28" applyBorder="1" applyAlignment="1">
      <alignment vertical="center"/>
    </xf>
    <xf numFmtId="0" fontId="1" fillId="0" borderId="18" xfId="28" applyBorder="1" applyAlignment="1">
      <alignment vertical="center"/>
    </xf>
    <xf numFmtId="0" fontId="10" fillId="4" borderId="26" xfId="28" applyFont="1" applyFill="1" applyBorder="1" applyAlignment="1">
      <alignment vertical="center"/>
    </xf>
    <xf numFmtId="0" fontId="1" fillId="0" borderId="29" xfId="28" applyBorder="1" applyAlignment="1">
      <alignment vertical="center"/>
    </xf>
    <xf numFmtId="0" fontId="1" fillId="3" borderId="28" xfId="35" applyFill="1" applyBorder="1" applyAlignment="1">
      <alignment vertical="center"/>
    </xf>
    <xf numFmtId="0" fontId="0" fillId="0" borderId="22" xfId="35" applyFont="1" applyBorder="1" applyAlignment="1">
      <alignment vertical="center"/>
    </xf>
    <xf numFmtId="0" fontId="0" fillId="0" borderId="18" xfId="35" applyFont="1" applyBorder="1" applyAlignment="1">
      <alignment vertical="center"/>
    </xf>
    <xf numFmtId="0" fontId="1" fillId="85" borderId="28" xfId="35" applyFill="1" applyBorder="1" applyAlignment="1">
      <alignment vertical="center"/>
    </xf>
    <xf numFmtId="0" fontId="1" fillId="5" borderId="29" xfId="35" applyFill="1" applyBorder="1" applyAlignment="1">
      <alignment vertical="center"/>
    </xf>
    <xf numFmtId="2" fontId="8" fillId="0" borderId="0" xfId="9" applyNumberFormat="1" applyFont="1" applyAlignment="1">
      <alignment horizontal="left" vertical="center"/>
    </xf>
    <xf numFmtId="2" fontId="8" fillId="0" borderId="7" xfId="9" applyNumberFormat="1"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left" vertical="center"/>
    </xf>
    <xf numFmtId="0" fontId="2" fillId="0" borderId="8" xfId="0" applyFont="1" applyBorder="1" applyAlignment="1">
      <alignment horizontal="left" vertical="center"/>
    </xf>
    <xf numFmtId="0" fontId="0" fillId="33" borderId="0" xfId="0" applyFill="1" applyAlignment="1">
      <alignment horizontal="left" vertical="center"/>
    </xf>
    <xf numFmtId="0" fontId="0" fillId="33" borderId="0" xfId="0" applyFill="1"/>
    <xf numFmtId="0" fontId="1" fillId="0" borderId="4" xfId="5" applyBorder="1" applyAlignment="1">
      <alignment vertical="center"/>
    </xf>
    <xf numFmtId="0" fontId="0" fillId="33" borderId="4" xfId="0" applyFill="1" applyBorder="1" applyAlignment="1">
      <alignment horizontal="left" vertical="center"/>
    </xf>
    <xf numFmtId="9" fontId="26" fillId="0" borderId="0" xfId="2" applyFont="1" applyAlignment="1">
      <alignment horizontal="left" vertical="center"/>
    </xf>
    <xf numFmtId="0" fontId="2" fillId="6" borderId="8" xfId="0" applyFont="1" applyFill="1" applyBorder="1" applyAlignment="1">
      <alignment horizontal="left" vertical="center" wrapText="1"/>
    </xf>
    <xf numFmtId="0" fontId="8" fillId="0" borderId="0" xfId="2" applyNumberFormat="1" applyFont="1" applyAlignment="1">
      <alignment horizontal="left" vertical="center"/>
    </xf>
    <xf numFmtId="0" fontId="8" fillId="4" borderId="0" xfId="2" applyNumberFormat="1" applyFont="1" applyFill="1" applyAlignment="1">
      <alignment horizontal="left" vertical="center"/>
    </xf>
    <xf numFmtId="0" fontId="8" fillId="4" borderId="0" xfId="2" applyNumberFormat="1" applyFont="1" applyFill="1" applyBorder="1" applyAlignment="1">
      <alignment horizontal="left" vertical="center"/>
    </xf>
    <xf numFmtId="2" fontId="34" fillId="4" borderId="4" xfId="26" applyNumberFormat="1" applyFont="1" applyFill="1" applyBorder="1" applyAlignment="1">
      <alignment horizontal="left" vertical="center"/>
    </xf>
    <xf numFmtId="170" fontId="0" fillId="4" borderId="0" xfId="0" applyNumberFormat="1" applyFill="1" applyAlignment="1">
      <alignment horizontal="left" vertical="center"/>
    </xf>
    <xf numFmtId="0" fontId="0" fillId="2" borderId="1" xfId="0" applyFill="1" applyBorder="1" applyAlignment="1">
      <alignment horizontal="left" vertical="center" wrapText="1"/>
    </xf>
    <xf numFmtId="0" fontId="0" fillId="2" borderId="23" xfId="0" applyFill="1" applyBorder="1" applyAlignment="1">
      <alignment horizontal="left" vertical="center" wrapText="1"/>
    </xf>
    <xf numFmtId="0" fontId="9" fillId="0" borderId="0" xfId="0" applyFont="1" applyAlignment="1">
      <alignment vertical="center"/>
    </xf>
    <xf numFmtId="170" fontId="0" fillId="4" borderId="4" xfId="0" applyNumberFormat="1" applyFill="1" applyBorder="1" applyAlignment="1">
      <alignment horizontal="left" vertical="center"/>
    </xf>
    <xf numFmtId="170" fontId="0" fillId="2" borderId="8" xfId="1" applyNumberFormat="1" applyFont="1" applyFill="1" applyBorder="1" applyAlignment="1">
      <alignment horizontal="left" vertical="center"/>
    </xf>
    <xf numFmtId="170" fontId="0" fillId="2" borderId="0" xfId="1" applyNumberFormat="1" applyFont="1" applyFill="1" applyBorder="1" applyAlignment="1">
      <alignment horizontal="left" vertical="center"/>
    </xf>
    <xf numFmtId="170" fontId="0" fillId="2" borderId="4" xfId="1" applyNumberFormat="1" applyFont="1" applyFill="1" applyBorder="1" applyAlignment="1">
      <alignment horizontal="left" vertical="center"/>
    </xf>
    <xf numFmtId="14" fontId="0" fillId="2" borderId="0" xfId="0" applyNumberFormat="1" applyFill="1" applyAlignment="1">
      <alignment horizontal="left" vertical="center"/>
    </xf>
    <xf numFmtId="0" fontId="7" fillId="2" borderId="0" xfId="21778" applyFont="1" applyFill="1" applyAlignment="1">
      <alignment vertical="center"/>
    </xf>
    <xf numFmtId="170" fontId="8" fillId="2" borderId="0" xfId="21778" applyNumberFormat="1" applyFont="1" applyFill="1" applyAlignment="1">
      <alignment horizontal="left" vertical="center"/>
    </xf>
    <xf numFmtId="0" fontId="1" fillId="0" borderId="0" xfId="21779" applyAlignment="1">
      <alignment vertical="center"/>
    </xf>
    <xf numFmtId="0" fontId="3" fillId="0" borderId="0" xfId="3" applyAlignment="1">
      <alignment vertical="center"/>
    </xf>
    <xf numFmtId="0" fontId="3" fillId="2" borderId="0" xfId="3" applyFill="1" applyAlignment="1">
      <alignment vertical="center"/>
    </xf>
    <xf numFmtId="0" fontId="22" fillId="2" borderId="0" xfId="21778" applyFont="1" applyFill="1" applyAlignment="1">
      <alignment vertical="center"/>
    </xf>
    <xf numFmtId="0" fontId="4" fillId="9" borderId="5" xfId="21779" applyFont="1" applyFill="1" applyBorder="1" applyAlignment="1">
      <alignment horizontal="left" vertical="center"/>
    </xf>
    <xf numFmtId="0" fontId="0" fillId="0" borderId="0" xfId="21779" applyFont="1" applyAlignment="1">
      <alignment vertical="center"/>
    </xf>
    <xf numFmtId="171" fontId="0" fillId="4" borderId="0" xfId="0" applyNumberFormat="1" applyFill="1" applyAlignment="1">
      <alignment horizontal="left" vertical="center"/>
    </xf>
    <xf numFmtId="3" fontId="0" fillId="2" borderId="0" xfId="0" applyNumberFormat="1" applyFill="1" applyAlignment="1">
      <alignment horizontal="left" vertical="center"/>
    </xf>
    <xf numFmtId="171" fontId="0" fillId="2" borderId="0" xfId="0" applyNumberFormat="1" applyFill="1" applyAlignment="1">
      <alignment horizontal="left" vertical="center"/>
    </xf>
    <xf numFmtId="171" fontId="0" fillId="0" borderId="0" xfId="0" applyNumberFormat="1" applyAlignment="1">
      <alignment horizontal="left" vertical="center"/>
    </xf>
    <xf numFmtId="3" fontId="0" fillId="4" borderId="4" xfId="0" applyNumberFormat="1" applyFill="1" applyBorder="1" applyAlignment="1">
      <alignment horizontal="left" vertical="center"/>
    </xf>
    <xf numFmtId="171" fontId="0" fillId="4" borderId="4" xfId="0" applyNumberFormat="1" applyFill="1" applyBorder="1" applyAlignment="1">
      <alignment horizontal="left" vertical="center"/>
    </xf>
    <xf numFmtId="0" fontId="8" fillId="4" borderId="4" xfId="2" applyNumberFormat="1" applyFont="1" applyFill="1" applyBorder="1" applyAlignment="1">
      <alignment horizontal="left" vertical="center"/>
    </xf>
    <xf numFmtId="9" fontId="26" fillId="4" borderId="7" xfId="2" applyFont="1" applyFill="1" applyBorder="1" applyAlignment="1">
      <alignment horizontal="left" vertical="center"/>
    </xf>
    <xf numFmtId="9" fontId="8" fillId="0" borderId="8" xfId="2" quotePrefix="1" applyFont="1" applyFill="1" applyBorder="1" applyAlignment="1">
      <alignment horizontal="left" vertical="center"/>
    </xf>
    <xf numFmtId="9" fontId="8" fillId="0" borderId="0" xfId="2" quotePrefix="1" applyFont="1" applyFill="1" applyBorder="1" applyAlignment="1">
      <alignment horizontal="left" vertical="center"/>
    </xf>
    <xf numFmtId="9" fontId="8" fillId="0" borderId="4" xfId="2" quotePrefix="1" applyFont="1" applyFill="1" applyBorder="1" applyAlignment="1">
      <alignment horizontal="left" vertical="center"/>
    </xf>
    <xf numFmtId="9" fontId="8" fillId="0" borderId="8" xfId="2" applyFont="1" applyFill="1" applyBorder="1" applyAlignment="1">
      <alignment horizontal="left" vertical="center"/>
    </xf>
    <xf numFmtId="9" fontId="8" fillId="0" borderId="0" xfId="2" applyFont="1" applyFill="1" applyBorder="1" applyAlignment="1">
      <alignment horizontal="left" vertical="center"/>
    </xf>
    <xf numFmtId="9" fontId="8" fillId="0" borderId="0" xfId="2" applyFont="1" applyFill="1" applyAlignment="1">
      <alignment horizontal="left" vertical="center"/>
    </xf>
    <xf numFmtId="9" fontId="8" fillId="0" borderId="4" xfId="2" applyFont="1" applyFill="1" applyBorder="1" applyAlignment="1">
      <alignment horizontal="left" vertical="center"/>
    </xf>
    <xf numFmtId="170" fontId="8" fillId="0" borderId="8" xfId="1" applyNumberFormat="1" applyFont="1" applyFill="1" applyBorder="1" applyAlignment="1">
      <alignment horizontal="left" vertical="center"/>
    </xf>
    <xf numFmtId="170" fontId="8" fillId="0" borderId="0" xfId="1" applyNumberFormat="1" applyFont="1" applyFill="1" applyBorder="1" applyAlignment="1">
      <alignment horizontal="left" vertical="center"/>
    </xf>
    <xf numFmtId="170" fontId="8" fillId="0" borderId="4" xfId="1" applyNumberFormat="1" applyFont="1" applyFill="1" applyBorder="1" applyAlignment="1">
      <alignment horizontal="left" vertical="center"/>
    </xf>
    <xf numFmtId="2" fontId="0" fillId="0" borderId="0" xfId="1" applyNumberFormat="1" applyFont="1" applyBorder="1" applyAlignment="1">
      <alignment horizontal="left" vertical="center"/>
    </xf>
    <xf numFmtId="2" fontId="0" fillId="0" borderId="4" xfId="1" applyNumberFormat="1" applyFont="1" applyBorder="1" applyAlignment="1">
      <alignment horizontal="left" vertical="center"/>
    </xf>
    <xf numFmtId="0" fontId="4" fillId="0" borderId="0" xfId="0" applyFont="1" applyAlignment="1">
      <alignment horizontal="left" vertical="center" wrapText="1"/>
    </xf>
    <xf numFmtId="0" fontId="22" fillId="0" borderId="0" xfId="0" applyFont="1" applyAlignment="1">
      <alignment horizontal="left" vertical="center" wrapText="1"/>
    </xf>
    <xf numFmtId="0" fontId="23" fillId="6" borderId="7" xfId="0" applyFont="1" applyFill="1" applyBorder="1" applyAlignment="1">
      <alignment horizontal="left" vertical="center" wrapText="1"/>
    </xf>
    <xf numFmtId="170" fontId="26" fillId="0" borderId="4" xfId="0" applyNumberFormat="1" applyFont="1" applyBorder="1" applyAlignment="1">
      <alignment horizontal="left" vertical="center"/>
    </xf>
    <xf numFmtId="9" fontId="26" fillId="4" borderId="0" xfId="0" applyNumberFormat="1" applyFont="1" applyFill="1" applyAlignment="1">
      <alignment horizontal="left" vertical="center"/>
    </xf>
    <xf numFmtId="2" fontId="0" fillId="0" borderId="8" xfId="1" applyNumberFormat="1" applyFont="1" applyBorder="1" applyAlignment="1">
      <alignment horizontal="left" vertical="center"/>
    </xf>
    <xf numFmtId="3" fontId="26" fillId="4" borderId="0" xfId="1" applyNumberFormat="1" applyFont="1" applyFill="1" applyBorder="1" applyAlignment="1">
      <alignment horizontal="left" vertical="center"/>
    </xf>
    <xf numFmtId="3" fontId="26" fillId="4" borderId="8" xfId="1" applyNumberFormat="1" applyFont="1" applyFill="1" applyBorder="1" applyAlignment="1">
      <alignment horizontal="left" vertical="center"/>
    </xf>
    <xf numFmtId="0" fontId="168" fillId="9" borderId="65" xfId="27" applyFont="1" applyFill="1" applyBorder="1" applyAlignment="1">
      <alignment horizontal="center" vertical="center"/>
    </xf>
    <xf numFmtId="0" fontId="168" fillId="9" borderId="5" xfId="27" applyFont="1" applyFill="1" applyBorder="1" applyAlignment="1">
      <alignment horizontal="center" vertical="center"/>
    </xf>
    <xf numFmtId="0" fontId="168" fillId="9" borderId="66" xfId="27" applyFont="1" applyFill="1" applyBorder="1" applyAlignment="1">
      <alignment horizontal="center" vertical="center"/>
    </xf>
    <xf numFmtId="0" fontId="8" fillId="2" borderId="0" xfId="21778" applyFont="1" applyFill="1" applyAlignment="1">
      <alignment vertical="center"/>
    </xf>
    <xf numFmtId="0" fontId="1" fillId="12" borderId="22" xfId="8" applyFill="1" applyBorder="1" applyAlignment="1">
      <alignment vertical="center"/>
    </xf>
    <xf numFmtId="0" fontId="1" fillId="12" borderId="18" xfId="8" applyFill="1" applyBorder="1" applyAlignment="1">
      <alignment vertical="center"/>
    </xf>
    <xf numFmtId="0" fontId="16" fillId="0" borderId="20" xfId="0" applyFont="1" applyBorder="1" applyAlignment="1">
      <alignment vertical="center" wrapText="1"/>
    </xf>
    <xf numFmtId="0" fontId="169" fillId="0" borderId="0" xfId="0" applyFont="1" applyAlignment="1">
      <alignment vertical="center" wrapText="1"/>
    </xf>
    <xf numFmtId="0" fontId="8" fillId="3" borderId="22" xfId="28" applyFont="1" applyFill="1" applyBorder="1" applyAlignment="1">
      <alignment vertical="center"/>
    </xf>
    <xf numFmtId="0" fontId="8" fillId="3" borderId="18" xfId="28" applyFont="1" applyFill="1" applyBorder="1" applyAlignment="1">
      <alignment vertical="center"/>
    </xf>
    <xf numFmtId="0" fontId="0" fillId="3" borderId="22" xfId="29" applyFont="1" applyFill="1" applyBorder="1" applyAlignment="1">
      <alignment vertical="center"/>
    </xf>
    <xf numFmtId="0" fontId="0" fillId="3" borderId="18" xfId="29" applyFont="1" applyFill="1" applyBorder="1" applyAlignment="1">
      <alignment vertical="center"/>
    </xf>
    <xf numFmtId="0" fontId="16" fillId="0" borderId="0" xfId="0" applyFont="1" applyAlignment="1">
      <alignment vertical="center" wrapText="1"/>
    </xf>
    <xf numFmtId="0" fontId="1" fillId="0" borderId="0" xfId="28" applyAlignment="1">
      <alignment vertical="center" wrapText="1"/>
    </xf>
    <xf numFmtId="0" fontId="1" fillId="0" borderId="4" xfId="28" applyBorder="1" applyAlignment="1">
      <alignment vertical="center" wrapText="1"/>
    </xf>
    <xf numFmtId="0" fontId="9" fillId="0" borderId="0" xfId="0" applyFont="1" applyAlignment="1">
      <alignment horizontal="left" vertical="center"/>
    </xf>
    <xf numFmtId="0" fontId="0" fillId="2" borderId="22" xfId="0" applyFill="1" applyBorder="1" applyAlignment="1">
      <alignment horizontal="left" vertical="center"/>
    </xf>
    <xf numFmtId="0" fontId="0" fillId="2" borderId="7" xfId="0" applyFill="1" applyBorder="1" applyAlignment="1">
      <alignment horizontal="left" vertical="center"/>
    </xf>
    <xf numFmtId="0" fontId="2" fillId="0" borderId="8" xfId="0" applyFont="1" applyBorder="1" applyAlignment="1">
      <alignment horizontal="left" vertical="center" wrapText="1"/>
    </xf>
    <xf numFmtId="0" fontId="2" fillId="0" borderId="1" xfId="0" applyFont="1" applyBorder="1" applyAlignment="1">
      <alignment horizontal="left" vertical="center" wrapText="1"/>
    </xf>
    <xf numFmtId="0" fontId="2" fillId="6" borderId="8" xfId="0" applyFont="1" applyFill="1" applyBorder="1" applyAlignment="1">
      <alignment horizontal="left" vertical="center" wrapText="1"/>
    </xf>
  </cellXfs>
  <cellStyles count="43809">
    <cellStyle name="???????" xfId="1924" xr:uid="{E962FE59-AA01-4749-9B95-DB3E31FB6188}"/>
    <cellStyle name="???????????" xfId="115" xr:uid="{F2689EE6-6995-4504-9DF5-710B53EAD92B}"/>
    <cellStyle name="???????_2++" xfId="116" xr:uid="{8323EA2B-B745-4258-AD3D-A75BCEB795EC}"/>
    <cellStyle name="20 % - Akzent1" xfId="129" hidden="1" xr:uid="{C3BEDF14-AE49-401E-9CD0-3C3C04046B67}"/>
    <cellStyle name="20 % - Akzent1" xfId="977" hidden="1" xr:uid="{67FC95F9-0593-4C08-97A8-2683A321A8F1}"/>
    <cellStyle name="20 % - Akzent1" xfId="1087" hidden="1" xr:uid="{0524FBFE-6FFA-41C2-AA5F-C7627F3120D3}"/>
    <cellStyle name="20 % - Akzent1 2" xfId="451" xr:uid="{168CAC78-1B3C-427A-B825-9CDAB099128D}"/>
    <cellStyle name="20 % - Akzent1 3" xfId="320" xr:uid="{4FFD33DC-1CE6-4D1D-BABF-6A723577A505}"/>
    <cellStyle name="20 % - Akzent2" xfId="132" hidden="1" xr:uid="{40AECBE4-06B1-4F4C-B674-16DE24458D82}"/>
    <cellStyle name="20 % - Akzent2" xfId="980" hidden="1" xr:uid="{E7EEB713-7A07-4AC3-9333-7ABE8A375E31}"/>
    <cellStyle name="20 % - Akzent2" xfId="1094" hidden="1" xr:uid="{FEE8AD7F-EA2E-42FB-AF83-B666517811EF}"/>
    <cellStyle name="20 % - Akzent2 2" xfId="452" xr:uid="{A5D08453-D5D5-46D3-8DDF-5D71CBDE52F5}"/>
    <cellStyle name="20 % - Akzent2 3" xfId="321" xr:uid="{97F5C428-4A79-4ACE-B20B-AB46AF57D5B1}"/>
    <cellStyle name="20 % - Akzent3" xfId="136" hidden="1" xr:uid="{08E85291-F817-48B7-B588-B6211896EEAD}"/>
    <cellStyle name="20 % - Akzent3" xfId="983" hidden="1" xr:uid="{C933643E-9849-4D1D-9DB8-019E757314A5}"/>
    <cellStyle name="20 % - Akzent3" xfId="1104" hidden="1" xr:uid="{AE2B6FD8-2C36-4686-A8AE-65ED5137A268}"/>
    <cellStyle name="20 % - Akzent3 2" xfId="453" xr:uid="{8452D69D-04E3-4AEA-8650-1F284FD5315F}"/>
    <cellStyle name="20 % - Akzent3 3" xfId="322" xr:uid="{49B23D8D-3198-45A3-9A76-9F264F2CEEF5}"/>
    <cellStyle name="20 % - Akzent4" xfId="139" hidden="1" xr:uid="{033D232C-1449-41ED-B006-6B63F9498B09}"/>
    <cellStyle name="20 % - Akzent4" xfId="986" hidden="1" xr:uid="{7A4F2881-565C-42A3-8B14-204C4E35F382}"/>
    <cellStyle name="20 % - Akzent4" xfId="1101" hidden="1" xr:uid="{68DB269F-524A-4C5E-8447-AEB2993BF249}"/>
    <cellStyle name="20 % - Akzent4 2" xfId="454" xr:uid="{2F5AB620-D9A2-4560-A8FD-EFC8E08F4260}"/>
    <cellStyle name="20 % - Akzent4 3" xfId="323" xr:uid="{72D362A5-FDCE-4325-8834-9029C2CE7FCA}"/>
    <cellStyle name="20 % - Akzent5" xfId="142" hidden="1" xr:uid="{EB4F8B60-C882-4B07-8E33-0409426FBD6B}"/>
    <cellStyle name="20 % - Akzent5" xfId="989" hidden="1" xr:uid="{FC37A9F8-FE37-45CA-A69A-051920FEDFC4}"/>
    <cellStyle name="20 % - Akzent5" xfId="1102" hidden="1" xr:uid="{9F560BE3-C19F-4D32-9D8C-E99F12D12D7E}"/>
    <cellStyle name="20 % - Akzent5 2" xfId="455" xr:uid="{C5312753-9EB2-411B-BFCA-2C2073EBECE0}"/>
    <cellStyle name="20 % - Akzent5 3" xfId="324" xr:uid="{98CC38E2-6115-44BD-AC1F-D2C89C029F27}"/>
    <cellStyle name="20 % - Akzent6" xfId="145" hidden="1" xr:uid="{5C697237-E892-4826-A469-C1E7B47BEFB2}"/>
    <cellStyle name="20 % - Akzent6" xfId="992" hidden="1" xr:uid="{E2764E1C-E9C1-4917-9051-A538C1CE5606}"/>
    <cellStyle name="20 % - Akzent6" xfId="1095" hidden="1" xr:uid="{EDD87586-02FF-4B70-8E81-0658702561FF}"/>
    <cellStyle name="20 % - Akzent6 2" xfId="456" xr:uid="{26FABF11-EDB4-4C6C-9808-EEFFB0EACC99}"/>
    <cellStyle name="20 % - Akzent6 3" xfId="325" xr:uid="{D3982F38-E6CE-458B-81BC-AB4BB8583F22}"/>
    <cellStyle name="20 % - Accent1" xfId="1925" xr:uid="{9B7D5064-A2F1-47BA-B549-14611F5A7E73}"/>
    <cellStyle name="20 % - Accent2" xfId="1926" xr:uid="{A5EF6BC7-BD73-4D9C-9C5C-611E0E798588}"/>
    <cellStyle name="20 % - Accent3" xfId="1927" xr:uid="{580A7944-8FE6-4682-994E-5358F0FAD7AD}"/>
    <cellStyle name="20 % - Accent4" xfId="1928" xr:uid="{03407217-0F7C-423A-9004-A9C5F2A1F42A}"/>
    <cellStyle name="20 % - Accent5" xfId="1929" xr:uid="{B7943D20-C3FE-4D31-839D-36CF412FD812}"/>
    <cellStyle name="20 % - Accent6" xfId="1930" xr:uid="{BEA20794-84EF-4307-985B-F9A947C40E50}"/>
    <cellStyle name="20% - 1. jelölőszín" xfId="1931" xr:uid="{3AA3217A-55DD-4AB7-852F-40885BF4FBD4}"/>
    <cellStyle name="20% - 2. jelölőszín" xfId="1932" xr:uid="{C526CBDE-4781-4E76-8B48-18B5950A8518}"/>
    <cellStyle name="20% - 3. jelölőszín" xfId="1933" xr:uid="{242B3FDD-B1A6-406D-ABC3-DEC739673FBB}"/>
    <cellStyle name="20% - 4. jelölőszín" xfId="1934" xr:uid="{8FF7557E-71C7-47BC-B066-C1DCFCDFA6BA}"/>
    <cellStyle name="20% - 5. jelölőszín" xfId="1935" xr:uid="{044C75B3-CFAB-47EC-9825-7D9F92B9A697}"/>
    <cellStyle name="20% - 6. jelölőszín" xfId="1936" xr:uid="{EED05478-97C6-4826-AB9F-CE028D4E2CD2}"/>
    <cellStyle name="20% - Accent1 10" xfId="1937" xr:uid="{08C5D421-9A4D-47D7-A538-23802BCF06F1}"/>
    <cellStyle name="20% - Accent1 10 2" xfId="26" xr:uid="{38F69586-66B1-4DB2-A6DA-E7E88995A2EE}"/>
    <cellStyle name="20% - Accent1 11" xfId="1938" xr:uid="{066A32CB-AA61-4685-A03A-80357A632301}"/>
    <cellStyle name="20% - Accent1 11 2" xfId="1939" xr:uid="{7421073C-FB41-4256-83DC-E12DE93B5B3B}"/>
    <cellStyle name="20% - Accent1 12" xfId="1940" xr:uid="{62FCA938-2360-4FC6-9C69-DDA6125E896A}"/>
    <cellStyle name="20% - Accent1 13" xfId="1941" xr:uid="{D3A2DED7-4DD2-4DA2-B5CE-90AE9D6FD8AD}"/>
    <cellStyle name="20% - Accent1 14" xfId="1942" xr:uid="{630ADE63-91E9-4E65-8D77-31A13C690CD8}"/>
    <cellStyle name="20% - Accent1 15" xfId="1943" xr:uid="{671304D4-4A84-4EB5-962C-DC0FE2E31BEF}"/>
    <cellStyle name="20% - Accent1 16" xfId="1944" xr:uid="{BADB91C4-BFDD-4C98-B506-1434447C4582}"/>
    <cellStyle name="20% - Accent1 17" xfId="1945" xr:uid="{2CF623F9-10F2-46E7-B3DD-BDE7502051EF}"/>
    <cellStyle name="20% - Accent1 18" xfId="1946" xr:uid="{78915F42-3E9C-4A67-9F38-6D54C6D37993}"/>
    <cellStyle name="20% - Accent1 19" xfId="1947" xr:uid="{178527CF-384B-4F34-B3E4-1472B8DC30A4}"/>
    <cellStyle name="20% - Accent1 2" xfId="159" xr:uid="{15FC0315-7166-4619-8CFC-B6DDAFBE8070}"/>
    <cellStyle name="20% - Accent1 2 10" xfId="1949" xr:uid="{1E41CC73-CAB5-4D8F-AC5D-607E505A1C51}"/>
    <cellStyle name="20% - Accent1 2 10 2" xfId="1950" xr:uid="{43A6EC14-4BA5-4B3C-932A-EBB9BFE48209}"/>
    <cellStyle name="20% - Accent1 2 10 3" xfId="1951" xr:uid="{2008ED42-ABBB-4D18-89F2-45F751168476}"/>
    <cellStyle name="20% - Accent1 2 11" xfId="1952" xr:uid="{4A05906C-38E7-4C9F-88BC-FA151BD31F2A}"/>
    <cellStyle name="20% - Accent1 2 11 2" xfId="1953" xr:uid="{27BF42C9-C51C-44F8-B107-AA905FB5A1CC}"/>
    <cellStyle name="20% - Accent1 2 11 3" xfId="1954" xr:uid="{583AE8A8-927A-4275-8BD5-DE11BCC5A995}"/>
    <cellStyle name="20% - Accent1 2 12" xfId="1955" xr:uid="{15272E8A-BB51-4EBF-8826-F09D45183A16}"/>
    <cellStyle name="20% - Accent1 2 12 2" xfId="1956" xr:uid="{170B8679-476D-4B84-A3C4-00F344933D73}"/>
    <cellStyle name="20% - Accent1 2 12 3" xfId="1957" xr:uid="{AC85270F-A527-4AD6-84C0-941B976F2669}"/>
    <cellStyle name="20% - Accent1 2 13" xfId="1958" xr:uid="{8B241BCD-E1B0-45F3-9D8C-DB686A49AFBA}"/>
    <cellStyle name="20% - Accent1 2 13 2" xfId="1959" xr:uid="{663A8356-6F72-4B39-9CC5-B4187176937B}"/>
    <cellStyle name="20% - Accent1 2 14" xfId="1960" xr:uid="{5473C7C2-F01F-47DE-B903-25A20963CAE3}"/>
    <cellStyle name="20% - Accent1 2 15" xfId="1961" xr:uid="{1BC8FDA2-0EC4-42A4-9B02-9B33D225CFC8}"/>
    <cellStyle name="20% - Accent1 2 16" xfId="1962" xr:uid="{231017D5-FC1D-4031-BB59-28F1A809BE7C}"/>
    <cellStyle name="20% - Accent1 2 17" xfId="1948" xr:uid="{2B8CFD27-8A18-476E-A43B-0611DA146780}"/>
    <cellStyle name="20% - Accent1 2 2" xfId="1963" xr:uid="{E2F9A99A-8193-4398-9779-5AD520B8E5D0}"/>
    <cellStyle name="20% - Accent1 2 2 2" xfId="1964" xr:uid="{783F7019-AA33-4732-A83B-0DD38323D6F8}"/>
    <cellStyle name="20% - Accent1 2 2 3" xfId="1965" xr:uid="{72BF3E7E-0827-41D9-95EE-54F98C6CBBC9}"/>
    <cellStyle name="20% - Accent1 2 3" xfId="1966" xr:uid="{618BD0F6-167D-4275-93F0-57125396A3F4}"/>
    <cellStyle name="20% - Accent1 2 3 2" xfId="1967" xr:uid="{E3747ECF-DDB9-4E7E-8733-188C2261E2D6}"/>
    <cellStyle name="20% - Accent1 2 3 3" xfId="1968" xr:uid="{F714D85A-9D8E-478B-991B-D34AD2B8ADDB}"/>
    <cellStyle name="20% - Accent1 2 4" xfId="1969" xr:uid="{E28A9DBF-BF79-449F-B655-6761CAB73DA8}"/>
    <cellStyle name="20% - Accent1 2 4 2" xfId="1970" xr:uid="{1BBA14C9-C517-4BA4-9E42-B22967649F76}"/>
    <cellStyle name="20% - Accent1 2 4 3" xfId="1971" xr:uid="{4BC58042-0302-4158-AAA4-906E9AFAF0C8}"/>
    <cellStyle name="20% - Accent1 2 5" xfId="1972" xr:uid="{30CF8CA4-BB1C-4F3A-A277-7B04974D551A}"/>
    <cellStyle name="20% - Accent1 2 5 2" xfId="1973" xr:uid="{443FAAC9-B897-4E00-A381-81BA48E85ACF}"/>
    <cellStyle name="20% - Accent1 2 5 3" xfId="1974" xr:uid="{EF7C707E-D0A1-4566-8ABB-082FE0A443C5}"/>
    <cellStyle name="20% - Accent1 2 6" xfId="1975" xr:uid="{3ED96C0B-B446-46D5-8D8B-E1F1FD613E03}"/>
    <cellStyle name="20% - Accent1 2 6 2" xfId="1976" xr:uid="{8BB0C0C0-8089-4A99-9EEA-518A2E032176}"/>
    <cellStyle name="20% - Accent1 2 6 3" xfId="1977" xr:uid="{9E2A3943-3752-47A1-A2D5-831B1036909F}"/>
    <cellStyle name="20% - Accent1 2 7" xfId="1978" xr:uid="{DA1CC661-4F59-461C-BB9F-CEAFE306B6C8}"/>
    <cellStyle name="20% - Accent1 2 7 2" xfId="1979" xr:uid="{F5D5AAB8-D0B4-4F6C-AFB2-BC02ADAD0828}"/>
    <cellStyle name="20% - Accent1 2 7 3" xfId="1980" xr:uid="{5BC0358E-4344-40B5-BB99-2E8758C211BE}"/>
    <cellStyle name="20% - Accent1 2 8" xfId="1981" xr:uid="{028D1398-607A-4B17-B924-6E5730FB727C}"/>
    <cellStyle name="20% - Accent1 2 8 2" xfId="1982" xr:uid="{7CE7E144-A1FC-4489-9DCB-7E5342239139}"/>
    <cellStyle name="20% - Accent1 2 8 3" xfId="1983" xr:uid="{D2FF913B-3F63-49B5-8A1C-759116B9685B}"/>
    <cellStyle name="20% - Accent1 2 9" xfId="1984" xr:uid="{057A8811-FD5A-4AA6-B9BF-E49D83479194}"/>
    <cellStyle name="20% - Accent1 2 9 2" xfId="1985" xr:uid="{CE147D29-BA15-4A28-B71E-7399B600446D}"/>
    <cellStyle name="20% - Accent1 2 9 3" xfId="1986" xr:uid="{13392D0B-2320-43C1-B7F3-725DBEAA401A}"/>
    <cellStyle name="20% - Accent1 20" xfId="1987" xr:uid="{792BCE73-6492-470D-A05D-FA839DE054B6}"/>
    <cellStyle name="20% - Accent1 21" xfId="1988" xr:uid="{3FBCB0FE-8317-44CD-9B07-11F6ABF1DE26}"/>
    <cellStyle name="20% - Accent1 22" xfId="1989" xr:uid="{0CA8A308-9A67-4093-85E3-F113B6B5693C}"/>
    <cellStyle name="20% - Accent1 23" xfId="1990" xr:uid="{D689BAD5-B1C4-4EEB-8ABD-C3A2DE4E9AED}"/>
    <cellStyle name="20% - Accent1 24" xfId="1991" xr:uid="{BD975BFD-F855-40A9-9844-DB0B7C35B4DA}"/>
    <cellStyle name="20% - Accent1 25" xfId="1992" xr:uid="{AFBA679B-AB94-40A7-8A89-D2B38C75CED5}"/>
    <cellStyle name="20% - Accent1 26" xfId="1993" xr:uid="{1F1B373C-7B22-41DD-9908-57B00989DCFC}"/>
    <cellStyle name="20% - Accent1 27" xfId="1994" xr:uid="{0D7C05FA-3D35-40AD-B40B-4F620489B4C7}"/>
    <cellStyle name="20% - Accent1 28" xfId="1995" xr:uid="{AA5E7CC5-8EDE-4AB6-B5B7-3049549D4FE8}"/>
    <cellStyle name="20% - Accent1 29" xfId="1996" xr:uid="{E1FCA53F-1146-4ECB-875E-4DC7BDB57D88}"/>
    <cellStyle name="20% - Accent1 3" xfId="277" xr:uid="{9DA37DBE-7EE8-45B1-BFDB-BE3E64B60186}"/>
    <cellStyle name="20% - Accent1 3 10" xfId="1998" xr:uid="{F1E299B4-152E-4A59-B0AF-A90CA78739CB}"/>
    <cellStyle name="20% - Accent1 3 10 2" xfId="1999" xr:uid="{BAD33BB3-DE79-40DE-B99D-C5F8E09CEEBC}"/>
    <cellStyle name="20% - Accent1 3 11" xfId="2000" xr:uid="{0E141ECA-3C7D-4B9C-80A9-691936892944}"/>
    <cellStyle name="20% - Accent1 3 11 2" xfId="2001" xr:uid="{C14A63B5-DF3D-45E0-89D6-81E076099CF2}"/>
    <cellStyle name="20% - Accent1 3 12" xfId="2002" xr:uid="{4F8B04B2-F5F1-46EC-A829-F5CD77A722A8}"/>
    <cellStyle name="20% - Accent1 3 13" xfId="2003" xr:uid="{243F49F1-2550-493C-ADED-7CD30FBCAE5E}"/>
    <cellStyle name="20% - Accent1 3 14" xfId="2004" xr:uid="{772D786F-178B-4A9B-A15D-576F60369057}"/>
    <cellStyle name="20% - Accent1 3 15" xfId="1997" xr:uid="{C09297A4-F73E-4538-83F1-5CA0C21441CE}"/>
    <cellStyle name="20% - Accent1 3 2" xfId="2005" xr:uid="{AC3D3367-36A9-454D-A350-8E9EC5473D65}"/>
    <cellStyle name="20% - Accent1 3 2 2" xfId="2006" xr:uid="{D432F271-EABD-4D1B-BA66-6DCBD0C6A398}"/>
    <cellStyle name="20% - Accent1 3 2 3" xfId="2007" xr:uid="{062FF69A-5422-44E1-B3DA-AADB498400E0}"/>
    <cellStyle name="20% - Accent1 3 3" xfId="2008" xr:uid="{DED26DC4-EFD3-4FBD-AA84-F2BCB75DCFF1}"/>
    <cellStyle name="20% - Accent1 3 3 2" xfId="2009" xr:uid="{714978C3-5F76-434A-97A5-F8123138484D}"/>
    <cellStyle name="20% - Accent1 3 4" xfId="2010" xr:uid="{1935C948-13E0-4DDD-A691-C26EC32D273D}"/>
    <cellStyle name="20% - Accent1 3 4 2" xfId="2011" xr:uid="{309D514E-86A5-423F-9E67-40D4951CB063}"/>
    <cellStyle name="20% - Accent1 3 5" xfId="2012" xr:uid="{FBE24C7E-7791-435E-8910-A488A99A3005}"/>
    <cellStyle name="20% - Accent1 3 5 2" xfId="2013" xr:uid="{E472DA8B-0131-462E-B196-42CBB6507E45}"/>
    <cellStyle name="20% - Accent1 3 6" xfId="2014" xr:uid="{B99E530E-5534-4FDA-8F61-947C2D06CFFF}"/>
    <cellStyle name="20% - Accent1 3 6 2" xfId="2015" xr:uid="{236676CD-BABF-46BE-A8A1-A5FD66F7C940}"/>
    <cellStyle name="20% - Accent1 3 7" xfId="2016" xr:uid="{37AB9879-C377-4381-BD27-19CD1FD64FA3}"/>
    <cellStyle name="20% - Accent1 3 7 2" xfId="2017" xr:uid="{8A58ABBF-9DB9-41B5-9E5B-69D18FBAED26}"/>
    <cellStyle name="20% - Accent1 3 8" xfId="2018" xr:uid="{3C16116C-FB28-478F-95E5-AC291F1F6E54}"/>
    <cellStyle name="20% - Accent1 3 8 2" xfId="2019" xr:uid="{033342F0-36B4-4427-A801-362CA9F22627}"/>
    <cellStyle name="20% - Accent1 3 9" xfId="2020" xr:uid="{AB4A49E9-3917-4F7D-9893-E08A23343A4E}"/>
    <cellStyle name="20% - Accent1 3 9 2" xfId="2021" xr:uid="{6F91A43A-2D8A-46D9-A0C6-0342B6199269}"/>
    <cellStyle name="20% - Accent1 30" xfId="2022" xr:uid="{04D3AB27-6685-4FEA-B475-6F39AA51915F}"/>
    <cellStyle name="20% - Accent1 31" xfId="2023" xr:uid="{6E802B21-910A-40F5-A1B9-0AF2E33CB686}"/>
    <cellStyle name="20% - Accent1 32" xfId="2024" xr:uid="{3F244FD0-3422-4722-BF1C-A1E13CD8429F}"/>
    <cellStyle name="20% - Accent1 33" xfId="2025" xr:uid="{338C22CE-5D3F-4B8E-99E4-6082F3B7E62D}"/>
    <cellStyle name="20% - Accent1 34" xfId="2026" xr:uid="{91EBB1EA-0A79-459F-8FF0-11A67D0A58D5}"/>
    <cellStyle name="20% - Accent1 35" xfId="2027" xr:uid="{EB77F0C7-E92E-41DC-A5FE-B959C8809DFD}"/>
    <cellStyle name="20% - Accent1 36" xfId="2028" xr:uid="{32867797-61AB-4CAB-84A4-12C31EFB1BD5}"/>
    <cellStyle name="20% - Accent1 37" xfId="2029" xr:uid="{98F99C3C-0F28-4159-A9A5-C52C4AF4B006}"/>
    <cellStyle name="20% - Accent1 38" xfId="2030" xr:uid="{734BDE2B-600E-4BB4-8005-36B5AF98A55A}"/>
    <cellStyle name="20% - Accent1 39" xfId="2031" xr:uid="{B94E97CA-4E8A-4CED-983E-15BF3965600E}"/>
    <cellStyle name="20% - Accent1 4" xfId="2032" xr:uid="{26E2A1D3-ED48-4E83-970A-44D5660FF12E}"/>
    <cellStyle name="20% - Accent1 4 10" xfId="2033" xr:uid="{6BFD8D09-DAFF-4E31-A77C-083B42176DE0}"/>
    <cellStyle name="20% - Accent1 4 10 2" xfId="2034" xr:uid="{804C1CBE-8D22-439A-9254-7CCD56C3A0D3}"/>
    <cellStyle name="20% - Accent1 4 11" xfId="2035" xr:uid="{9CBC09EB-B940-4651-8E36-55D681530BA9}"/>
    <cellStyle name="20% - Accent1 4 11 2" xfId="2036" xr:uid="{FA179C2A-A39D-4B99-B8DD-29520169FD35}"/>
    <cellStyle name="20% - Accent1 4 12" xfId="2037" xr:uid="{6DA49D7A-2381-4127-B294-D0F4AFBE7F38}"/>
    <cellStyle name="20% - Accent1 4 13" xfId="2038" xr:uid="{81F38CFD-B01A-45E3-8240-D0D238739C0D}"/>
    <cellStyle name="20% - Accent1 4 2" xfId="2039" xr:uid="{09C401E1-1FE0-4EE5-8D37-05E859E1FB7E}"/>
    <cellStyle name="20% - Accent1 4 2 2" xfId="2040" xr:uid="{44FFB09E-E3EC-4A40-88E2-B31ABCF5FC6A}"/>
    <cellStyle name="20% - Accent1 4 2 3" xfId="2041" xr:uid="{0D387625-1EFE-4642-B89E-BDF6CD580FE3}"/>
    <cellStyle name="20% - Accent1 4 3" xfId="2042" xr:uid="{BCD741C3-C595-49D6-9139-2814C0DF800F}"/>
    <cellStyle name="20% - Accent1 4 3 2" xfId="2043" xr:uid="{1454950B-4B3A-4D02-8BBC-0295E664211C}"/>
    <cellStyle name="20% - Accent1 4 4" xfId="2044" xr:uid="{E55F964B-1BDB-4C96-B945-6CA4C25F3D5D}"/>
    <cellStyle name="20% - Accent1 4 4 2" xfId="2045" xr:uid="{66CF6341-17A2-41FF-BF2C-066DA79886EF}"/>
    <cellStyle name="20% - Accent1 4 5" xfId="2046" xr:uid="{A561BE41-CD90-4490-9F6B-B74E6F48D102}"/>
    <cellStyle name="20% - Accent1 4 5 2" xfId="2047" xr:uid="{F15450FE-FF99-4F18-BEE9-EB6A2D8CEA95}"/>
    <cellStyle name="20% - Accent1 4 6" xfId="2048" xr:uid="{1292B81B-D06B-40D7-B3AF-D7211DDAD801}"/>
    <cellStyle name="20% - Accent1 4 6 2" xfId="2049" xr:uid="{05A2AD97-402F-47A7-9ECB-8AB428D3DFD5}"/>
    <cellStyle name="20% - Accent1 4 7" xfId="2050" xr:uid="{9994E0A2-19CC-4D54-BC0B-C163362041A2}"/>
    <cellStyle name="20% - Accent1 4 7 2" xfId="2051" xr:uid="{1E02FB2B-79A0-49C0-91A7-B2F81137096B}"/>
    <cellStyle name="20% - Accent1 4 8" xfId="2052" xr:uid="{D232F137-A0EA-4E23-A61B-42A0DC743277}"/>
    <cellStyle name="20% - Accent1 4 8 2" xfId="2053" xr:uid="{CC9670D7-73A7-4F97-9C89-75FE37FD1D92}"/>
    <cellStyle name="20% - Accent1 4 9" xfId="2054" xr:uid="{93E0813C-E915-46E1-B960-09D2FDBAE8C1}"/>
    <cellStyle name="20% - Accent1 4 9 2" xfId="2055" xr:uid="{528A0E04-2956-4CAF-B214-C77434A17345}"/>
    <cellStyle name="20% - Accent1 40" xfId="2056" xr:uid="{06E16F5D-A1E8-46F8-B425-06D2E203FAE2}"/>
    <cellStyle name="20% - Accent1 41" xfId="2057" xr:uid="{9DD3D577-43AB-4A46-85C3-19C1B70E7AF7}"/>
    <cellStyle name="20% - Accent1 42" xfId="2058" xr:uid="{7EC967AC-7980-4B49-AAE0-6D7AD035C2B8}"/>
    <cellStyle name="20% - Accent1 43" xfId="2059" xr:uid="{56CC4FBA-EA58-4282-9B2F-6863A97E1AC0}"/>
    <cellStyle name="20% - Accent1 5" xfId="2060" xr:uid="{847817F3-E221-49CB-9C4D-A3F668168790}"/>
    <cellStyle name="20% - Accent1 5 10" xfId="2061" xr:uid="{AB735EE4-CB0F-470A-9C57-25798F0A529E}"/>
    <cellStyle name="20% - Accent1 5 10 2" xfId="2062" xr:uid="{11F89985-E5C3-40C4-9482-DBB986B382FB}"/>
    <cellStyle name="20% - Accent1 5 11" xfId="2063" xr:uid="{EC65CBA1-8107-4686-B176-BB7EEB8BC4E3}"/>
    <cellStyle name="20% - Accent1 5 11 2" xfId="2064" xr:uid="{D66B6256-0CDE-4E0D-8295-4C1B8C80A1AB}"/>
    <cellStyle name="20% - Accent1 5 12" xfId="2065" xr:uid="{E0943741-8AD0-495A-80AD-5D311A8F291C}"/>
    <cellStyle name="20% - Accent1 5 13" xfId="2066" xr:uid="{C70A2A0A-4EDC-47F7-B60A-3C5C17ED9B7F}"/>
    <cellStyle name="20% - Accent1 5 2" xfId="2067" xr:uid="{C54108EA-5DD9-484E-A844-D33012023E9F}"/>
    <cellStyle name="20% - Accent1 5 2 2" xfId="2068" xr:uid="{C1D16534-8FC3-474D-9C4F-1644CFFF9D9E}"/>
    <cellStyle name="20% - Accent1 5 2 3" xfId="2069" xr:uid="{B041CFD1-31AE-40DE-9410-44F76B69C362}"/>
    <cellStyle name="20% - Accent1 5 3" xfId="2070" xr:uid="{AE416624-476D-4427-BE71-5678E59FB4D5}"/>
    <cellStyle name="20% - Accent1 5 3 2" xfId="2071" xr:uid="{F0C33002-9B16-4D1C-A46B-485350D21617}"/>
    <cellStyle name="20% - Accent1 5 4" xfId="2072" xr:uid="{052AF398-377F-46A3-A67A-F613C5D70233}"/>
    <cellStyle name="20% - Accent1 5 4 2" xfId="2073" xr:uid="{9BAB38B1-9DB3-440F-BAC1-DE46161283FF}"/>
    <cellStyle name="20% - Accent1 5 5" xfId="2074" xr:uid="{FDE378B4-A87A-45A3-8785-77CC9769DCB1}"/>
    <cellStyle name="20% - Accent1 5 5 2" xfId="2075" xr:uid="{8474AB74-6F71-4C4B-809F-8CE6578709AC}"/>
    <cellStyle name="20% - Accent1 5 6" xfId="2076" xr:uid="{64FB8C2F-69D3-4C34-9D3C-039F07519B5B}"/>
    <cellStyle name="20% - Accent1 5 6 2" xfId="2077" xr:uid="{2E2B8878-1772-4DE9-9432-DCD49AA68B72}"/>
    <cellStyle name="20% - Accent1 5 7" xfId="2078" xr:uid="{D8309799-A415-4670-8D7D-754CB7C9DA8D}"/>
    <cellStyle name="20% - Accent1 5 7 2" xfId="2079" xr:uid="{5BDE8D87-9BD2-4D9E-928D-20BDA4599EAA}"/>
    <cellStyle name="20% - Accent1 5 8" xfId="2080" xr:uid="{5BAB3F90-D40E-4E3C-BB23-6B0907E418BA}"/>
    <cellStyle name="20% - Accent1 5 8 2" xfId="2081" xr:uid="{D1675E0B-9F40-47C7-B770-3758EF29B321}"/>
    <cellStyle name="20% - Accent1 5 9" xfId="2082" xr:uid="{8349ED91-051B-48BB-B380-75555ACD289B}"/>
    <cellStyle name="20% - Accent1 5 9 2" xfId="2083" xr:uid="{E28A7408-0471-4DDE-9D9D-A3A404EFEB8A}"/>
    <cellStyle name="20% - Accent1 6" xfId="2084" xr:uid="{4420B780-7DBE-4E5D-A796-266E38432FE5}"/>
    <cellStyle name="20% - Accent1 6 10" xfId="2085" xr:uid="{866B9B69-9940-4F0F-B2D9-FF8BA8DAF142}"/>
    <cellStyle name="20% - Accent1 6 10 2" xfId="2086" xr:uid="{51C0C6B0-158D-4B69-88E7-2C75E7809AAC}"/>
    <cellStyle name="20% - Accent1 6 11" xfId="2087" xr:uid="{68BDB7D7-6AA1-46A0-A834-1D87951CDB18}"/>
    <cellStyle name="20% - Accent1 6 11 2" xfId="2088" xr:uid="{8012AC16-D004-46CB-987B-459BD248CA1A}"/>
    <cellStyle name="20% - Accent1 6 12" xfId="2089" xr:uid="{F4F514C7-437D-468E-94BE-62A813311569}"/>
    <cellStyle name="20% - Accent1 6 13" xfId="2090" xr:uid="{6BE16CF8-F676-43F3-9CC4-5A5505849A50}"/>
    <cellStyle name="20% - Accent1 6 2" xfId="2091" xr:uid="{9A59379F-98CE-455B-86A0-04AD347F91B9}"/>
    <cellStyle name="20% - Accent1 6 2 2" xfId="2092" xr:uid="{D2B78A45-73C3-48A6-8E51-0D2B3187E221}"/>
    <cellStyle name="20% - Accent1 6 2 3" xfId="2093" xr:uid="{5EEBF915-62D7-4ED9-B918-27C6651E5964}"/>
    <cellStyle name="20% - Accent1 6 3" xfId="2094" xr:uid="{6B4C48CF-7772-435E-B331-A8E35953910A}"/>
    <cellStyle name="20% - Accent1 6 3 2" xfId="2095" xr:uid="{F0CB6E6D-F1B3-44B2-B4AA-6A9B5034E2AD}"/>
    <cellStyle name="20% - Accent1 6 4" xfId="2096" xr:uid="{5D604BB3-3D6E-4F53-9735-F91B7F631BBF}"/>
    <cellStyle name="20% - Accent1 6 4 2" xfId="2097" xr:uid="{5E4E3904-CB15-4085-995B-E06B475B3E32}"/>
    <cellStyle name="20% - Accent1 6 5" xfId="2098" xr:uid="{6BB866EE-3D4F-451B-9BD5-C5F9F58C0A65}"/>
    <cellStyle name="20% - Accent1 6 5 2" xfId="2099" xr:uid="{53080E81-DFA9-480B-9E91-CFE380A6C71E}"/>
    <cellStyle name="20% - Accent1 6 6" xfId="2100" xr:uid="{654BDD18-AA54-41CF-B276-2BC4C5FB5727}"/>
    <cellStyle name="20% - Accent1 6 6 2" xfId="2101" xr:uid="{B8DD8442-D960-4D57-B978-9F13C1321593}"/>
    <cellStyle name="20% - Accent1 6 7" xfId="2102" xr:uid="{D70CA9FF-7E61-492A-BBCF-DF2B608089CD}"/>
    <cellStyle name="20% - Accent1 6 7 2" xfId="2103" xr:uid="{396AA94C-F000-4C1E-A08A-36DC19DCD978}"/>
    <cellStyle name="20% - Accent1 6 8" xfId="2104" xr:uid="{24FD68C2-11E9-45DF-B037-2047DC14FCDD}"/>
    <cellStyle name="20% - Accent1 6 8 2" xfId="2105" xr:uid="{DEC84331-46B3-4376-BBDA-40D45CCBD335}"/>
    <cellStyle name="20% - Accent1 6 9" xfId="2106" xr:uid="{AD60CE96-6E6B-4716-8B6B-94D057F7F3E1}"/>
    <cellStyle name="20% - Accent1 6 9 2" xfId="2107" xr:uid="{ED40FE53-AC21-41A5-876A-07D8F5540803}"/>
    <cellStyle name="20% - Accent1 7" xfId="2108" xr:uid="{F78214A0-6133-4B88-AC75-CF30B10D19CD}"/>
    <cellStyle name="20% - Accent1 7 2" xfId="2109" xr:uid="{4367730F-0EC6-4AA2-BA00-B408D2F30A48}"/>
    <cellStyle name="20% - Accent1 7 2 2" xfId="2110" xr:uid="{233E1B9E-7CF5-4C82-8AD7-7B122CDF1F93}"/>
    <cellStyle name="20% - Accent1 7 3" xfId="2111" xr:uid="{BD0518A9-1335-40FA-B7FB-FB41A674053F}"/>
    <cellStyle name="20% - Accent1 7 3 2" xfId="2112" xr:uid="{54710B81-1D09-46D1-B575-F8C42C7606FD}"/>
    <cellStyle name="20% - Accent1 8" xfId="2113" xr:uid="{3C540694-A220-4A5F-86F9-DA711A988F84}"/>
    <cellStyle name="20% - Accent1 8 2" xfId="2114" xr:uid="{3E6666E1-9C30-436B-9DC8-86A8B7C1E30C}"/>
    <cellStyle name="20% - Accent1 8 2 2" xfId="2115" xr:uid="{EB95ED8B-E1D8-47E9-85A1-CD7AC0C7B59F}"/>
    <cellStyle name="20% - Accent1 8 3" xfId="2116" xr:uid="{91698C84-B7D6-4164-908D-91E0777FB834}"/>
    <cellStyle name="20% - Accent1 8 3 2" xfId="2117" xr:uid="{266CAEB3-0257-4A9A-A9FF-9D2653B4C3A2}"/>
    <cellStyle name="20% - Accent1 9" xfId="2118" xr:uid="{4F357B36-2C4C-4462-916B-9EFC1353551A}"/>
    <cellStyle name="20% - Accent1 9 2" xfId="2119" xr:uid="{F45C7400-75E3-40DB-A40B-E348B3FFC341}"/>
    <cellStyle name="20% - Accent2 10" xfId="2120" xr:uid="{D7D4222D-0E61-4B18-9980-525E2A3EC5F2}"/>
    <cellStyle name="20% - Accent2 10 2" xfId="2121" xr:uid="{C74470ED-BF7E-48B1-B29E-1ABE35A2FF88}"/>
    <cellStyle name="20% - Accent2 11" xfId="2122" xr:uid="{DAC7ACE6-660C-4F51-A02C-A3D16D099EBF}"/>
    <cellStyle name="20% - Accent2 11 2" xfId="2123" xr:uid="{A41C8B75-1170-40D3-9EA5-8349CA1DE9C3}"/>
    <cellStyle name="20% - Accent2 12" xfId="2124" xr:uid="{C8B5AEA8-8CD9-4275-8A88-CB7C34C69DAD}"/>
    <cellStyle name="20% - Accent2 13" xfId="2125" xr:uid="{F3F99305-38CE-410D-AA64-60EAACD847E8}"/>
    <cellStyle name="20% - Accent2 14" xfId="2126" xr:uid="{625D895A-2EF7-4B95-9A8D-D3BA6772F580}"/>
    <cellStyle name="20% - Accent2 15" xfId="2127" xr:uid="{9B9C9203-C0CA-459A-9942-A34EAC66EF59}"/>
    <cellStyle name="20% - Accent2 16" xfId="2128" xr:uid="{67B82EFA-CC75-4D76-819C-816A65A7D969}"/>
    <cellStyle name="20% - Accent2 17" xfId="2129" xr:uid="{D87E78E9-8074-43F4-B1FA-E0112FB80F61}"/>
    <cellStyle name="20% - Accent2 18" xfId="2130" xr:uid="{491F1F43-689D-4B90-A8BF-621873CF5944}"/>
    <cellStyle name="20% - Accent2 19" xfId="2131" xr:uid="{FEA6FF53-53DE-42B6-9918-8FCC6A45F0E9}"/>
    <cellStyle name="20% - Accent2 2" xfId="160" xr:uid="{27138A1A-ED00-450B-8112-06CE1A44E6AD}"/>
    <cellStyle name="20% - Accent2 2 10" xfId="2133" xr:uid="{D2D736E3-6896-44E6-B28B-3E56CBE9ABDE}"/>
    <cellStyle name="20% - Accent2 2 10 2" xfId="2134" xr:uid="{E14B73D3-A95D-4855-A923-1A3C595F9360}"/>
    <cellStyle name="20% - Accent2 2 10 3" xfId="2135" xr:uid="{98FCE91D-87EA-4475-9021-B3AA2893A59A}"/>
    <cellStyle name="20% - Accent2 2 11" xfId="2136" xr:uid="{3D62CA28-41F3-4653-8A13-FDF7412BB578}"/>
    <cellStyle name="20% - Accent2 2 11 2" xfId="2137" xr:uid="{F3FFFFA9-442D-421C-BB99-784448B65A94}"/>
    <cellStyle name="20% - Accent2 2 11 3" xfId="2138" xr:uid="{652C978F-6646-44E5-AC49-8C5525D911DF}"/>
    <cellStyle name="20% - Accent2 2 12" xfId="2139" xr:uid="{8A6AFBB6-E74B-45DE-9348-05489719650E}"/>
    <cellStyle name="20% - Accent2 2 12 2" xfId="2140" xr:uid="{D0B15B42-26FC-4C33-A3CB-3C924E9BCFF1}"/>
    <cellStyle name="20% - Accent2 2 12 3" xfId="2141" xr:uid="{2BDF811A-1AAB-4431-B4F1-1161E74D9A4D}"/>
    <cellStyle name="20% - Accent2 2 13" xfId="2142" xr:uid="{A21E383A-9982-454E-8B78-2E031854C329}"/>
    <cellStyle name="20% - Accent2 2 13 2" xfId="2143" xr:uid="{62118E5A-15B1-4A2A-BBC7-62A9D9DEE15A}"/>
    <cellStyle name="20% - Accent2 2 14" xfId="2144" xr:uid="{2DCA8B80-55B2-4E5C-A5C3-E22EC51C6DAC}"/>
    <cellStyle name="20% - Accent2 2 15" xfId="2145" xr:uid="{3346F672-FA2D-4B80-95BC-07A6EA72B72B}"/>
    <cellStyle name="20% - Accent2 2 16" xfId="2146" xr:uid="{A6AE57C3-B9A7-4120-B4FA-6CB160A861FD}"/>
    <cellStyle name="20% - Accent2 2 17" xfId="2132" xr:uid="{5AD15ED8-A151-4ABF-8384-12DBAD08E75E}"/>
    <cellStyle name="20% - Accent2 2 2" xfId="2147" xr:uid="{E96A37DD-DD9F-40F5-9D5E-C0D0A6B4735F}"/>
    <cellStyle name="20% - Accent2 2 2 2" xfId="2148" xr:uid="{1F6C6F98-9136-4D29-9A59-C84D5E722A39}"/>
    <cellStyle name="20% - Accent2 2 2 3" xfId="2149" xr:uid="{3749F69D-37A7-4E84-9039-DB60E944BE7D}"/>
    <cellStyle name="20% - Accent2 2 3" xfId="2150" xr:uid="{F9951D6F-081C-4117-A8B9-1AB93AEE669F}"/>
    <cellStyle name="20% - Accent2 2 3 2" xfId="2151" xr:uid="{9BE1DFB3-EFFD-4282-BB01-B4EA79EAFD3C}"/>
    <cellStyle name="20% - Accent2 2 3 3" xfId="2152" xr:uid="{703FB2F4-999B-4EF7-A756-A6527E4C6AD7}"/>
    <cellStyle name="20% - Accent2 2 4" xfId="2153" xr:uid="{D1BE314A-3B1C-4C7A-9FFA-4CB79F4373CE}"/>
    <cellStyle name="20% - Accent2 2 4 2" xfId="2154" xr:uid="{FAEA2B77-2D56-4BC1-A5E3-BF4CE9623048}"/>
    <cellStyle name="20% - Accent2 2 4 3" xfId="2155" xr:uid="{2AF0B55D-6908-4236-A6C2-7C37EA726DBC}"/>
    <cellStyle name="20% - Accent2 2 5" xfId="2156" xr:uid="{590D16DA-953B-4304-AF6E-D017A7AF60E4}"/>
    <cellStyle name="20% - Accent2 2 5 2" xfId="2157" xr:uid="{5E5912A8-ADB9-4691-B2E2-5341DA4A20CE}"/>
    <cellStyle name="20% - Accent2 2 5 3" xfId="2158" xr:uid="{D6D7C57A-0FFE-45A7-B0B4-D7D48E228048}"/>
    <cellStyle name="20% - Accent2 2 6" xfId="2159" xr:uid="{105FD643-C8EE-49AC-9059-38084419F478}"/>
    <cellStyle name="20% - Accent2 2 6 2" xfId="2160" xr:uid="{31BBE5A1-D01D-4ECD-B2C6-8872C8EA38FC}"/>
    <cellStyle name="20% - Accent2 2 6 3" xfId="2161" xr:uid="{7195CD00-4A6A-40CB-9EBE-934D001EFF41}"/>
    <cellStyle name="20% - Accent2 2 7" xfId="2162" xr:uid="{DE1C1973-AD23-4B46-A727-90C605A679D3}"/>
    <cellStyle name="20% - Accent2 2 7 2" xfId="2163" xr:uid="{AA7D307E-4243-44A3-97ED-D57398B9149F}"/>
    <cellStyle name="20% - Accent2 2 7 3" xfId="2164" xr:uid="{C80E44AD-EDE9-44B5-975C-B4C1DD5E4808}"/>
    <cellStyle name="20% - Accent2 2 8" xfId="2165" xr:uid="{241C0D3B-1E9F-4277-AA1E-4334F7B52545}"/>
    <cellStyle name="20% - Accent2 2 8 2" xfId="2166" xr:uid="{982F19F9-4B6D-4205-ADFE-E994BB13FC4A}"/>
    <cellStyle name="20% - Accent2 2 8 3" xfId="2167" xr:uid="{5DFC9912-E152-42EC-B2EA-010BBB1B939A}"/>
    <cellStyle name="20% - Accent2 2 9" xfId="2168" xr:uid="{CE452781-E3F0-4CCB-A42C-D2785539A30E}"/>
    <cellStyle name="20% - Accent2 2 9 2" xfId="2169" xr:uid="{96604A28-69D0-43B9-AC22-6931478A589A}"/>
    <cellStyle name="20% - Accent2 2 9 3" xfId="2170" xr:uid="{9E5BF749-156B-4DE9-BD6B-9EFB0866EFAC}"/>
    <cellStyle name="20% - Accent2 20" xfId="2171" xr:uid="{413D01F2-6A5A-4794-9C7C-C5B01014C5CA}"/>
    <cellStyle name="20% - Accent2 21" xfId="2172" xr:uid="{A88AAEE2-1F0C-4527-A621-64BAB2836BA1}"/>
    <cellStyle name="20% - Accent2 22" xfId="2173" xr:uid="{CF2F6F54-F1CE-43B8-A5FE-3DE3A3F64F59}"/>
    <cellStyle name="20% - Accent2 23" xfId="2174" xr:uid="{26715375-2987-4915-8B02-49E26217EE73}"/>
    <cellStyle name="20% - Accent2 24" xfId="2175" xr:uid="{C7278543-6F35-4CCC-8331-FB85E776149A}"/>
    <cellStyle name="20% - Accent2 25" xfId="2176" xr:uid="{0AD28A16-5E09-41CA-BE90-AFE42FCBC33D}"/>
    <cellStyle name="20% - Accent2 26" xfId="2177" xr:uid="{B4890C49-0CDC-42EB-9601-722AEFB5AD52}"/>
    <cellStyle name="20% - Accent2 27" xfId="2178" xr:uid="{4309BC2E-E7E7-431C-A081-A30CF86489D6}"/>
    <cellStyle name="20% - Accent2 28" xfId="2179" xr:uid="{290F5F47-7197-49C4-A002-8C0C9E5CA26C}"/>
    <cellStyle name="20% - Accent2 29" xfId="2180" xr:uid="{099C3E5F-5650-4D23-9D4F-DD56F591BE56}"/>
    <cellStyle name="20% - Accent2 3" xfId="278" xr:uid="{2A84A420-7BA8-4070-858F-9B9EFAFCC46B}"/>
    <cellStyle name="20% - Accent2 3 10" xfId="2182" xr:uid="{6D4EB798-C0B9-4199-A6DE-E4459BB9E8C9}"/>
    <cellStyle name="20% - Accent2 3 10 2" xfId="2183" xr:uid="{48B930DB-D29F-4E73-839A-F30A1450289E}"/>
    <cellStyle name="20% - Accent2 3 11" xfId="2184" xr:uid="{15A33634-CB42-4367-988E-CB27021AE344}"/>
    <cellStyle name="20% - Accent2 3 11 2" xfId="2185" xr:uid="{08F43075-D346-4A57-85D2-8C812DBF9A48}"/>
    <cellStyle name="20% - Accent2 3 12" xfId="2186" xr:uid="{B51F8C92-9C72-46BB-8A87-0E98ACF9016B}"/>
    <cellStyle name="20% - Accent2 3 13" xfId="2187" xr:uid="{506DDAAC-3643-45BA-AB74-B24E39ABA3E8}"/>
    <cellStyle name="20% - Accent2 3 14" xfId="2188" xr:uid="{35A8A0CF-34FD-44A6-8260-EC0F0F3ABF9A}"/>
    <cellStyle name="20% - Accent2 3 15" xfId="2181" xr:uid="{0345A923-B6A5-470A-AED1-B64E942C18C0}"/>
    <cellStyle name="20% - Accent2 3 2" xfId="2189" xr:uid="{5937A011-DF6A-40A0-A43A-0AEE5BE32601}"/>
    <cellStyle name="20% - Accent2 3 2 2" xfId="2190" xr:uid="{6917C847-F566-47B0-A726-10975410B6C1}"/>
    <cellStyle name="20% - Accent2 3 2 3" xfId="2191" xr:uid="{DADE44D1-7546-4F4A-AFBC-9E57501E8320}"/>
    <cellStyle name="20% - Accent2 3 3" xfId="2192" xr:uid="{7312973E-EBBA-4C9C-B847-41401DEB59C2}"/>
    <cellStyle name="20% - Accent2 3 3 2" xfId="2193" xr:uid="{DB0A3083-FE20-4376-B351-79745C8ADFD4}"/>
    <cellStyle name="20% - Accent2 3 4" xfId="2194" xr:uid="{A929EC6C-2214-4C1B-BAA7-D5B4D3E26A9A}"/>
    <cellStyle name="20% - Accent2 3 4 2" xfId="2195" xr:uid="{9A0F25D4-3D74-4B43-8359-02F343D70C6A}"/>
    <cellStyle name="20% - Accent2 3 5" xfId="2196" xr:uid="{00358366-A180-4339-BB62-E25C762C3115}"/>
    <cellStyle name="20% - Accent2 3 5 2" xfId="2197" xr:uid="{77104D64-DA63-49A1-A1FD-FB8C8AAB1881}"/>
    <cellStyle name="20% - Accent2 3 6" xfId="2198" xr:uid="{2124AC8A-F7F1-45BF-827A-22261BEF6FC6}"/>
    <cellStyle name="20% - Accent2 3 6 2" xfId="2199" xr:uid="{E456AB72-9CD0-4A58-8E2D-ECFDEF3B0104}"/>
    <cellStyle name="20% - Accent2 3 7" xfId="2200" xr:uid="{1962A0AE-C5FB-40C7-993C-8A2D8886C0C5}"/>
    <cellStyle name="20% - Accent2 3 7 2" xfId="2201" xr:uid="{4906D14B-1F25-4E8A-9048-9B02542CD968}"/>
    <cellStyle name="20% - Accent2 3 8" xfId="2202" xr:uid="{0297FFA2-C111-4CEC-B015-D63A3F0115B1}"/>
    <cellStyle name="20% - Accent2 3 8 2" xfId="2203" xr:uid="{B9E5CEFD-A391-4292-A6C9-46BEFB6607AE}"/>
    <cellStyle name="20% - Accent2 3 9" xfId="2204" xr:uid="{CFEA8B1C-813C-4887-8378-9CAB4D992924}"/>
    <cellStyle name="20% - Accent2 3 9 2" xfId="2205" xr:uid="{1239286F-40BB-429B-A92E-E9ABB97A491F}"/>
    <cellStyle name="20% - Accent2 30" xfId="2206" xr:uid="{34D9A6D5-4A56-451C-A81D-7C351EB29726}"/>
    <cellStyle name="20% - Accent2 31" xfId="2207" xr:uid="{85A6166A-2AD5-4BC8-90B8-D6FAFF4A3A6E}"/>
    <cellStyle name="20% - Accent2 32" xfId="2208" xr:uid="{427C4CA5-BF08-408E-B634-5CC81CD77E1C}"/>
    <cellStyle name="20% - Accent2 33" xfId="2209" xr:uid="{134C0E1B-608D-432A-84A9-22CB56AB2CF8}"/>
    <cellStyle name="20% - Accent2 34" xfId="2210" xr:uid="{C7B7EBA2-0E39-42AF-8C62-CCC67E458EA9}"/>
    <cellStyle name="20% - Accent2 35" xfId="2211" xr:uid="{6E291865-B664-41E3-B3C2-AA20282B7067}"/>
    <cellStyle name="20% - Accent2 36" xfId="2212" xr:uid="{41BC8DB3-5ED9-4C1C-AC14-8AABEA9341C0}"/>
    <cellStyle name="20% - Accent2 37" xfId="2213" xr:uid="{67BFFE44-7D28-461B-AFC1-C2C2211CDBDE}"/>
    <cellStyle name="20% - Accent2 38" xfId="2214" xr:uid="{AD2D22E1-B93D-47FC-AA3A-1B90F4372678}"/>
    <cellStyle name="20% - Accent2 39" xfId="2215" xr:uid="{9E173D42-F676-4D03-BF79-2463540EFC61}"/>
    <cellStyle name="20% - Accent2 4" xfId="2216" xr:uid="{0EBE7442-95BD-413F-A9B8-0301CCE18C3E}"/>
    <cellStyle name="20% - Accent2 4 10" xfId="2217" xr:uid="{3A26B045-2BF2-4A83-B907-D299E4B37246}"/>
    <cellStyle name="20% - Accent2 4 10 2" xfId="2218" xr:uid="{3E1E0E6D-2A99-4A50-AABE-570D110AC236}"/>
    <cellStyle name="20% - Accent2 4 11" xfId="2219" xr:uid="{D39AA006-B8B9-48B2-8D7D-6A70A7B0B4C2}"/>
    <cellStyle name="20% - Accent2 4 11 2" xfId="2220" xr:uid="{27836F7F-5A28-4E0C-93B3-B50484989A1F}"/>
    <cellStyle name="20% - Accent2 4 12" xfId="2221" xr:uid="{67BD5FC9-BCE8-447D-869C-F367A9B6FFD5}"/>
    <cellStyle name="20% - Accent2 4 13" xfId="2222" xr:uid="{A2AFFAD9-3BDB-416C-BF42-228D3BD18138}"/>
    <cellStyle name="20% - Accent2 4 2" xfId="2223" xr:uid="{DC373D25-C136-4913-A969-A53F39348186}"/>
    <cellStyle name="20% - Accent2 4 2 2" xfId="2224" xr:uid="{7D018E6E-97D6-41D1-9C7E-0592A1BEF9C0}"/>
    <cellStyle name="20% - Accent2 4 2 3" xfId="2225" xr:uid="{97E19225-8F86-4347-A5B5-F8CA5AA22BBD}"/>
    <cellStyle name="20% - Accent2 4 3" xfId="2226" xr:uid="{82F2F517-B405-4A2E-9036-C61F28F8AD8A}"/>
    <cellStyle name="20% - Accent2 4 3 2" xfId="2227" xr:uid="{FF0AE7BF-F6F8-4E5C-B3A0-63DD683E1105}"/>
    <cellStyle name="20% - Accent2 4 4" xfId="2228" xr:uid="{946BAD83-B2D1-4F6E-B60D-DD377B3383FA}"/>
    <cellStyle name="20% - Accent2 4 4 2" xfId="2229" xr:uid="{360F02A5-8C84-4880-B9DF-2EB2D55F1E96}"/>
    <cellStyle name="20% - Accent2 4 5" xfId="2230" xr:uid="{4A6AFACB-05F0-4C83-945C-7AB49956BE0D}"/>
    <cellStyle name="20% - Accent2 4 5 2" xfId="2231" xr:uid="{819C9B36-982C-424D-BCB5-5CC70ABB867A}"/>
    <cellStyle name="20% - Accent2 4 6" xfId="2232" xr:uid="{02725613-F535-46A1-8359-43A6D96A94E2}"/>
    <cellStyle name="20% - Accent2 4 6 2" xfId="2233" xr:uid="{61278496-7774-4C06-8A1D-C426F5244D3C}"/>
    <cellStyle name="20% - Accent2 4 7" xfId="2234" xr:uid="{93F60389-C011-430B-8982-EB51F3ED59AC}"/>
    <cellStyle name="20% - Accent2 4 7 2" xfId="2235" xr:uid="{07F3D92A-4E51-44BA-847C-1825DAA0A439}"/>
    <cellStyle name="20% - Accent2 4 8" xfId="2236" xr:uid="{5AC801EC-8611-4AD9-AAAE-5AE957E2824E}"/>
    <cellStyle name="20% - Accent2 4 8 2" xfId="2237" xr:uid="{171971C1-A5C9-4A16-8048-485E97C66AB4}"/>
    <cellStyle name="20% - Accent2 4 9" xfId="2238" xr:uid="{A2757F8D-76AD-4C07-A509-7A4DE678C269}"/>
    <cellStyle name="20% - Accent2 4 9 2" xfId="2239" xr:uid="{B6199528-6518-478D-8875-68BEC078DE2E}"/>
    <cellStyle name="20% - Accent2 40" xfId="2240" xr:uid="{B6D37AC3-BCB3-408D-A735-FFBCE038939B}"/>
    <cellStyle name="20% - Accent2 41" xfId="2241" xr:uid="{015BD01F-46C1-4EBB-867F-D462EEBF82DB}"/>
    <cellStyle name="20% - Accent2 42" xfId="2242" xr:uid="{F721101A-2CFD-41CA-A775-61F2EF6C2239}"/>
    <cellStyle name="20% - Accent2 43" xfId="2243" xr:uid="{A7D9F7F9-CDCB-4369-A22E-DDB19419A3BD}"/>
    <cellStyle name="20% - Accent2 5" xfId="2244" xr:uid="{94F35EB2-0E68-42AA-BF19-37EA48379F2D}"/>
    <cellStyle name="20% - Accent2 5 10" xfId="2245" xr:uid="{1F233E25-9840-40C2-AAD1-8D53BA60704A}"/>
    <cellStyle name="20% - Accent2 5 10 2" xfId="2246" xr:uid="{801515D4-839C-451F-9B93-E9894AA2D887}"/>
    <cellStyle name="20% - Accent2 5 11" xfId="2247" xr:uid="{EA3BDC2C-6B43-4102-BDCB-FD0E6C028D60}"/>
    <cellStyle name="20% - Accent2 5 11 2" xfId="2248" xr:uid="{4FFF536E-B7BC-445F-B4E1-8717A4DFC28C}"/>
    <cellStyle name="20% - Accent2 5 12" xfId="2249" xr:uid="{A7FD6650-4EA9-4D3C-858A-D8B8CF963CAB}"/>
    <cellStyle name="20% - Accent2 5 13" xfId="2250" xr:uid="{DE8C0258-C607-44BB-BC2B-E83EB88CF0CB}"/>
    <cellStyle name="20% - Accent2 5 2" xfId="2251" xr:uid="{1094248F-6114-4DFC-8346-81C8B978B5A9}"/>
    <cellStyle name="20% - Accent2 5 2 2" xfId="2252" xr:uid="{9FA415AC-D384-41A2-BE74-A22AB20C8E79}"/>
    <cellStyle name="20% - Accent2 5 2 3" xfId="2253" xr:uid="{DB36A349-D176-42B6-9CCD-C2DD8AC29C05}"/>
    <cellStyle name="20% - Accent2 5 3" xfId="2254" xr:uid="{9386AA0D-5380-4F5E-9A49-C83724B73302}"/>
    <cellStyle name="20% - Accent2 5 3 2" xfId="2255" xr:uid="{7F6BD1C7-6E3D-482D-B889-705ED25C8D07}"/>
    <cellStyle name="20% - Accent2 5 4" xfId="2256" xr:uid="{FE1711B4-35BB-45A3-8190-A81BBBE1648E}"/>
    <cellStyle name="20% - Accent2 5 4 2" xfId="2257" xr:uid="{A85076DC-FB38-4B93-A3B7-8FFB482AD510}"/>
    <cellStyle name="20% - Accent2 5 5" xfId="2258" xr:uid="{F3074788-FABF-4F24-8A10-508D21D5C108}"/>
    <cellStyle name="20% - Accent2 5 5 2" xfId="2259" xr:uid="{DEA1E825-A8A0-4484-8898-7F4F4000A34A}"/>
    <cellStyle name="20% - Accent2 5 6" xfId="2260" xr:uid="{BAC21B4C-28B8-477E-812B-29F2C6956081}"/>
    <cellStyle name="20% - Accent2 5 6 2" xfId="2261" xr:uid="{C721CBA8-7997-46C0-A3FB-727B6D493A2A}"/>
    <cellStyle name="20% - Accent2 5 7" xfId="2262" xr:uid="{D256AC35-2F91-4A64-B8D6-BC3366C5A818}"/>
    <cellStyle name="20% - Accent2 5 7 2" xfId="2263" xr:uid="{EB844E30-7801-4EE2-B91B-75DE2F5466AE}"/>
    <cellStyle name="20% - Accent2 5 8" xfId="2264" xr:uid="{EA8B8738-3078-423A-8EDD-735CD25B03DC}"/>
    <cellStyle name="20% - Accent2 5 8 2" xfId="2265" xr:uid="{AD945983-2258-4DAE-A183-4C90CEDEE63C}"/>
    <cellStyle name="20% - Accent2 5 9" xfId="2266" xr:uid="{129D524D-ED8A-4243-8F55-02E69D25A99E}"/>
    <cellStyle name="20% - Accent2 5 9 2" xfId="2267" xr:uid="{E9D66E43-6A5C-4760-93E2-4C04E5F3AAAE}"/>
    <cellStyle name="20% - Accent2 6" xfId="2268" xr:uid="{F4104EF7-6CF4-4C01-BADF-52D90F9A9512}"/>
    <cellStyle name="20% - Accent2 6 10" xfId="2269" xr:uid="{D88EE9EB-B73F-45FB-A47E-22AC7E0FC537}"/>
    <cellStyle name="20% - Accent2 6 10 2" xfId="2270" xr:uid="{BF543561-333F-4BBE-93BA-66B3AB898B5C}"/>
    <cellStyle name="20% - Accent2 6 11" xfId="2271" xr:uid="{1E5B779E-A953-4E25-A724-41D7AC018348}"/>
    <cellStyle name="20% - Accent2 6 11 2" xfId="2272" xr:uid="{669C0C30-0E27-42FB-869A-D3AD1F3FB7ED}"/>
    <cellStyle name="20% - Accent2 6 12" xfId="2273" xr:uid="{77739FBC-6F76-4D22-A9C7-7F441C6DD7B5}"/>
    <cellStyle name="20% - Accent2 6 13" xfId="2274" xr:uid="{6C2C610F-F4CF-406E-A0D1-D4BBFBD41A26}"/>
    <cellStyle name="20% - Accent2 6 2" xfId="2275" xr:uid="{15FC69E4-0D4B-40A1-BEBA-AAD2F25D3F02}"/>
    <cellStyle name="20% - Accent2 6 2 2" xfId="2276" xr:uid="{AA4495AA-CAAC-4A75-B6F0-B5BD4E348F3B}"/>
    <cellStyle name="20% - Accent2 6 2 3" xfId="2277" xr:uid="{0133338F-18CD-4CEC-8356-7DF3CD7B1A39}"/>
    <cellStyle name="20% - Accent2 6 3" xfId="2278" xr:uid="{B5C03E62-B73E-4226-85EB-7EAD16D2DCB1}"/>
    <cellStyle name="20% - Accent2 6 3 2" xfId="2279" xr:uid="{A89F4F82-17E1-45CC-AE3C-7A0F7ABCB052}"/>
    <cellStyle name="20% - Accent2 6 4" xfId="2280" xr:uid="{C58DCF91-81D6-44C6-9EC8-705EC1834E53}"/>
    <cellStyle name="20% - Accent2 6 4 2" xfId="2281" xr:uid="{952C8657-7683-4FF6-BA15-7173D034BE69}"/>
    <cellStyle name="20% - Accent2 6 5" xfId="2282" xr:uid="{F5E099D9-241A-46CE-BC96-0679C0F75A8C}"/>
    <cellStyle name="20% - Accent2 6 5 2" xfId="2283" xr:uid="{B7922E11-8C63-46F4-9D6F-828DEB1EDEB6}"/>
    <cellStyle name="20% - Accent2 6 6" xfId="2284" xr:uid="{757C43C1-9BEC-49E3-9F9B-CFD85A8882F1}"/>
    <cellStyle name="20% - Accent2 6 6 2" xfId="2285" xr:uid="{C72EA956-38F4-473A-B09F-7F2F6937CFC8}"/>
    <cellStyle name="20% - Accent2 6 7" xfId="2286" xr:uid="{81F449B0-0079-4994-98C2-978F9EFD32B7}"/>
    <cellStyle name="20% - Accent2 6 7 2" xfId="2287" xr:uid="{226845AB-BBEE-479F-ACAA-92D504006373}"/>
    <cellStyle name="20% - Accent2 6 8" xfId="2288" xr:uid="{7DA48423-7938-4DB2-8DEB-8B7199DF5F8D}"/>
    <cellStyle name="20% - Accent2 6 8 2" xfId="2289" xr:uid="{70682919-672C-4902-9B13-6D8E589059B0}"/>
    <cellStyle name="20% - Accent2 6 9" xfId="2290" xr:uid="{2AD1CBE7-1C6C-4E88-AE52-61B9638B8913}"/>
    <cellStyle name="20% - Accent2 6 9 2" xfId="2291" xr:uid="{85724B54-DD71-419D-9DB5-BEF6F066E150}"/>
    <cellStyle name="20% - Accent2 7" xfId="2292" xr:uid="{6FAB29D0-9FAD-4373-A9CE-B6B1BB69B248}"/>
    <cellStyle name="20% - Accent2 7 2" xfId="2293" xr:uid="{7E0C1BBF-A18B-48F5-8312-4C98C08352A4}"/>
    <cellStyle name="20% - Accent2 7 2 2" xfId="2294" xr:uid="{4442D5DE-0021-4F41-BC79-0203555D1801}"/>
    <cellStyle name="20% - Accent2 7 3" xfId="2295" xr:uid="{17BA1ACB-9495-4B30-9816-008DDA2BAB92}"/>
    <cellStyle name="20% - Accent2 7 3 2" xfId="2296" xr:uid="{80EE0960-1B7A-4CA6-A9D6-7C483EF698F0}"/>
    <cellStyle name="20% - Accent2 8" xfId="2297" xr:uid="{47067638-F2AE-4924-92EC-2598366327A7}"/>
    <cellStyle name="20% - Accent2 8 2" xfId="2298" xr:uid="{26DD0693-CFF3-4453-B071-B55D28C4BF3E}"/>
    <cellStyle name="20% - Accent2 8 2 2" xfId="2299" xr:uid="{BC09031D-AD8E-418A-A118-F4DA196220CE}"/>
    <cellStyle name="20% - Accent2 8 3" xfId="2300" xr:uid="{101AE357-1975-4CFB-B0FA-1F2E1CC7DC02}"/>
    <cellStyle name="20% - Accent2 8 3 2" xfId="2301" xr:uid="{31ACE505-89B2-4037-A9A6-3532457026B1}"/>
    <cellStyle name="20% - Accent2 9" xfId="2302" xr:uid="{F5A385ED-32B9-49CD-8C0E-E42E1EA482B7}"/>
    <cellStyle name="20% - Accent2 9 2" xfId="2303" xr:uid="{8446DEF7-9508-403A-9BEA-90947F592309}"/>
    <cellStyle name="20% - Accent3 10" xfId="2304" xr:uid="{29B5D9C5-3EAB-468E-A9AE-29215E4D5670}"/>
    <cellStyle name="20% - Accent3 10 2" xfId="2305" xr:uid="{9B9CA2FE-7EDD-48E8-A5A4-356536D33547}"/>
    <cellStyle name="20% - Accent3 11" xfId="2306" xr:uid="{282BD1E7-56BF-4D67-9D7D-07308AC09F9B}"/>
    <cellStyle name="20% - Accent3 11 2" xfId="2307" xr:uid="{3478263E-97D8-460D-82ED-4DF5656EFDA9}"/>
    <cellStyle name="20% - Accent3 12" xfId="2308" xr:uid="{8A24C5D6-997A-4063-AE48-1954B11142DF}"/>
    <cellStyle name="20% - Accent3 13" xfId="2309" xr:uid="{2DD0DFCA-2F55-4370-97B5-CD800E16815A}"/>
    <cellStyle name="20% - Accent3 14" xfId="2310" xr:uid="{4DB8D829-84D4-4CB1-A89E-A9A37C4196BA}"/>
    <cellStyle name="20% - Accent3 15" xfId="2311" xr:uid="{E4CA8A16-2337-4620-B222-062FC125B093}"/>
    <cellStyle name="20% - Accent3 16" xfId="2312" xr:uid="{8E715475-3706-4F41-9244-E2BECA13BBE8}"/>
    <cellStyle name="20% - Accent3 17" xfId="2313" xr:uid="{7F6DDFA0-F31C-4FF7-B31F-3D2BB74D0EEB}"/>
    <cellStyle name="20% - Accent3 18" xfId="2314" xr:uid="{A4ED3CAC-FE94-411E-9C81-185DA3FBB29D}"/>
    <cellStyle name="20% - Accent3 19" xfId="2315" xr:uid="{A6965F40-3322-4E5F-A8DC-5017659CCCE1}"/>
    <cellStyle name="20% - Accent3 2" xfId="161" xr:uid="{F11ADF91-4DEC-415A-96F9-D12D81690CA4}"/>
    <cellStyle name="20% - Accent3 2 10" xfId="2317" xr:uid="{DC528D82-2364-4BFD-A453-C5B7FA35643D}"/>
    <cellStyle name="20% - Accent3 2 10 2" xfId="2318" xr:uid="{D6366932-EEB4-4BBD-8963-470A187F3F6F}"/>
    <cellStyle name="20% - Accent3 2 10 3" xfId="2319" xr:uid="{D17458C9-8441-4E3F-A89B-957FDF627D21}"/>
    <cellStyle name="20% - Accent3 2 11" xfId="2320" xr:uid="{222818CE-95A0-4961-9953-C2C2EB2ED18A}"/>
    <cellStyle name="20% - Accent3 2 11 2" xfId="2321" xr:uid="{99FB74C7-6F8C-4F70-98A6-7F1334159038}"/>
    <cellStyle name="20% - Accent3 2 11 3" xfId="2322" xr:uid="{E0FAC795-4443-4E83-824A-8400D90C09BF}"/>
    <cellStyle name="20% - Accent3 2 12" xfId="2323" xr:uid="{F4977280-9335-4327-8AD9-F95E922BCCDD}"/>
    <cellStyle name="20% - Accent3 2 12 2" xfId="2324" xr:uid="{7906E22E-F8F2-47BE-A861-FA5BDB1A80CA}"/>
    <cellStyle name="20% - Accent3 2 12 3" xfId="2325" xr:uid="{314C9437-F3EC-4E5D-8148-55F1D6AB6E24}"/>
    <cellStyle name="20% - Accent3 2 13" xfId="2326" xr:uid="{61FB9D98-BF42-4FF3-80E6-26EE1CE691D5}"/>
    <cellStyle name="20% - Accent3 2 13 2" xfId="2327" xr:uid="{B472DBE5-96D2-4F28-B268-74C993F8806D}"/>
    <cellStyle name="20% - Accent3 2 14" xfId="2328" xr:uid="{B654DD6A-5493-4665-998F-B5BBCD4F0B23}"/>
    <cellStyle name="20% - Accent3 2 15" xfId="2329" xr:uid="{40484154-9EFA-43D4-A4DC-7CBB8D3E2532}"/>
    <cellStyle name="20% - Accent3 2 16" xfId="2330" xr:uid="{BC1FFC8B-3166-4B80-93B9-E56DD792A8D8}"/>
    <cellStyle name="20% - Accent3 2 17" xfId="2316" xr:uid="{B24686B5-2498-43CB-83EC-97327592F55C}"/>
    <cellStyle name="20% - Accent3 2 2" xfId="2331" xr:uid="{F7D4EB3B-44CE-43F8-B9EB-09A165686624}"/>
    <cellStyle name="20% - Accent3 2 2 2" xfId="2332" xr:uid="{42193BCA-88F1-4A37-8EAC-922E7CCF5F98}"/>
    <cellStyle name="20% - Accent3 2 2 3" xfId="2333" xr:uid="{8D2DEC37-E141-4602-AD13-47022C4343AA}"/>
    <cellStyle name="20% - Accent3 2 3" xfId="2334" xr:uid="{E05DCEB1-4064-41C3-810F-56D9335A5F7B}"/>
    <cellStyle name="20% - Accent3 2 3 2" xfId="2335" xr:uid="{E72340DE-2703-4C4F-A8CC-C1F03DAFE213}"/>
    <cellStyle name="20% - Accent3 2 3 3" xfId="2336" xr:uid="{0D8CEC7B-7C27-40A8-91BF-44BF8BBD59E1}"/>
    <cellStyle name="20% - Accent3 2 4" xfId="2337" xr:uid="{47EA9BC2-FA42-462F-9896-700B2A3BBEBF}"/>
    <cellStyle name="20% - Accent3 2 4 2" xfId="2338" xr:uid="{88F9DE15-29C4-45CC-B644-BAB29C49F027}"/>
    <cellStyle name="20% - Accent3 2 4 3" xfId="2339" xr:uid="{FA17CA53-5175-4EC6-93C3-09DA4A7A958F}"/>
    <cellStyle name="20% - Accent3 2 5" xfId="2340" xr:uid="{748B82D8-71E0-4ED3-813B-D24FDB7457BE}"/>
    <cellStyle name="20% - Accent3 2 5 2" xfId="2341" xr:uid="{7AB5C741-EEAC-4D38-822C-97FC1894F9F0}"/>
    <cellStyle name="20% - Accent3 2 5 3" xfId="2342" xr:uid="{5E8657ED-4A09-4EF8-A633-C694F1BF8208}"/>
    <cellStyle name="20% - Accent3 2 6" xfId="2343" xr:uid="{DD30E57D-D12B-4AB2-A675-DADB4AE33426}"/>
    <cellStyle name="20% - Accent3 2 6 2" xfId="2344" xr:uid="{0B8395E1-5EF7-434B-AB8B-487A115210D2}"/>
    <cellStyle name="20% - Accent3 2 6 3" xfId="2345" xr:uid="{D222005F-F021-45D0-ADD3-DE715B149CCB}"/>
    <cellStyle name="20% - Accent3 2 7" xfId="2346" xr:uid="{91AE15AF-C11A-4660-A3CC-163BE392FFA2}"/>
    <cellStyle name="20% - Accent3 2 7 2" xfId="2347" xr:uid="{78D209F2-1E83-48EB-A7B6-516683E79BD1}"/>
    <cellStyle name="20% - Accent3 2 7 3" xfId="2348" xr:uid="{3AFC94CB-85E1-4429-92A0-062A97500A97}"/>
    <cellStyle name="20% - Accent3 2 8" xfId="2349" xr:uid="{D911CDD6-62F7-4F2D-8FFC-168F30AF5C4F}"/>
    <cellStyle name="20% - Accent3 2 8 2" xfId="2350" xr:uid="{62F9C2D7-B0C4-4A3F-AC22-EAC8DF5756FF}"/>
    <cellStyle name="20% - Accent3 2 8 3" xfId="2351" xr:uid="{A0A9BFCB-BEC1-4718-8B06-9FE2C09E7ACB}"/>
    <cellStyle name="20% - Accent3 2 9" xfId="2352" xr:uid="{A755D1FC-1185-411A-A950-4008B3CCCB03}"/>
    <cellStyle name="20% - Accent3 2 9 2" xfId="2353" xr:uid="{3AC1A097-D0A5-4E82-96DE-4F84F76658ED}"/>
    <cellStyle name="20% - Accent3 2 9 3" xfId="2354" xr:uid="{2B73ADB6-BFEE-41D8-B5AF-1F0997E7ADE4}"/>
    <cellStyle name="20% - Accent3 20" xfId="2355" xr:uid="{1B89E449-053E-4587-A9B3-3B21B247CA0E}"/>
    <cellStyle name="20% - Accent3 21" xfId="2356" xr:uid="{5B509A08-879C-43FD-A535-EE12498BF35B}"/>
    <cellStyle name="20% - Accent3 22" xfId="2357" xr:uid="{984885BE-185F-4C9D-A19A-A46F105CE9A2}"/>
    <cellStyle name="20% - Accent3 23" xfId="2358" xr:uid="{6D6D2AE1-2D0C-42A3-9419-E57E9F6DC062}"/>
    <cellStyle name="20% - Accent3 24" xfId="2359" xr:uid="{745910BA-BBE6-4DE7-9B08-DE0ED61D0C7F}"/>
    <cellStyle name="20% - Accent3 25" xfId="2360" xr:uid="{E0B41163-0CD8-4504-9A8C-56F8DE255AA3}"/>
    <cellStyle name="20% - Accent3 26" xfId="2361" xr:uid="{C8D59CA2-03D0-4731-9A0F-40BCF547FA22}"/>
    <cellStyle name="20% - Accent3 27" xfId="2362" xr:uid="{4CAFB163-A236-478F-8BF3-37AE4FC64DF5}"/>
    <cellStyle name="20% - Accent3 28" xfId="2363" xr:uid="{F0E034E3-E01F-4456-A82B-1310A81A45FE}"/>
    <cellStyle name="20% - Accent3 29" xfId="2364" xr:uid="{66CC9558-3E13-499E-8382-B07A3F434426}"/>
    <cellStyle name="20% - Accent3 3" xfId="279" xr:uid="{B8B6122C-C1C0-4D3B-8071-6EA561D64AEF}"/>
    <cellStyle name="20% - Accent3 3 10" xfId="2366" xr:uid="{E5555712-3CF5-45CA-A62A-A0CACC5857B0}"/>
    <cellStyle name="20% - Accent3 3 10 2" xfId="2367" xr:uid="{089CA9BB-B47D-4CAF-9F03-28E4FADF3CD3}"/>
    <cellStyle name="20% - Accent3 3 11" xfId="2368" xr:uid="{798AD7A7-69D7-4FEC-9B11-B00D090EDA8D}"/>
    <cellStyle name="20% - Accent3 3 11 2" xfId="2369" xr:uid="{79E2F3F9-7992-4B93-9074-6234CFF68484}"/>
    <cellStyle name="20% - Accent3 3 12" xfId="2370" xr:uid="{017197EA-F91E-4CC5-AA52-2D80A1386057}"/>
    <cellStyle name="20% - Accent3 3 13" xfId="2371" xr:uid="{51488A1D-BF98-42A6-A775-5F7612673EFD}"/>
    <cellStyle name="20% - Accent3 3 14" xfId="2372" xr:uid="{9C73199B-9A99-4BED-A1A3-AB294E82EDA7}"/>
    <cellStyle name="20% - Accent3 3 15" xfId="2365" xr:uid="{35FA15DA-E358-4E7A-BE7E-7CEFFE8B0CB9}"/>
    <cellStyle name="20% - Accent3 3 2" xfId="2373" xr:uid="{A01C80E8-335A-45C2-9A43-8F23E1EC62A9}"/>
    <cellStyle name="20% - Accent3 3 2 2" xfId="2374" xr:uid="{2834115F-CD79-4BDC-8C8A-FEEFE4831626}"/>
    <cellStyle name="20% - Accent3 3 2 3" xfId="2375" xr:uid="{A6A44158-8D3A-4C69-A6A7-C1D19880DC74}"/>
    <cellStyle name="20% - Accent3 3 3" xfId="2376" xr:uid="{B4326321-5359-4B54-8DF2-5B6829509A03}"/>
    <cellStyle name="20% - Accent3 3 3 2" xfId="2377" xr:uid="{FC8F5638-B858-49B9-8C9C-87BCE64CF798}"/>
    <cellStyle name="20% - Accent3 3 4" xfId="2378" xr:uid="{7A5A49E7-0713-43E0-BC6A-C8196E36EF06}"/>
    <cellStyle name="20% - Accent3 3 4 2" xfId="2379" xr:uid="{B236DD6E-D4A5-47FD-BDD0-679812DB0648}"/>
    <cellStyle name="20% - Accent3 3 5" xfId="2380" xr:uid="{5CABBAA0-06A5-4621-84FA-3BDCE7208693}"/>
    <cellStyle name="20% - Accent3 3 5 2" xfId="2381" xr:uid="{D896A1A1-E954-4AD5-8758-53DD57015B44}"/>
    <cellStyle name="20% - Accent3 3 6" xfId="2382" xr:uid="{AB59FD76-44C6-4C1C-8B10-71E593C1B2DE}"/>
    <cellStyle name="20% - Accent3 3 6 2" xfId="2383" xr:uid="{D698BFB5-3F40-46CC-905E-CEF7264EEE67}"/>
    <cellStyle name="20% - Accent3 3 7" xfId="2384" xr:uid="{ABA4C8BA-92C3-49F2-A387-599C81D85B3C}"/>
    <cellStyle name="20% - Accent3 3 7 2" xfId="2385" xr:uid="{950A7977-BE24-4348-AFD0-DE795472EB45}"/>
    <cellStyle name="20% - Accent3 3 8" xfId="2386" xr:uid="{753D399D-477B-4460-B904-3BBA681539CC}"/>
    <cellStyle name="20% - Accent3 3 8 2" xfId="2387" xr:uid="{D0827560-1341-4314-9BFF-FF57340FDA0E}"/>
    <cellStyle name="20% - Accent3 3 9" xfId="2388" xr:uid="{321BF4F8-620F-431C-926A-03A4FD7B183A}"/>
    <cellStyle name="20% - Accent3 3 9 2" xfId="2389" xr:uid="{591B5B45-2B50-40A4-B3F9-26A974CC2DA1}"/>
    <cellStyle name="20% - Accent3 30" xfId="2390" xr:uid="{CADD8C9A-E8C2-4049-B497-BDB6D33077F3}"/>
    <cellStyle name="20% - Accent3 31" xfId="2391" xr:uid="{B2DEABF9-1F78-49BC-B10B-D5888BDDB59C}"/>
    <cellStyle name="20% - Accent3 32" xfId="2392" xr:uid="{AF5B4C7C-9802-498F-8522-8C5C93EA2BA4}"/>
    <cellStyle name="20% - Accent3 33" xfId="2393" xr:uid="{24F842CC-C9F3-4C7D-83B1-0696488BD498}"/>
    <cellStyle name="20% - Accent3 34" xfId="2394" xr:uid="{A005A82B-D7A8-491C-BF51-E7FED8B826DF}"/>
    <cellStyle name="20% - Accent3 35" xfId="2395" xr:uid="{AF10680F-3109-430A-8C08-7D3D20E26EC2}"/>
    <cellStyle name="20% - Accent3 36" xfId="2396" xr:uid="{7B57A664-C12E-40F2-99ED-5479D8F9397C}"/>
    <cellStyle name="20% - Accent3 37" xfId="2397" xr:uid="{CBB8A6A3-A643-4F7B-9882-7E1FCE1045D9}"/>
    <cellStyle name="20% - Accent3 38" xfId="2398" xr:uid="{561D17AF-E317-43F2-B28A-107E3518D2CE}"/>
    <cellStyle name="20% - Accent3 39" xfId="2399" xr:uid="{84A9C948-ECB0-440D-B5C5-4DF1BECD346E}"/>
    <cellStyle name="20% - Accent3 4" xfId="2400" xr:uid="{E8A07E35-8662-4B74-9E65-1651018222FF}"/>
    <cellStyle name="20% - Accent3 4 10" xfId="2401" xr:uid="{46101B51-EE22-4788-9232-D12532B9C1ED}"/>
    <cellStyle name="20% - Accent3 4 10 2" xfId="2402" xr:uid="{529F4609-9A83-4C0D-9731-D8459CC9FCD0}"/>
    <cellStyle name="20% - Accent3 4 11" xfId="2403" xr:uid="{92F57042-40D9-4DD7-B4A7-D840AA92576E}"/>
    <cellStyle name="20% - Accent3 4 11 2" xfId="2404" xr:uid="{DE095FF5-DACB-4948-A84E-31D838BF4BC4}"/>
    <cellStyle name="20% - Accent3 4 12" xfId="2405" xr:uid="{C2165236-341C-4C23-8A58-08F7879FA9D7}"/>
    <cellStyle name="20% - Accent3 4 13" xfId="2406" xr:uid="{858049FA-FFEB-4D56-96C6-77B01695CC52}"/>
    <cellStyle name="20% - Accent3 4 2" xfId="2407" xr:uid="{7B430D35-36D3-419A-B883-C5D6C2F3B642}"/>
    <cellStyle name="20% - Accent3 4 2 2" xfId="2408" xr:uid="{4D6D7B06-3245-4F1C-9A2C-E700D5E753D3}"/>
    <cellStyle name="20% - Accent3 4 2 3" xfId="2409" xr:uid="{119C8635-9F83-43C3-ACAE-1935066E1517}"/>
    <cellStyle name="20% - Accent3 4 3" xfId="2410" xr:uid="{28F576C2-5AF0-4119-B103-D1351F695D72}"/>
    <cellStyle name="20% - Accent3 4 3 2" xfId="2411" xr:uid="{332828BC-5894-464C-AA08-F4C3A5F22924}"/>
    <cellStyle name="20% - Accent3 4 4" xfId="2412" xr:uid="{4CCDB745-52C1-441A-BDCF-5BF7DCA96C9B}"/>
    <cellStyle name="20% - Accent3 4 4 2" xfId="2413" xr:uid="{DE932151-CBCE-41E0-B8CC-4F0BD1E942C3}"/>
    <cellStyle name="20% - Accent3 4 5" xfId="2414" xr:uid="{5DABCFAE-44AF-4AF1-8BB6-3BEF21D8C681}"/>
    <cellStyle name="20% - Accent3 4 5 2" xfId="2415" xr:uid="{BAA776C9-8C0D-4389-8A76-FCC3BDE5BF5D}"/>
    <cellStyle name="20% - Accent3 4 6" xfId="2416" xr:uid="{5DCA5CC6-E064-401B-841E-17DEF02679F1}"/>
    <cellStyle name="20% - Accent3 4 6 2" xfId="2417" xr:uid="{86519662-347C-4341-80E4-F9ACE1E52619}"/>
    <cellStyle name="20% - Accent3 4 7" xfId="2418" xr:uid="{4A064E7E-B7C7-48CE-8B77-01CE19F25E01}"/>
    <cellStyle name="20% - Accent3 4 7 2" xfId="2419" xr:uid="{824230F2-67D4-4474-901B-9FE413C6D94C}"/>
    <cellStyle name="20% - Accent3 4 8" xfId="2420" xr:uid="{857BDF9C-4B4A-4F1A-B757-97889A679049}"/>
    <cellStyle name="20% - Accent3 4 8 2" xfId="2421" xr:uid="{6BEE167C-C2DB-4AD5-9875-95E1C16EC662}"/>
    <cellStyle name="20% - Accent3 4 9" xfId="2422" xr:uid="{93A4328F-E780-4C81-8029-27243CFEC02E}"/>
    <cellStyle name="20% - Accent3 4 9 2" xfId="2423" xr:uid="{3AB293ED-74E0-4320-B2BC-BA69A3531AE5}"/>
    <cellStyle name="20% - Accent3 40" xfId="2424" xr:uid="{446031E5-9C01-414D-A08C-B3991F20A036}"/>
    <cellStyle name="20% - Accent3 41" xfId="2425" xr:uid="{926953E3-3E02-4FC8-9BE5-9877DA952482}"/>
    <cellStyle name="20% - Accent3 42" xfId="2426" xr:uid="{191323B1-00C3-408C-A18C-09F94A49138B}"/>
    <cellStyle name="20% - Accent3 43" xfId="2427" xr:uid="{E86AA649-7431-4280-B107-7C50F23096F0}"/>
    <cellStyle name="20% - Accent3 5" xfId="2428" xr:uid="{06AC6943-1C4D-4855-9F10-ED5C38C67517}"/>
    <cellStyle name="20% - Accent3 5 10" xfId="2429" xr:uid="{F324EE6E-4E95-4E99-9B79-DD8E6BC04EB4}"/>
    <cellStyle name="20% - Accent3 5 10 2" xfId="2430" xr:uid="{C53966EF-0AE6-4F99-86C1-2845AEA10A54}"/>
    <cellStyle name="20% - Accent3 5 11" xfId="2431" xr:uid="{66D72F8B-9D62-4A34-AB46-C8B097EE31F1}"/>
    <cellStyle name="20% - Accent3 5 11 2" xfId="2432" xr:uid="{557F91B4-E876-45CB-99B6-32505B57C344}"/>
    <cellStyle name="20% - Accent3 5 12" xfId="2433" xr:uid="{245BDD04-EF77-45F4-8A72-9C475D595B2B}"/>
    <cellStyle name="20% - Accent3 5 13" xfId="2434" xr:uid="{7704B813-5B7F-4CFC-B771-2101437E64D2}"/>
    <cellStyle name="20% - Accent3 5 2" xfId="2435" xr:uid="{4FB88B41-E145-4187-B8A5-846B70FD8EF6}"/>
    <cellStyle name="20% - Accent3 5 2 2" xfId="2436" xr:uid="{A733F724-6FBC-4E66-8AC7-E981A05400F4}"/>
    <cellStyle name="20% - Accent3 5 2 3" xfId="2437" xr:uid="{0CB1D3A8-EF43-4CAB-9018-1027796C2C34}"/>
    <cellStyle name="20% - Accent3 5 3" xfId="2438" xr:uid="{43A19F7A-54BA-4D9F-99ED-13FD87C85D96}"/>
    <cellStyle name="20% - Accent3 5 3 2" xfId="2439" xr:uid="{CDCE6798-3707-4B50-98CB-33BED578B040}"/>
    <cellStyle name="20% - Accent3 5 4" xfId="2440" xr:uid="{2FA2FC91-1F8E-467B-B1AB-475B68339D7E}"/>
    <cellStyle name="20% - Accent3 5 4 2" xfId="2441" xr:uid="{91B4F305-4F63-4B83-8D15-F2B42AC88B19}"/>
    <cellStyle name="20% - Accent3 5 5" xfId="2442" xr:uid="{F649B00A-C550-4B2A-BA5B-96CCA12A20F6}"/>
    <cellStyle name="20% - Accent3 5 5 2" xfId="2443" xr:uid="{D2ACA66A-4701-4077-8FB9-5B5C3CCAE55F}"/>
    <cellStyle name="20% - Accent3 5 6" xfId="2444" xr:uid="{FA65DC6F-52D4-4801-B7A6-99942C1A9104}"/>
    <cellStyle name="20% - Accent3 5 6 2" xfId="2445" xr:uid="{58450866-11C3-49A7-BDE1-9E1EE4672A03}"/>
    <cellStyle name="20% - Accent3 5 7" xfId="2446" xr:uid="{C552FFC8-2251-4A3A-951C-8380CF16FD8C}"/>
    <cellStyle name="20% - Accent3 5 7 2" xfId="2447" xr:uid="{BA0C3117-7187-481B-B6D6-D5BB91323D5E}"/>
    <cellStyle name="20% - Accent3 5 8" xfId="2448" xr:uid="{8CBB3D9A-0693-4366-BF1A-4C57A7071404}"/>
    <cellStyle name="20% - Accent3 5 8 2" xfId="2449" xr:uid="{567527A6-2E01-4884-AE9B-823510A491E9}"/>
    <cellStyle name="20% - Accent3 5 9" xfId="2450" xr:uid="{06D67EF1-3419-4102-891D-79C22197989F}"/>
    <cellStyle name="20% - Accent3 5 9 2" xfId="2451" xr:uid="{716FA131-702D-498D-85B2-22FEF5982C42}"/>
    <cellStyle name="20% - Accent3 6" xfId="2452" xr:uid="{EFDF0170-C0F1-4FFE-84D2-330EE4BC7BDF}"/>
    <cellStyle name="20% - Accent3 6 10" xfId="2453" xr:uid="{C0231B09-9AEA-4A2C-9B8D-AEDFC2C1406D}"/>
    <cellStyle name="20% - Accent3 6 10 2" xfId="2454" xr:uid="{FAC783C2-7818-4A23-BB02-9C44E8D29B56}"/>
    <cellStyle name="20% - Accent3 6 11" xfId="2455" xr:uid="{6F5B2B42-467C-482F-A4D5-D509DC9A407D}"/>
    <cellStyle name="20% - Accent3 6 11 2" xfId="2456" xr:uid="{636A0869-5500-4907-9C5B-B91A4112F60D}"/>
    <cellStyle name="20% - Accent3 6 12" xfId="2457" xr:uid="{BF88966D-6932-4748-BF98-E35CAC5783F0}"/>
    <cellStyle name="20% - Accent3 6 13" xfId="2458" xr:uid="{22A356BC-0EFD-4F44-9434-85E7C64235EE}"/>
    <cellStyle name="20% - Accent3 6 2" xfId="2459" xr:uid="{D97DAB5F-FB1C-425E-A40E-0F36E91348B8}"/>
    <cellStyle name="20% - Accent3 6 2 2" xfId="2460" xr:uid="{C1A643DD-C179-42C3-ABEC-53EE094A4152}"/>
    <cellStyle name="20% - Accent3 6 2 3" xfId="2461" xr:uid="{5260D4FE-008D-4004-B208-F1E959760EEC}"/>
    <cellStyle name="20% - Accent3 6 3" xfId="2462" xr:uid="{662E822E-5820-4C46-A4E8-396A69241963}"/>
    <cellStyle name="20% - Accent3 6 3 2" xfId="2463" xr:uid="{3DD63897-24EE-4FE8-A80E-086BCC58CF06}"/>
    <cellStyle name="20% - Accent3 6 4" xfId="2464" xr:uid="{C747EB44-C5E1-4B75-9AAE-163553E3880A}"/>
    <cellStyle name="20% - Accent3 6 4 2" xfId="2465" xr:uid="{A348AD11-BDF8-493B-A956-F347DFC0095D}"/>
    <cellStyle name="20% - Accent3 6 5" xfId="2466" xr:uid="{A7FE1835-5766-477C-88F6-73C81FACB2A7}"/>
    <cellStyle name="20% - Accent3 6 5 2" xfId="2467" xr:uid="{253498A7-9C25-4458-8971-98F46BF9F7EE}"/>
    <cellStyle name="20% - Accent3 6 6" xfId="2468" xr:uid="{1F77ADD9-C802-424E-AAB8-3F9322949C02}"/>
    <cellStyle name="20% - Accent3 6 6 2" xfId="2469" xr:uid="{72DC7CA3-1770-45EE-B434-BEA8E413C7D5}"/>
    <cellStyle name="20% - Accent3 6 7" xfId="2470" xr:uid="{F2EB82A8-4C42-4506-8FE7-3C69395F690B}"/>
    <cellStyle name="20% - Accent3 6 7 2" xfId="2471" xr:uid="{5540AE3F-6D05-4205-AE1B-96A2B177D07C}"/>
    <cellStyle name="20% - Accent3 6 8" xfId="2472" xr:uid="{D40C06B5-5DF8-42A2-B2B7-59C72132608F}"/>
    <cellStyle name="20% - Accent3 6 8 2" xfId="2473" xr:uid="{6FB356C8-1637-401B-9E65-88F1A9F2B155}"/>
    <cellStyle name="20% - Accent3 6 9" xfId="2474" xr:uid="{3159A995-6087-4230-875D-E31A09474AF5}"/>
    <cellStyle name="20% - Accent3 6 9 2" xfId="2475" xr:uid="{4A544FDC-E7A3-4EBF-8C47-9A87A6BF70FE}"/>
    <cellStyle name="20% - Accent3 7" xfId="2476" xr:uid="{334501F1-FBDC-4C20-8FFF-B6E508C26B8B}"/>
    <cellStyle name="20% - Accent3 7 2" xfId="2477" xr:uid="{D1420151-E2B0-4232-81E9-EBEFD4708161}"/>
    <cellStyle name="20% - Accent3 7 2 2" xfId="2478" xr:uid="{5CFADD53-DE33-4430-B4C5-D6BCC12CB12C}"/>
    <cellStyle name="20% - Accent3 7 3" xfId="2479" xr:uid="{EC582FD8-DBF4-4179-A6EA-95086FFD1BA6}"/>
    <cellStyle name="20% - Accent3 7 3 2" xfId="2480" xr:uid="{460E339F-CA68-4254-A898-07E6066CCA21}"/>
    <cellStyle name="20% - Accent3 8" xfId="2481" xr:uid="{903E8FB4-DE2C-4411-B161-F0B27D8C197D}"/>
    <cellStyle name="20% - Accent3 8 2" xfId="2482" xr:uid="{2C9F3BEB-F461-4EDD-A81A-F9CA46E8C64B}"/>
    <cellStyle name="20% - Accent3 8 2 2" xfId="2483" xr:uid="{C0325C98-F89B-4489-A0CD-59FE40668DFC}"/>
    <cellStyle name="20% - Accent3 8 3" xfId="2484" xr:uid="{7129B375-84BA-4476-B841-DCD5C13FEED9}"/>
    <cellStyle name="20% - Accent3 8 3 2" xfId="2485" xr:uid="{0D717BC8-30F3-4C23-BA47-32285C30E750}"/>
    <cellStyle name="20% - Accent3 9" xfId="2486" xr:uid="{BA03DD93-B8E6-43D4-9AB8-8B7DE367EC73}"/>
    <cellStyle name="20% - Accent3 9 2" xfId="2487" xr:uid="{11CFB4FE-AB43-4BA1-A83F-CAC942E0C2AB}"/>
    <cellStyle name="20% - Accent4 10" xfId="2488" xr:uid="{3EADFE61-9A92-4162-93F8-7A858DB90566}"/>
    <cellStyle name="20% - Accent4 10 2" xfId="2489" xr:uid="{11D8B430-6898-4AA9-8518-D108A1229837}"/>
    <cellStyle name="20% - Accent4 11" xfId="2490" xr:uid="{8ED839EB-E399-4A0E-964A-FBAC77CA5E80}"/>
    <cellStyle name="20% - Accent4 11 2" xfId="2491" xr:uid="{64143D2A-2269-4D94-8E9A-62C8FE495463}"/>
    <cellStyle name="20% - Accent4 12" xfId="2492" xr:uid="{644A3D42-5B8C-4CB8-BC11-A554BF47A531}"/>
    <cellStyle name="20% - Accent4 13" xfId="2493" xr:uid="{9A6951C5-B084-42DF-AFE4-4D5EAD73AA2D}"/>
    <cellStyle name="20% - Accent4 14" xfId="2494" xr:uid="{AB03DA6D-DD6F-4A5A-9BE4-7000BFDAFEDE}"/>
    <cellStyle name="20% - Accent4 15" xfId="2495" xr:uid="{CA9AD18D-5784-47C1-8EC2-2626A96B65FD}"/>
    <cellStyle name="20% - Accent4 16" xfId="2496" xr:uid="{E2BB14A9-2BD7-4600-8DF3-3817B4AB2F25}"/>
    <cellStyle name="20% - Accent4 17" xfId="2497" xr:uid="{23BCAA14-B2A5-4B4A-8E66-A1EE2CC385BA}"/>
    <cellStyle name="20% - Accent4 18" xfId="2498" xr:uid="{0E9EFDFA-960A-4F74-AF8E-406450DCDFED}"/>
    <cellStyle name="20% - Accent4 19" xfId="2499" xr:uid="{688F012B-F025-4C72-B249-EC96497E9142}"/>
    <cellStyle name="20% - Accent4 2" xfId="162" xr:uid="{419FBFF6-1D5D-4B6A-AA80-F02E86A21841}"/>
    <cellStyle name="20% - Accent4 2 10" xfId="2501" xr:uid="{09B40E88-7CA1-45DC-9FD9-11454D8B78FC}"/>
    <cellStyle name="20% - Accent4 2 10 2" xfId="2502" xr:uid="{93CEE812-CC22-41B5-9801-3E9679C565B8}"/>
    <cellStyle name="20% - Accent4 2 10 3" xfId="2503" xr:uid="{8ADD48E7-B1F2-4E70-A065-F3A847E29354}"/>
    <cellStyle name="20% - Accent4 2 11" xfId="2504" xr:uid="{E3D7271D-0610-4642-A24D-B88F2DAFC87B}"/>
    <cellStyle name="20% - Accent4 2 11 2" xfId="2505" xr:uid="{23A7FA9D-F2FD-4425-919E-28A195D28E02}"/>
    <cellStyle name="20% - Accent4 2 11 3" xfId="2506" xr:uid="{80B51C06-41D2-445B-9597-2700D58F9B9C}"/>
    <cellStyle name="20% - Accent4 2 12" xfId="2507" xr:uid="{BC809FE0-2070-48E0-9144-2E477AC0C1BE}"/>
    <cellStyle name="20% - Accent4 2 12 2" xfId="2508" xr:uid="{80B4B1E7-A510-41F6-B15F-7E1F5E4B2D7C}"/>
    <cellStyle name="20% - Accent4 2 12 3" xfId="2509" xr:uid="{CF0108F0-5C26-4306-BFE0-7E49DCA9DD62}"/>
    <cellStyle name="20% - Accent4 2 13" xfId="2510" xr:uid="{9A23ECF6-C46C-40BE-929E-54DB17EFB97A}"/>
    <cellStyle name="20% - Accent4 2 13 2" xfId="2511" xr:uid="{BBC6F2B8-3582-4826-941C-E2DEAE468313}"/>
    <cellStyle name="20% - Accent4 2 14" xfId="2512" xr:uid="{FA6C0F3F-C44E-4E70-AC8D-55C8865252FE}"/>
    <cellStyle name="20% - Accent4 2 15" xfId="2513" xr:uid="{66D7C56F-4599-4607-98AC-0A6A0832D427}"/>
    <cellStyle name="20% - Accent4 2 16" xfId="2514" xr:uid="{9E6F0AFC-2740-45F1-A282-22A726F3A658}"/>
    <cellStyle name="20% - Accent4 2 17" xfId="2500" xr:uid="{C1F53067-967A-47FF-80ED-427CAF1D72AE}"/>
    <cellStyle name="20% - Accent4 2 2" xfId="2515" xr:uid="{FBEAB353-E97B-4E91-A5B3-41B7ACA2A672}"/>
    <cellStyle name="20% - Accent4 2 2 2" xfId="2516" xr:uid="{27078E57-9C21-46CA-AA3D-6D6607FDE874}"/>
    <cellStyle name="20% - Accent4 2 2 3" xfId="2517" xr:uid="{C9C5F028-0C34-4FBD-AF0D-A1FACB53900F}"/>
    <cellStyle name="20% - Accent4 2 3" xfId="2518" xr:uid="{CD7B91A0-3633-4CFD-96C4-74F40E8FDBBC}"/>
    <cellStyle name="20% - Accent4 2 3 2" xfId="2519" xr:uid="{7C21EF68-FFFE-4959-A122-4E2A358A3E15}"/>
    <cellStyle name="20% - Accent4 2 3 3" xfId="2520" xr:uid="{FE64F824-CB18-44C4-A160-1CDC9AD49B9A}"/>
    <cellStyle name="20% - Accent4 2 4" xfId="2521" xr:uid="{99457499-EB82-4DC7-8413-CABE10A37449}"/>
    <cellStyle name="20% - Accent4 2 4 2" xfId="2522" xr:uid="{EE57D06A-EA91-4CD1-8A51-7BF893417470}"/>
    <cellStyle name="20% - Accent4 2 4 3" xfId="2523" xr:uid="{897E3EAA-E76A-4DD2-A2C9-EE4CD461E8B7}"/>
    <cellStyle name="20% - Accent4 2 5" xfId="2524" xr:uid="{465208B9-CB09-4063-87AA-7B7596AEF246}"/>
    <cellStyle name="20% - Accent4 2 5 2" xfId="2525" xr:uid="{3F153E43-B602-453A-8B30-0A0182D02322}"/>
    <cellStyle name="20% - Accent4 2 5 3" xfId="2526" xr:uid="{A8B2B979-56D0-4870-975A-654343FFC7C4}"/>
    <cellStyle name="20% - Accent4 2 6" xfId="2527" xr:uid="{2DC95239-EDF8-4558-A6D4-ECE89632D1C7}"/>
    <cellStyle name="20% - Accent4 2 6 2" xfId="2528" xr:uid="{B66DE7D8-F834-4DDE-AD87-C6F5C1F28A2C}"/>
    <cellStyle name="20% - Accent4 2 6 3" xfId="2529" xr:uid="{A8B33F7B-4919-48CE-8029-6DE7DCD0C7E6}"/>
    <cellStyle name="20% - Accent4 2 7" xfId="2530" xr:uid="{7AD8AF0D-95AE-4267-B154-6C18E7BB4E4A}"/>
    <cellStyle name="20% - Accent4 2 7 2" xfId="2531" xr:uid="{8D08377D-115F-4982-AB25-0D5D393C9F26}"/>
    <cellStyle name="20% - Accent4 2 7 3" xfId="2532" xr:uid="{BE1654ED-D3E5-4EF5-B4A7-1B9FA8C36CC1}"/>
    <cellStyle name="20% - Accent4 2 8" xfId="2533" xr:uid="{8791AFBE-F3D0-4F06-B23A-4AD95B9FACAC}"/>
    <cellStyle name="20% - Accent4 2 8 2" xfId="2534" xr:uid="{F9E7C829-C886-4822-97B8-406909733C0B}"/>
    <cellStyle name="20% - Accent4 2 8 3" xfId="2535" xr:uid="{3ADD260B-C9A9-410E-AA60-19BFF7926AB6}"/>
    <cellStyle name="20% - Accent4 2 9" xfId="2536" xr:uid="{53305382-AAA8-4142-8D14-934C59DDF0B6}"/>
    <cellStyle name="20% - Accent4 2 9 2" xfId="2537" xr:uid="{95D0C88A-2EA5-4DE5-9603-42439FC35313}"/>
    <cellStyle name="20% - Accent4 2 9 3" xfId="2538" xr:uid="{7A73A27B-62ED-44CF-A3DA-91860A4DA470}"/>
    <cellStyle name="20% - Accent4 20" xfId="2539" xr:uid="{EB31370D-C8EB-4BC7-A6BD-11DA22375E4A}"/>
    <cellStyle name="20% - Accent4 21" xfId="2540" xr:uid="{E8232D8A-4335-4DEA-A6BF-68F3F70A162A}"/>
    <cellStyle name="20% - Accent4 22" xfId="2541" xr:uid="{FD641E34-A03D-46F5-A7E1-C95E51EF0E46}"/>
    <cellStyle name="20% - Accent4 23" xfId="2542" xr:uid="{D9EF37ED-EC8B-4F12-B0EE-7AAF6A67871E}"/>
    <cellStyle name="20% - Accent4 24" xfId="2543" xr:uid="{F7200466-3C8C-4F25-AECD-AA1DC0F4899E}"/>
    <cellStyle name="20% - Accent4 25" xfId="2544" xr:uid="{60B64B84-3FC6-429B-BF4C-825F71AC8549}"/>
    <cellStyle name="20% - Accent4 26" xfId="2545" xr:uid="{8D80E031-7210-48F2-B9F6-97AA17946693}"/>
    <cellStyle name="20% - Accent4 27" xfId="2546" xr:uid="{85FB44EE-0DB1-4CA7-8846-303049083481}"/>
    <cellStyle name="20% - Accent4 28" xfId="2547" xr:uid="{0029CFE7-9DDE-43D5-A8FA-715DB89E0AC9}"/>
    <cellStyle name="20% - Accent4 29" xfId="2548" xr:uid="{A66E77D9-05DC-49B0-99D1-3FBF3D6A1E83}"/>
    <cellStyle name="20% - Accent4 3" xfId="280" xr:uid="{E9D9BA0C-5519-433E-A8FD-866DA866500B}"/>
    <cellStyle name="20% - Accent4 3 10" xfId="2550" xr:uid="{E6070F87-407F-4B39-BB4D-CFB112E79E1E}"/>
    <cellStyle name="20% - Accent4 3 10 2" xfId="2551" xr:uid="{BE8A02F2-0E83-4A3F-A6FA-1945C2A5392A}"/>
    <cellStyle name="20% - Accent4 3 11" xfId="2552" xr:uid="{4B01B8E6-FF50-41E0-8F57-3558645A7C7B}"/>
    <cellStyle name="20% - Accent4 3 11 2" xfId="2553" xr:uid="{8CF6F74E-3277-4BEF-8CEA-5BADB371E188}"/>
    <cellStyle name="20% - Accent4 3 12" xfId="2554" xr:uid="{A9DDCF8A-8DDC-4FE3-80C8-1FE13E79A65B}"/>
    <cellStyle name="20% - Accent4 3 13" xfId="2555" xr:uid="{8255DCB6-5E32-4E14-B5A7-145D09894D8F}"/>
    <cellStyle name="20% - Accent4 3 14" xfId="2556" xr:uid="{26D43333-F690-49E2-8ED2-C7DE15637948}"/>
    <cellStyle name="20% - Accent4 3 15" xfId="2549" xr:uid="{A9DE80FD-E18D-48E4-864F-EBF45F7B24EC}"/>
    <cellStyle name="20% - Accent4 3 2" xfId="2557" xr:uid="{9962C54C-022B-4E8E-B7F7-B6531333FBF7}"/>
    <cellStyle name="20% - Accent4 3 2 2" xfId="2558" xr:uid="{4850775D-58C6-4A7F-8633-0787C9420BD7}"/>
    <cellStyle name="20% - Accent4 3 2 3" xfId="2559" xr:uid="{4A0F22B0-D67C-4BF2-8DCE-7426422798D5}"/>
    <cellStyle name="20% - Accent4 3 3" xfId="2560" xr:uid="{8F7F9A3C-E0D6-4A5F-BC19-09741A66B660}"/>
    <cellStyle name="20% - Accent4 3 3 2" xfId="2561" xr:uid="{63A9ACD7-1F17-4CA0-A26D-8DD02C0B4332}"/>
    <cellStyle name="20% - Accent4 3 4" xfId="2562" xr:uid="{95DC415E-9C35-4524-BD21-4089FF37B4CC}"/>
    <cellStyle name="20% - Accent4 3 4 2" xfId="2563" xr:uid="{2CF3D074-79D3-406E-9498-DD9FA4AA57E0}"/>
    <cellStyle name="20% - Accent4 3 5" xfId="2564" xr:uid="{AAE0287E-1C66-4202-986A-53C188C70BBF}"/>
    <cellStyle name="20% - Accent4 3 5 2" xfId="2565" xr:uid="{B604B77E-BA4B-44B8-BFC4-A4D95EAC367E}"/>
    <cellStyle name="20% - Accent4 3 6" xfId="2566" xr:uid="{E0241AC6-3C85-4B75-93B6-D3496FCD5332}"/>
    <cellStyle name="20% - Accent4 3 6 2" xfId="2567" xr:uid="{D42F9DF6-B440-4A71-B451-557DBB7E27B6}"/>
    <cellStyle name="20% - Accent4 3 7" xfId="2568" xr:uid="{F4BDE38A-B489-46EF-AE72-8F5A11037539}"/>
    <cellStyle name="20% - Accent4 3 7 2" xfId="2569" xr:uid="{7F179ACB-5B32-44B8-B9DA-70AAE10122E1}"/>
    <cellStyle name="20% - Accent4 3 8" xfId="2570" xr:uid="{DF64DC9D-5E89-4025-9E33-9015A2A52ACD}"/>
    <cellStyle name="20% - Accent4 3 8 2" xfId="2571" xr:uid="{068C7AED-FB3E-4EFC-921F-C2F4AE4F50B6}"/>
    <cellStyle name="20% - Accent4 3 9" xfId="2572" xr:uid="{35604550-D4F1-41F7-9F41-A9B3259651C5}"/>
    <cellStyle name="20% - Accent4 3 9 2" xfId="2573" xr:uid="{03C9B8A8-E292-4377-832B-6C4B0A3D9808}"/>
    <cellStyle name="20% - Accent4 30" xfId="2574" xr:uid="{B1E21B2C-F91E-4BFA-AC2F-024B789EC865}"/>
    <cellStyle name="20% - Accent4 31" xfId="2575" xr:uid="{35DC4CBC-9847-424D-8DDC-B25B964DC7D4}"/>
    <cellStyle name="20% - Accent4 32" xfId="2576" xr:uid="{BF748E55-5843-4E3B-9F3E-F97DDD7B31D8}"/>
    <cellStyle name="20% - Accent4 33" xfId="2577" xr:uid="{C9374105-96F1-44F3-BCEF-751B4D34E5C6}"/>
    <cellStyle name="20% - Accent4 34" xfId="2578" xr:uid="{64D662AE-F74B-42D0-9F80-1D47B6E4E4AD}"/>
    <cellStyle name="20% - Accent4 35" xfId="2579" xr:uid="{8CC4CB31-7A40-4A7B-A78C-7A2223D3DDF8}"/>
    <cellStyle name="20% - Accent4 36" xfId="2580" xr:uid="{B7137B2C-E4BB-4919-A2FE-F8D97E91E513}"/>
    <cellStyle name="20% - Accent4 37" xfId="2581" xr:uid="{C20260A6-B4EA-4EB8-8E73-9D709B134BE7}"/>
    <cellStyle name="20% - Accent4 38" xfId="2582" xr:uid="{6D848D6A-85F5-4943-B29C-32F24006C43B}"/>
    <cellStyle name="20% - Accent4 39" xfId="2583" xr:uid="{9DAF08CC-C191-49B5-927B-A305EDC0A6C4}"/>
    <cellStyle name="20% - Accent4 4" xfId="2584" xr:uid="{A4007991-B144-419B-B099-B0BFE952C57B}"/>
    <cellStyle name="20% - Accent4 4 10" xfId="2585" xr:uid="{B0C3156D-BD2B-4712-9023-11AE34811FB6}"/>
    <cellStyle name="20% - Accent4 4 10 2" xfId="2586" xr:uid="{BD03EBD2-C079-4376-B11E-2F28EB60E2AA}"/>
    <cellStyle name="20% - Accent4 4 11" xfId="2587" xr:uid="{48C12210-B686-4AF0-A851-04BB7755A3D4}"/>
    <cellStyle name="20% - Accent4 4 11 2" xfId="2588" xr:uid="{6B7196E8-7B96-434D-B371-59E065421034}"/>
    <cellStyle name="20% - Accent4 4 12" xfId="2589" xr:uid="{AFE42461-4FFF-47A8-8EF5-CD2330E482F4}"/>
    <cellStyle name="20% - Accent4 4 13" xfId="2590" xr:uid="{09457A04-9884-4B7C-9050-E03DAA463C00}"/>
    <cellStyle name="20% - Accent4 4 2" xfId="2591" xr:uid="{64662A45-1A04-4EC8-9D93-F7EE9A943B0B}"/>
    <cellStyle name="20% - Accent4 4 2 2" xfId="2592" xr:uid="{04F44E0D-404F-492D-81FA-458DD1F98A1B}"/>
    <cellStyle name="20% - Accent4 4 2 3" xfId="2593" xr:uid="{5E28628A-9FA3-46CA-B71F-85AAEA7C465F}"/>
    <cellStyle name="20% - Accent4 4 3" xfId="2594" xr:uid="{E99A2E98-A222-4050-AB5F-BEEAF4D0A450}"/>
    <cellStyle name="20% - Accent4 4 3 2" xfId="2595" xr:uid="{9BD510DB-1BC7-43D0-845D-42BF6CCC7BA9}"/>
    <cellStyle name="20% - Accent4 4 4" xfId="2596" xr:uid="{4636E5A2-12CE-45FC-84E8-19544355D954}"/>
    <cellStyle name="20% - Accent4 4 4 2" xfId="2597" xr:uid="{00ADD80B-C008-4928-9609-048C53762CFE}"/>
    <cellStyle name="20% - Accent4 4 5" xfId="2598" xr:uid="{CD68AA71-8347-466D-922B-9CC2B5D237B9}"/>
    <cellStyle name="20% - Accent4 4 5 2" xfId="2599" xr:uid="{28B75128-29B5-4497-AB4F-0596DD4A4688}"/>
    <cellStyle name="20% - Accent4 4 6" xfId="2600" xr:uid="{F7161C8D-4D69-4723-98F3-84190ECE38C4}"/>
    <cellStyle name="20% - Accent4 4 6 2" xfId="2601" xr:uid="{6054BFAE-7E63-454F-9733-BBFD2029EFDF}"/>
    <cellStyle name="20% - Accent4 4 7" xfId="2602" xr:uid="{19E2E81C-1375-4DD4-98C5-A8588120429F}"/>
    <cellStyle name="20% - Accent4 4 7 2" xfId="2603" xr:uid="{BB7DF094-0200-40D8-AD01-752CF5A6D8B6}"/>
    <cellStyle name="20% - Accent4 4 8" xfId="2604" xr:uid="{D605CF2C-3DB3-4E1E-B444-B4D8D5524123}"/>
    <cellStyle name="20% - Accent4 4 8 2" xfId="2605" xr:uid="{7448E920-8649-41DC-B842-478DD2833B89}"/>
    <cellStyle name="20% - Accent4 4 9" xfId="2606" xr:uid="{BEDFDEE4-833D-4E40-8F33-A571F7D17A04}"/>
    <cellStyle name="20% - Accent4 4 9 2" xfId="2607" xr:uid="{C2EC437E-6846-403B-A421-A29F3F1BF119}"/>
    <cellStyle name="20% - Accent4 40" xfId="2608" xr:uid="{BFEEAEE0-1611-457F-A36C-7B60244340F9}"/>
    <cellStyle name="20% - Accent4 41" xfId="2609" xr:uid="{174FFB0B-9831-459A-8BE3-1ACF3844E1F4}"/>
    <cellStyle name="20% - Accent4 42" xfId="2610" xr:uid="{1498C767-4071-4785-ABAF-A80BC28E6040}"/>
    <cellStyle name="20% - Accent4 43" xfId="2611" xr:uid="{9D33896F-7A51-4B8E-B729-CAA3934871E9}"/>
    <cellStyle name="20% - Accent4 5" xfId="2612" xr:uid="{09C79684-445B-4596-BDB0-312975BF40FC}"/>
    <cellStyle name="20% - Accent4 5 10" xfId="2613" xr:uid="{10FDD58E-0B4C-4652-AAFF-71C81AD1713D}"/>
    <cellStyle name="20% - Accent4 5 10 2" xfId="2614" xr:uid="{1C661582-A725-43E8-93A9-236A6B8CFDC3}"/>
    <cellStyle name="20% - Accent4 5 11" xfId="2615" xr:uid="{A8CF0233-CA45-462A-94DE-A50AF8D00698}"/>
    <cellStyle name="20% - Accent4 5 11 2" xfId="2616" xr:uid="{87C78DA3-2553-49F9-9671-6140305B9734}"/>
    <cellStyle name="20% - Accent4 5 12" xfId="2617" xr:uid="{BDCE958B-096C-42FF-B508-B2AC7F71B018}"/>
    <cellStyle name="20% - Accent4 5 13" xfId="2618" xr:uid="{5FC8C41E-05B1-4852-BE09-543035251988}"/>
    <cellStyle name="20% - Accent4 5 2" xfId="2619" xr:uid="{86534819-E0E8-438E-A0D9-E070D7AA90A4}"/>
    <cellStyle name="20% - Accent4 5 2 2" xfId="2620" xr:uid="{23C88A63-4E36-4C72-829C-8342E3A71F2C}"/>
    <cellStyle name="20% - Accent4 5 2 3" xfId="2621" xr:uid="{BE6C185A-A251-4517-BBE1-FE9E4A21B6B9}"/>
    <cellStyle name="20% - Accent4 5 3" xfId="2622" xr:uid="{DB674DC7-F181-4C7F-ACAD-4E9B10EA87E1}"/>
    <cellStyle name="20% - Accent4 5 3 2" xfId="2623" xr:uid="{45600F4F-0C82-47CF-9EF4-AFD94B663129}"/>
    <cellStyle name="20% - Accent4 5 4" xfId="2624" xr:uid="{1D23E6DE-1F05-4143-A837-013BB2DA7964}"/>
    <cellStyle name="20% - Accent4 5 4 2" xfId="2625" xr:uid="{B4B49FC2-086F-4427-A6D8-F57C55C766C1}"/>
    <cellStyle name="20% - Accent4 5 5" xfId="2626" xr:uid="{94FD3E77-0546-4EA9-B866-1C60B6C4F443}"/>
    <cellStyle name="20% - Accent4 5 5 2" xfId="2627" xr:uid="{D82D6986-68B1-4677-A40C-C7971A9F896A}"/>
    <cellStyle name="20% - Accent4 5 6" xfId="2628" xr:uid="{3D9892C2-998E-4FA2-A193-AF12D8D19CD5}"/>
    <cellStyle name="20% - Accent4 5 6 2" xfId="2629" xr:uid="{CC0B1B71-12B9-41FE-B087-47A78557F23D}"/>
    <cellStyle name="20% - Accent4 5 7" xfId="2630" xr:uid="{96A292A1-4B48-433B-ABA7-6C4681CC6B0B}"/>
    <cellStyle name="20% - Accent4 5 7 2" xfId="2631" xr:uid="{E278CF5C-8872-4B76-BEE5-AE69493EBD02}"/>
    <cellStyle name="20% - Accent4 5 8" xfId="2632" xr:uid="{D754B42A-6972-4F0E-A85B-BB679AD984CE}"/>
    <cellStyle name="20% - Accent4 5 8 2" xfId="2633" xr:uid="{91743ECF-103C-44F3-A83B-601767CA1C93}"/>
    <cellStyle name="20% - Accent4 5 9" xfId="2634" xr:uid="{67D282C9-D7EB-4C1A-894B-B43A30CCF373}"/>
    <cellStyle name="20% - Accent4 5 9 2" xfId="2635" xr:uid="{C35271B0-5110-450D-BF8A-A4BC49EF746B}"/>
    <cellStyle name="20% - Accent4 6" xfId="2636" xr:uid="{D1C3D9F0-C88B-4FD2-8BFD-1BA206C7A3A1}"/>
    <cellStyle name="20% - Accent4 6 10" xfId="2637" xr:uid="{BCDE60B5-8B31-4345-ADC6-4BBF02E159DC}"/>
    <cellStyle name="20% - Accent4 6 10 2" xfId="2638" xr:uid="{AA1B4325-F055-484C-9E3B-DAAB17BEE8A2}"/>
    <cellStyle name="20% - Accent4 6 11" xfId="2639" xr:uid="{8D652A37-52C3-460A-B95F-A441FBE27999}"/>
    <cellStyle name="20% - Accent4 6 11 2" xfId="2640" xr:uid="{070996BF-23E6-4492-8F04-E856C3CF4385}"/>
    <cellStyle name="20% - Accent4 6 12" xfId="2641" xr:uid="{47CEFABA-8AE5-4729-837A-E49B0954DFEB}"/>
    <cellStyle name="20% - Accent4 6 13" xfId="2642" xr:uid="{903981AC-F574-4827-A47F-1E9F270BAACE}"/>
    <cellStyle name="20% - Accent4 6 2" xfId="2643" xr:uid="{A4F31F5D-C488-4890-A344-E3691FD6F529}"/>
    <cellStyle name="20% - Accent4 6 2 2" xfId="2644" xr:uid="{CEF101E7-D77E-4B42-B358-DFD4BE6611D6}"/>
    <cellStyle name="20% - Accent4 6 2 3" xfId="2645" xr:uid="{449CD7C4-8A44-4913-9E68-518D3DDEF042}"/>
    <cellStyle name="20% - Accent4 6 3" xfId="2646" xr:uid="{0440ECF7-48F8-4DCD-B008-48F09A4FBAD9}"/>
    <cellStyle name="20% - Accent4 6 3 2" xfId="2647" xr:uid="{E196EBA8-BEE0-42C1-9FB8-7859A64150A2}"/>
    <cellStyle name="20% - Accent4 6 4" xfId="2648" xr:uid="{71804C0A-A3A6-49B1-A6E7-9BD75929E442}"/>
    <cellStyle name="20% - Accent4 6 4 2" xfId="2649" xr:uid="{F9AEDCFC-0609-4137-9722-8485053D3A3C}"/>
    <cellStyle name="20% - Accent4 6 5" xfId="2650" xr:uid="{704A65C2-F332-4CDD-93EF-E86C711AEDFF}"/>
    <cellStyle name="20% - Accent4 6 5 2" xfId="2651" xr:uid="{C4A3E9B3-22E8-4EB1-923B-A7E4CC4BF3EB}"/>
    <cellStyle name="20% - Accent4 6 6" xfId="2652" xr:uid="{CC150E82-4133-4B75-B1D6-C9DC7B943C26}"/>
    <cellStyle name="20% - Accent4 6 6 2" xfId="2653" xr:uid="{F05EB271-3F10-4A0A-96E1-6D99D7AD64A5}"/>
    <cellStyle name="20% - Accent4 6 7" xfId="2654" xr:uid="{23D6F33B-261A-486F-8FCC-6C5B45B6A2DC}"/>
    <cellStyle name="20% - Accent4 6 7 2" xfId="2655" xr:uid="{CF9FF813-51CC-4DC4-9FBC-93B0D48477E4}"/>
    <cellStyle name="20% - Accent4 6 8" xfId="2656" xr:uid="{9E9C3366-5388-4D70-9788-29F9A5A6E054}"/>
    <cellStyle name="20% - Accent4 6 8 2" xfId="2657" xr:uid="{0A8F07AF-2FE5-42E8-9619-3B24AA55A54D}"/>
    <cellStyle name="20% - Accent4 6 9" xfId="2658" xr:uid="{6EB06247-FC88-4963-B74C-0F0E05943C53}"/>
    <cellStyle name="20% - Accent4 6 9 2" xfId="2659" xr:uid="{9BC7D307-058A-4CBB-BF67-C1272112447C}"/>
    <cellStyle name="20% - Accent4 7" xfId="2660" xr:uid="{FA19ECDA-FF14-4E8D-83CC-7771C867890A}"/>
    <cellStyle name="20% - Accent4 7 2" xfId="2661" xr:uid="{7648B032-5644-461F-A4A2-EE0F59B74721}"/>
    <cellStyle name="20% - Accent4 7 2 2" xfId="2662" xr:uid="{E473BEDE-6407-4C60-B42E-D896217B1806}"/>
    <cellStyle name="20% - Accent4 7 3" xfId="2663" xr:uid="{2532C5AC-DE4C-4A6B-83F9-72829C45DD0A}"/>
    <cellStyle name="20% - Accent4 7 3 2" xfId="2664" xr:uid="{27D474D7-FA47-43CD-96A9-0058D4DCE12C}"/>
    <cellStyle name="20% - Accent4 8" xfId="2665" xr:uid="{910E2389-94F7-48B3-8BFD-BFCAB2F9A017}"/>
    <cellStyle name="20% - Accent4 8 2" xfId="2666" xr:uid="{ADDCD4D1-162A-4EE1-B1F9-C3E0070AB18D}"/>
    <cellStyle name="20% - Accent4 8 2 2" xfId="2667" xr:uid="{BAE2D48A-A77B-41E7-8BF4-576BCCCF7309}"/>
    <cellStyle name="20% - Accent4 8 3" xfId="2668" xr:uid="{542A259A-4634-4AF7-B2ED-D4BB558B9ADB}"/>
    <cellStyle name="20% - Accent4 8 3 2" xfId="2669" xr:uid="{BE23DB7A-AEA5-4641-B703-13264F4EEBA2}"/>
    <cellStyle name="20% - Accent4 9" xfId="2670" xr:uid="{143E18E3-7CAE-4373-BE65-01F2128F493A}"/>
    <cellStyle name="20% - Accent4 9 2" xfId="2671" xr:uid="{7D846525-AE14-4331-9ED7-FB418798DDCC}"/>
    <cellStyle name="20% - Accent5 10" xfId="2672" xr:uid="{E4189D9F-8313-4C7A-920A-610278CEF1F0}"/>
    <cellStyle name="20% - Accent5 10 2" xfId="2673" xr:uid="{0BAEBBA8-2707-402B-9885-1BBED47D1AB4}"/>
    <cellStyle name="20% - Accent5 11" xfId="2674" xr:uid="{39BFCFD8-55CF-4F1F-8DA0-38EE475DA6AF}"/>
    <cellStyle name="20% - Accent5 11 2" xfId="2675" xr:uid="{FBEB60BC-2084-41DE-96D1-9ECBC7BC86D7}"/>
    <cellStyle name="20% - Accent5 12" xfId="2676" xr:uid="{15376C80-948D-46FD-B730-43F9056ACF98}"/>
    <cellStyle name="20% - Accent5 13" xfId="2677" xr:uid="{38350977-52C2-4DCA-8C81-82A161B115D8}"/>
    <cellStyle name="20% - Accent5 14" xfId="2678" xr:uid="{61AC50F0-1655-43E4-990D-C1779E2756A2}"/>
    <cellStyle name="20% - Accent5 15" xfId="2679" xr:uid="{C2453C75-A088-46C4-89E0-E14C9A7BB19C}"/>
    <cellStyle name="20% - Accent5 16" xfId="2680" xr:uid="{5AFDA9FF-EC21-4EF2-82DE-A1D41B81B7F5}"/>
    <cellStyle name="20% - Accent5 17" xfId="2681" xr:uid="{06B9E13A-C0B8-4161-9CE3-B16D76BDDC86}"/>
    <cellStyle name="20% - Accent5 18" xfId="2682" xr:uid="{076A2DE1-E179-4AF1-967D-2101F4AB6340}"/>
    <cellStyle name="20% - Accent5 19" xfId="2683" xr:uid="{64A25F54-5FE8-4916-AE20-170E6E1E31F3}"/>
    <cellStyle name="20% - Accent5 2" xfId="163" xr:uid="{1694E349-3FA8-4400-A51C-BA16C9FA9CFE}"/>
    <cellStyle name="20% - Accent5 2 10" xfId="2685" xr:uid="{4DEFF776-E44C-4B0B-A2B8-1D5089E9DAD0}"/>
    <cellStyle name="20% - Accent5 2 10 2" xfId="2686" xr:uid="{7137DC47-0541-48A6-B4E5-731B00D4896D}"/>
    <cellStyle name="20% - Accent5 2 11" xfId="2687" xr:uid="{E1B6B4F4-A02C-4D4C-86C5-730D098528F0}"/>
    <cellStyle name="20% - Accent5 2 11 2" xfId="2688" xr:uid="{95496F73-3DC3-4447-A291-4A7BABC578D7}"/>
    <cellStyle name="20% - Accent5 2 12" xfId="2689" xr:uid="{B2D28B36-10F8-4DF1-A82C-D007897B4564}"/>
    <cellStyle name="20% - Accent5 2 12 2" xfId="2690" xr:uid="{E174CA9C-9955-4B61-8413-65025A0BAEDE}"/>
    <cellStyle name="20% - Accent5 2 13" xfId="2691" xr:uid="{2D8036F0-E8EE-41B8-84B3-7A04A1ECFAA5}"/>
    <cellStyle name="20% - Accent5 2 14" xfId="2692" xr:uid="{75B34C67-C4F1-4123-8351-9DFD10E78560}"/>
    <cellStyle name="20% - Accent5 2 15" xfId="2693" xr:uid="{A91588B3-45A2-46EC-B7DF-509B1278C4E0}"/>
    <cellStyle name="20% - Accent5 2 16" xfId="2684" xr:uid="{6D55E81B-90BD-4E52-A6E5-327618CEB3F7}"/>
    <cellStyle name="20% - Accent5 2 2" xfId="2694" xr:uid="{E2C29B5D-12D3-45D6-92B4-661A76F3E3DA}"/>
    <cellStyle name="20% - Accent5 2 2 2" xfId="2695" xr:uid="{B5F420E2-AAD2-4C18-904E-D3172DEE3F34}"/>
    <cellStyle name="20% - Accent5 2 3" xfId="2696" xr:uid="{72514E92-73FB-4ED2-AD6E-DC9B6C916F58}"/>
    <cellStyle name="20% - Accent5 2 3 2" xfId="2697" xr:uid="{8B6EDBCD-21C5-4590-ABC5-E8693DD0BD62}"/>
    <cellStyle name="20% - Accent5 2 4" xfId="2698" xr:uid="{098CF7AF-AEE1-4CC4-93A9-C79E2AEE15D8}"/>
    <cellStyle name="20% - Accent5 2 4 2" xfId="2699" xr:uid="{C6ABBF49-9DED-4A4F-8112-07B9E75588F9}"/>
    <cellStyle name="20% - Accent5 2 5" xfId="2700" xr:uid="{C703C71B-FBCD-460E-AE72-39C063871B44}"/>
    <cellStyle name="20% - Accent5 2 5 2" xfId="2701" xr:uid="{F1B04563-007B-4202-9419-43460FCFCAC0}"/>
    <cellStyle name="20% - Accent5 2 6" xfId="2702" xr:uid="{8E3CB5A6-732C-4446-A7CE-CE829401E3C2}"/>
    <cellStyle name="20% - Accent5 2 6 2" xfId="2703" xr:uid="{69CDAEF6-C027-49C3-B1E0-DE51185732B3}"/>
    <cellStyle name="20% - Accent5 2 7" xfId="2704" xr:uid="{D475910A-5239-41EC-992F-452856106599}"/>
    <cellStyle name="20% - Accent5 2 7 2" xfId="2705" xr:uid="{EFC87C81-AB3A-4A9D-ADAC-2FD87CC826A9}"/>
    <cellStyle name="20% - Accent5 2 8" xfId="2706" xr:uid="{ED46EC56-991D-4DB6-97D4-E126E5EEEE5F}"/>
    <cellStyle name="20% - Accent5 2 8 2" xfId="2707" xr:uid="{B28C7A56-9BFC-427A-9E2F-F5F7544EA462}"/>
    <cellStyle name="20% - Accent5 2 9" xfId="2708" xr:uid="{D86A1E53-87B8-4F83-91E2-EC49F5D1C0AC}"/>
    <cellStyle name="20% - Accent5 2 9 2" xfId="2709" xr:uid="{6208DA0B-FC90-4A05-BD19-6B4115A94218}"/>
    <cellStyle name="20% - Accent5 20" xfId="2710" xr:uid="{EBBC9F73-2C90-4FBE-A9D0-CF194E4115C0}"/>
    <cellStyle name="20% - Accent5 21" xfId="2711" xr:uid="{1B4315D8-80CF-4DD4-B5F1-AF312E86A7A4}"/>
    <cellStyle name="20% - Accent5 22" xfId="2712" xr:uid="{E22CEE48-AEFC-495D-B839-8030423D4FD9}"/>
    <cellStyle name="20% - Accent5 23" xfId="2713" xr:uid="{16C20814-3ADE-491F-804F-4A9C81969EFB}"/>
    <cellStyle name="20% - Accent5 24" xfId="2714" xr:uid="{E5B986EA-4F94-4EC8-BAD8-53ABE7D7DF63}"/>
    <cellStyle name="20% - Accent5 25" xfId="2715" xr:uid="{0BACB19F-7E39-4025-A585-E025C0E95203}"/>
    <cellStyle name="20% - Accent5 26" xfId="2716" xr:uid="{3C95959D-E7DA-4F14-8ACC-EFEA4936C805}"/>
    <cellStyle name="20% - Accent5 27" xfId="2717" xr:uid="{DEB9A7A5-F09D-4C29-9CD5-1E702945935F}"/>
    <cellStyle name="20% - Accent5 28" xfId="2718" xr:uid="{74E61CC6-A879-4AF6-B0BD-AB1F411C45A0}"/>
    <cellStyle name="20% - Accent5 29" xfId="2719" xr:uid="{288ED50E-5FE3-4F00-ACDF-4EB3E5DD4C55}"/>
    <cellStyle name="20% - Accent5 3" xfId="281" xr:uid="{6A814288-443D-45F8-B63E-BC88CD4533CF}"/>
    <cellStyle name="20% - Accent5 3 10" xfId="2721" xr:uid="{1B089D52-2077-4ECE-8352-1363B669FA68}"/>
    <cellStyle name="20% - Accent5 3 10 2" xfId="2722" xr:uid="{1D71154E-8E9C-48CD-AD1F-8A1D31231BCB}"/>
    <cellStyle name="20% - Accent5 3 11" xfId="2723" xr:uid="{2DBCA61A-1C1C-45A4-A8AD-DB213646B2EB}"/>
    <cellStyle name="20% - Accent5 3 11 2" xfId="2724" xr:uid="{4804BF40-57F6-4D10-AA32-138358231417}"/>
    <cellStyle name="20% - Accent5 3 12" xfId="2725" xr:uid="{ED5F202E-DA9A-4A96-B65D-6D92A6EE4626}"/>
    <cellStyle name="20% - Accent5 3 13" xfId="2720" xr:uid="{F011ABE8-5E15-4031-8304-B92247D09C64}"/>
    <cellStyle name="20% - Accent5 3 2" xfId="2726" xr:uid="{D2BD9854-0FDE-4803-8FFB-D4AA81A5F6C3}"/>
    <cellStyle name="20% - Accent5 3 2 2" xfId="2727" xr:uid="{269526F1-BB07-4282-A7B1-A48AEE1D2FE8}"/>
    <cellStyle name="20% - Accent5 3 3" xfId="2728" xr:uid="{155BFAEA-1F4A-4180-B7D3-9283FF3F64B0}"/>
    <cellStyle name="20% - Accent5 3 3 2" xfId="2729" xr:uid="{EA7A9FB8-C782-42F3-B053-1CD4AAE2EEF9}"/>
    <cellStyle name="20% - Accent5 3 4" xfId="2730" xr:uid="{036C1ECE-44BF-49CA-BCE9-9B754763F6CC}"/>
    <cellStyle name="20% - Accent5 3 4 2" xfId="2731" xr:uid="{6CB04865-BF32-4565-A215-1DA7A6894475}"/>
    <cellStyle name="20% - Accent5 3 5" xfId="2732" xr:uid="{B8A73DB9-34C2-4BA4-9FA0-28666FA88390}"/>
    <cellStyle name="20% - Accent5 3 5 2" xfId="2733" xr:uid="{4D039E58-9AA0-4DE0-B616-A25BB8AE8FFC}"/>
    <cellStyle name="20% - Accent5 3 6" xfId="2734" xr:uid="{A958E6A2-BDF3-4BD9-9747-E35A5C240733}"/>
    <cellStyle name="20% - Accent5 3 6 2" xfId="2735" xr:uid="{6CC2A23C-51AA-40E3-9F03-F5A1348C468A}"/>
    <cellStyle name="20% - Accent5 3 7" xfId="2736" xr:uid="{FF281B65-150B-43D4-BA62-A6E12524C0B7}"/>
    <cellStyle name="20% - Accent5 3 7 2" xfId="2737" xr:uid="{53A1FAEE-5B6D-4AAF-826D-615C2625E038}"/>
    <cellStyle name="20% - Accent5 3 8" xfId="2738" xr:uid="{D582AE3F-2522-4C0C-B15C-E1A1AE7EFB44}"/>
    <cellStyle name="20% - Accent5 3 8 2" xfId="2739" xr:uid="{B9B6FAA7-144F-46C7-AD85-868464E56CCD}"/>
    <cellStyle name="20% - Accent5 3 9" xfId="2740" xr:uid="{07D0091A-90A4-4E7B-86DA-0257706A1722}"/>
    <cellStyle name="20% - Accent5 3 9 2" xfId="2741" xr:uid="{E35F4F28-3CD7-410D-84AB-68A6E7222D1B}"/>
    <cellStyle name="20% - Accent5 30" xfId="2742" xr:uid="{7C80E3A0-9C09-47EC-B3B8-1F2E8414BD91}"/>
    <cellStyle name="20% - Accent5 31" xfId="2743" xr:uid="{6B0EAD9A-5AFC-49B5-B18B-124F4ECCE280}"/>
    <cellStyle name="20% - Accent5 32" xfId="2744" xr:uid="{DA13CDBE-E21D-477E-A954-B91ED8B22CB0}"/>
    <cellStyle name="20% - Accent5 33" xfId="2745" xr:uid="{2E8F2070-5835-4C5A-BEC6-E980C6B57582}"/>
    <cellStyle name="20% - Accent5 34" xfId="2746" xr:uid="{1A895205-3BE3-4A65-8205-B2B2B9A70122}"/>
    <cellStyle name="20% - Accent5 35" xfId="2747" xr:uid="{7A417C09-736B-4ADA-A1A3-C47462B1EEFB}"/>
    <cellStyle name="20% - Accent5 36" xfId="2748" xr:uid="{09B65D0D-CE0D-49BA-8732-2BD919154834}"/>
    <cellStyle name="20% - Accent5 37" xfId="2749" xr:uid="{CA9CFF72-0A80-418F-937B-D3CC24E7320E}"/>
    <cellStyle name="20% - Accent5 38" xfId="2750" xr:uid="{0040BF8F-90CA-4551-BD02-D225A93B4AEE}"/>
    <cellStyle name="20% - Accent5 39" xfId="2751" xr:uid="{F1971EB7-61DA-4DFC-A88C-6C067B959036}"/>
    <cellStyle name="20% - Accent5 4" xfId="2752" xr:uid="{B19B8761-AD87-42B4-AF2C-8455CE9B4D0C}"/>
    <cellStyle name="20% - Accent5 4 10" xfId="2753" xr:uid="{5178F893-CFB2-4F06-97F3-643FD6AF5C6E}"/>
    <cellStyle name="20% - Accent5 4 10 2" xfId="2754" xr:uid="{1068FD84-BBAA-4EBA-A636-00446310624D}"/>
    <cellStyle name="20% - Accent5 4 11" xfId="2755" xr:uid="{0D697AD4-64CB-4F95-A8B7-00D21FD0E7C5}"/>
    <cellStyle name="20% - Accent5 4 11 2" xfId="2756" xr:uid="{CB35B3EF-F7C7-4234-8B92-642B459B83D0}"/>
    <cellStyle name="20% - Accent5 4 12" xfId="2757" xr:uid="{75FA148F-D3EC-41EE-A5A2-65CD668B6022}"/>
    <cellStyle name="20% - Accent5 4 2" xfId="2758" xr:uid="{2CE04792-A9B2-456A-B393-772847593E49}"/>
    <cellStyle name="20% - Accent5 4 2 2" xfId="2759" xr:uid="{551216D9-73EC-463C-8EC0-88BFF5E37731}"/>
    <cellStyle name="20% - Accent5 4 3" xfId="2760" xr:uid="{F7A3BFBA-E1D9-4EAD-B19F-C197AE90617A}"/>
    <cellStyle name="20% - Accent5 4 3 2" xfId="2761" xr:uid="{BE98D1E2-40CA-4F48-ACC2-14F978738CFF}"/>
    <cellStyle name="20% - Accent5 4 4" xfId="2762" xr:uid="{D19CA5B9-1216-4A18-9B5D-AFC5858136D7}"/>
    <cellStyle name="20% - Accent5 4 4 2" xfId="2763" xr:uid="{2DD8B188-9350-463D-98E5-4999D4B7C6EF}"/>
    <cellStyle name="20% - Accent5 4 5" xfId="2764" xr:uid="{8089422C-4D17-4895-9383-BD1E75D30CEC}"/>
    <cellStyle name="20% - Accent5 4 5 2" xfId="2765" xr:uid="{A05CECC3-C3AD-4A1E-9606-C8A12F7C0AAC}"/>
    <cellStyle name="20% - Accent5 4 6" xfId="2766" xr:uid="{7B2579E6-E5F1-422E-BB20-14C39D648343}"/>
    <cellStyle name="20% - Accent5 4 6 2" xfId="2767" xr:uid="{81B8E0A5-E381-4640-A252-29EEAECEDA9C}"/>
    <cellStyle name="20% - Accent5 4 7" xfId="2768" xr:uid="{18E5AC72-6047-4E66-B7E0-BA2EFDABD102}"/>
    <cellStyle name="20% - Accent5 4 7 2" xfId="2769" xr:uid="{C3379B22-3162-461E-8BCC-F0F95C34FD90}"/>
    <cellStyle name="20% - Accent5 4 8" xfId="2770" xr:uid="{5FA46AB2-8CB6-4D02-A62E-27876BD29CFD}"/>
    <cellStyle name="20% - Accent5 4 8 2" xfId="2771" xr:uid="{A70E9E5D-8885-453B-8E47-61DE3AD0D7F3}"/>
    <cellStyle name="20% - Accent5 4 9" xfId="2772" xr:uid="{3AA505EC-1231-403A-8559-40D4873C2C51}"/>
    <cellStyle name="20% - Accent5 4 9 2" xfId="2773" xr:uid="{1D61BA77-6FD1-4395-9AFB-570FE5660CDE}"/>
    <cellStyle name="20% - Accent5 40" xfId="2774" xr:uid="{D2797564-6654-4353-94E1-A18E91CB2FC3}"/>
    <cellStyle name="20% - Accent5 41" xfId="2775" xr:uid="{02DEF6E0-4273-4620-93FF-F151CEA05E12}"/>
    <cellStyle name="20% - Accent5 42" xfId="2776" xr:uid="{F1BED1FA-1627-4CAA-B3E2-D4A87A0CAE81}"/>
    <cellStyle name="20% - Accent5 43" xfId="2777" xr:uid="{EA9B5136-AE94-4AEB-9862-1F5F437F4448}"/>
    <cellStyle name="20% - Accent5 5" xfId="2778" xr:uid="{4B61B968-6E4C-4F67-B27A-BFFCBCC9670D}"/>
    <cellStyle name="20% - Accent5 5 10" xfId="2779" xr:uid="{F8F2A277-5733-4C0A-99C9-FAFEA69DC425}"/>
    <cellStyle name="20% - Accent5 5 10 2" xfId="2780" xr:uid="{EEDC9286-71E1-49BC-BB8C-DA2B0396EEBC}"/>
    <cellStyle name="20% - Accent5 5 11" xfId="2781" xr:uid="{52C57933-C88C-4775-95A3-12DB60EEA1D9}"/>
    <cellStyle name="20% - Accent5 5 11 2" xfId="2782" xr:uid="{438D85E1-8165-45FD-B712-407E1133F06F}"/>
    <cellStyle name="20% - Accent5 5 12" xfId="2783" xr:uid="{8C381C9A-A98F-4973-8141-BC815AFCB9D6}"/>
    <cellStyle name="20% - Accent5 5 2" xfId="2784" xr:uid="{BB29DF32-CDAC-4A34-8390-170CFA28F1B5}"/>
    <cellStyle name="20% - Accent5 5 2 2" xfId="2785" xr:uid="{319518DF-CCE8-4566-A20B-FD59A4AE081C}"/>
    <cellStyle name="20% - Accent5 5 3" xfId="2786" xr:uid="{2D2B43D6-2F76-4D63-B039-A51C4EE25795}"/>
    <cellStyle name="20% - Accent5 5 3 2" xfId="2787" xr:uid="{236F3846-7290-4FC5-BBFC-9D153EC8B451}"/>
    <cellStyle name="20% - Accent5 5 4" xfId="2788" xr:uid="{089DAE04-1CCE-43B4-8FB6-2334C4650B41}"/>
    <cellStyle name="20% - Accent5 5 4 2" xfId="2789" xr:uid="{C67AFBBE-5B2C-4D65-ABB1-D957C749FD6B}"/>
    <cellStyle name="20% - Accent5 5 5" xfId="2790" xr:uid="{8B91340D-AC15-4CD4-8BAE-282F5A363AA5}"/>
    <cellStyle name="20% - Accent5 5 5 2" xfId="2791" xr:uid="{F5352DE5-62A0-4D16-8584-BDEDB7CFF7FC}"/>
    <cellStyle name="20% - Accent5 5 6" xfId="2792" xr:uid="{A0CB8CC1-9E1B-478A-8A88-44E735491A3E}"/>
    <cellStyle name="20% - Accent5 5 6 2" xfId="2793" xr:uid="{F9E93F5E-DE3E-4021-897F-D88C0CEC598A}"/>
    <cellStyle name="20% - Accent5 5 7" xfId="2794" xr:uid="{CD61954C-F347-42A5-85B1-B8EBED0A4CD6}"/>
    <cellStyle name="20% - Accent5 5 7 2" xfId="2795" xr:uid="{86FD61D4-77E3-48D5-9B76-760111635D90}"/>
    <cellStyle name="20% - Accent5 5 8" xfId="2796" xr:uid="{624092E2-4647-4DA1-B569-0F001DEE6DEF}"/>
    <cellStyle name="20% - Accent5 5 8 2" xfId="2797" xr:uid="{D84CE15C-1C95-4B1E-AFAF-CA06A34D7D6D}"/>
    <cellStyle name="20% - Accent5 5 9" xfId="2798" xr:uid="{910D9039-6A8C-40D5-B741-BEF44404E2EC}"/>
    <cellStyle name="20% - Accent5 5 9 2" xfId="2799" xr:uid="{2B36AF4F-B41C-4FAC-99A1-93151267D8D4}"/>
    <cellStyle name="20% - Accent5 6" xfId="2800" xr:uid="{4633AD97-9704-4116-8544-03A6D977DA36}"/>
    <cellStyle name="20% - Accent5 6 10" xfId="2801" xr:uid="{5B0C066E-5077-48FC-AB87-68BC5F752C92}"/>
    <cellStyle name="20% - Accent5 6 10 2" xfId="2802" xr:uid="{121070A9-887F-46F1-99F4-E96650F62093}"/>
    <cellStyle name="20% - Accent5 6 11" xfId="2803" xr:uid="{76F82F6D-2DE0-432B-9F0F-CE25D5642650}"/>
    <cellStyle name="20% - Accent5 6 11 2" xfId="2804" xr:uid="{A0A6C083-B3F7-48EE-BBD7-7B8E3D8999A6}"/>
    <cellStyle name="20% - Accent5 6 12" xfId="2805" xr:uid="{EAEE4777-4C85-4847-A0E5-4810EBB24067}"/>
    <cellStyle name="20% - Accent5 6 2" xfId="2806" xr:uid="{2082C499-AE8F-45B4-A3DF-C9A1717A18D0}"/>
    <cellStyle name="20% - Accent5 6 2 2" xfId="2807" xr:uid="{8658A5E8-474C-4146-AEFA-4A992EB53338}"/>
    <cellStyle name="20% - Accent5 6 3" xfId="2808" xr:uid="{888489A7-74C0-446C-91AE-75F08030346F}"/>
    <cellStyle name="20% - Accent5 6 3 2" xfId="2809" xr:uid="{24852125-4526-4190-9F26-8F0C9941C805}"/>
    <cellStyle name="20% - Accent5 6 4" xfId="2810" xr:uid="{692E0BEF-395C-43D7-AB38-ED48E5E5DF47}"/>
    <cellStyle name="20% - Accent5 6 4 2" xfId="2811" xr:uid="{C77E329B-B8B5-4539-96A2-052A4CF46169}"/>
    <cellStyle name="20% - Accent5 6 5" xfId="2812" xr:uid="{8F279DF8-F959-4650-AE28-C75FA772DA92}"/>
    <cellStyle name="20% - Accent5 6 5 2" xfId="2813" xr:uid="{95B20219-1B6A-4E2E-BFF7-2919E6FCDB21}"/>
    <cellStyle name="20% - Accent5 6 6" xfId="2814" xr:uid="{343EBD2A-2090-42E5-9E9E-BDF4140F7DE2}"/>
    <cellStyle name="20% - Accent5 6 6 2" xfId="2815" xr:uid="{16622607-AD50-43E4-8282-393960C92B27}"/>
    <cellStyle name="20% - Accent5 6 7" xfId="2816" xr:uid="{1769A710-AD87-49EE-B12E-96C5D92F71FD}"/>
    <cellStyle name="20% - Accent5 6 7 2" xfId="2817" xr:uid="{C246F63A-6E7F-4428-A207-42D2071E0206}"/>
    <cellStyle name="20% - Accent5 6 8" xfId="2818" xr:uid="{02572069-FA17-41D6-9419-166C022EDED4}"/>
    <cellStyle name="20% - Accent5 6 8 2" xfId="2819" xr:uid="{EEE709AB-4B11-4D61-AFB8-2C4C5FE874CC}"/>
    <cellStyle name="20% - Accent5 6 9" xfId="2820" xr:uid="{85788360-93B1-40CA-8548-38354DD714DA}"/>
    <cellStyle name="20% - Accent5 6 9 2" xfId="2821" xr:uid="{79C4F939-D783-47B9-BD06-48B5C8A76ABA}"/>
    <cellStyle name="20% - Accent5 7" xfId="2822" xr:uid="{57912DE7-426C-4DC0-AA33-6B0F7E5B2B3A}"/>
    <cellStyle name="20% - Accent5 7 2" xfId="2823" xr:uid="{ACBA836F-A276-4255-8D64-BD1FD6714B79}"/>
    <cellStyle name="20% - Accent5 8" xfId="2824" xr:uid="{895804C5-A852-4003-806E-5520E4EAC243}"/>
    <cellStyle name="20% - Accent5 8 2" xfId="2825" xr:uid="{8067E21C-CC4E-4829-9EC1-2C95DB813192}"/>
    <cellStyle name="20% - Accent5 9" xfId="2826" xr:uid="{CC12547C-25DC-4EC0-90CD-DDB2B678F4A8}"/>
    <cellStyle name="20% - Accent5 9 2" xfId="2827" xr:uid="{3BD7A8B3-DF3C-4D94-8171-271199D345D1}"/>
    <cellStyle name="20% - Accent6 10" xfId="2828" xr:uid="{BD0DF4C8-AF0E-45E5-8C93-A84ACE3BA2AA}"/>
    <cellStyle name="20% - Accent6 10 2" xfId="2829" xr:uid="{03110842-6ADA-4FAC-A04E-A4798AA074D2}"/>
    <cellStyle name="20% - Accent6 11" xfId="2830" xr:uid="{F7AF8F35-5626-477F-9DA1-29AB12F9032A}"/>
    <cellStyle name="20% - Accent6 11 2" xfId="2831" xr:uid="{30A0F141-6225-4BE7-9D72-E98975360757}"/>
    <cellStyle name="20% - Accent6 12" xfId="2832" xr:uid="{6A89599F-1F65-4178-BC28-730BB64C5FF8}"/>
    <cellStyle name="20% - Accent6 13" xfId="2833" xr:uid="{9CDC72FB-7FB9-42B4-A5F2-5E4E7AFCADB0}"/>
    <cellStyle name="20% - Accent6 14" xfId="2834" xr:uid="{12956AA0-BD79-47BD-A249-18D5741DF8EA}"/>
    <cellStyle name="20% - Accent6 15" xfId="2835" xr:uid="{1AE01654-7086-4D89-A090-0113928F4B09}"/>
    <cellStyle name="20% - Accent6 16" xfId="2836" xr:uid="{32D6CC06-F033-4D1D-8266-F8B42098E950}"/>
    <cellStyle name="20% - Accent6 17" xfId="2837" xr:uid="{373CD50E-0EC1-42E4-860E-5452DEDA7E93}"/>
    <cellStyle name="20% - Accent6 18" xfId="2838" xr:uid="{1860B1BF-AB48-42AB-B392-9549EAADA591}"/>
    <cellStyle name="20% - Accent6 19" xfId="2839" xr:uid="{E5D23C44-41D0-4D74-8B66-56226545AE60}"/>
    <cellStyle name="20% - Accent6 2" xfId="164" xr:uid="{B31416E0-CE1F-44A1-BF9F-E8373816C353}"/>
    <cellStyle name="20% - Accent6 2 10" xfId="2841" xr:uid="{3360D9FD-CED1-45BA-BB89-7CAD1C3FF97E}"/>
    <cellStyle name="20% - Accent6 2 10 2" xfId="2842" xr:uid="{4A4C301C-BC1C-4E70-87D5-997D19DFC501}"/>
    <cellStyle name="20% - Accent6 2 10 3" xfId="2843" xr:uid="{F720A9F2-DC65-48DF-A128-B700D68CAD64}"/>
    <cellStyle name="20% - Accent6 2 11" xfId="2844" xr:uid="{C0A4C717-A75B-4255-BD96-CCEED3328225}"/>
    <cellStyle name="20% - Accent6 2 11 2" xfId="2845" xr:uid="{B51AD538-F4B8-4B8B-9892-B80C40F6D76F}"/>
    <cellStyle name="20% - Accent6 2 11 3" xfId="2846" xr:uid="{68746C06-5485-44C7-B17F-461605C736BC}"/>
    <cellStyle name="20% - Accent6 2 12" xfId="2847" xr:uid="{52416C30-7980-4EC5-94A3-BC0E4B3C72B0}"/>
    <cellStyle name="20% - Accent6 2 12 2" xfId="2848" xr:uid="{8191FE8A-0A97-4C85-9EB5-3935D21E085D}"/>
    <cellStyle name="20% - Accent6 2 12 3" xfId="2849" xr:uid="{8212D4A7-5DBE-46A4-902D-09D955051131}"/>
    <cellStyle name="20% - Accent6 2 13" xfId="2850" xr:uid="{D28802F7-C74B-40BA-93E8-B15ACFB25DD6}"/>
    <cellStyle name="20% - Accent6 2 13 2" xfId="2851" xr:uid="{E1DD1CA3-B013-4231-BF47-388028DF7B40}"/>
    <cellStyle name="20% - Accent6 2 14" xfId="2852" xr:uid="{E2B45CC3-0266-4970-BC9B-1561F45F9D0F}"/>
    <cellStyle name="20% - Accent6 2 15" xfId="2853" xr:uid="{56AECB4D-3DE5-434D-9DCD-D8B60D6DC97A}"/>
    <cellStyle name="20% - Accent6 2 16" xfId="2854" xr:uid="{E988AB18-9596-49D7-BED9-5AC4DFD276A6}"/>
    <cellStyle name="20% - Accent6 2 17" xfId="2840" xr:uid="{513E8EEB-5AD0-4C5A-9BF7-141455C4FDD4}"/>
    <cellStyle name="20% - Accent6 2 2" xfId="2855" xr:uid="{5F61AD14-1303-4DDB-BC62-96C098994C54}"/>
    <cellStyle name="20% - Accent6 2 2 2" xfId="2856" xr:uid="{F0FF18CB-5E29-453E-B068-E614E01D05AB}"/>
    <cellStyle name="20% - Accent6 2 2 3" xfId="2857" xr:uid="{77471BD3-ADE2-4C99-A10C-077BC553AA31}"/>
    <cellStyle name="20% - Accent6 2 3" xfId="2858" xr:uid="{056150B7-4261-406E-98C4-BBE44BA946CF}"/>
    <cellStyle name="20% - Accent6 2 3 2" xfId="2859" xr:uid="{E1300949-A56C-4298-BADB-7C0A99384603}"/>
    <cellStyle name="20% - Accent6 2 3 3" xfId="2860" xr:uid="{EBDAB45D-8A09-46EC-80D8-A72582C27926}"/>
    <cellStyle name="20% - Accent6 2 4" xfId="2861" xr:uid="{1EC23961-DCDA-44E7-93EE-5E25A6F1DF7E}"/>
    <cellStyle name="20% - Accent6 2 4 2" xfId="2862" xr:uid="{FFCAB502-2B86-460A-8DF4-385829B899BA}"/>
    <cellStyle name="20% - Accent6 2 4 3" xfId="2863" xr:uid="{6A22250F-4368-4E31-9E8E-E129085ECCF5}"/>
    <cellStyle name="20% - Accent6 2 5" xfId="2864" xr:uid="{61F20814-6594-47A2-86DC-45AE4057A61D}"/>
    <cellStyle name="20% - Accent6 2 5 2" xfId="2865" xr:uid="{627CCB30-37B4-4699-9B12-3A405A954CD4}"/>
    <cellStyle name="20% - Accent6 2 5 3" xfId="2866" xr:uid="{6B6A121B-487B-474F-9D15-5B3FCC427DDE}"/>
    <cellStyle name="20% - Accent6 2 6" xfId="2867" xr:uid="{87C937CF-92AA-4295-91AC-844A735614DA}"/>
    <cellStyle name="20% - Accent6 2 6 2" xfId="2868" xr:uid="{E2CB1F3D-8C61-4A52-9222-E136DBC72D15}"/>
    <cellStyle name="20% - Accent6 2 6 3" xfId="2869" xr:uid="{4489A127-5BC2-4F8B-B0B5-F08615F9289A}"/>
    <cellStyle name="20% - Accent6 2 7" xfId="2870" xr:uid="{845214C5-6717-49DB-ACB7-A9F44D857AE2}"/>
    <cellStyle name="20% - Accent6 2 7 2" xfId="2871" xr:uid="{C785154A-6AE7-4F9C-B5FE-463022A18287}"/>
    <cellStyle name="20% - Accent6 2 7 3" xfId="2872" xr:uid="{7ABEB0D9-681E-4B8C-9758-C0E06B0D45E3}"/>
    <cellStyle name="20% - Accent6 2 8" xfId="2873" xr:uid="{E153EE34-925E-4F5C-9D11-822976DC3DB0}"/>
    <cellStyle name="20% - Accent6 2 8 2" xfId="2874" xr:uid="{48BB3E8D-C710-4F82-A5B2-CBF1A3D91766}"/>
    <cellStyle name="20% - Accent6 2 8 3" xfId="2875" xr:uid="{FA936A6E-2F91-4347-AA7E-6AE1960BFD97}"/>
    <cellStyle name="20% - Accent6 2 9" xfId="2876" xr:uid="{013FC319-9083-4F5E-AE59-73D603E8ADDB}"/>
    <cellStyle name="20% - Accent6 2 9 2" xfId="2877" xr:uid="{FFE162B5-30EC-4779-88D3-9BDBB95D12B8}"/>
    <cellStyle name="20% - Accent6 2 9 3" xfId="2878" xr:uid="{435EA610-5CAA-485D-B882-32B4D978E9DE}"/>
    <cellStyle name="20% - Accent6 20" xfId="2879" xr:uid="{A17E870A-ECB5-41AC-825A-3992AC415075}"/>
    <cellStyle name="20% - Accent6 21" xfId="2880" xr:uid="{B1DAC457-1E28-4E05-A5C9-3A4A401924AA}"/>
    <cellStyle name="20% - Accent6 22" xfId="2881" xr:uid="{F967BA43-DA8B-4EE6-A2CA-B7EEDB744C70}"/>
    <cellStyle name="20% - Accent6 23" xfId="2882" xr:uid="{9D13939C-2740-4DBA-9344-850CC3ED1A52}"/>
    <cellStyle name="20% - Accent6 24" xfId="2883" xr:uid="{55A5929B-5398-474A-A43F-E48410C7C51F}"/>
    <cellStyle name="20% - Accent6 25" xfId="2884" xr:uid="{3FC685E1-F1AF-4098-A7F6-F9E1D1F063B7}"/>
    <cellStyle name="20% - Accent6 26" xfId="2885" xr:uid="{63DF619B-C897-490F-8C65-571A64999374}"/>
    <cellStyle name="20% - Accent6 27" xfId="2886" xr:uid="{A0AA3FBC-4157-4CEC-8726-B5C38A7D85C5}"/>
    <cellStyle name="20% - Accent6 28" xfId="2887" xr:uid="{5675800C-EF52-460D-AC62-A00DC83886F2}"/>
    <cellStyle name="20% - Accent6 29" xfId="2888" xr:uid="{3E80B9CD-452A-48D1-A3A0-F56BEDB54D32}"/>
    <cellStyle name="20% - Accent6 3" xfId="282" xr:uid="{2B5A6DEC-8F45-45EF-853E-42AB57F035DE}"/>
    <cellStyle name="20% - Accent6 3 10" xfId="2890" xr:uid="{2D448C89-9D90-4507-8F99-C6EED4ABD25B}"/>
    <cellStyle name="20% - Accent6 3 10 2" xfId="2891" xr:uid="{0934352F-D024-4252-84CB-70AEFA559E71}"/>
    <cellStyle name="20% - Accent6 3 11" xfId="2892" xr:uid="{3CB0AC51-E9B2-412D-B730-72CF666A6ED3}"/>
    <cellStyle name="20% - Accent6 3 11 2" xfId="2893" xr:uid="{FE8CE51D-2A22-4C52-B2FB-E872AA0095D3}"/>
    <cellStyle name="20% - Accent6 3 12" xfId="2894" xr:uid="{9C4A0CA4-C4E6-45C2-80CB-C3F2636AB3D4}"/>
    <cellStyle name="20% - Accent6 3 13" xfId="2895" xr:uid="{BBBF4E5A-C17B-4EF5-A7BA-17D70C2FD076}"/>
    <cellStyle name="20% - Accent6 3 14" xfId="2889" xr:uid="{4B9326B9-672C-4ADE-A157-8D863589D1F6}"/>
    <cellStyle name="20% - Accent6 3 2" xfId="2896" xr:uid="{F03CFFC9-85F9-4F7B-AEAD-554C78B54FF0}"/>
    <cellStyle name="20% - Accent6 3 2 2" xfId="2897" xr:uid="{B2100DEC-6754-4214-91A9-33ACC5606E38}"/>
    <cellStyle name="20% - Accent6 3 2 3" xfId="2898" xr:uid="{DFB34AC9-0B77-4559-809C-44CA38A7D14E}"/>
    <cellStyle name="20% - Accent6 3 3" xfId="2899" xr:uid="{E4425D2F-B88D-4727-9F7F-0286F0A8AB84}"/>
    <cellStyle name="20% - Accent6 3 3 2" xfId="2900" xr:uid="{6F22D30F-671D-4E67-BC5A-7C11BFE9AD2E}"/>
    <cellStyle name="20% - Accent6 3 4" xfId="2901" xr:uid="{BB7852D5-478D-4A8C-B197-5B59368E18AB}"/>
    <cellStyle name="20% - Accent6 3 4 2" xfId="2902" xr:uid="{F9B222D8-CD8D-47BB-AF93-0DF5F52B1473}"/>
    <cellStyle name="20% - Accent6 3 5" xfId="2903" xr:uid="{FB49B447-9FA2-4BC6-9D26-A00EBC2BD7EB}"/>
    <cellStyle name="20% - Accent6 3 5 2" xfId="2904" xr:uid="{7E590640-AECB-43C4-B396-42903DB9136C}"/>
    <cellStyle name="20% - Accent6 3 6" xfId="2905" xr:uid="{3A96E59E-6A5D-44FC-AA47-33F77AECAC20}"/>
    <cellStyle name="20% - Accent6 3 6 2" xfId="2906" xr:uid="{161AD34A-45C2-407C-98C3-7971D7CB9BC1}"/>
    <cellStyle name="20% - Accent6 3 7" xfId="2907" xr:uid="{87722164-3B2F-4046-A30D-45A689AAE805}"/>
    <cellStyle name="20% - Accent6 3 7 2" xfId="2908" xr:uid="{E95904AD-01BA-4014-BE8B-30181051FCB0}"/>
    <cellStyle name="20% - Accent6 3 8" xfId="2909" xr:uid="{C91E7457-B46C-4A8E-9C56-5FDAA9366512}"/>
    <cellStyle name="20% - Accent6 3 8 2" xfId="2910" xr:uid="{E36A174B-9046-405C-A80C-9E89F3955FFE}"/>
    <cellStyle name="20% - Accent6 3 9" xfId="2911" xr:uid="{5FF2F12E-FDE9-4E82-94E1-AB1C5AA5EE93}"/>
    <cellStyle name="20% - Accent6 3 9 2" xfId="2912" xr:uid="{8641B8DA-7EDB-4E60-8019-EB453EA451D2}"/>
    <cellStyle name="20% - Accent6 30" xfId="2913" xr:uid="{39FA398C-6B33-4FF3-B7B9-3C5429A45701}"/>
    <cellStyle name="20% - Accent6 31" xfId="2914" xr:uid="{A3E55082-ACD2-4676-BC4F-DE4A450BAD60}"/>
    <cellStyle name="20% - Accent6 32" xfId="2915" xr:uid="{13A9FDBB-4B04-4B54-89F1-AFD08B61742D}"/>
    <cellStyle name="20% - Accent6 33" xfId="2916" xr:uid="{24EFC0C1-24D1-4D8E-A7C7-E08643CDF47B}"/>
    <cellStyle name="20% - Accent6 34" xfId="2917" xr:uid="{28C20186-21F7-4668-9A81-FB51F348AC36}"/>
    <cellStyle name="20% - Accent6 35" xfId="2918" xr:uid="{07836A43-504C-46AE-A459-151A411D54D7}"/>
    <cellStyle name="20% - Accent6 36" xfId="2919" xr:uid="{12E03A12-5565-4F6D-819E-6FD91CE35AF8}"/>
    <cellStyle name="20% - Accent6 37" xfId="2920" xr:uid="{7E4780A6-D5F5-47EA-88A3-A73E4C9E8223}"/>
    <cellStyle name="20% - Accent6 38" xfId="2921" xr:uid="{1DCA1E61-8A83-4A7C-8618-482C7609A8A3}"/>
    <cellStyle name="20% - Accent6 39" xfId="2922" xr:uid="{82CCB228-7B3F-4B91-B41F-E29875AD148E}"/>
    <cellStyle name="20% - Accent6 4" xfId="2923" xr:uid="{435C151A-6B6C-492B-94B9-2C6ACAF36D14}"/>
    <cellStyle name="20% - Accent6 4 10" xfId="2924" xr:uid="{78432D82-B825-463E-A219-C50C335EAE2E}"/>
    <cellStyle name="20% - Accent6 4 10 2" xfId="2925" xr:uid="{604E0771-04C2-49CB-88C1-06C18A0C74D1}"/>
    <cellStyle name="20% - Accent6 4 11" xfId="2926" xr:uid="{0D92CC94-F72B-4E7A-BA8B-BBCA976E9FBD}"/>
    <cellStyle name="20% - Accent6 4 11 2" xfId="2927" xr:uid="{103CA8F4-4908-48AF-9880-61806BFCDE69}"/>
    <cellStyle name="20% - Accent6 4 12" xfId="2928" xr:uid="{F9EDF0B4-A364-4E2A-8EA8-06154C9B00AF}"/>
    <cellStyle name="20% - Accent6 4 13" xfId="2929" xr:uid="{F8552C17-8A09-4C84-B718-B4A0FA89142C}"/>
    <cellStyle name="20% - Accent6 4 2" xfId="2930" xr:uid="{E067D1D3-2319-4003-BEFC-95ECA459F4E8}"/>
    <cellStyle name="20% - Accent6 4 2 2" xfId="2931" xr:uid="{FF66E5D7-1D19-4BE9-BB7E-E6B4CDAD8183}"/>
    <cellStyle name="20% - Accent6 4 2 3" xfId="2932" xr:uid="{F5BCCBB9-BDEA-4C07-B5B1-941E7949735D}"/>
    <cellStyle name="20% - Accent6 4 3" xfId="2933" xr:uid="{9D4EB01E-30FA-4274-B2BE-07B26FBD562A}"/>
    <cellStyle name="20% - Accent6 4 3 2" xfId="2934" xr:uid="{3D1E224F-C7DA-489F-B100-D232C85FFF55}"/>
    <cellStyle name="20% - Accent6 4 4" xfId="2935" xr:uid="{BD3C37C0-0E1F-4647-B222-E6F6FC78E114}"/>
    <cellStyle name="20% - Accent6 4 4 2" xfId="2936" xr:uid="{D9878627-8773-42F4-A675-35ADE64EAC3F}"/>
    <cellStyle name="20% - Accent6 4 5" xfId="2937" xr:uid="{0D90E330-B94C-42EC-A7F4-EDB482ACAA18}"/>
    <cellStyle name="20% - Accent6 4 5 2" xfId="2938" xr:uid="{DFEC4707-2E5E-4193-93D5-1C0BAE38F346}"/>
    <cellStyle name="20% - Accent6 4 6" xfId="2939" xr:uid="{CD7D4B04-A5FE-4136-A233-046E0A809AC5}"/>
    <cellStyle name="20% - Accent6 4 6 2" xfId="2940" xr:uid="{71D69800-FD0B-42F6-9E38-B73FEAD5BC1B}"/>
    <cellStyle name="20% - Accent6 4 7" xfId="2941" xr:uid="{4A7BDCC2-A6BE-4116-95F4-2CEE8CA422A0}"/>
    <cellStyle name="20% - Accent6 4 7 2" xfId="2942" xr:uid="{78F92E07-DDA7-4E35-BCEF-2D85425F1145}"/>
    <cellStyle name="20% - Accent6 4 8" xfId="2943" xr:uid="{E6A83D06-2E13-453D-AFEC-74264E15CC59}"/>
    <cellStyle name="20% - Accent6 4 8 2" xfId="2944" xr:uid="{08DEB329-B41E-4672-B4DD-843AF0A332F1}"/>
    <cellStyle name="20% - Accent6 4 9" xfId="2945" xr:uid="{452D6502-F83F-45E2-8918-AC1939F7A0EF}"/>
    <cellStyle name="20% - Accent6 4 9 2" xfId="2946" xr:uid="{67338F67-77E7-42DD-AA48-86923DCA33B5}"/>
    <cellStyle name="20% - Accent6 40" xfId="2947" xr:uid="{D67665A7-EB6A-4B34-9ACC-2718F49B3BFE}"/>
    <cellStyle name="20% - Accent6 41" xfId="2948" xr:uid="{13267848-F031-4C2E-814A-0AD389EC6F68}"/>
    <cellStyle name="20% - Accent6 42" xfId="2949" xr:uid="{C2E32F84-7615-4080-9492-C3D765767A2B}"/>
    <cellStyle name="20% - Accent6 43" xfId="2950" xr:uid="{B09AD362-6E72-4EC5-8A19-2670A1F17200}"/>
    <cellStyle name="20% - Accent6 5" xfId="2951" xr:uid="{8E63A488-EDD6-4508-A626-8A4389C31F04}"/>
    <cellStyle name="20% - Accent6 5 10" xfId="2952" xr:uid="{72E00B4E-352F-4B12-A4C3-A5672705CA77}"/>
    <cellStyle name="20% - Accent6 5 10 2" xfId="2953" xr:uid="{AF6BDF50-BB09-4DED-AE2E-DCD86424FC06}"/>
    <cellStyle name="20% - Accent6 5 11" xfId="2954" xr:uid="{B5C03A81-2A8E-4217-9337-7F8B1C9E7348}"/>
    <cellStyle name="20% - Accent6 5 11 2" xfId="2955" xr:uid="{8DBB0153-3706-42FC-BF23-87462364542C}"/>
    <cellStyle name="20% - Accent6 5 12" xfId="2956" xr:uid="{9DAF1EE0-5252-4A84-8FD9-2647809650AC}"/>
    <cellStyle name="20% - Accent6 5 13" xfId="2957" xr:uid="{99C506C1-73FE-47E1-80D6-07CF483D8B1B}"/>
    <cellStyle name="20% - Accent6 5 2" xfId="2958" xr:uid="{7C9C6533-70AE-4846-A533-A46C095A1892}"/>
    <cellStyle name="20% - Accent6 5 2 2" xfId="2959" xr:uid="{B4DA3293-6D37-4265-8854-C19DF5560DC7}"/>
    <cellStyle name="20% - Accent6 5 2 3" xfId="2960" xr:uid="{5E5EF543-E242-4305-A3F9-2659C0E775EB}"/>
    <cellStyle name="20% - Accent6 5 3" xfId="2961" xr:uid="{BB88C482-F199-44A7-BF1D-F73BE6F3C7C5}"/>
    <cellStyle name="20% - Accent6 5 3 2" xfId="2962" xr:uid="{0CDC8CA9-1C61-4111-BDE4-61B497BA902F}"/>
    <cellStyle name="20% - Accent6 5 4" xfId="2963" xr:uid="{80FA4244-BF1D-4699-B825-D5DE486E591A}"/>
    <cellStyle name="20% - Accent6 5 4 2" xfId="2964" xr:uid="{1FA11783-FFA5-46AD-8BA7-E721E6933BA0}"/>
    <cellStyle name="20% - Accent6 5 5" xfId="2965" xr:uid="{67AE4EC9-F1AE-45F4-9B2C-A6CE57A69DE6}"/>
    <cellStyle name="20% - Accent6 5 5 2" xfId="2966" xr:uid="{2F27E46A-2961-42EA-80EC-DCF1D40CC25B}"/>
    <cellStyle name="20% - Accent6 5 6" xfId="2967" xr:uid="{55671ACD-A598-476D-A296-F7547F220C55}"/>
    <cellStyle name="20% - Accent6 5 6 2" xfId="2968" xr:uid="{E7DA5C97-20D9-4CA8-AD98-E447CA2B849E}"/>
    <cellStyle name="20% - Accent6 5 7" xfId="2969" xr:uid="{91566E81-85DC-472C-9416-5AD901DF2A2D}"/>
    <cellStyle name="20% - Accent6 5 7 2" xfId="2970" xr:uid="{9422B150-6961-4C0C-AA6B-55F7C26E17C1}"/>
    <cellStyle name="20% - Accent6 5 8" xfId="2971" xr:uid="{364E3660-ED96-4A24-913E-3D2264D7B16A}"/>
    <cellStyle name="20% - Accent6 5 8 2" xfId="2972" xr:uid="{327F6B97-FFB4-484B-975C-49C96A02772A}"/>
    <cellStyle name="20% - Accent6 5 9" xfId="2973" xr:uid="{4DCC2094-80BF-43A8-B97A-B3C66053CBB7}"/>
    <cellStyle name="20% - Accent6 5 9 2" xfId="2974" xr:uid="{E71B3A21-328D-477F-B060-6E1F2CBF9D5F}"/>
    <cellStyle name="20% - Accent6 6" xfId="2975" xr:uid="{379CDC78-CEB7-4419-A24A-AE39EED2B99E}"/>
    <cellStyle name="20% - Accent6 6 10" xfId="2976" xr:uid="{843CCC82-2B3D-4E79-AB14-1E03FC97F01B}"/>
    <cellStyle name="20% - Accent6 6 10 2" xfId="2977" xr:uid="{2978CE02-1EEC-4EF3-AE5C-E860A89ED3B3}"/>
    <cellStyle name="20% - Accent6 6 11" xfId="2978" xr:uid="{82039057-E4C3-446D-A807-8B437BB569B3}"/>
    <cellStyle name="20% - Accent6 6 11 2" xfId="2979" xr:uid="{137C99E3-32B4-4E81-B013-15DA0D6247D7}"/>
    <cellStyle name="20% - Accent6 6 12" xfId="2980" xr:uid="{E4A06750-828F-4173-B042-4C869E85E8BB}"/>
    <cellStyle name="20% - Accent6 6 13" xfId="2981" xr:uid="{33C5F29F-7385-4147-84F8-53AA0F76F3F7}"/>
    <cellStyle name="20% - Accent6 6 2" xfId="2982" xr:uid="{C8CA4B89-C66C-4B02-B505-CEED9795F3E9}"/>
    <cellStyle name="20% - Accent6 6 2 2" xfId="2983" xr:uid="{D517EA33-A43F-4181-BBCD-9BF490DDC1FE}"/>
    <cellStyle name="20% - Accent6 6 2 3" xfId="2984" xr:uid="{EB041283-0957-4725-AEB5-D87A1C836B6B}"/>
    <cellStyle name="20% - Accent6 6 3" xfId="2985" xr:uid="{2974ACE5-9BC3-40FA-8911-3D5EC8B70F22}"/>
    <cellStyle name="20% - Accent6 6 3 2" xfId="2986" xr:uid="{413D12A7-DFAA-417A-8F3D-754E04ED1B32}"/>
    <cellStyle name="20% - Accent6 6 4" xfId="2987" xr:uid="{21C46EFC-1437-44D7-B446-E6A7BDB5BDA5}"/>
    <cellStyle name="20% - Accent6 6 4 2" xfId="2988" xr:uid="{FCEAC811-84E5-489E-AB90-CF63C415B878}"/>
    <cellStyle name="20% - Accent6 6 5" xfId="2989" xr:uid="{E15ED733-0C2C-4CD1-A165-428787EACB86}"/>
    <cellStyle name="20% - Accent6 6 5 2" xfId="2990" xr:uid="{159BDED1-82C1-48C0-B575-B313902DB89E}"/>
    <cellStyle name="20% - Accent6 6 6" xfId="2991" xr:uid="{F97E33D3-EB94-456F-8922-7AF1F2D67051}"/>
    <cellStyle name="20% - Accent6 6 6 2" xfId="2992" xr:uid="{785F42A8-22DD-428E-B5D4-7EE90130C35C}"/>
    <cellStyle name="20% - Accent6 6 7" xfId="2993" xr:uid="{CD4284A1-F4F5-4B87-B6A3-F4E23D57A582}"/>
    <cellStyle name="20% - Accent6 6 7 2" xfId="2994" xr:uid="{0363FFE0-398D-458D-8011-26BF2A48E4DE}"/>
    <cellStyle name="20% - Accent6 6 8" xfId="2995" xr:uid="{4A6A2749-7113-4AAF-9572-B585C965E1DF}"/>
    <cellStyle name="20% - Accent6 6 8 2" xfId="2996" xr:uid="{77A16EDB-64E2-4D89-AEED-705414BECA5A}"/>
    <cellStyle name="20% - Accent6 6 9" xfId="2997" xr:uid="{022280B8-A21E-481F-B107-462F8504F964}"/>
    <cellStyle name="20% - Accent6 6 9 2" xfId="2998" xr:uid="{CE8474D5-7D6B-45CA-A795-18E5AF3DAA78}"/>
    <cellStyle name="20% - Accent6 7" xfId="2999" xr:uid="{23A611BC-EE11-4892-B2D3-6D9938244839}"/>
    <cellStyle name="20% - Accent6 7 2" xfId="3000" xr:uid="{C12E8E8E-DCC2-486B-9014-C75022C3B7A3}"/>
    <cellStyle name="20% - Accent6 7 2 2" xfId="3001" xr:uid="{EAF798D0-3CC8-4ABE-82AF-AB93747FF731}"/>
    <cellStyle name="20% - Accent6 7 3" xfId="3002" xr:uid="{FFE6D30A-7914-48A6-B8C1-559036CE2D06}"/>
    <cellStyle name="20% - Accent6 7 3 2" xfId="3003" xr:uid="{2F23E8E6-32BE-47E9-BD19-F5AB2C1C6A9A}"/>
    <cellStyle name="20% - Accent6 8" xfId="3004" xr:uid="{968AE0BA-AF1D-4A6A-A1D0-C563B1869AEF}"/>
    <cellStyle name="20% - Accent6 8 2" xfId="3005" xr:uid="{2EB3741F-11A0-4E59-A339-6D8053ACD8DB}"/>
    <cellStyle name="20% - Accent6 8 2 2" xfId="3006" xr:uid="{7848C05B-28E2-4B87-9A40-8F5E41FC3BE6}"/>
    <cellStyle name="20% - Accent6 8 3" xfId="3007" xr:uid="{BE17FAEB-DF40-44D5-9581-13DD2246614C}"/>
    <cellStyle name="20% - Accent6 8 3 2" xfId="3008" xr:uid="{18811B0B-4405-4ED8-8453-9107F7A71029}"/>
    <cellStyle name="20% - Accent6 9" xfId="3009" xr:uid="{4CBB0205-6DA6-4E7F-9CAC-CE3694BE7058}"/>
    <cellStyle name="20% - Accent6 9 2" xfId="3010" xr:uid="{FC23E697-493E-441D-88B1-CA2E44F91C9E}"/>
    <cellStyle name="20% - Akzent1" xfId="3011" xr:uid="{D05B662D-1AAA-4D4E-8387-2C209A9ED528}"/>
    <cellStyle name="20% - Akzent1 2" xfId="3012" xr:uid="{8FE44318-CADE-4320-A058-88EC95049288}"/>
    <cellStyle name="20% - Akzent2" xfId="3013" xr:uid="{060ECDAF-BAA7-43E3-B941-D2F792351A03}"/>
    <cellStyle name="20% - Akzent2 2" xfId="3014" xr:uid="{A51886F8-F3A5-4126-AC42-895D9FAAED1D}"/>
    <cellStyle name="20% - Akzent3" xfId="3015" xr:uid="{13AC91B9-E77B-4DAC-B75E-DC5EF7360BA5}"/>
    <cellStyle name="20% - Akzent3 2" xfId="3016" xr:uid="{4EE9BEA1-1C24-4D1C-8036-1D2C4858EC0C}"/>
    <cellStyle name="20% - Akzent4" xfId="3017" xr:uid="{347ABEE9-4483-446F-B04F-4F7006460B4B}"/>
    <cellStyle name="20% - Akzent4 2" xfId="3018" xr:uid="{B716E6E8-1B7D-4FC8-85C0-07CD11361F56}"/>
    <cellStyle name="20% - Akzent5" xfId="3019" xr:uid="{8816C320-2C80-442A-8F87-3FD540A73570}"/>
    <cellStyle name="20% - Akzent5 2" xfId="3020" xr:uid="{3257C0C4-D230-4C6C-A979-0D020DEAD4DF}"/>
    <cellStyle name="20% - Akzent6" xfId="3021" xr:uid="{93B3C9DC-F7B1-4C9D-8F70-E4D6CCD2B116}"/>
    <cellStyle name="20% - Akzent6 2" xfId="3022" xr:uid="{6EAE8F73-53DC-4962-AED3-2EA8FD117216}"/>
    <cellStyle name="20% - Colore 1 2" xfId="3023" xr:uid="{DE13B633-9D52-4C99-A521-1E9B1D58C804}"/>
    <cellStyle name="20% - Colore 2 2" xfId="3024" xr:uid="{B67268AB-4CA6-4C48-A15F-A618959AFE8C}"/>
    <cellStyle name="20% - Colore 3 2" xfId="3025" xr:uid="{550AAA9D-87FD-4F43-9409-7DCF28381C45}"/>
    <cellStyle name="20% - Colore 4 2" xfId="3026" xr:uid="{C3C71E07-C198-40B7-B71C-9030E77163AB}"/>
    <cellStyle name="20% - Colore 5 2" xfId="3027" xr:uid="{23646C21-0704-437C-ACC5-CEB4C26BF457}"/>
    <cellStyle name="20% - Colore 6 2" xfId="3028" xr:uid="{67CFE5E9-7A17-4916-866B-6345F135A1D9}"/>
    <cellStyle name="2x indented GHG Textfiels" xfId="87" xr:uid="{B174C811-11C8-4C0B-8106-DA626BF4F51E}"/>
    <cellStyle name="2x indented GHG Textfiels 10" xfId="3029" xr:uid="{8373948D-8DE6-45F0-98F3-797330E7A1D6}"/>
    <cellStyle name="2x indented GHG Textfiels 10 2" xfId="3030" xr:uid="{4DC60791-25C2-41FE-8A4F-5F43DB9CB4B8}"/>
    <cellStyle name="2x indented GHG Textfiels 10 3" xfId="3031" xr:uid="{B15F11F6-9465-4C71-A9B2-292730E2810B}"/>
    <cellStyle name="2x indented GHG Textfiels 10 4" xfId="3032" xr:uid="{944D5BED-3BF9-4878-91CB-3B71BC879AC7}"/>
    <cellStyle name="2x indented GHG Textfiels 11" xfId="3033" xr:uid="{00B7DD45-D004-4E53-9C07-E1963998A0B2}"/>
    <cellStyle name="2x indented GHG Textfiels 11 2" xfId="3034" xr:uid="{A93AC4F5-1CDF-4AF0-8ECC-37F33B276E16}"/>
    <cellStyle name="2x indented GHG Textfiels 11 3" xfId="3035" xr:uid="{679B40C4-6976-432D-94D8-5206C3B41BD7}"/>
    <cellStyle name="2x indented GHG Textfiels 11 4" xfId="3036" xr:uid="{597CA67B-7B86-4582-B009-181DE79B61FD}"/>
    <cellStyle name="2x indented GHG Textfiels 12" xfId="3037" xr:uid="{D6600206-CC05-4E9F-82BF-89493640110A}"/>
    <cellStyle name="2x indented GHG Textfiels 12 2" xfId="3038" xr:uid="{E4C80121-14CA-4711-9BD1-047CC062852C}"/>
    <cellStyle name="2x indented GHG Textfiels 12 3" xfId="3039" xr:uid="{5B001C68-1D09-468C-8657-2C5CBD6D5170}"/>
    <cellStyle name="2x indented GHG Textfiels 13" xfId="3040" xr:uid="{F6E6FD5C-B095-4DDA-BEAF-28A7C3D767E9}"/>
    <cellStyle name="2x indented GHG Textfiels 14" xfId="3041" xr:uid="{C291E22E-F7BE-4661-B2A4-B23B93735ECA}"/>
    <cellStyle name="2x indented GHG Textfiels 15" xfId="3042" xr:uid="{445D699E-289D-476B-BB12-76D2D6A185ED}"/>
    <cellStyle name="2x indented GHG Textfiels 2" xfId="165" xr:uid="{664A86D0-3A20-48CC-9DD9-A441653EBE18}"/>
    <cellStyle name="2x indented GHG Textfiels 2 10" xfId="3043" xr:uid="{E066F10E-B9E8-4FCE-8F15-FA7DE7AAF7E2}"/>
    <cellStyle name="2x indented GHG Textfiels 2 11" xfId="3044" xr:uid="{41445FB5-4416-4182-950B-28DFB07EED8D}"/>
    <cellStyle name="2x indented GHG Textfiels 2 12" xfId="3045" xr:uid="{711C536E-8D05-447E-AD00-D4A64BDC1E61}"/>
    <cellStyle name="2x indented GHG Textfiels 2 2" xfId="166" xr:uid="{A9F03F5E-F132-4D1E-9A27-D6112C5C3D3F}"/>
    <cellStyle name="2x indented GHG Textfiels 2 2 2" xfId="3047" xr:uid="{F43E0BC2-376B-4D20-A5C1-FD038BD40B82}"/>
    <cellStyle name="2x indented GHG Textfiels 2 2 3" xfId="3048" xr:uid="{FE914B74-9CF5-4865-B765-097B170F3E46}"/>
    <cellStyle name="2x indented GHG Textfiels 2 2 4" xfId="3049" xr:uid="{6AC9BE1E-48C7-44B5-A0C6-DAA5A635123F}"/>
    <cellStyle name="2x indented GHG Textfiels 2 2 5" xfId="3046" xr:uid="{7E9A3152-F320-4333-92CF-DA751B75F809}"/>
    <cellStyle name="2x indented GHG Textfiels 2 3" xfId="3050" xr:uid="{B6018BAF-F2A3-458B-BE4D-F0BBF7B9C4C4}"/>
    <cellStyle name="2x indented GHG Textfiels 2 3 2" xfId="3051" xr:uid="{E6C1E0B7-C331-4B10-9825-323C18364223}"/>
    <cellStyle name="2x indented GHG Textfiels 2 3 3" xfId="3052" xr:uid="{27E1ACB3-0254-46D5-962D-688FA08D00C6}"/>
    <cellStyle name="2x indented GHG Textfiels 2 3 4" xfId="3053" xr:uid="{E11ADDC6-DEFD-4FD0-966E-239FAF75B0D7}"/>
    <cellStyle name="2x indented GHG Textfiels 2 4" xfId="3054" xr:uid="{46A35656-BEF2-4CD6-81A8-BB604B14D36B}"/>
    <cellStyle name="2x indented GHG Textfiels 2 4 2" xfId="3055" xr:uid="{30C4D331-AA50-4EAB-90CA-448C04F0D4F8}"/>
    <cellStyle name="2x indented GHG Textfiels 2 4 3" xfId="3056" xr:uid="{B7063C0D-11E4-4263-B68A-B16172EE7FA6}"/>
    <cellStyle name="2x indented GHG Textfiels 2 4 4" xfId="3057" xr:uid="{AD16D2B1-2C68-4A8B-9967-D656EAE45C71}"/>
    <cellStyle name="2x indented GHG Textfiels 2 5" xfId="3058" xr:uid="{C57FC821-0016-4733-B354-1E9C72AE8F0A}"/>
    <cellStyle name="2x indented GHG Textfiels 2 5 2" xfId="3059" xr:uid="{FF12D98A-02B3-4356-BF35-AFD0698AA860}"/>
    <cellStyle name="2x indented GHG Textfiels 2 5 3" xfId="3060" xr:uid="{223C1371-48C2-436F-91F6-92CFD0B8914A}"/>
    <cellStyle name="2x indented GHG Textfiels 2 5 4" xfId="3061" xr:uid="{25F6E53C-4D9D-4E63-83DB-0711D2DA4669}"/>
    <cellStyle name="2x indented GHG Textfiels 2 6" xfId="3062" xr:uid="{42344B64-6DA2-4C8D-82D3-82A267AB4C7C}"/>
    <cellStyle name="2x indented GHG Textfiels 2 6 2" xfId="3063" xr:uid="{ADD3E613-6D9B-46F1-BD83-1FB7C4714673}"/>
    <cellStyle name="2x indented GHG Textfiels 2 6 3" xfId="3064" xr:uid="{48C0C939-CD04-45C4-A561-5736C329BD9B}"/>
    <cellStyle name="2x indented GHG Textfiels 2 6 4" xfId="3065" xr:uid="{4F1759A1-F446-4EF7-8321-0B7A39239C96}"/>
    <cellStyle name="2x indented GHG Textfiels 2 7" xfId="3066" xr:uid="{3D55CD23-8DBA-4879-9B50-098B39198A20}"/>
    <cellStyle name="2x indented GHG Textfiels 2 7 2" xfId="3067" xr:uid="{8843B357-9863-423E-B50E-9269C76A4987}"/>
    <cellStyle name="2x indented GHG Textfiels 2 7 3" xfId="3068" xr:uid="{C8FD8833-F9B3-4B57-B88B-34F18E108C6E}"/>
    <cellStyle name="2x indented GHG Textfiels 2 7 4" xfId="3069" xr:uid="{97446224-EF26-455B-9DD2-D5A42624EA37}"/>
    <cellStyle name="2x indented GHG Textfiels 2 8" xfId="3070" xr:uid="{9A5D4BD1-89C1-41A6-A3FF-E28F8E4C3CC4}"/>
    <cellStyle name="2x indented GHG Textfiels 2 8 2" xfId="3071" xr:uid="{AA820EFD-5978-49B1-B671-825A8838FBE6}"/>
    <cellStyle name="2x indented GHG Textfiels 2 8 3" xfId="3072" xr:uid="{47C11E62-D588-4408-A4B1-3861E047E697}"/>
    <cellStyle name="2x indented GHG Textfiels 2 8 4" xfId="3073" xr:uid="{883F9EA2-A540-48CE-B050-B17C250FD5E9}"/>
    <cellStyle name="2x indented GHG Textfiels 2 9" xfId="3074" xr:uid="{BB222767-B8F9-4FB2-A411-D4847229DC75}"/>
    <cellStyle name="2x indented GHG Textfiels 3" xfId="167" xr:uid="{5FF38AC9-7B8E-4BCD-8E4A-2B3ADEFFBD92}"/>
    <cellStyle name="2x indented GHG Textfiels 3 10" xfId="3076" xr:uid="{3061BAE6-F7E7-46F1-85D3-B7967D0BFC73}"/>
    <cellStyle name="2x indented GHG Textfiels 3 11" xfId="3077" xr:uid="{1E362155-D3B3-469F-9275-77E2F70F668B}"/>
    <cellStyle name="2x indented GHG Textfiels 3 12" xfId="3078" xr:uid="{2CA73F1A-A4F0-4BBA-A74B-8C9C81B0CDE2}"/>
    <cellStyle name="2x indented GHG Textfiels 3 13" xfId="3075" xr:uid="{56B447DB-8648-4C9A-8822-A176E4425829}"/>
    <cellStyle name="2x indented GHG Textfiels 3 2" xfId="478" xr:uid="{2D6042C7-2412-4B80-A319-D67767C5FD38}"/>
    <cellStyle name="2x indented GHG Textfiels 3 2 2" xfId="608" xr:uid="{AE0832C2-4EC7-484C-9675-EC4CA029D3DE}"/>
    <cellStyle name="2x indented GHG Textfiels 3 2 2 2" xfId="823" xr:uid="{CA008818-4FDC-42D7-B618-962E4DD1FE75}"/>
    <cellStyle name="2x indented GHG Textfiels 3 2 2 2 2" xfId="1337" xr:uid="{6AA18D3D-945E-42B9-89A1-48171956880E}"/>
    <cellStyle name="2x indented GHG Textfiels 3 2 2 2 3" xfId="1708" xr:uid="{8371FD1D-9F77-4C71-8F8E-40D44C174F99}"/>
    <cellStyle name="2x indented GHG Textfiels 3 2 2 3" xfId="1129" xr:uid="{7A959C99-3A91-41E1-B8CB-7AEB5F4087DE}"/>
    <cellStyle name="2x indented GHG Textfiels 3 2 2 4" xfId="1502" xr:uid="{D972B6B9-97FF-4041-9128-B488575BAC50}"/>
    <cellStyle name="2x indented GHG Textfiels 3 2 2 5" xfId="3079" xr:uid="{7BD06AFF-7CB7-4CB8-B214-170B6ACA1F6C}"/>
    <cellStyle name="2x indented GHG Textfiels 3 2 3" xfId="786" xr:uid="{08A7C067-5F90-497D-92C6-5B159F870EA0}"/>
    <cellStyle name="2x indented GHG Textfiels 3 2 3 2" xfId="1300" xr:uid="{D151F4D6-87AE-4F79-9E4E-4F8C5495FB5C}"/>
    <cellStyle name="2x indented GHG Textfiels 3 2 3 3" xfId="1671" xr:uid="{1774F465-F82D-4934-AEE6-E4E1404F008C}"/>
    <cellStyle name="2x indented GHG Textfiels 3 2 3 4" xfId="3080" xr:uid="{D8F8B2FF-6356-4A35-94F3-7AB6B12D4A59}"/>
    <cellStyle name="2x indented GHG Textfiels 3 2 4" xfId="3081" xr:uid="{29E1386C-9996-43CD-A1BE-67D6D7406BFA}"/>
    <cellStyle name="2x indented GHG Textfiels 3 3" xfId="426" xr:uid="{8498C5B3-A90D-454D-B801-B67FD5BD2EAB}"/>
    <cellStyle name="2x indented GHG Textfiels 3 3 2" xfId="713" xr:uid="{3E05A28A-4AAB-4B1B-9CD8-98B10CC93F4E}"/>
    <cellStyle name="2x indented GHG Textfiels 3 3 2 2" xfId="928" xr:uid="{DD9644CF-70E4-49D8-A9A5-D48417A435A6}"/>
    <cellStyle name="2x indented GHG Textfiels 3 3 2 2 2" xfId="1442" xr:uid="{C070D40D-DEFE-4788-8236-B361739030F1}"/>
    <cellStyle name="2x indented GHG Textfiels 3 3 2 2 3" xfId="1813" xr:uid="{4819FED4-70A2-454F-9E7D-21B98ACF66E1}"/>
    <cellStyle name="2x indented GHG Textfiels 3 3 2 3" xfId="1234" xr:uid="{452F90B7-4BA2-4610-AE35-D11CEB011281}"/>
    <cellStyle name="2x indented GHG Textfiels 3 3 2 4" xfId="1607" xr:uid="{70DE5661-F6F9-43A8-924E-297C380D5A92}"/>
    <cellStyle name="2x indented GHG Textfiels 3 3 2 5" xfId="3083" xr:uid="{5D8C19E1-545D-45BD-B9C3-245A1BEEA475}"/>
    <cellStyle name="2x indented GHG Textfiels 3 3 3" xfId="715" xr:uid="{9E8ADDBB-8D0F-4441-AB8A-F97A9332FDD5}"/>
    <cellStyle name="2x indented GHG Textfiels 3 3 3 2" xfId="930" xr:uid="{645C746E-66B3-4E65-8954-6F1C67980926}"/>
    <cellStyle name="2x indented GHG Textfiels 3 3 3 2 2" xfId="1444" xr:uid="{FB3470E4-4B81-4BF4-956D-461A5B1CB022}"/>
    <cellStyle name="2x indented GHG Textfiels 3 3 3 2 3" xfId="1815" xr:uid="{8A5ADCBD-205B-485E-86CD-53B60ADE71A6}"/>
    <cellStyle name="2x indented GHG Textfiels 3 3 3 3" xfId="1236" xr:uid="{6E54F0D7-5FAE-47F8-B7A9-8F4663C8F310}"/>
    <cellStyle name="2x indented GHG Textfiels 3 3 3 4" xfId="1609" xr:uid="{EE17873B-496A-4144-B261-2EE36410AAFA}"/>
    <cellStyle name="2x indented GHG Textfiels 3 3 3 5" xfId="3084" xr:uid="{04BA424A-5C5C-4B76-ACA7-C37771D18815}"/>
    <cellStyle name="2x indented GHG Textfiels 3 3 4" xfId="611" xr:uid="{04969BB5-F957-443A-8B7D-DD2621A6EB9C}"/>
    <cellStyle name="2x indented GHG Textfiels 3 3 4 2" xfId="826" xr:uid="{3609D958-5D35-4598-9C9C-1CCD0A332616}"/>
    <cellStyle name="2x indented GHG Textfiels 3 3 4 2 2" xfId="1340" xr:uid="{1EE2F5CD-E4C6-4C27-920C-99ACDAE97D45}"/>
    <cellStyle name="2x indented GHG Textfiels 3 3 4 2 3" xfId="1711" xr:uid="{00C96BED-22C0-4701-9CF9-D028A3041A0E}"/>
    <cellStyle name="2x indented GHG Textfiels 3 3 4 3" xfId="1132" xr:uid="{8D76461A-106B-4C7B-B23E-CA70311EFBF2}"/>
    <cellStyle name="2x indented GHG Textfiels 3 3 4 4" xfId="1505" xr:uid="{84CEB9FA-1CD0-4F5B-887B-4B5BCA433761}"/>
    <cellStyle name="2x indented GHG Textfiels 3 3 4 5" xfId="3085" xr:uid="{4119CC05-1F2A-4205-B931-A10EBDE004E0}"/>
    <cellStyle name="2x indented GHG Textfiels 3 3 5" xfId="1066" xr:uid="{BAD99AE4-F475-447C-AAA8-C1D5DA23B3D4}"/>
    <cellStyle name="2x indented GHG Textfiels 3 3 6" xfId="1069" xr:uid="{5A2E9BB2-6468-4FF0-AE91-6536263C157E}"/>
    <cellStyle name="2x indented GHG Textfiels 3 3 7" xfId="3082" xr:uid="{49592BF9-136E-49DF-8A84-2BE5FC8D0E49}"/>
    <cellStyle name="2x indented GHG Textfiels 3 4" xfId="3086" xr:uid="{A5E447D7-4EEF-4E8D-8674-F83E632E2AB8}"/>
    <cellStyle name="2x indented GHG Textfiels 3 4 2" xfId="3087" xr:uid="{56BF611F-4791-46FD-8F75-526F292B17C9}"/>
    <cellStyle name="2x indented GHG Textfiels 3 4 3" xfId="3088" xr:uid="{5D198D9F-934D-4735-BCFB-86EAEC676B57}"/>
    <cellStyle name="2x indented GHG Textfiels 3 4 4" xfId="3089" xr:uid="{D50699F5-C4BE-4EEE-9791-1A17BA09056C}"/>
    <cellStyle name="2x indented GHG Textfiels 3 5" xfId="3090" xr:uid="{0821DC64-C722-4A06-B6A0-BCCA852BCFBA}"/>
    <cellStyle name="2x indented GHG Textfiels 3 5 2" xfId="3091" xr:uid="{3DF2F773-53A4-46F0-B89B-D7178866F8CE}"/>
    <cellStyle name="2x indented GHG Textfiels 3 5 3" xfId="3092" xr:uid="{94E86498-446E-4CF5-A412-C757CC9A4D83}"/>
    <cellStyle name="2x indented GHG Textfiels 3 5 4" xfId="3093" xr:uid="{AB89BCB7-20C7-41B3-81FA-4C8BFFA1A5F0}"/>
    <cellStyle name="2x indented GHG Textfiels 3 6" xfId="3094" xr:uid="{07C6D5A8-0605-4041-931F-8D067A428742}"/>
    <cellStyle name="2x indented GHG Textfiels 3 6 2" xfId="3095" xr:uid="{F68DB332-530E-4610-856B-D9880759BD16}"/>
    <cellStyle name="2x indented GHG Textfiels 3 6 3" xfId="3096" xr:uid="{97366B14-E7EC-4177-B567-E13BE96F4DDA}"/>
    <cellStyle name="2x indented GHG Textfiels 3 6 4" xfId="3097" xr:uid="{EC056539-CF29-4447-BB5A-3CF85DFFB608}"/>
    <cellStyle name="2x indented GHG Textfiels 3 7" xfId="3098" xr:uid="{8B7B62CC-4CEA-470E-89C4-16799EF73CA1}"/>
    <cellStyle name="2x indented GHG Textfiels 3 7 2" xfId="3099" xr:uid="{7B3DB1DB-23A9-403D-B07B-D8FE8753FFD6}"/>
    <cellStyle name="2x indented GHG Textfiels 3 7 3" xfId="3100" xr:uid="{F0B53D7E-0656-49F9-931C-0C91BD5EB118}"/>
    <cellStyle name="2x indented GHG Textfiels 3 7 4" xfId="3101" xr:uid="{88609A8F-6FC8-471E-B1D8-7D95FB9AC55C}"/>
    <cellStyle name="2x indented GHG Textfiels 3 8" xfId="3102" xr:uid="{7573052E-C655-49FA-872C-726C64D5B292}"/>
    <cellStyle name="2x indented GHG Textfiels 3 8 2" xfId="3103" xr:uid="{77094524-7316-45B3-9AD2-C16B2F52C99D}"/>
    <cellStyle name="2x indented GHG Textfiels 3 8 3" xfId="3104" xr:uid="{43A71D62-1D06-42B5-9411-236AB35D35A9}"/>
    <cellStyle name="2x indented GHG Textfiels 3 8 4" xfId="3105" xr:uid="{305247EC-6290-4E48-825A-2B42DCB8E55B}"/>
    <cellStyle name="2x indented GHG Textfiels 3 9" xfId="3106" xr:uid="{1A039064-26A5-45BC-80CC-546F42A31378}"/>
    <cellStyle name="2x indented GHG Textfiels 3 9 2" xfId="3107" xr:uid="{B5DCB69D-DA21-4785-9712-8A660022C9D9}"/>
    <cellStyle name="2x indented GHG Textfiels 3 9 3" xfId="3108" xr:uid="{F4D69F21-F8A1-4683-8B19-7BBA44656203}"/>
    <cellStyle name="2x indented GHG Textfiels 4" xfId="3109" xr:uid="{F8F8B247-516D-426A-9279-6FD852227927}"/>
    <cellStyle name="2x indented GHG Textfiels 4 2" xfId="3110" xr:uid="{E5D21C4E-F5A6-476D-B2C5-85A79140B797}"/>
    <cellStyle name="2x indented GHG Textfiels 4 2 2" xfId="3111" xr:uid="{E283B89D-1C56-4DC1-8D2C-F08B5ECADE95}"/>
    <cellStyle name="2x indented GHG Textfiels 4 2 2 2" xfId="3112" xr:uid="{758F9083-0BF1-478E-9DDB-496022062A02}"/>
    <cellStyle name="2x indented GHG Textfiels 4 2 3" xfId="3113" xr:uid="{9ADD6971-2C2E-4C0B-B85A-79B990811B74}"/>
    <cellStyle name="2x indented GHG Textfiels 4 2 4" xfId="3114" xr:uid="{0EB96853-6E96-4BB3-8519-5CCC88B6048F}"/>
    <cellStyle name="2x indented GHG Textfiels 4 3" xfId="3115" xr:uid="{A5B1A995-5CC7-4F88-8A00-E09F5F88743D}"/>
    <cellStyle name="2x indented GHG Textfiels 4 3 2" xfId="3116" xr:uid="{FD625795-18BB-410C-A6FA-5E7BFB6586EC}"/>
    <cellStyle name="2x indented GHG Textfiels 4 4" xfId="3117" xr:uid="{E2843D98-906F-4D00-A55C-AC6393C62703}"/>
    <cellStyle name="2x indented GHG Textfiels 4 4 2" xfId="3118" xr:uid="{D2D90294-7C77-4216-A819-06081F882130}"/>
    <cellStyle name="2x indented GHG Textfiels 4 5" xfId="3119" xr:uid="{D5DBE5CA-DE0A-4CDE-B967-F4AC5FE3A1B1}"/>
    <cellStyle name="2x indented GHG Textfiels 4 5 2" xfId="3120" xr:uid="{712FA47B-B545-4340-A133-EC1B3B5FB787}"/>
    <cellStyle name="2x indented GHG Textfiels 4 6" xfId="3121" xr:uid="{EAC2FF25-65B2-4E6D-8DBB-EAB3B1F9045A}"/>
    <cellStyle name="2x indented GHG Textfiels 5" xfId="3122" xr:uid="{67CB3C89-B523-4DC1-BC35-2328011164D9}"/>
    <cellStyle name="2x indented GHG Textfiels 5 2" xfId="3123" xr:uid="{31AF8726-6110-4B8D-982C-015BA9C051D8}"/>
    <cellStyle name="2x indented GHG Textfiels 5 2 2" xfId="3124" xr:uid="{6318039B-1C55-43E1-8A4D-5A3419EA2C27}"/>
    <cellStyle name="2x indented GHG Textfiels 5 3" xfId="3125" xr:uid="{EE17E427-D595-4B07-AE9E-9A5F9CFBA7F5}"/>
    <cellStyle name="2x indented GHG Textfiels 5 4" xfId="3126" xr:uid="{F3742EAD-9969-4D8F-B03B-736AFCED031B}"/>
    <cellStyle name="2x indented GHG Textfiels 6" xfId="3127" xr:uid="{C741503E-A62F-437B-BBA9-8CF2B5C4A59A}"/>
    <cellStyle name="2x indented GHG Textfiels 6 2" xfId="3128" xr:uid="{5342C1D7-C9E7-470B-81F7-09F8682A84F3}"/>
    <cellStyle name="2x indented GHG Textfiels 6 3" xfId="3129" xr:uid="{3C0E0590-60EB-4C53-B727-9103940EE419}"/>
    <cellStyle name="2x indented GHG Textfiels 6 4" xfId="3130" xr:uid="{DDD64AC1-AA0A-4E8E-B93C-5EA2A9C1C12A}"/>
    <cellStyle name="2x indented GHG Textfiels 7" xfId="3131" xr:uid="{9C5C3164-EC81-40E1-AA33-A16B9143C2D6}"/>
    <cellStyle name="2x indented GHG Textfiels 7 2" xfId="3132" xr:uid="{A3A58FD3-BBC7-4E0E-B00E-8AF6C1070570}"/>
    <cellStyle name="2x indented GHG Textfiels 7 3" xfId="3133" xr:uid="{63D8582A-696A-4272-9F38-DF2A23CAD288}"/>
    <cellStyle name="2x indented GHG Textfiels 7 4" xfId="3134" xr:uid="{C7449866-0368-438E-ACDF-05C56DF466B6}"/>
    <cellStyle name="2x indented GHG Textfiels 8" xfId="3135" xr:uid="{15476E41-F68E-4614-9AC8-D16F5DFBE21C}"/>
    <cellStyle name="2x indented GHG Textfiels 8 2" xfId="3136" xr:uid="{B261DDB6-0BA7-49FE-8D2B-623E6C36C693}"/>
    <cellStyle name="2x indented GHG Textfiels 8 3" xfId="3137" xr:uid="{80C52196-42D6-4EAA-B3DF-8B6C97744E86}"/>
    <cellStyle name="2x indented GHG Textfiels 8 4" xfId="3138" xr:uid="{60D57FED-3CAB-4BAC-BBF9-95D26564FBBE}"/>
    <cellStyle name="2x indented GHG Textfiels 9" xfId="3139" xr:uid="{56A9F2D5-5B2F-4C5A-8E7F-EF1B3E6C75F0}"/>
    <cellStyle name="2x indented GHG Textfiels 9 2" xfId="3140" xr:uid="{F4361F12-A9D8-4274-BEA0-5602745E2EF6}"/>
    <cellStyle name="2x indented GHG Textfiels 9 3" xfId="3141" xr:uid="{95FA57EC-1AD1-47C8-82C3-7D5B6580D347}"/>
    <cellStyle name="2x indented GHG Textfiels 9 4" xfId="3142" xr:uid="{37BBEE72-1120-4DAA-AC95-C51E0DA75FE7}"/>
    <cellStyle name="40 % - Akzent1" xfId="130" hidden="1" xr:uid="{C830B956-EF17-4575-AEDA-BD945ABE8F36}"/>
    <cellStyle name="40 % - Akzent1" xfId="978" hidden="1" xr:uid="{6882A075-0312-48DC-AD8E-8FAA170E8A85}"/>
    <cellStyle name="40 % - Akzent1" xfId="1088" hidden="1" xr:uid="{B915F993-7609-46B3-B970-8D9C7BD690BB}"/>
    <cellStyle name="40 % - Akzent1 2" xfId="457" xr:uid="{016823DD-A7A9-443C-A725-FDB99838FB67}"/>
    <cellStyle name="40 % - Akzent1 3" xfId="326" xr:uid="{03850A75-6C0A-4705-B3FF-A7B72A58E4F8}"/>
    <cellStyle name="40 % - Akzent2" xfId="133" hidden="1" xr:uid="{519B86AE-4AEB-4B0F-80BD-5A8154A9D513}"/>
    <cellStyle name="40 % - Akzent2" xfId="981" hidden="1" xr:uid="{121B744F-354D-43D1-8E7C-FB192EE3D310}"/>
    <cellStyle name="40 % - Akzent2" xfId="1065" hidden="1" xr:uid="{21392166-7588-4F7B-86C8-33E503B14524}"/>
    <cellStyle name="40 % - Akzent2 2" xfId="458" xr:uid="{904F9239-8863-4655-BC99-C436AC01803E}"/>
    <cellStyle name="40 % - Akzent2 3" xfId="327" xr:uid="{4AEC3D5D-A558-431A-9957-C9B8D8A79FAD}"/>
    <cellStyle name="40 % - Akzent3" xfId="137" hidden="1" xr:uid="{55A05A9D-FE2D-4A64-AF3B-8F69D10BEE25}"/>
    <cellStyle name="40 % - Akzent3" xfId="984" hidden="1" xr:uid="{D11B65AF-23FE-4BCE-8E61-7CC3AB1113D0}"/>
    <cellStyle name="40 % - Akzent3" xfId="1105" hidden="1" xr:uid="{3A16507E-6AC6-419E-88EA-63B60321F92D}"/>
    <cellStyle name="40 % - Akzent3 2" xfId="459" xr:uid="{71840472-F115-4547-9477-ED1D5DF04901}"/>
    <cellStyle name="40 % - Akzent3 3" xfId="328" xr:uid="{D20CC769-80C2-4072-A65B-742F27ADB0EB}"/>
    <cellStyle name="40 % - Akzent4" xfId="140" hidden="1" xr:uid="{5DE07F5D-9643-437A-BDD8-8D9B95C4991A}"/>
    <cellStyle name="40 % - Akzent4" xfId="987" hidden="1" xr:uid="{98DF623E-650E-43BF-87B3-90A8177F2EE1}"/>
    <cellStyle name="40 % - Akzent4" xfId="1103" hidden="1" xr:uid="{2B3243A8-E903-4E70-BFD5-91DE674D2A26}"/>
    <cellStyle name="40 % - Akzent4 2" xfId="460" xr:uid="{8C4DD0E2-811A-4D78-B049-0101E3E4A278}"/>
    <cellStyle name="40 % - Akzent4 3" xfId="329" xr:uid="{94890F27-E11A-425D-B59F-AE518278D618}"/>
    <cellStyle name="40 % - Akzent5" xfId="143" hidden="1" xr:uid="{826892BB-8036-451D-9942-F1CAF7FD15C3}"/>
    <cellStyle name="40 % - Akzent5" xfId="990" hidden="1" xr:uid="{3B1BDEC9-0617-4B0D-A612-CF00BE9A864E}"/>
    <cellStyle name="40 % - Akzent5" xfId="1063" hidden="1" xr:uid="{9B56E8FF-232D-4B92-AF42-E4936AC243FD}"/>
    <cellStyle name="40 % - Akzent5 2" xfId="461" xr:uid="{C7D2C0E9-3571-431C-BE77-00DCB896F770}"/>
    <cellStyle name="40 % - Akzent5 3" xfId="330" xr:uid="{FE3374EE-FE60-424E-94E9-59CA6C46EE4C}"/>
    <cellStyle name="40 % - Akzent6" xfId="146" hidden="1" xr:uid="{EA987350-F1E2-41B2-BD8E-24A03E077CBB}"/>
    <cellStyle name="40 % - Akzent6" xfId="993" hidden="1" xr:uid="{4B1F10C3-5DC5-4FEB-B160-3CB648216AD1}"/>
    <cellStyle name="40 % - Akzent6" xfId="1100" hidden="1" xr:uid="{C0E746E8-E7D6-44A7-93DA-AF4731684F0C}"/>
    <cellStyle name="40 % - Akzent6 2" xfId="462" xr:uid="{4B9F069B-0121-48D4-91B6-A86768634D37}"/>
    <cellStyle name="40 % - Akzent6 3" xfId="331" xr:uid="{5B8ACBAC-E199-40DD-B240-3BF8A46498DD}"/>
    <cellStyle name="40 % - Accent1" xfId="3143" xr:uid="{7CFBA452-E314-4980-8813-28AC88131B5E}"/>
    <cellStyle name="40 % - Accent2" xfId="3144" xr:uid="{DA2F93F4-C374-4AF2-B7BD-4EBCE9858B6D}"/>
    <cellStyle name="40 % - Accent3" xfId="3145" xr:uid="{099C3EF4-2B10-4E0D-AAF7-BEA8CBD5D1D2}"/>
    <cellStyle name="40 % - Accent4" xfId="3146" xr:uid="{3037B039-1C34-4AC1-B2FB-B5002112B036}"/>
    <cellStyle name="40 % - Accent5" xfId="3147" xr:uid="{D3EC9C60-FD42-4135-A315-C5D6227352EB}"/>
    <cellStyle name="40 % - Accent6" xfId="3148" xr:uid="{B4CBEDE4-3B06-425C-B762-E2F9F1AC272F}"/>
    <cellStyle name="40% - 1. jelölőszín" xfId="3149" xr:uid="{DBF4D4E3-7B64-4E98-AE45-DE47A34D2CDE}"/>
    <cellStyle name="40% - 2. jelölőszín" xfId="3150" xr:uid="{B9B4CD0B-410D-4C9A-B5A9-88A40B73C129}"/>
    <cellStyle name="40% - 3. jelölőszín" xfId="3151" xr:uid="{2BC870BB-B5B2-4EA8-9B48-0F37F79A64FD}"/>
    <cellStyle name="40% - 4. jelölőszín" xfId="3152" xr:uid="{65842D0C-41D0-4D92-AAE0-8E77B3145139}"/>
    <cellStyle name="40% - 5. jelölőszín" xfId="3153" xr:uid="{133CF825-3729-41D5-BF4E-B5C171EC6840}"/>
    <cellStyle name="40% - 6. jelölőszín" xfId="3154" xr:uid="{7EF8B7F2-3D47-436A-AD97-DA71DD199C30}"/>
    <cellStyle name="40% - Accent1 10" xfId="3155" xr:uid="{387120C5-82F3-425C-8728-27894FB54026}"/>
    <cellStyle name="40% - Accent1 10 2" xfId="3156" xr:uid="{1E5A394B-61AE-4E77-8E40-391177269CC1}"/>
    <cellStyle name="40% - Accent1 11" xfId="3157" xr:uid="{28439B15-3431-44B3-B33A-4D5BD1C8FCC4}"/>
    <cellStyle name="40% - Accent1 11 2" xfId="3158" xr:uid="{DC3F6F61-15CA-4679-A29A-725AF304EEF4}"/>
    <cellStyle name="40% - Accent1 12" xfId="3159" xr:uid="{0C1042E4-286F-4638-964D-46F164534E2F}"/>
    <cellStyle name="40% - Accent1 13" xfId="3160" xr:uid="{67B3C88A-0271-4802-8056-83DB8DA1F2B1}"/>
    <cellStyle name="40% - Accent1 14" xfId="3161" xr:uid="{AFE9E519-5AF0-4010-AE14-A2E73A9C4A4E}"/>
    <cellStyle name="40% - Accent1 15" xfId="3162" xr:uid="{5530A08B-3AF6-4FF0-A307-EF1FBFB5816D}"/>
    <cellStyle name="40% - Accent1 16" xfId="3163" xr:uid="{337DEA3E-7572-44E4-A45C-8BF6CFC0A20A}"/>
    <cellStyle name="40% - Accent1 17" xfId="3164" xr:uid="{21D19C08-544E-464A-9EA2-3FEA938D453C}"/>
    <cellStyle name="40% - Accent1 18" xfId="3165" xr:uid="{1C885A63-00DF-49E1-A5B5-105C1E233882}"/>
    <cellStyle name="40% - Accent1 19" xfId="3166" xr:uid="{59FEDFB6-D788-431B-BECF-442B1CDDB314}"/>
    <cellStyle name="40% - Accent1 2" xfId="168" xr:uid="{3FE0DA34-8341-4069-B4FA-23A862D36977}"/>
    <cellStyle name="40% - Accent1 2 10" xfId="3168" xr:uid="{6C8C0C0A-BBD8-4DCB-B79F-039768DB034B}"/>
    <cellStyle name="40% - Accent1 2 10 2" xfId="3169" xr:uid="{DDC07180-77A4-4E2C-A724-D537B84BC208}"/>
    <cellStyle name="40% - Accent1 2 10 3" xfId="3170" xr:uid="{5C7CC660-663F-4759-A12C-BEDACAB22CC1}"/>
    <cellStyle name="40% - Accent1 2 11" xfId="3171" xr:uid="{2D3FC352-5D14-4397-BF0F-A8063637EF44}"/>
    <cellStyle name="40% - Accent1 2 11 2" xfId="3172" xr:uid="{207F218D-396E-4BBB-9170-6D97FE5FA81E}"/>
    <cellStyle name="40% - Accent1 2 11 3" xfId="3173" xr:uid="{09415DB0-AF33-4FA7-AA02-E3178664EBE2}"/>
    <cellStyle name="40% - Accent1 2 12" xfId="3174" xr:uid="{83C8E5ED-F4CD-445E-A6D5-BB09C49B38B8}"/>
    <cellStyle name="40% - Accent1 2 12 2" xfId="3175" xr:uid="{6AB126AF-7D30-4D07-8168-BE1A75786504}"/>
    <cellStyle name="40% - Accent1 2 12 3" xfId="3176" xr:uid="{75F0C47D-3505-49FF-941A-C49374AB4E95}"/>
    <cellStyle name="40% - Accent1 2 13" xfId="3177" xr:uid="{CBE004D0-172B-4152-AD02-541B63FECB1C}"/>
    <cellStyle name="40% - Accent1 2 13 2" xfId="3178" xr:uid="{6CAD5E22-A656-46F5-A7B8-D6FD9602A878}"/>
    <cellStyle name="40% - Accent1 2 14" xfId="3179" xr:uid="{7403AC5D-6B6E-46C6-BA84-E542FB988031}"/>
    <cellStyle name="40% - Accent1 2 15" xfId="3180" xr:uid="{FF11FE0D-7A8A-4387-82D8-CFCD6A47F9F1}"/>
    <cellStyle name="40% - Accent1 2 16" xfId="3181" xr:uid="{A93047B9-A6DB-46BB-9A19-A93E43BC8BA2}"/>
    <cellStyle name="40% - Accent1 2 17" xfId="3167" xr:uid="{77F7CDDC-0A9C-462D-B6D9-5AC44C5DD908}"/>
    <cellStyle name="40% - Accent1 2 2" xfId="3182" xr:uid="{A6A0D470-C2CF-4018-8164-EA6D3F55BB15}"/>
    <cellStyle name="40% - Accent1 2 2 2" xfId="3183" xr:uid="{55D9339B-5964-4E0E-B699-2141D1E00152}"/>
    <cellStyle name="40% - Accent1 2 2 3" xfId="3184" xr:uid="{9E2D1920-A1C9-4F39-B8F6-889F181970C4}"/>
    <cellStyle name="40% - Accent1 2 3" xfId="3185" xr:uid="{3D7BBB32-6A6F-49AA-B073-ED01A25C8B24}"/>
    <cellStyle name="40% - Accent1 2 3 2" xfId="3186" xr:uid="{DC90FB8C-A630-4FD9-B1E1-2E32840FEE7E}"/>
    <cellStyle name="40% - Accent1 2 3 3" xfId="3187" xr:uid="{9C0CB25C-AC4F-4D9E-B2D8-799345488AE9}"/>
    <cellStyle name="40% - Accent1 2 4" xfId="3188" xr:uid="{820F0653-211C-463B-AFD2-CCBD75505E68}"/>
    <cellStyle name="40% - Accent1 2 4 2" xfId="3189" xr:uid="{9286525E-80CD-43D3-A467-CFC5976D1B1E}"/>
    <cellStyle name="40% - Accent1 2 4 3" xfId="3190" xr:uid="{37BD01D7-6EAC-4C19-91FF-98B34D4C239A}"/>
    <cellStyle name="40% - Accent1 2 5" xfId="3191" xr:uid="{CFD141F9-91CE-4CA7-8B48-08A5B4A41A20}"/>
    <cellStyle name="40% - Accent1 2 5 2" xfId="3192" xr:uid="{11B73C60-2466-424B-A6B3-C13B4CD625B7}"/>
    <cellStyle name="40% - Accent1 2 5 3" xfId="3193" xr:uid="{F16CF8FF-0A95-4910-BD00-93CFD6C520DD}"/>
    <cellStyle name="40% - Accent1 2 6" xfId="3194" xr:uid="{766755BA-00A7-4F2C-BA0E-B91FB26D5A94}"/>
    <cellStyle name="40% - Accent1 2 6 2" xfId="3195" xr:uid="{B2003CEA-A978-41EE-A1F5-BB4472EDE895}"/>
    <cellStyle name="40% - Accent1 2 6 3" xfId="3196" xr:uid="{E6D25FDC-F724-4FB5-8365-31FFB7E47B4D}"/>
    <cellStyle name="40% - Accent1 2 7" xfId="3197" xr:uid="{ACA58461-A410-4DF4-B37C-7ED2F3756E7D}"/>
    <cellStyle name="40% - Accent1 2 7 2" xfId="3198" xr:uid="{1B85E461-0319-4F21-8D22-B3B21699B2A9}"/>
    <cellStyle name="40% - Accent1 2 7 3" xfId="3199" xr:uid="{A3A95363-A365-4392-8A11-08F79CDC7C8C}"/>
    <cellStyle name="40% - Accent1 2 8" xfId="3200" xr:uid="{2065D151-3DD4-4D68-AD8C-D175851334F6}"/>
    <cellStyle name="40% - Accent1 2 8 2" xfId="3201" xr:uid="{9D05D350-BA4E-492E-B9D4-3E59909B749D}"/>
    <cellStyle name="40% - Accent1 2 8 3" xfId="3202" xr:uid="{902036C7-01BA-45F5-AA8E-2C7883657D81}"/>
    <cellStyle name="40% - Accent1 2 9" xfId="3203" xr:uid="{74C09B4E-0FD9-49A2-A84B-59263BE43883}"/>
    <cellStyle name="40% - Accent1 2 9 2" xfId="3204" xr:uid="{F37F255A-208A-410A-B672-1BDA88A29257}"/>
    <cellStyle name="40% - Accent1 2 9 3" xfId="3205" xr:uid="{E1038BE1-743E-4531-9FAA-32DD6F29F483}"/>
    <cellStyle name="40% - Accent1 20" xfId="3206" xr:uid="{FE0A29B9-56F9-4625-82ED-042823E0A2D3}"/>
    <cellStyle name="40% - Accent1 21" xfId="3207" xr:uid="{CC7429F4-DD8D-4161-B183-BB5B92363E55}"/>
    <cellStyle name="40% - Accent1 22" xfId="3208" xr:uid="{329DD206-E3C0-4339-AFBB-F407F1BE4C76}"/>
    <cellStyle name="40% - Accent1 23" xfId="3209" xr:uid="{0BD68EE9-9C06-4860-9D2C-7F9C6382C649}"/>
    <cellStyle name="40% - Accent1 24" xfId="3210" xr:uid="{76835E98-94F5-4EC1-8B82-69982F0BDCF5}"/>
    <cellStyle name="40% - Accent1 25" xfId="3211" xr:uid="{2CF8FF47-430E-4DD4-8FA6-650171DAA61D}"/>
    <cellStyle name="40% - Accent1 26" xfId="3212" xr:uid="{F8CB2D07-E850-40B4-826F-0A9048E452EA}"/>
    <cellStyle name="40% - Accent1 27" xfId="3213" xr:uid="{9B6E212C-73C8-4DFE-9CCD-FFDA1FD4217B}"/>
    <cellStyle name="40% - Accent1 28" xfId="3214" xr:uid="{B9F8A636-00D5-46D9-8FF5-D2D9B6A6A574}"/>
    <cellStyle name="40% - Accent1 29" xfId="3215" xr:uid="{3B6A578B-7C59-4CAF-8D69-C54BADD78A6A}"/>
    <cellStyle name="40% - Accent1 3" xfId="283" xr:uid="{5249006C-FEB6-42A5-BE2D-468CAC301231}"/>
    <cellStyle name="40% - Accent1 3 10" xfId="3217" xr:uid="{7853F8DE-D636-490C-864F-4EBE5661EAD9}"/>
    <cellStyle name="40% - Accent1 3 10 2" xfId="3218" xr:uid="{683A61CA-6806-498E-AE2E-EA24BFC42078}"/>
    <cellStyle name="40% - Accent1 3 11" xfId="3219" xr:uid="{07B51819-F0D4-4E97-A860-4BF00ECED7F9}"/>
    <cellStyle name="40% - Accent1 3 11 2" xfId="3220" xr:uid="{7AA0E366-966C-4CFD-B59C-A7886FF07112}"/>
    <cellStyle name="40% - Accent1 3 12" xfId="3221" xr:uid="{F80FE64F-1D30-46CD-BF71-B281C12486AF}"/>
    <cellStyle name="40% - Accent1 3 13" xfId="3222" xr:uid="{F51E5EA5-FE7B-4D3F-8E68-0C1DA2CD74B1}"/>
    <cellStyle name="40% - Accent1 3 14" xfId="3216" xr:uid="{381110B9-29E1-47F2-B22F-55210A8251FA}"/>
    <cellStyle name="40% - Accent1 3 2" xfId="3223" xr:uid="{F7A51A27-73BF-41E1-A514-FEC70D2FCB1A}"/>
    <cellStyle name="40% - Accent1 3 2 2" xfId="3224" xr:uid="{E3FB1292-8E69-495E-9EB5-BF46C169DAF0}"/>
    <cellStyle name="40% - Accent1 3 2 3" xfId="3225" xr:uid="{325EA1F2-BF0B-4FD4-BCDF-7D0179360D34}"/>
    <cellStyle name="40% - Accent1 3 3" xfId="3226" xr:uid="{25CCBBAB-6573-4DDF-BF93-F2B73B14578C}"/>
    <cellStyle name="40% - Accent1 3 3 2" xfId="3227" xr:uid="{A762CED8-AA72-4F11-A46D-CED3B3376FBD}"/>
    <cellStyle name="40% - Accent1 3 4" xfId="3228" xr:uid="{80ED0569-541C-4E46-8804-7ABE0A6CA103}"/>
    <cellStyle name="40% - Accent1 3 4 2" xfId="3229" xr:uid="{F7E90878-F1E1-4ECA-AF84-E979550FC2CE}"/>
    <cellStyle name="40% - Accent1 3 5" xfId="3230" xr:uid="{3CF6EF63-6C7C-45B9-862B-12808AD02BD2}"/>
    <cellStyle name="40% - Accent1 3 5 2" xfId="3231" xr:uid="{D7330563-C7B3-45E3-9D2A-FFCD1180C96B}"/>
    <cellStyle name="40% - Accent1 3 6" xfId="3232" xr:uid="{13936862-7064-4F69-915B-35AF5F1331EA}"/>
    <cellStyle name="40% - Accent1 3 6 2" xfId="3233" xr:uid="{37A48DA0-DDD8-4386-86A6-770F69F481B6}"/>
    <cellStyle name="40% - Accent1 3 7" xfId="3234" xr:uid="{504466A4-5E4F-4012-A22D-2DEA840E96B8}"/>
    <cellStyle name="40% - Accent1 3 7 2" xfId="3235" xr:uid="{09E2454A-061E-4988-91B1-F221DAAD0363}"/>
    <cellStyle name="40% - Accent1 3 8" xfId="3236" xr:uid="{328D5A5F-8265-4683-9F09-7D8BFCCEA543}"/>
    <cellStyle name="40% - Accent1 3 8 2" xfId="3237" xr:uid="{B1BDE745-E2DD-47BB-AE38-EE43FFACEFD6}"/>
    <cellStyle name="40% - Accent1 3 9" xfId="3238" xr:uid="{1A8AC6D4-8193-4ED7-9743-3B4456D99132}"/>
    <cellStyle name="40% - Accent1 3 9 2" xfId="3239" xr:uid="{7DB12304-5103-48B2-AA57-FD05F7E26435}"/>
    <cellStyle name="40% - Accent1 30" xfId="3240" xr:uid="{2917EB85-8B37-4A98-99F4-25F928D1E140}"/>
    <cellStyle name="40% - Accent1 31" xfId="3241" xr:uid="{3CFAB5D9-DE6D-417A-9CA4-EF1AD90223FB}"/>
    <cellStyle name="40% - Accent1 32" xfId="3242" xr:uid="{EC7730A2-3DDE-480C-A755-7D844549DB5C}"/>
    <cellStyle name="40% - Accent1 33" xfId="3243" xr:uid="{3B045DA8-337B-4446-87F0-A5FD6B6D8252}"/>
    <cellStyle name="40% - Accent1 34" xfId="3244" xr:uid="{0CDB8D90-C039-4D49-9714-DDC5BF296879}"/>
    <cellStyle name="40% - Accent1 35" xfId="3245" xr:uid="{7E15F5E2-87AE-45D4-B38C-2B674A68A1DC}"/>
    <cellStyle name="40% - Accent1 36" xfId="3246" xr:uid="{36756801-2249-4163-BB0C-FB093551C16F}"/>
    <cellStyle name="40% - Accent1 37" xfId="3247" xr:uid="{492DE53E-2A83-40E8-B086-C6B483A55232}"/>
    <cellStyle name="40% - Accent1 38" xfId="3248" xr:uid="{CED0A1B3-26F9-4597-9547-8175E02C44FD}"/>
    <cellStyle name="40% - Accent1 39" xfId="3249" xr:uid="{2253E0EC-5003-4736-B84B-74BC8E406342}"/>
    <cellStyle name="40% - Accent1 4" xfId="3250" xr:uid="{9A7F466A-2013-41E1-8BB0-33EA4D2C616C}"/>
    <cellStyle name="40% - Accent1 4 10" xfId="3251" xr:uid="{6D2D1C90-9E16-49D3-B7DD-1BF7FEF72A54}"/>
    <cellStyle name="40% - Accent1 4 10 2" xfId="3252" xr:uid="{BA473E5F-D26E-425F-9080-35B56229060E}"/>
    <cellStyle name="40% - Accent1 4 11" xfId="3253" xr:uid="{82509495-0490-4E0E-9F2D-495412C7E64E}"/>
    <cellStyle name="40% - Accent1 4 11 2" xfId="3254" xr:uid="{193EFE81-982B-42D6-AF92-0BD1CC88FBDF}"/>
    <cellStyle name="40% - Accent1 4 12" xfId="3255" xr:uid="{688DBB9B-B6F1-4F0F-9DFE-695F5BE46992}"/>
    <cellStyle name="40% - Accent1 4 13" xfId="3256" xr:uid="{BCDA8C70-88C6-453A-A4A4-CB9E67B105A9}"/>
    <cellStyle name="40% - Accent1 4 2" xfId="3257" xr:uid="{94006CD0-F38B-4D5E-8BB0-337185EB23E8}"/>
    <cellStyle name="40% - Accent1 4 2 2" xfId="3258" xr:uid="{45C19D6F-4A83-462C-9B09-885DACD0FAE8}"/>
    <cellStyle name="40% - Accent1 4 2 3" xfId="3259" xr:uid="{1A73BB7C-33D5-4B77-A2E1-94CC663B40E6}"/>
    <cellStyle name="40% - Accent1 4 3" xfId="3260" xr:uid="{5404D2AE-04A6-4BC1-A41A-24633F542022}"/>
    <cellStyle name="40% - Accent1 4 3 2" xfId="3261" xr:uid="{ECFC097C-4697-411D-BC47-FBEAD3554D5D}"/>
    <cellStyle name="40% - Accent1 4 4" xfId="3262" xr:uid="{7DDCB87D-338A-476D-A1DF-D353D13A1965}"/>
    <cellStyle name="40% - Accent1 4 4 2" xfId="3263" xr:uid="{4B65B3C5-2B3B-4A83-A3D2-626B145C71D5}"/>
    <cellStyle name="40% - Accent1 4 5" xfId="3264" xr:uid="{CA36D47A-FED7-4CAA-AF2A-F926A94693C0}"/>
    <cellStyle name="40% - Accent1 4 5 2" xfId="3265" xr:uid="{8F69AF93-574B-456F-B5DF-A3E3A2BDAE9D}"/>
    <cellStyle name="40% - Accent1 4 6" xfId="3266" xr:uid="{0499540A-E080-44FE-A6F2-F7A3779D22CB}"/>
    <cellStyle name="40% - Accent1 4 6 2" xfId="3267" xr:uid="{93B47623-3CCA-480F-BE14-200051FFE94D}"/>
    <cellStyle name="40% - Accent1 4 7" xfId="3268" xr:uid="{2B653517-0781-47E8-8DCE-BAFF85E8F0E3}"/>
    <cellStyle name="40% - Accent1 4 7 2" xfId="3269" xr:uid="{79CFD822-5816-46AB-B096-E82B6E21BD10}"/>
    <cellStyle name="40% - Accent1 4 8" xfId="3270" xr:uid="{03DF49CC-3790-46C8-8143-E07CD8DBADA5}"/>
    <cellStyle name="40% - Accent1 4 8 2" xfId="3271" xr:uid="{D3D9A30D-B8F7-488C-8CB7-06D902F611BF}"/>
    <cellStyle name="40% - Accent1 4 9" xfId="3272" xr:uid="{02449EFD-E249-4477-BC88-D34A02A40B05}"/>
    <cellStyle name="40% - Accent1 4 9 2" xfId="3273" xr:uid="{53E5F605-BD87-40EF-8819-03CF9BC5BA63}"/>
    <cellStyle name="40% - Accent1 40" xfId="3274" xr:uid="{38512F42-3AEC-415A-A2DB-006025C2F3B3}"/>
    <cellStyle name="40% - Accent1 41" xfId="3275" xr:uid="{E54FDC25-8C96-4365-B9F4-F24807D2B3CF}"/>
    <cellStyle name="40% - Accent1 42" xfId="3276" xr:uid="{FF41F881-EFF2-4D7D-90C8-410C8E23ACB1}"/>
    <cellStyle name="40% - Accent1 43" xfId="3277" xr:uid="{39DF513B-F3DF-4E51-AEC5-DB70AEFCB435}"/>
    <cellStyle name="40% - Accent1 5" xfId="3278" xr:uid="{8A55F2F5-B09A-4E06-B4E9-7508F700C4F3}"/>
    <cellStyle name="40% - Accent1 5 10" xfId="3279" xr:uid="{03B9859D-FA44-4B58-9BC6-B04136518572}"/>
    <cellStyle name="40% - Accent1 5 10 2" xfId="3280" xr:uid="{243F0698-D689-44DF-AB07-6204EF0177EB}"/>
    <cellStyle name="40% - Accent1 5 11" xfId="3281" xr:uid="{690537CE-5867-4704-906A-2C42FF179727}"/>
    <cellStyle name="40% - Accent1 5 11 2" xfId="3282" xr:uid="{4B39F1D7-44CE-4D43-9B20-B668EE514EAB}"/>
    <cellStyle name="40% - Accent1 5 12" xfId="3283" xr:uid="{A95F9A11-2CF6-4BC4-81C6-1DB5DEF2D604}"/>
    <cellStyle name="40% - Accent1 5 13" xfId="3284" xr:uid="{099B890F-59FE-4ACC-805A-14EDAE0C3204}"/>
    <cellStyle name="40% - Accent1 5 2" xfId="3285" xr:uid="{141E18E5-79A6-41CD-AE4D-CA6E4D2321BA}"/>
    <cellStyle name="40% - Accent1 5 2 2" xfId="3286" xr:uid="{B3F6EB6A-E4F7-4FD0-8AFB-1D4AD6409E17}"/>
    <cellStyle name="40% - Accent1 5 2 3" xfId="3287" xr:uid="{C4CDF257-545F-45FB-AECD-2C80F881EB63}"/>
    <cellStyle name="40% - Accent1 5 3" xfId="3288" xr:uid="{82A04B39-E32C-4770-8319-13B0FC7B7077}"/>
    <cellStyle name="40% - Accent1 5 3 2" xfId="3289" xr:uid="{0F528C4C-DE54-4FEE-AC8B-CAFE041A51EC}"/>
    <cellStyle name="40% - Accent1 5 4" xfId="3290" xr:uid="{C5D2A577-E373-4CB8-BFCA-C6D0FA3C68D9}"/>
    <cellStyle name="40% - Accent1 5 4 2" xfId="3291" xr:uid="{EF85B640-09E9-4B50-94FD-A362631E4465}"/>
    <cellStyle name="40% - Accent1 5 5" xfId="3292" xr:uid="{0511D730-351C-469F-9C6F-8C637C3F93D9}"/>
    <cellStyle name="40% - Accent1 5 5 2" xfId="3293" xr:uid="{F8928E80-3FAD-465E-BA4A-DA1641E43295}"/>
    <cellStyle name="40% - Accent1 5 6" xfId="3294" xr:uid="{48CD3D0E-3217-4BDC-9088-0448BFFF116C}"/>
    <cellStyle name="40% - Accent1 5 6 2" xfId="3295" xr:uid="{39E44F84-8D1A-445A-B023-4F68180B6656}"/>
    <cellStyle name="40% - Accent1 5 7" xfId="3296" xr:uid="{9B13DC52-AD67-414D-A0F7-8C4477F682CF}"/>
    <cellStyle name="40% - Accent1 5 7 2" xfId="3297" xr:uid="{9EE5899E-5EE8-4659-8D03-4244084CC3D1}"/>
    <cellStyle name="40% - Accent1 5 8" xfId="3298" xr:uid="{FBDCA153-5502-42CA-B6EF-991156F7D177}"/>
    <cellStyle name="40% - Accent1 5 8 2" xfId="3299" xr:uid="{AAD2957A-EACC-476E-83A5-BA523339E988}"/>
    <cellStyle name="40% - Accent1 5 9" xfId="3300" xr:uid="{28EFCA39-09F4-44C7-A106-8A09306A246B}"/>
    <cellStyle name="40% - Accent1 5 9 2" xfId="3301" xr:uid="{C325251F-93C2-49BA-A86B-F3100C7F3D44}"/>
    <cellStyle name="40% - Accent1 6" xfId="3302" xr:uid="{61EE33DC-A4FD-432E-A4A6-3973424F3D72}"/>
    <cellStyle name="40% - Accent1 6 10" xfId="3303" xr:uid="{2517F6F1-D269-41A3-9B4E-E72A34A98386}"/>
    <cellStyle name="40% - Accent1 6 10 2" xfId="3304" xr:uid="{F4D39D75-D39C-4BAE-A573-6A4E3B64928D}"/>
    <cellStyle name="40% - Accent1 6 11" xfId="3305" xr:uid="{EE1A3CA0-9A77-489F-B6E1-15C05EEC84F1}"/>
    <cellStyle name="40% - Accent1 6 11 2" xfId="3306" xr:uid="{07410DF2-2E2F-4697-895C-646940618DA5}"/>
    <cellStyle name="40% - Accent1 6 12" xfId="3307" xr:uid="{ADDA3C64-DB11-4969-98C5-9525AC2BED6D}"/>
    <cellStyle name="40% - Accent1 6 13" xfId="3308" xr:uid="{EB55009F-842F-47DC-AE92-94FF38E5CB5A}"/>
    <cellStyle name="40% - Accent1 6 2" xfId="3309" xr:uid="{055024E1-BC07-47EF-A405-41DDB46961F5}"/>
    <cellStyle name="40% - Accent1 6 2 2" xfId="3310" xr:uid="{E4AE2E55-291A-49C1-9293-542B3BFFCA22}"/>
    <cellStyle name="40% - Accent1 6 2 3" xfId="3311" xr:uid="{F80D53DA-2BC2-431E-8BA5-45898696E34D}"/>
    <cellStyle name="40% - Accent1 6 3" xfId="3312" xr:uid="{E68D5A0E-0882-4638-BC7F-40BC2B8D65A6}"/>
    <cellStyle name="40% - Accent1 6 3 2" xfId="3313" xr:uid="{398DF725-BF3B-406A-A03F-FB8F073DFD67}"/>
    <cellStyle name="40% - Accent1 6 4" xfId="3314" xr:uid="{16BCB6E6-E3E4-47A4-ADBB-59786646359A}"/>
    <cellStyle name="40% - Accent1 6 4 2" xfId="3315" xr:uid="{898B602F-7AD6-42E2-ADBB-B08AD78A940A}"/>
    <cellStyle name="40% - Accent1 6 5" xfId="3316" xr:uid="{BA7AC233-13B4-4280-B6D0-69D9BF150A44}"/>
    <cellStyle name="40% - Accent1 6 5 2" xfId="3317" xr:uid="{746EE0B4-B561-4556-B5D3-3FE160E78C06}"/>
    <cellStyle name="40% - Accent1 6 6" xfId="3318" xr:uid="{9E2FA75A-EC62-498A-A945-2447114F1B83}"/>
    <cellStyle name="40% - Accent1 6 6 2" xfId="3319" xr:uid="{ECAF6F78-BF19-4E3F-8099-BEF8814DB63A}"/>
    <cellStyle name="40% - Accent1 6 7" xfId="3320" xr:uid="{9C0CBF80-D374-48A4-9ED8-740ABEDA16B2}"/>
    <cellStyle name="40% - Accent1 6 7 2" xfId="3321" xr:uid="{A374061C-2283-4626-A951-43ED3D09D1CE}"/>
    <cellStyle name="40% - Accent1 6 8" xfId="3322" xr:uid="{EC5F59E2-4059-4964-9882-1E3218AFE6F4}"/>
    <cellStyle name="40% - Accent1 6 8 2" xfId="3323" xr:uid="{995F093C-1148-45DB-A5EF-E08014C36D46}"/>
    <cellStyle name="40% - Accent1 6 9" xfId="3324" xr:uid="{3A18802A-7E6F-4B16-A325-38E1A4DB53EB}"/>
    <cellStyle name="40% - Accent1 6 9 2" xfId="3325" xr:uid="{230C66A4-28C6-49CE-AAB3-88FEA16AA961}"/>
    <cellStyle name="40% - Accent1 7" xfId="3326" xr:uid="{CDE0B7F5-3620-41A2-9DEE-8296E394FC8A}"/>
    <cellStyle name="40% - Accent1 7 2" xfId="3327" xr:uid="{2B2D898E-A48C-4443-8FA4-4B1F944817C3}"/>
    <cellStyle name="40% - Accent1 7 2 2" xfId="3328" xr:uid="{894D415B-AB81-4C9C-B631-47255E4D1A8F}"/>
    <cellStyle name="40% - Accent1 7 3" xfId="3329" xr:uid="{5E090B38-A0B5-4DFC-9FE3-9A0491E38B2B}"/>
    <cellStyle name="40% - Accent1 7 3 2" xfId="3330" xr:uid="{B7771CC9-5C6F-4E93-98A7-D44C2E7B9FCF}"/>
    <cellStyle name="40% - Accent1 8" xfId="3331" xr:uid="{E4A05CF1-DAB9-4244-A437-ED0CD14AED61}"/>
    <cellStyle name="40% - Accent1 8 2" xfId="3332" xr:uid="{8FC7268C-6317-46CE-BD77-8FFDCB090CB6}"/>
    <cellStyle name="40% - Accent1 8 2 2" xfId="3333" xr:uid="{59737055-1AE2-48AA-98F1-83475EE31879}"/>
    <cellStyle name="40% - Accent1 8 3" xfId="3334" xr:uid="{198407B6-0734-499D-AD84-260AFE8718EB}"/>
    <cellStyle name="40% - Accent1 8 3 2" xfId="3335" xr:uid="{CE2B0320-10BA-4C7E-96D6-590ED2F5AAF5}"/>
    <cellStyle name="40% - Accent1 9" xfId="3336" xr:uid="{23807F14-C226-4220-A2B3-ED9CF7F72781}"/>
    <cellStyle name="40% - Accent1 9 2" xfId="3337" xr:uid="{C4DC9B7B-923A-46B7-B74B-3CF44C521CA9}"/>
    <cellStyle name="40% - Accent2 10" xfId="3338" xr:uid="{6DFE4900-883E-4971-B293-0986FFD6E497}"/>
    <cellStyle name="40% - Accent2 10 2" xfId="3339" xr:uid="{0CE2D4D0-E930-4B14-8EA8-6BF2166E8F71}"/>
    <cellStyle name="40% - Accent2 11" xfId="3340" xr:uid="{42864226-8E77-423B-ABF9-EC1C3120EEA3}"/>
    <cellStyle name="40% - Accent2 11 2" xfId="3341" xr:uid="{7E6F1A01-CD85-4CCD-BC9F-3DDA2B0B4EF6}"/>
    <cellStyle name="40% - Accent2 12" xfId="3342" xr:uid="{1893B4D3-EDB4-416A-AF9E-55CF1BC667EF}"/>
    <cellStyle name="40% - Accent2 13" xfId="3343" xr:uid="{497B5420-BC38-4AD3-A510-BE4878FD2217}"/>
    <cellStyle name="40% - Accent2 14" xfId="3344" xr:uid="{A78659CC-8E0B-4FAC-B3F7-F0D5FB760523}"/>
    <cellStyle name="40% - Accent2 15" xfId="3345" xr:uid="{51E71F2F-DC55-44AA-8B51-5B6815F7837A}"/>
    <cellStyle name="40% - Accent2 16" xfId="3346" xr:uid="{29544902-8B67-486A-B1B3-5AED5617D8B0}"/>
    <cellStyle name="40% - Accent2 17" xfId="3347" xr:uid="{4D70E848-3495-4BA7-A6BE-97E791757D4F}"/>
    <cellStyle name="40% - Accent2 18" xfId="3348" xr:uid="{0D964AB5-B561-4C13-B224-99E0F0AB13AA}"/>
    <cellStyle name="40% - Accent2 19" xfId="3349" xr:uid="{79B0C43A-19CB-4E4D-AADF-58BC12F753F9}"/>
    <cellStyle name="40% - Accent2 2" xfId="169" xr:uid="{4279574A-BFBB-44FE-BBE9-A058EE936CDE}"/>
    <cellStyle name="40% - Accent2 2 10" xfId="3351" xr:uid="{2DD2DC83-1C15-455F-BFE6-8420611D6B39}"/>
    <cellStyle name="40% - Accent2 2 10 2" xfId="3352" xr:uid="{2A80E4F3-E3CC-4A81-84A5-E19EF56DC1AF}"/>
    <cellStyle name="40% - Accent2 2 11" xfId="3353" xr:uid="{5B079BCB-BD0F-4AF2-ACDA-3DB1125FBD91}"/>
    <cellStyle name="40% - Accent2 2 11 2" xfId="3354" xr:uid="{BB88AB10-60BC-4AFF-ACDF-04E423783E32}"/>
    <cellStyle name="40% - Accent2 2 12" xfId="3355" xr:uid="{FBBA6CB7-E1AC-49D6-B52A-B5A2F295ECCC}"/>
    <cellStyle name="40% - Accent2 2 12 2" xfId="3356" xr:uid="{67C7C6E0-EB1E-4664-A7E2-E1BFEEF38701}"/>
    <cellStyle name="40% - Accent2 2 13" xfId="3357" xr:uid="{A07B48ED-E12E-4439-A7AD-760CF9BA121D}"/>
    <cellStyle name="40% - Accent2 2 14" xfId="3358" xr:uid="{9676E829-48BD-4C5C-8E27-F824D52827E5}"/>
    <cellStyle name="40% - Accent2 2 15" xfId="3359" xr:uid="{D0C7F5F8-1A37-4A76-9116-D1CF19ABE4B9}"/>
    <cellStyle name="40% - Accent2 2 16" xfId="3350" xr:uid="{454F338F-5375-4D27-AB1A-644BFEFCBC72}"/>
    <cellStyle name="40% - Accent2 2 2" xfId="3360" xr:uid="{E4EEDFB5-879F-4803-B7C7-0C7377BA8B1A}"/>
    <cellStyle name="40% - Accent2 2 2 2" xfId="3361" xr:uid="{91EBDF11-FC5E-4DB6-AFD2-B9C86C8A564D}"/>
    <cellStyle name="40% - Accent2 2 3" xfId="3362" xr:uid="{42E06F8F-2131-4C70-9083-1CB3145A252B}"/>
    <cellStyle name="40% - Accent2 2 3 2" xfId="3363" xr:uid="{F6C06417-EC4B-4361-A929-D4566B7E6D3D}"/>
    <cellStyle name="40% - Accent2 2 4" xfId="3364" xr:uid="{321314AD-F0BA-4EE2-B53A-1E2EB9E533AA}"/>
    <cellStyle name="40% - Accent2 2 4 2" xfId="3365" xr:uid="{995E503E-5D64-40E7-9BB0-4E81297BFA48}"/>
    <cellStyle name="40% - Accent2 2 5" xfId="3366" xr:uid="{ADC4A6DD-BF61-44A8-839C-14B253EDDA4C}"/>
    <cellStyle name="40% - Accent2 2 5 2" xfId="3367" xr:uid="{401A8931-273D-42FB-A589-D16992515930}"/>
    <cellStyle name="40% - Accent2 2 6" xfId="3368" xr:uid="{35B98710-513C-4A09-9E12-B69832445356}"/>
    <cellStyle name="40% - Accent2 2 6 2" xfId="3369" xr:uid="{5BA3EBE4-E346-4B21-8812-AEC18652F070}"/>
    <cellStyle name="40% - Accent2 2 7" xfId="3370" xr:uid="{F866590A-CE51-4C60-80B1-C94DAAA30CFD}"/>
    <cellStyle name="40% - Accent2 2 7 2" xfId="3371" xr:uid="{4090DF87-7B55-4C94-ACF4-32DD1A9DB185}"/>
    <cellStyle name="40% - Accent2 2 8" xfId="3372" xr:uid="{93623BD4-C43D-4D59-A798-28A7CD535B3A}"/>
    <cellStyle name="40% - Accent2 2 8 2" xfId="3373" xr:uid="{1270B5C4-14BC-4ACF-915E-A429F6E5A386}"/>
    <cellStyle name="40% - Accent2 2 9" xfId="3374" xr:uid="{6201E0A6-093A-458D-A61B-16C0DE024E43}"/>
    <cellStyle name="40% - Accent2 2 9 2" xfId="3375" xr:uid="{D71797F1-3978-47DE-BAF9-9BCBD86FF89E}"/>
    <cellStyle name="40% - Accent2 20" xfId="3376" xr:uid="{90E02675-EF19-45DA-8B42-50B53BFAF7A2}"/>
    <cellStyle name="40% - Accent2 21" xfId="3377" xr:uid="{F6A01CA2-1A23-40C8-BE99-4318CFD7D1D1}"/>
    <cellStyle name="40% - Accent2 22" xfId="3378" xr:uid="{31B7A9E4-4E32-475A-AB06-B770C1D35324}"/>
    <cellStyle name="40% - Accent2 23" xfId="3379" xr:uid="{E1E6CAD1-1DB7-430B-B70C-5F10281248F2}"/>
    <cellStyle name="40% - Accent2 24" xfId="3380" xr:uid="{26DF1CEA-29F1-495D-87E9-85FC2B377CFD}"/>
    <cellStyle name="40% - Accent2 25" xfId="3381" xr:uid="{E77CC404-31EB-46D2-B311-27C69B383533}"/>
    <cellStyle name="40% - Accent2 26" xfId="3382" xr:uid="{01BE0F7D-3596-462A-8245-D98F31278777}"/>
    <cellStyle name="40% - Accent2 27" xfId="3383" xr:uid="{6FDE1B3D-9B5E-43AC-A98F-359DEC1B044C}"/>
    <cellStyle name="40% - Accent2 28" xfId="3384" xr:uid="{6F4EE28C-D0FF-4224-A90D-054972424170}"/>
    <cellStyle name="40% - Accent2 29" xfId="3385" xr:uid="{49230915-948A-4E48-BEC4-7076A95E626A}"/>
    <cellStyle name="40% - Accent2 3" xfId="284" xr:uid="{BD7E1A83-570B-46CE-A4CA-E278203869C0}"/>
    <cellStyle name="40% - Accent2 3 10" xfId="3387" xr:uid="{C65CCC7E-3126-4A17-BC23-092FF13DD7BA}"/>
    <cellStyle name="40% - Accent2 3 10 2" xfId="3388" xr:uid="{A6D804AB-BBCF-4851-8406-A823A9F74E41}"/>
    <cellStyle name="40% - Accent2 3 11" xfId="3389" xr:uid="{697178C1-BA8E-4CA3-9530-6EE023EA310B}"/>
    <cellStyle name="40% - Accent2 3 11 2" xfId="3390" xr:uid="{15A34923-97DA-4276-9D6D-6A54152F8DE0}"/>
    <cellStyle name="40% - Accent2 3 12" xfId="3391" xr:uid="{6FF91F77-59D0-4885-9632-D11048B38EB9}"/>
    <cellStyle name="40% - Accent2 3 13" xfId="3386" xr:uid="{103031B6-7C77-4FE9-A735-B695F6757411}"/>
    <cellStyle name="40% - Accent2 3 2" xfId="3392" xr:uid="{4E29D266-67EF-4FE7-8475-580E0205C226}"/>
    <cellStyle name="40% - Accent2 3 2 2" xfId="3393" xr:uid="{3C410AEE-D879-485A-9CC8-EDBB15C31EB2}"/>
    <cellStyle name="40% - Accent2 3 3" xfId="3394" xr:uid="{B41D8172-1612-4026-8A00-C78DDA317378}"/>
    <cellStyle name="40% - Accent2 3 3 2" xfId="3395" xr:uid="{25206112-6757-4212-8184-BB8763848F02}"/>
    <cellStyle name="40% - Accent2 3 4" xfId="3396" xr:uid="{6197E9A9-9497-4FD1-8B65-864A38886B48}"/>
    <cellStyle name="40% - Accent2 3 4 2" xfId="3397" xr:uid="{CA094D82-4DA7-4C7F-AE71-39FB5B1398B6}"/>
    <cellStyle name="40% - Accent2 3 5" xfId="3398" xr:uid="{D19547F0-EC69-48AF-B270-709511A535F5}"/>
    <cellStyle name="40% - Accent2 3 5 2" xfId="3399" xr:uid="{462436AA-2D58-4F59-9B7C-0514E42B4005}"/>
    <cellStyle name="40% - Accent2 3 6" xfId="3400" xr:uid="{9BE71E47-2A5D-43E6-83F8-BBE08F97CC60}"/>
    <cellStyle name="40% - Accent2 3 6 2" xfId="3401" xr:uid="{90AAA3C8-8D71-48EC-ADBE-1E92B08806F7}"/>
    <cellStyle name="40% - Accent2 3 7" xfId="3402" xr:uid="{4345D96A-273D-487F-BE33-FBB679F219FD}"/>
    <cellStyle name="40% - Accent2 3 7 2" xfId="3403" xr:uid="{A3856646-5F58-45C3-8CC7-26D20A0FF701}"/>
    <cellStyle name="40% - Accent2 3 8" xfId="3404" xr:uid="{F6944E34-CB89-4EB7-A212-5274FBCCDC4F}"/>
    <cellStyle name="40% - Accent2 3 8 2" xfId="3405" xr:uid="{8E2E17CD-EDBF-4857-835C-D4041A6D7D28}"/>
    <cellStyle name="40% - Accent2 3 9" xfId="3406" xr:uid="{1091BF9E-80A9-4310-BF44-E483BA677386}"/>
    <cellStyle name="40% - Accent2 3 9 2" xfId="3407" xr:uid="{06A4043C-3420-49D0-BAB6-4F4DF515B702}"/>
    <cellStyle name="40% - Accent2 30" xfId="3408" xr:uid="{794BF7EC-4800-4230-BC53-78EFEF7B7791}"/>
    <cellStyle name="40% - Accent2 31" xfId="3409" xr:uid="{B605CB0A-1870-47E9-A651-E1778E665BA6}"/>
    <cellStyle name="40% - Accent2 32" xfId="3410" xr:uid="{28093233-0F3C-4AD7-8B3A-F5A11F250DF8}"/>
    <cellStyle name="40% - Accent2 33" xfId="3411" xr:uid="{833EA2DA-66B2-4BAE-84CE-11D780E23C6D}"/>
    <cellStyle name="40% - Accent2 34" xfId="3412" xr:uid="{0F407AAF-82E8-4E0E-A1B4-15376E181030}"/>
    <cellStyle name="40% - Accent2 35" xfId="3413" xr:uid="{975C3117-FF4B-4ED9-BDF8-5494C3870E96}"/>
    <cellStyle name="40% - Accent2 36" xfId="3414" xr:uid="{F81EE8DA-AF4E-41BC-954F-383660FDE564}"/>
    <cellStyle name="40% - Accent2 37" xfId="3415" xr:uid="{898E2D15-A3C3-4981-B44D-62946771095A}"/>
    <cellStyle name="40% - Accent2 38" xfId="3416" xr:uid="{8D2D1583-4467-482F-B3D0-F3A35492FD92}"/>
    <cellStyle name="40% - Accent2 39" xfId="3417" xr:uid="{8F784390-E69B-4777-9AE7-FCF47C579813}"/>
    <cellStyle name="40% - Accent2 4" xfId="3418" xr:uid="{701FA6A1-515D-4BF1-BDF5-8D5888967105}"/>
    <cellStyle name="40% - Accent2 4 10" xfId="3419" xr:uid="{4945DDE0-898E-4C52-BBD3-A727E0C42815}"/>
    <cellStyle name="40% - Accent2 4 10 2" xfId="3420" xr:uid="{D8D18D1B-784E-4930-952C-404E6A21F63A}"/>
    <cellStyle name="40% - Accent2 4 11" xfId="3421" xr:uid="{DFFEA4E1-B660-45EE-A025-B4440550FF9D}"/>
    <cellStyle name="40% - Accent2 4 11 2" xfId="3422" xr:uid="{C59A6C03-F092-4E97-9EBF-262A2D0E4E66}"/>
    <cellStyle name="40% - Accent2 4 12" xfId="3423" xr:uid="{C02C30DB-DD72-47A4-9972-D1090A4F673E}"/>
    <cellStyle name="40% - Accent2 4 2" xfId="3424" xr:uid="{3797DB18-AA9B-4620-AFB5-3ED69872A78E}"/>
    <cellStyle name="40% - Accent2 4 2 2" xfId="3425" xr:uid="{01B516D2-28B6-480A-91B0-FE02B7272983}"/>
    <cellStyle name="40% - Accent2 4 3" xfId="3426" xr:uid="{EA83E620-BEA1-402B-9E00-79D7B8BCC801}"/>
    <cellStyle name="40% - Accent2 4 3 2" xfId="3427" xr:uid="{2EAAA125-27DF-43F9-AB44-5F8DD9D57F16}"/>
    <cellStyle name="40% - Accent2 4 4" xfId="3428" xr:uid="{8B3C9D46-586A-4DB5-974A-DD99A927E6D0}"/>
    <cellStyle name="40% - Accent2 4 4 2" xfId="3429" xr:uid="{4299B351-18AA-4780-BF86-70B6246B625B}"/>
    <cellStyle name="40% - Accent2 4 5" xfId="3430" xr:uid="{F03FAFB1-D6A9-4173-8E96-1699B8E9CFB5}"/>
    <cellStyle name="40% - Accent2 4 5 2" xfId="3431" xr:uid="{C8AFD31B-1D9B-4E6E-A65B-51EE56321556}"/>
    <cellStyle name="40% - Accent2 4 6" xfId="3432" xr:uid="{49B63674-AD3A-4FF5-BBBD-84F7C51F514D}"/>
    <cellStyle name="40% - Accent2 4 6 2" xfId="3433" xr:uid="{F7136D7D-C8CC-4DD6-9CA9-BDC9CF9B2657}"/>
    <cellStyle name="40% - Accent2 4 7" xfId="3434" xr:uid="{1190EAE2-666D-4F41-B6A7-3E19CAA441FC}"/>
    <cellStyle name="40% - Accent2 4 7 2" xfId="3435" xr:uid="{71C02BC7-93EB-4DD5-9575-D1785ED4A720}"/>
    <cellStyle name="40% - Accent2 4 8" xfId="3436" xr:uid="{D899E48A-B54F-4A37-A071-1B7EC79DE700}"/>
    <cellStyle name="40% - Accent2 4 8 2" xfId="3437" xr:uid="{9A2543CC-523F-40E2-91BF-9D2B908D8BC0}"/>
    <cellStyle name="40% - Accent2 4 9" xfId="3438" xr:uid="{84B86A26-06D9-48FE-869B-900AEAB46996}"/>
    <cellStyle name="40% - Accent2 4 9 2" xfId="3439" xr:uid="{BEBB9F5C-A5E6-4066-B9C1-4EB4EEA4FC8C}"/>
    <cellStyle name="40% - Accent2 40" xfId="3440" xr:uid="{5D2D820F-B4AA-4B39-9E29-17F8C5FB9174}"/>
    <cellStyle name="40% - Accent2 41" xfId="3441" xr:uid="{17289C32-3D09-4889-B6B0-1273B09D1FFF}"/>
    <cellStyle name="40% - Accent2 42" xfId="3442" xr:uid="{44D487DC-D3FC-4F6E-A7A3-87D6254FD844}"/>
    <cellStyle name="40% - Accent2 43" xfId="3443" xr:uid="{9DE48F45-7F67-4224-96BF-DED1DCAF01BC}"/>
    <cellStyle name="40% - Accent2 5" xfId="3444" xr:uid="{4676E89E-2664-4322-8DD7-3E70851A65B1}"/>
    <cellStyle name="40% - Accent2 5 10" xfId="3445" xr:uid="{7E4C113E-C268-41A5-8387-A7703BBD981C}"/>
    <cellStyle name="40% - Accent2 5 10 2" xfId="3446" xr:uid="{027B123C-7594-45D5-892F-92F4B3001D1E}"/>
    <cellStyle name="40% - Accent2 5 11" xfId="3447" xr:uid="{6A877CCF-300C-42E0-B175-AD33B0127124}"/>
    <cellStyle name="40% - Accent2 5 11 2" xfId="3448" xr:uid="{DAE34BF6-AFFB-4C2B-B7E8-43949DE8C4AD}"/>
    <cellStyle name="40% - Accent2 5 12" xfId="3449" xr:uid="{DDED3F5D-2E7C-41DD-A88A-6F047DA1EC3A}"/>
    <cellStyle name="40% - Accent2 5 2" xfId="3450" xr:uid="{D904B109-0C58-4717-A86C-2AE2035C17E2}"/>
    <cellStyle name="40% - Accent2 5 2 2" xfId="3451" xr:uid="{166BD88D-69A8-4141-9BD8-A1F335EF0DF2}"/>
    <cellStyle name="40% - Accent2 5 3" xfId="3452" xr:uid="{BC7AF53E-A012-4A87-BD5C-4B5DD6C614CC}"/>
    <cellStyle name="40% - Accent2 5 3 2" xfId="3453" xr:uid="{D46DCFD7-A2B6-4575-844F-6EF5374627E6}"/>
    <cellStyle name="40% - Accent2 5 4" xfId="3454" xr:uid="{02D90E5F-67CC-4E15-8F71-BD4B24F6641C}"/>
    <cellStyle name="40% - Accent2 5 4 2" xfId="3455" xr:uid="{94AF34D1-27C8-411B-AEFD-3E4ADE030B6A}"/>
    <cellStyle name="40% - Accent2 5 5" xfId="3456" xr:uid="{2C25EC5F-E1E6-4F95-9EDE-CCCE26AB0831}"/>
    <cellStyle name="40% - Accent2 5 5 2" xfId="3457" xr:uid="{5DFB22D5-EF62-45A9-9B88-4F1311E97B35}"/>
    <cellStyle name="40% - Accent2 5 6" xfId="3458" xr:uid="{36D8B30C-FDEE-4CB7-8968-B965A7E3EAEE}"/>
    <cellStyle name="40% - Accent2 5 6 2" xfId="3459" xr:uid="{D45C1DC9-6283-4E0A-92E4-0F16907CB74D}"/>
    <cellStyle name="40% - Accent2 5 7" xfId="3460" xr:uid="{9EC6069C-7369-4594-BDF4-9BAD0C82C3DA}"/>
    <cellStyle name="40% - Accent2 5 7 2" xfId="3461" xr:uid="{296368BA-ABD7-4561-95A4-FEE7348BC961}"/>
    <cellStyle name="40% - Accent2 5 8" xfId="3462" xr:uid="{E0CDC993-6CED-46A2-A044-7C625DBDB0A7}"/>
    <cellStyle name="40% - Accent2 5 8 2" xfId="3463" xr:uid="{332E7BF5-CC61-42D5-8B0E-6D5677507217}"/>
    <cellStyle name="40% - Accent2 5 9" xfId="3464" xr:uid="{6EEDA444-AF41-4A34-AC04-C7666A34ABD8}"/>
    <cellStyle name="40% - Accent2 5 9 2" xfId="3465" xr:uid="{4C26F68E-CCE8-42AD-83F8-0B6DB210E4FD}"/>
    <cellStyle name="40% - Accent2 6" xfId="3466" xr:uid="{9F1301D2-5694-450D-9E7C-B4A204E132B4}"/>
    <cellStyle name="40% - Accent2 6 10" xfId="3467" xr:uid="{6FC52D7E-B6D6-44F4-AFA9-20AF4653C195}"/>
    <cellStyle name="40% - Accent2 6 10 2" xfId="3468" xr:uid="{4F0855EA-3012-46F3-A9CD-778366F28E6F}"/>
    <cellStyle name="40% - Accent2 6 11" xfId="3469" xr:uid="{0037C508-3E9E-4B97-AF4D-7AC9165962E5}"/>
    <cellStyle name="40% - Accent2 6 11 2" xfId="3470" xr:uid="{B7F88255-5E57-47FC-A604-A2CB5BF977B3}"/>
    <cellStyle name="40% - Accent2 6 12" xfId="3471" xr:uid="{1DD61E00-E75C-4C81-8114-323B2BEECA8D}"/>
    <cellStyle name="40% - Accent2 6 2" xfId="3472" xr:uid="{15B94063-8845-4799-8733-0A1BCDB17FA7}"/>
    <cellStyle name="40% - Accent2 6 2 2" xfId="3473" xr:uid="{977BEDA5-8840-459D-9966-6E5B86EF1689}"/>
    <cellStyle name="40% - Accent2 6 3" xfId="3474" xr:uid="{B1B66393-3447-487F-A65A-19A3FB029FC8}"/>
    <cellStyle name="40% - Accent2 6 3 2" xfId="3475" xr:uid="{02F605FF-4C18-4DEE-97D9-776E334E7913}"/>
    <cellStyle name="40% - Accent2 6 4" xfId="3476" xr:uid="{07A4055E-79B4-413E-83D0-15859499ADCD}"/>
    <cellStyle name="40% - Accent2 6 4 2" xfId="3477" xr:uid="{5676976C-50E8-4B2B-B0D7-962038955217}"/>
    <cellStyle name="40% - Accent2 6 5" xfId="3478" xr:uid="{71E3EA18-E1D0-4D83-9BBC-A530FF496276}"/>
    <cellStyle name="40% - Accent2 6 5 2" xfId="3479" xr:uid="{3F04A93E-DC7C-44A2-AA53-EDF3EDA58D6D}"/>
    <cellStyle name="40% - Accent2 6 6" xfId="3480" xr:uid="{5736E86A-95BF-4DC5-9444-9BC6EC3966CB}"/>
    <cellStyle name="40% - Accent2 6 6 2" xfId="3481" xr:uid="{D6877470-086D-4556-B9AA-650CE4851824}"/>
    <cellStyle name="40% - Accent2 6 7" xfId="3482" xr:uid="{8FBC0A32-1459-4294-AC57-DACF27B2DC7A}"/>
    <cellStyle name="40% - Accent2 6 7 2" xfId="3483" xr:uid="{851CC75D-85D7-48B4-84E6-CF699CC69DAD}"/>
    <cellStyle name="40% - Accent2 6 8" xfId="3484" xr:uid="{06531705-E3BC-48B0-8948-1C22C15B2961}"/>
    <cellStyle name="40% - Accent2 6 8 2" xfId="3485" xr:uid="{3958C55D-EC63-4E16-9D3A-8963320457F1}"/>
    <cellStyle name="40% - Accent2 6 9" xfId="3486" xr:uid="{E9089982-882F-4357-B13E-0760359B937F}"/>
    <cellStyle name="40% - Accent2 6 9 2" xfId="3487" xr:uid="{75E98C31-9F34-4B1D-9534-D564917BAEA4}"/>
    <cellStyle name="40% - Accent2 7" xfId="3488" xr:uid="{C53CA0AC-A5E0-4AC4-97D7-2FB43C194647}"/>
    <cellStyle name="40% - Accent2 7 2" xfId="3489" xr:uid="{421B66D6-20D3-4FCF-8DE2-AA43393F3284}"/>
    <cellStyle name="40% - Accent2 8" xfId="3490" xr:uid="{207BC6FF-5AE5-4112-821A-74DA30F20294}"/>
    <cellStyle name="40% - Accent2 8 2" xfId="3491" xr:uid="{8423755B-2971-40DB-8578-77A1B56BF592}"/>
    <cellStyle name="40% - Accent2 9" xfId="3492" xr:uid="{91931AB0-9080-48BD-8A3D-41B8BFD7FB10}"/>
    <cellStyle name="40% - Accent2 9 2" xfId="3493" xr:uid="{0AF8C16D-70AD-4078-9B1B-E71B221ADF09}"/>
    <cellStyle name="40% - Accent3 10" xfId="3494" xr:uid="{A4C816E2-2C09-494B-BEEB-3B747D8AADE1}"/>
    <cellStyle name="40% - Accent3 10 2" xfId="3495" xr:uid="{771EE0B6-6471-4E5F-A4DB-679EBA37CDA2}"/>
    <cellStyle name="40% - Accent3 11" xfId="3496" xr:uid="{EA3FB3E6-A792-4D35-9BEA-6E0366D32450}"/>
    <cellStyle name="40% - Accent3 11 2" xfId="3497" xr:uid="{8B73814D-238B-48FF-89FE-B36CA76C12C2}"/>
    <cellStyle name="40% - Accent3 12" xfId="3498" xr:uid="{2B155B9E-2D72-47A4-92EF-0232AE038F26}"/>
    <cellStyle name="40% - Accent3 13" xfId="3499" xr:uid="{19D7B5ED-D012-419C-96EF-8179868EBF92}"/>
    <cellStyle name="40% - Accent3 14" xfId="3500" xr:uid="{6F1A209A-3FF7-40DA-9F18-5E760C66854A}"/>
    <cellStyle name="40% - Accent3 15" xfId="3501" xr:uid="{80802AEC-12D1-4281-853E-B5D6F0D2ED8C}"/>
    <cellStyle name="40% - Accent3 16" xfId="3502" xr:uid="{E0DC5BEB-028A-44DC-B2D2-FC4E5B62A4BB}"/>
    <cellStyle name="40% - Accent3 17" xfId="3503" xr:uid="{63B7AED0-C8D7-44A8-A33F-F96C9A1A7A21}"/>
    <cellStyle name="40% - Accent3 18" xfId="3504" xr:uid="{D34491DD-9B22-429F-9A80-C4B8C6DB3F37}"/>
    <cellStyle name="40% - Accent3 19" xfId="3505" xr:uid="{5BFDADED-FFD8-49DE-8962-B464EF49BFC3}"/>
    <cellStyle name="40% - Accent3 2" xfId="170" xr:uid="{C88A55E9-319F-4F99-A3C7-86F72FC79591}"/>
    <cellStyle name="40% - Accent3 2 10" xfId="3507" xr:uid="{A45EA502-D8E2-4FD0-8D67-560E0C77F365}"/>
    <cellStyle name="40% - Accent3 2 10 2" xfId="3508" xr:uid="{4996D260-E02C-4114-800E-FCF8664205C5}"/>
    <cellStyle name="40% - Accent3 2 10 3" xfId="3509" xr:uid="{6104D6EE-3398-4DE2-A463-D5D19CB7AC64}"/>
    <cellStyle name="40% - Accent3 2 11" xfId="3510" xr:uid="{23279E61-8288-4D7C-80CA-EC9A42C648B8}"/>
    <cellStyle name="40% - Accent3 2 11 2" xfId="3511" xr:uid="{A839BCFF-EA12-4EA8-97CD-DD6BCDA14315}"/>
    <cellStyle name="40% - Accent3 2 11 3" xfId="3512" xr:uid="{6D41E215-6316-4BD2-9F6B-C428FAF91427}"/>
    <cellStyle name="40% - Accent3 2 12" xfId="3513" xr:uid="{7F1212A6-AECF-49EC-9704-3DF4080873B4}"/>
    <cellStyle name="40% - Accent3 2 12 2" xfId="3514" xr:uid="{5C5C575B-4A1A-4795-888F-55744FAE312F}"/>
    <cellStyle name="40% - Accent3 2 12 3" xfId="3515" xr:uid="{35439841-6C14-4CCE-A9FD-419EF462EDEF}"/>
    <cellStyle name="40% - Accent3 2 13" xfId="3516" xr:uid="{DB8D4284-E1A3-4EEE-A4C8-CFFF83CE94A1}"/>
    <cellStyle name="40% - Accent3 2 13 2" xfId="3517" xr:uid="{5E182756-3157-4E2E-8AD2-36AD11115F84}"/>
    <cellStyle name="40% - Accent3 2 14" xfId="3518" xr:uid="{AC3D20ED-6390-42B2-92FB-F592655C613D}"/>
    <cellStyle name="40% - Accent3 2 15" xfId="3519" xr:uid="{C7BC4C79-178B-449B-A73C-01FE581C985B}"/>
    <cellStyle name="40% - Accent3 2 16" xfId="3520" xr:uid="{8FC91FDA-7887-4C3E-9552-620B61A38881}"/>
    <cellStyle name="40% - Accent3 2 17" xfId="3506" xr:uid="{2948F517-D814-4E1F-8E37-76088F459965}"/>
    <cellStyle name="40% - Accent3 2 2" xfId="3521" xr:uid="{956A8B6F-DBC9-4999-9837-25AD923C26AC}"/>
    <cellStyle name="40% - Accent3 2 2 2" xfId="3522" xr:uid="{0395F7A6-FE04-4A9C-8C72-6930621F1D29}"/>
    <cellStyle name="40% - Accent3 2 2 3" xfId="3523" xr:uid="{8CBD748E-A0BA-4EFD-861A-D0112683C5FD}"/>
    <cellStyle name="40% - Accent3 2 3" xfId="3524" xr:uid="{BBEBEA8C-2EDB-479D-ADF4-0EF04B8075A7}"/>
    <cellStyle name="40% - Accent3 2 3 2" xfId="3525" xr:uid="{A96A9E93-86D2-4704-8933-29B0D967F360}"/>
    <cellStyle name="40% - Accent3 2 3 3" xfId="3526" xr:uid="{791FD677-5505-42F0-BBF7-7C64CA0659F1}"/>
    <cellStyle name="40% - Accent3 2 4" xfId="3527" xr:uid="{EE5C18C8-55E8-49A4-9BEE-12A76AD408CB}"/>
    <cellStyle name="40% - Accent3 2 4 2" xfId="3528" xr:uid="{F999154E-310E-456C-A62B-CC806392AA2A}"/>
    <cellStyle name="40% - Accent3 2 4 3" xfId="3529" xr:uid="{78745933-74F3-4910-AE69-80307329E17C}"/>
    <cellStyle name="40% - Accent3 2 5" xfId="3530" xr:uid="{88BD2831-20E6-49F5-B181-E5FC05EF808A}"/>
    <cellStyle name="40% - Accent3 2 5 2" xfId="3531" xr:uid="{84A1F7F5-1AA2-422E-86B5-B6DC04BFF55F}"/>
    <cellStyle name="40% - Accent3 2 5 3" xfId="3532" xr:uid="{E47FC6EF-1116-4C21-9167-A65B4C51AC7F}"/>
    <cellStyle name="40% - Accent3 2 6" xfId="3533" xr:uid="{360E6B05-6262-41C2-8809-61F20F813494}"/>
    <cellStyle name="40% - Accent3 2 6 2" xfId="3534" xr:uid="{2D241179-5641-493B-BD05-63EA79A9B89B}"/>
    <cellStyle name="40% - Accent3 2 6 3" xfId="3535" xr:uid="{A073E229-83A5-4EDC-86A1-8871C6548647}"/>
    <cellStyle name="40% - Accent3 2 7" xfId="3536" xr:uid="{74BDB8CF-D533-4BA1-8433-67D9B6BFD5AA}"/>
    <cellStyle name="40% - Accent3 2 7 2" xfId="3537" xr:uid="{114AD366-1D4D-4A7D-8C62-BF5072660B73}"/>
    <cellStyle name="40% - Accent3 2 7 3" xfId="3538" xr:uid="{4F2C2776-A32F-4A6A-8896-559FBF621DD5}"/>
    <cellStyle name="40% - Accent3 2 8" xfId="3539" xr:uid="{342C9DA4-A488-40F4-A421-4BAC0C0786BB}"/>
    <cellStyle name="40% - Accent3 2 8 2" xfId="3540" xr:uid="{32ED90AE-A332-475F-952A-6A36E219DFE7}"/>
    <cellStyle name="40% - Accent3 2 8 3" xfId="3541" xr:uid="{69123D52-75DE-4B33-AD30-C05EE73E1D6F}"/>
    <cellStyle name="40% - Accent3 2 9" xfId="3542" xr:uid="{16B94C15-F886-4C36-A637-E3451C3F0077}"/>
    <cellStyle name="40% - Accent3 2 9 2" xfId="3543" xr:uid="{40E447E3-B8E8-4CAF-8199-95A11DB5EE01}"/>
    <cellStyle name="40% - Accent3 2 9 3" xfId="3544" xr:uid="{323FAC28-C5F4-4703-8886-83178F71597D}"/>
    <cellStyle name="40% - Accent3 20" xfId="3545" xr:uid="{55125CA6-333B-43C8-8506-173CFD3A6F5A}"/>
    <cellStyle name="40% - Accent3 21" xfId="3546" xr:uid="{7CFE76E6-7F42-4610-8FDC-0F27DF8CED56}"/>
    <cellStyle name="40% - Accent3 22" xfId="3547" xr:uid="{B392B759-AAAF-4156-87BD-8993D7E2E355}"/>
    <cellStyle name="40% - Accent3 23" xfId="3548" xr:uid="{A2408B4B-13E8-4C01-AD16-82AD56144559}"/>
    <cellStyle name="40% - Accent3 24" xfId="3549" xr:uid="{F1102457-1A9F-42BC-BAC1-4723B766C589}"/>
    <cellStyle name="40% - Accent3 25" xfId="3550" xr:uid="{C9495E7B-2E56-48A2-B881-F9645696A893}"/>
    <cellStyle name="40% - Accent3 26" xfId="3551" xr:uid="{3B7EC60C-14F8-4AAF-B75D-7A8C21CA540E}"/>
    <cellStyle name="40% - Accent3 27" xfId="3552" xr:uid="{14FEAB54-306D-46CE-973A-7C5147F800E4}"/>
    <cellStyle name="40% - Accent3 28" xfId="3553" xr:uid="{2115A1FB-E614-4FB4-973D-673DDDDBA920}"/>
    <cellStyle name="40% - Accent3 29" xfId="3554" xr:uid="{EE6E7D49-71BE-45C0-B645-8479AD181207}"/>
    <cellStyle name="40% - Accent3 3" xfId="285" xr:uid="{2BD1FD42-3D32-41EA-905C-D581F700A1EB}"/>
    <cellStyle name="40% - Accent3 3 10" xfId="3556" xr:uid="{84C38DDE-C294-44B3-94E1-74EBFD282748}"/>
    <cellStyle name="40% - Accent3 3 10 2" xfId="3557" xr:uid="{197318A2-3BFC-4490-AE2A-90B79C7C3DDD}"/>
    <cellStyle name="40% - Accent3 3 11" xfId="3558" xr:uid="{90398DFF-93DE-478E-BDA9-AEF97915F17C}"/>
    <cellStyle name="40% - Accent3 3 11 2" xfId="3559" xr:uid="{8663A568-0E97-44A0-A507-D74883168AC1}"/>
    <cellStyle name="40% - Accent3 3 12" xfId="3560" xr:uid="{4C262E14-856E-40A0-A15A-B3DDB59595AF}"/>
    <cellStyle name="40% - Accent3 3 13" xfId="3561" xr:uid="{4DFCE851-2FC2-40B3-96D3-2B4E36CDE09F}"/>
    <cellStyle name="40% - Accent3 3 14" xfId="3562" xr:uid="{53C09B09-3BE9-4D4D-A3AA-037CD69B8BBF}"/>
    <cellStyle name="40% - Accent3 3 15" xfId="3555" xr:uid="{C0F1B885-88AC-467D-8B7B-786D27B3761B}"/>
    <cellStyle name="40% - Accent3 3 2" xfId="3563" xr:uid="{999C7BAB-A33C-4526-A931-03F2733D6AD0}"/>
    <cellStyle name="40% - Accent3 3 2 2" xfId="3564" xr:uid="{0DC3867E-E9AA-401D-A403-87AD15EB9989}"/>
    <cellStyle name="40% - Accent3 3 2 3" xfId="3565" xr:uid="{E351ECF4-1CDD-4678-8358-C2B75DBD9E15}"/>
    <cellStyle name="40% - Accent3 3 3" xfId="3566" xr:uid="{233F783A-5203-4D9C-9722-E2A1FDD1220D}"/>
    <cellStyle name="40% - Accent3 3 3 2" xfId="3567" xr:uid="{72808609-280D-4E2D-854F-BBB1B356F232}"/>
    <cellStyle name="40% - Accent3 3 4" xfId="3568" xr:uid="{54563F53-1264-4BCB-A0B2-DD9CC39907B8}"/>
    <cellStyle name="40% - Accent3 3 4 2" xfId="3569" xr:uid="{904F4A91-ED48-486E-A3C3-D5B50F0317B2}"/>
    <cellStyle name="40% - Accent3 3 5" xfId="3570" xr:uid="{8DA833A4-68F3-4D31-BFB0-ED49F556BA77}"/>
    <cellStyle name="40% - Accent3 3 5 2" xfId="3571" xr:uid="{F03B8105-B0DD-42B6-B736-96F4ACA8819A}"/>
    <cellStyle name="40% - Accent3 3 6" xfId="3572" xr:uid="{C611488A-2615-4C3C-B77C-BB044971C884}"/>
    <cellStyle name="40% - Accent3 3 6 2" xfId="3573" xr:uid="{C07E2D17-8C19-4CEE-9D63-81F0DF0477B8}"/>
    <cellStyle name="40% - Accent3 3 7" xfId="3574" xr:uid="{ABEA0A3E-AFE9-4BBB-8B35-5760A4BF3E4D}"/>
    <cellStyle name="40% - Accent3 3 7 2" xfId="3575" xr:uid="{D9CC2168-9E6C-4B3A-97B5-F153A3BAD889}"/>
    <cellStyle name="40% - Accent3 3 8" xfId="3576" xr:uid="{9AAB3602-DDD7-42F2-B405-980A4139E425}"/>
    <cellStyle name="40% - Accent3 3 8 2" xfId="3577" xr:uid="{3C98C62F-5441-430B-AC36-D255AF46538A}"/>
    <cellStyle name="40% - Accent3 3 9" xfId="3578" xr:uid="{1BCE49E5-0474-49F6-9988-6E8F6F248307}"/>
    <cellStyle name="40% - Accent3 3 9 2" xfId="3579" xr:uid="{7F3EA51C-8BC6-4101-9E7D-A421DC87F17A}"/>
    <cellStyle name="40% - Accent3 30" xfId="3580" xr:uid="{66F12C3C-265C-44B0-BE83-9318C8EC1E1A}"/>
    <cellStyle name="40% - Accent3 31" xfId="3581" xr:uid="{861127E6-1DAE-43D4-8D04-0C31094B50B9}"/>
    <cellStyle name="40% - Accent3 32" xfId="3582" xr:uid="{904D1F5C-C6E1-47AD-8879-6BE9156A33C4}"/>
    <cellStyle name="40% - Accent3 33" xfId="3583" xr:uid="{D6888013-607A-4E45-8F83-633691167605}"/>
    <cellStyle name="40% - Accent3 34" xfId="3584" xr:uid="{2C545CD8-B9CC-4D64-A497-B12D950C877B}"/>
    <cellStyle name="40% - Accent3 35" xfId="3585" xr:uid="{95E639EA-1E76-4178-9B86-9217F61BACE5}"/>
    <cellStyle name="40% - Accent3 36" xfId="3586" xr:uid="{FC21CDE4-AE4C-423A-B00F-88F6419905F8}"/>
    <cellStyle name="40% - Accent3 37" xfId="3587" xr:uid="{65404C3E-41C4-4497-8DB6-D355C53EC982}"/>
    <cellStyle name="40% - Accent3 38" xfId="3588" xr:uid="{2A94F3D9-4A9C-4D3C-9CE7-4E674183EC6D}"/>
    <cellStyle name="40% - Accent3 39" xfId="3589" xr:uid="{522BD3A7-E742-4ACB-BC67-8C96EC8186FD}"/>
    <cellStyle name="40% - Accent3 4" xfId="3590" xr:uid="{269371B9-D5FF-419E-A7BC-E340E867B287}"/>
    <cellStyle name="40% - Accent3 4 10" xfId="3591" xr:uid="{DDFE64D3-AB92-4F44-BDE6-649B9835A249}"/>
    <cellStyle name="40% - Accent3 4 10 2" xfId="3592" xr:uid="{F8DE710B-0B40-4BF2-BB42-47511C432126}"/>
    <cellStyle name="40% - Accent3 4 11" xfId="3593" xr:uid="{D701F9DE-AB5A-46AC-BB65-5BD69D01CFB6}"/>
    <cellStyle name="40% - Accent3 4 11 2" xfId="3594" xr:uid="{21DC604A-515D-419C-B8F2-715D4243C014}"/>
    <cellStyle name="40% - Accent3 4 12" xfId="3595" xr:uid="{D0731622-E4D7-4699-9879-0AAF4833CE4A}"/>
    <cellStyle name="40% - Accent3 4 13" xfId="3596" xr:uid="{05BF687B-0AAD-41F3-B64A-DBABAF9FB94F}"/>
    <cellStyle name="40% - Accent3 4 2" xfId="3597" xr:uid="{1E02AB66-4FAE-4BCA-98AF-3E4E78B82A69}"/>
    <cellStyle name="40% - Accent3 4 2 2" xfId="3598" xr:uid="{F5E18230-D848-4A4C-87A3-9902125673D8}"/>
    <cellStyle name="40% - Accent3 4 2 3" xfId="3599" xr:uid="{F4B7FD13-7F27-49C4-A589-4B5FFA910612}"/>
    <cellStyle name="40% - Accent3 4 3" xfId="3600" xr:uid="{D8AECCBA-2146-43BD-9DB0-55CEDEAEA8AB}"/>
    <cellStyle name="40% - Accent3 4 3 2" xfId="3601" xr:uid="{40E3E1DE-DB13-47FD-A649-8626AC10F19C}"/>
    <cellStyle name="40% - Accent3 4 4" xfId="3602" xr:uid="{E382C209-2591-4563-90E4-4A324A95FB3E}"/>
    <cellStyle name="40% - Accent3 4 4 2" xfId="3603" xr:uid="{A6844FCA-6806-415B-BFB9-AA0197FCD8B1}"/>
    <cellStyle name="40% - Accent3 4 5" xfId="3604" xr:uid="{065097F1-95CB-416D-B6E2-50A78CB6FEE9}"/>
    <cellStyle name="40% - Accent3 4 5 2" xfId="3605" xr:uid="{4B09FFEA-0E2D-4774-BA6B-483EC3EE918C}"/>
    <cellStyle name="40% - Accent3 4 6" xfId="3606" xr:uid="{79948796-4311-4486-87A3-C1DA0ACD2825}"/>
    <cellStyle name="40% - Accent3 4 6 2" xfId="3607" xr:uid="{E93E0E34-B0C2-481D-8E13-D210BE3792E4}"/>
    <cellStyle name="40% - Accent3 4 7" xfId="3608" xr:uid="{C7CB7050-4A76-4880-B53C-19DA89E1E233}"/>
    <cellStyle name="40% - Accent3 4 7 2" xfId="3609" xr:uid="{ED261E5A-E470-48AE-88F6-3982774BE67E}"/>
    <cellStyle name="40% - Accent3 4 8" xfId="3610" xr:uid="{F233A040-3643-4615-8A4F-5C74AF7BF215}"/>
    <cellStyle name="40% - Accent3 4 8 2" xfId="3611" xr:uid="{13BA821E-7C50-477A-90C7-48010651A9F8}"/>
    <cellStyle name="40% - Accent3 4 9" xfId="3612" xr:uid="{2CFF23AA-9B5F-4600-9167-F68CDD94BA37}"/>
    <cellStyle name="40% - Accent3 4 9 2" xfId="3613" xr:uid="{F2CE5B60-732B-49C6-BE30-A0698F502CB7}"/>
    <cellStyle name="40% - Accent3 40" xfId="3614" xr:uid="{C06DDD70-80A7-490C-8C26-DFCF617A3829}"/>
    <cellStyle name="40% - Accent3 41" xfId="3615" xr:uid="{D8EB6BBC-7143-49F5-AD66-80368192818C}"/>
    <cellStyle name="40% - Accent3 42" xfId="3616" xr:uid="{F640FF72-FC9E-46B9-A40C-DBD1DDDA630C}"/>
    <cellStyle name="40% - Accent3 43" xfId="3617" xr:uid="{E7BD92E8-7951-47DF-9E80-4E0513469165}"/>
    <cellStyle name="40% - Accent3 5" xfId="3618" xr:uid="{9391489B-14D6-4AAD-AED6-15C5513DEA32}"/>
    <cellStyle name="40% - Accent3 5 10" xfId="3619" xr:uid="{E8B44BA9-4B10-4513-A61D-14A1988E7B2A}"/>
    <cellStyle name="40% - Accent3 5 10 2" xfId="3620" xr:uid="{43419D1F-C904-4186-BCF5-C8D5ADC10CC8}"/>
    <cellStyle name="40% - Accent3 5 11" xfId="3621" xr:uid="{717D1DAE-9B78-4171-9AA6-B86262E3AA37}"/>
    <cellStyle name="40% - Accent3 5 11 2" xfId="3622" xr:uid="{1091A759-B7E7-41E0-9D1B-D9DE0FD9ED54}"/>
    <cellStyle name="40% - Accent3 5 12" xfId="3623" xr:uid="{C07FB619-BCF9-4781-8B3B-A448E727AD0A}"/>
    <cellStyle name="40% - Accent3 5 13" xfId="3624" xr:uid="{CE168D1A-ABB6-4A09-BA2D-1F270AA9CA0C}"/>
    <cellStyle name="40% - Accent3 5 2" xfId="3625" xr:uid="{6481911D-D832-405F-A4E0-30EE7BA0F386}"/>
    <cellStyle name="40% - Accent3 5 2 2" xfId="3626" xr:uid="{AFF9B121-02C4-4FF4-92FA-A3F05686D342}"/>
    <cellStyle name="40% - Accent3 5 2 3" xfId="3627" xr:uid="{1193DA28-66CE-427E-815B-7BFCE083CCF8}"/>
    <cellStyle name="40% - Accent3 5 3" xfId="3628" xr:uid="{0785557D-719A-4F59-BC05-77789C551A6B}"/>
    <cellStyle name="40% - Accent3 5 3 2" xfId="3629" xr:uid="{8691CB44-1388-42EE-B2AD-6F9AF0E73B26}"/>
    <cellStyle name="40% - Accent3 5 4" xfId="3630" xr:uid="{F794B390-C433-43EA-BDF6-76F2A32838A4}"/>
    <cellStyle name="40% - Accent3 5 4 2" xfId="3631" xr:uid="{FFA79272-224B-44E2-9D4F-741568061520}"/>
    <cellStyle name="40% - Accent3 5 5" xfId="3632" xr:uid="{BEBFC707-74E4-4FBD-83B7-1B7133602AC0}"/>
    <cellStyle name="40% - Accent3 5 5 2" xfId="3633" xr:uid="{642E1241-9B80-40D2-87B7-6594C54EC6A6}"/>
    <cellStyle name="40% - Accent3 5 6" xfId="3634" xr:uid="{B67156A5-C617-4419-B9F7-A993A5F8DED0}"/>
    <cellStyle name="40% - Accent3 5 6 2" xfId="3635" xr:uid="{471850F5-E914-423E-AB45-92EAAA53108B}"/>
    <cellStyle name="40% - Accent3 5 7" xfId="3636" xr:uid="{4808B4A4-0B34-40DC-AB06-1186E328D8AE}"/>
    <cellStyle name="40% - Accent3 5 7 2" xfId="3637" xr:uid="{3749C5E9-3212-40F5-B75F-97FA35623F99}"/>
    <cellStyle name="40% - Accent3 5 8" xfId="3638" xr:uid="{4BD5573E-1176-49AB-AD2B-58E8E6C73F7E}"/>
    <cellStyle name="40% - Accent3 5 8 2" xfId="3639" xr:uid="{B2A5B25F-F9B5-486F-82BC-9F5810185DD4}"/>
    <cellStyle name="40% - Accent3 5 9" xfId="3640" xr:uid="{852F9123-BE12-4727-837C-EFB573560822}"/>
    <cellStyle name="40% - Accent3 5 9 2" xfId="3641" xr:uid="{F571083F-23BD-41BA-B55B-A249594EC70D}"/>
    <cellStyle name="40% - Accent3 6" xfId="3642" xr:uid="{311AB50F-74C7-405D-B059-3F6B00B40835}"/>
    <cellStyle name="40% - Accent3 6 10" xfId="3643" xr:uid="{6DD7B960-C35B-4844-89DB-ED756F8BC795}"/>
    <cellStyle name="40% - Accent3 6 10 2" xfId="3644" xr:uid="{8BA031E4-B801-46BF-8A50-3A63537E3E25}"/>
    <cellStyle name="40% - Accent3 6 11" xfId="3645" xr:uid="{51650154-111D-480C-AD3F-525FD0AF2AEE}"/>
    <cellStyle name="40% - Accent3 6 11 2" xfId="3646" xr:uid="{D18CFD82-F4A7-4B2E-8E13-9FFDE6D43AF6}"/>
    <cellStyle name="40% - Accent3 6 12" xfId="3647" xr:uid="{CC1FFFBE-B19F-4F0C-89EE-E0F1CB292F0D}"/>
    <cellStyle name="40% - Accent3 6 13" xfId="3648" xr:uid="{826C8226-91D5-4E85-8920-E3F7602E3D00}"/>
    <cellStyle name="40% - Accent3 6 2" xfId="3649" xr:uid="{CB0DEDA3-8849-4275-A792-B4FDC6FFD4E2}"/>
    <cellStyle name="40% - Accent3 6 2 2" xfId="3650" xr:uid="{B7C5FED6-807C-42B9-A398-B0308C870FA4}"/>
    <cellStyle name="40% - Accent3 6 2 3" xfId="3651" xr:uid="{F85A04CC-A3AF-425C-882D-ECE765456B6E}"/>
    <cellStyle name="40% - Accent3 6 3" xfId="3652" xr:uid="{50236EE3-18EB-4424-BE3B-FDD727D9BBA9}"/>
    <cellStyle name="40% - Accent3 6 3 2" xfId="3653" xr:uid="{2BEA5F9F-D312-48AE-B0E3-666F66CC0A5D}"/>
    <cellStyle name="40% - Accent3 6 4" xfId="3654" xr:uid="{3F8D651C-6947-4042-8159-C1871558379F}"/>
    <cellStyle name="40% - Accent3 6 4 2" xfId="3655" xr:uid="{2E74B130-4116-4CD7-895F-574FA821637B}"/>
    <cellStyle name="40% - Accent3 6 5" xfId="3656" xr:uid="{436DA93D-789F-4C88-B8A7-B05AEBE3E657}"/>
    <cellStyle name="40% - Accent3 6 5 2" xfId="3657" xr:uid="{5B1699BF-A0F5-4369-A1C9-BC60163F62CD}"/>
    <cellStyle name="40% - Accent3 6 6" xfId="3658" xr:uid="{157CBD31-0018-4211-BBAF-62789B643791}"/>
    <cellStyle name="40% - Accent3 6 6 2" xfId="3659" xr:uid="{4033AE08-B876-4B92-A4A7-8A460BA6599F}"/>
    <cellStyle name="40% - Accent3 6 7" xfId="3660" xr:uid="{0B7DC9AB-EEE6-4EF4-BC1F-1B6751D15D8C}"/>
    <cellStyle name="40% - Accent3 6 7 2" xfId="3661" xr:uid="{BFACCC7F-D66A-4B85-9688-3F5B50C54CF9}"/>
    <cellStyle name="40% - Accent3 6 8" xfId="3662" xr:uid="{A0E258A0-75AA-4CC6-BB44-B37952D3E022}"/>
    <cellStyle name="40% - Accent3 6 8 2" xfId="3663" xr:uid="{5A102E75-D62B-47C2-8ED6-ED4B41D227F2}"/>
    <cellStyle name="40% - Accent3 6 9" xfId="3664" xr:uid="{95EDA6B0-4CE6-4DF1-9CF5-BD61C8182B88}"/>
    <cellStyle name="40% - Accent3 6 9 2" xfId="3665" xr:uid="{F62E691B-C3EF-44FF-AB27-9D9D1DC95F31}"/>
    <cellStyle name="40% - Accent3 7" xfId="3666" xr:uid="{FED3E6C0-92A3-4785-9905-34AFD960DC01}"/>
    <cellStyle name="40% - Accent3 7 2" xfId="3667" xr:uid="{2D892765-EB4C-4067-9C77-7518D3758A44}"/>
    <cellStyle name="40% - Accent3 7 2 2" xfId="3668" xr:uid="{3E11F56D-57AD-49F2-B0FA-F46B2FB558A1}"/>
    <cellStyle name="40% - Accent3 7 3" xfId="3669" xr:uid="{6391ABE7-5478-4873-AF47-52E381138C7C}"/>
    <cellStyle name="40% - Accent3 7 3 2" xfId="3670" xr:uid="{BB276417-8BCE-4306-8320-210F792451AD}"/>
    <cellStyle name="40% - Accent3 8" xfId="3671" xr:uid="{3B278299-E985-45A8-82C8-388551535F79}"/>
    <cellStyle name="40% - Accent3 8 2" xfId="3672" xr:uid="{9F748C2D-49C6-4648-82C4-829DFB63EB33}"/>
    <cellStyle name="40% - Accent3 8 2 2" xfId="3673" xr:uid="{EC400A60-F0B3-46BC-ABC1-C33E1D959957}"/>
    <cellStyle name="40% - Accent3 8 3" xfId="3674" xr:uid="{CA3CBB63-CAAF-48C9-A853-537392C5FF65}"/>
    <cellStyle name="40% - Accent3 8 3 2" xfId="3675" xr:uid="{7D6EB1F7-800C-4A94-82A3-1151446F9741}"/>
    <cellStyle name="40% - Accent3 9" xfId="3676" xr:uid="{FF0726E4-49B8-4BC1-A6E4-BBB197B65C89}"/>
    <cellStyle name="40% - Accent3 9 2" xfId="3677" xr:uid="{044A1142-8C24-4D4A-840B-446CE78EEEE8}"/>
    <cellStyle name="40% - Accent4 10" xfId="3678" xr:uid="{A1BFE16A-5586-4750-BDCC-4A61ED732244}"/>
    <cellStyle name="40% - Accent4 10 2" xfId="3679" xr:uid="{76902D57-1D3E-4DD0-AC3F-858B7D78C197}"/>
    <cellStyle name="40% - Accent4 11" xfId="3680" xr:uid="{F693F804-35FD-4569-B733-FFFC5A7C6226}"/>
    <cellStyle name="40% - Accent4 11 2" xfId="3681" xr:uid="{41007620-CBF9-468A-86C3-865063B65DAB}"/>
    <cellStyle name="40% - Accent4 12" xfId="3682" xr:uid="{6AD56178-8100-483D-A201-426A9B41A49B}"/>
    <cellStyle name="40% - Accent4 13" xfId="3683" xr:uid="{15C8E9D8-185E-42E3-95CE-C0F32B81E677}"/>
    <cellStyle name="40% - Accent4 14" xfId="3684" xr:uid="{39517600-95CF-4041-A4EB-B6CCA83E4CD9}"/>
    <cellStyle name="40% - Accent4 15" xfId="3685" xr:uid="{B155928E-507D-4A64-AC79-7A429125B61D}"/>
    <cellStyle name="40% - Accent4 16" xfId="3686" xr:uid="{243636C2-3DB3-47DE-8715-6EA6C199DD5A}"/>
    <cellStyle name="40% - Accent4 17" xfId="3687" xr:uid="{A2B8D81F-B21A-40A0-9B85-4EFBD48F1447}"/>
    <cellStyle name="40% - Accent4 18" xfId="3688" xr:uid="{C1AA3259-559B-4B7C-AAED-EBB0B58F5BD6}"/>
    <cellStyle name="40% - Accent4 19" xfId="3689" xr:uid="{A583C5EA-E5E5-4190-B42F-46685FEBC3C5}"/>
    <cellStyle name="40% - Accent4 2" xfId="171" xr:uid="{D80B1339-36C3-4DA3-A4CD-D5123D95154E}"/>
    <cellStyle name="40% - Accent4 2 10" xfId="3691" xr:uid="{D09B2A1E-37ED-4AF6-B311-E5D342D33E31}"/>
    <cellStyle name="40% - Accent4 2 10 2" xfId="3692" xr:uid="{104CA6D2-F2A1-4B31-A28E-C03BF33DEC4A}"/>
    <cellStyle name="40% - Accent4 2 10 3" xfId="3693" xr:uid="{B0CF400D-ECB4-4ED2-9C74-1870D319F0E4}"/>
    <cellStyle name="40% - Accent4 2 11" xfId="3694" xr:uid="{75538E7A-A4C2-4D40-BCC3-2DD4FC371B52}"/>
    <cellStyle name="40% - Accent4 2 11 2" xfId="3695" xr:uid="{04E1DE78-BC86-49C3-93FF-3452B5F0C3FE}"/>
    <cellStyle name="40% - Accent4 2 11 3" xfId="3696" xr:uid="{8DDF7F7F-FE10-41E6-9094-06ABF0C7A4ED}"/>
    <cellStyle name="40% - Accent4 2 12" xfId="3697" xr:uid="{B078F41E-EBBC-498A-8F32-BC1A7D825431}"/>
    <cellStyle name="40% - Accent4 2 12 2" xfId="3698" xr:uid="{C0F0A656-F345-4A7E-86F0-8579B1784AD0}"/>
    <cellStyle name="40% - Accent4 2 12 3" xfId="3699" xr:uid="{4A36BCE3-1050-4B63-811B-4B21EE41C878}"/>
    <cellStyle name="40% - Accent4 2 13" xfId="3700" xr:uid="{C4C4CB08-8922-436E-89F1-5FB3A9AC7458}"/>
    <cellStyle name="40% - Accent4 2 13 2" xfId="3701" xr:uid="{F4BE0D3B-3B02-4330-B2E8-3FB956B7A72D}"/>
    <cellStyle name="40% - Accent4 2 14" xfId="3702" xr:uid="{0602471A-5289-481A-8280-BDDE9E0B7F09}"/>
    <cellStyle name="40% - Accent4 2 15" xfId="3703" xr:uid="{0D91F20F-AF93-4F83-B59A-12EDA25392C4}"/>
    <cellStyle name="40% - Accent4 2 16" xfId="3704" xr:uid="{5E40A9BB-D700-4841-8609-24FA5D8ED699}"/>
    <cellStyle name="40% - Accent4 2 17" xfId="3690" xr:uid="{2C41598E-323B-4758-944B-A37CB0AB09E5}"/>
    <cellStyle name="40% - Accent4 2 2" xfId="3705" xr:uid="{B01A94DB-3914-4DE9-A042-1761F0246389}"/>
    <cellStyle name="40% - Accent4 2 2 2" xfId="3706" xr:uid="{BEB8EDD8-D6A3-47C4-A47B-3BB65CB932F0}"/>
    <cellStyle name="40% - Accent4 2 2 3" xfId="3707" xr:uid="{CC811680-A6A6-4D2A-8557-66C1C4348FA3}"/>
    <cellStyle name="40% - Accent4 2 3" xfId="3708" xr:uid="{195219D4-216B-4993-BA77-DCBDC9ACDDB1}"/>
    <cellStyle name="40% - Accent4 2 3 2" xfId="3709" xr:uid="{A4ECC26D-BCFB-4284-9D1C-A3BD0FEC4C62}"/>
    <cellStyle name="40% - Accent4 2 3 3" xfId="3710" xr:uid="{C7FF2512-6492-4F88-BA6A-D9D750D1F47C}"/>
    <cellStyle name="40% - Accent4 2 4" xfId="3711" xr:uid="{0AEE0B5A-2C97-42A2-BF33-B1523984A69E}"/>
    <cellStyle name="40% - Accent4 2 4 2" xfId="3712" xr:uid="{9F1A9060-A9D7-4097-821C-CCCD6E7157CD}"/>
    <cellStyle name="40% - Accent4 2 4 3" xfId="3713" xr:uid="{D6FFB91E-FAB7-4CEF-AEDD-B5DDCBD11F59}"/>
    <cellStyle name="40% - Accent4 2 5" xfId="3714" xr:uid="{530FC9BB-823E-408F-851C-109E8245613D}"/>
    <cellStyle name="40% - Accent4 2 5 2" xfId="3715" xr:uid="{986B7800-64EA-4EC5-B4FA-3E091ACCCA1E}"/>
    <cellStyle name="40% - Accent4 2 5 3" xfId="3716" xr:uid="{9C39F8B6-6553-4E4A-8D9F-11B70C5C01C6}"/>
    <cellStyle name="40% - Accent4 2 6" xfId="3717" xr:uid="{02261DFB-7790-4369-B013-71204F31C157}"/>
    <cellStyle name="40% - Accent4 2 6 2" xfId="3718" xr:uid="{2ABC5A7C-3894-46B2-BD70-F731F51F2BD4}"/>
    <cellStyle name="40% - Accent4 2 6 3" xfId="3719" xr:uid="{71B72FFF-9E7A-4C73-B58C-84B019585188}"/>
    <cellStyle name="40% - Accent4 2 7" xfId="3720" xr:uid="{A76CDCC1-ED22-4F27-9D00-D3EAE7E09582}"/>
    <cellStyle name="40% - Accent4 2 7 2" xfId="3721" xr:uid="{4B694512-F1CF-48AB-B36E-0CA94B0E0B4C}"/>
    <cellStyle name="40% - Accent4 2 7 3" xfId="3722" xr:uid="{2084707E-2F0B-44C3-9346-90A1A99BE1C9}"/>
    <cellStyle name="40% - Accent4 2 8" xfId="3723" xr:uid="{905BCD03-B134-4291-B945-30DE12142AF7}"/>
    <cellStyle name="40% - Accent4 2 8 2" xfId="3724" xr:uid="{346B5BCA-5DF1-46F9-ADFE-6C81156D0C8C}"/>
    <cellStyle name="40% - Accent4 2 8 3" xfId="3725" xr:uid="{8F27C449-7BF8-40C2-A3A4-2EF9F7014E24}"/>
    <cellStyle name="40% - Accent4 2 9" xfId="3726" xr:uid="{2DF45C81-D27B-46F9-9906-014FA2DBA265}"/>
    <cellStyle name="40% - Accent4 2 9 2" xfId="3727" xr:uid="{CF5A5476-8276-4D90-A1BA-59131AE4B424}"/>
    <cellStyle name="40% - Accent4 2 9 3" xfId="3728" xr:uid="{ACF127AA-2034-4E9B-922F-FBFA48B40543}"/>
    <cellStyle name="40% - Accent4 20" xfId="3729" xr:uid="{23764AE0-D47A-4FA4-9786-AFA2D1AF0A0C}"/>
    <cellStyle name="40% - Accent4 21" xfId="3730" xr:uid="{6C0A4589-A793-4ADF-BFAA-054E48498986}"/>
    <cellStyle name="40% - Accent4 22" xfId="3731" xr:uid="{D52104DF-918F-4176-8796-781E926CD994}"/>
    <cellStyle name="40% - Accent4 23" xfId="3732" xr:uid="{044B75BA-270B-4005-94B1-7AF2E3640852}"/>
    <cellStyle name="40% - Accent4 24" xfId="3733" xr:uid="{69B1BC08-6657-4F67-89F0-2BB07F7F555B}"/>
    <cellStyle name="40% - Accent4 25" xfId="3734" xr:uid="{324A41BA-9FC7-461F-93A8-15FE45DB34FE}"/>
    <cellStyle name="40% - Accent4 26" xfId="3735" xr:uid="{A34014FD-58F6-4738-9B18-D7A0434CA485}"/>
    <cellStyle name="40% - Accent4 27" xfId="3736" xr:uid="{08DF5A96-771F-40DB-B407-02B61E0245E2}"/>
    <cellStyle name="40% - Accent4 28" xfId="3737" xr:uid="{4B73F0D3-99C0-4230-B4AD-22B09E46980B}"/>
    <cellStyle name="40% - Accent4 29" xfId="3738" xr:uid="{4907A69A-BBFB-4887-A4D3-BFD134BD631B}"/>
    <cellStyle name="40% - Accent4 3" xfId="286" xr:uid="{B99F0945-8C75-472C-AA30-499F6713A34D}"/>
    <cellStyle name="40% - Accent4 3 10" xfId="3740" xr:uid="{74381954-EA7C-4B69-AD45-2F3AB717ECAE}"/>
    <cellStyle name="40% - Accent4 3 10 2" xfId="3741" xr:uid="{F4B93010-E9E5-423B-A494-A78C708CD2CD}"/>
    <cellStyle name="40% - Accent4 3 11" xfId="3742" xr:uid="{E3F447A1-E353-4B60-8411-B2B4F67044CC}"/>
    <cellStyle name="40% - Accent4 3 11 2" xfId="3743" xr:uid="{91B683E5-710C-4996-8C6B-E7C7DEC0099C}"/>
    <cellStyle name="40% - Accent4 3 12" xfId="3744" xr:uid="{9FF653B4-29E3-4084-93A9-3E78535E8C02}"/>
    <cellStyle name="40% - Accent4 3 13" xfId="3745" xr:uid="{FB9F3556-EFCF-400D-BB67-9BD77D5FAEEE}"/>
    <cellStyle name="40% - Accent4 3 14" xfId="3739" xr:uid="{B2C8849B-441A-441B-AB54-ADD351D4E587}"/>
    <cellStyle name="40% - Accent4 3 2" xfId="3746" xr:uid="{2568223C-EEEE-4293-9192-58653D5EB186}"/>
    <cellStyle name="40% - Accent4 3 2 2" xfId="3747" xr:uid="{09FF07E9-EF1B-4894-BC97-6AB795EA6C65}"/>
    <cellStyle name="40% - Accent4 3 2 3" xfId="3748" xr:uid="{B25BD434-0166-42AE-9AC0-B39FEA34F482}"/>
    <cellStyle name="40% - Accent4 3 3" xfId="3749" xr:uid="{004A5704-8096-4E82-9C66-3A0396A0B913}"/>
    <cellStyle name="40% - Accent4 3 3 2" xfId="3750" xr:uid="{7CD1459D-C813-4582-BFED-F1D1FD6DFFE3}"/>
    <cellStyle name="40% - Accent4 3 4" xfId="3751" xr:uid="{235B7AFD-BBF9-4790-9443-0A93715D45F2}"/>
    <cellStyle name="40% - Accent4 3 4 2" xfId="3752" xr:uid="{A0D5EE47-F2DA-4DA5-B641-A6264B92084D}"/>
    <cellStyle name="40% - Accent4 3 5" xfId="3753" xr:uid="{4AD08832-285B-483A-A0C6-87FD9BB4027F}"/>
    <cellStyle name="40% - Accent4 3 5 2" xfId="3754" xr:uid="{D8F0C1FC-9958-4649-ADFD-19F5825CE734}"/>
    <cellStyle name="40% - Accent4 3 6" xfId="3755" xr:uid="{25948754-58A4-4B4D-AA89-CF78018A0FBA}"/>
    <cellStyle name="40% - Accent4 3 6 2" xfId="3756" xr:uid="{3DD66CF3-8FAC-4932-ADAB-7C75CBC26BAA}"/>
    <cellStyle name="40% - Accent4 3 7" xfId="3757" xr:uid="{A1826344-234B-4653-951F-AAAD68BD68B5}"/>
    <cellStyle name="40% - Accent4 3 7 2" xfId="3758" xr:uid="{DB6FD743-CC1B-43B7-BEEB-0DA7D04A59FD}"/>
    <cellStyle name="40% - Accent4 3 8" xfId="3759" xr:uid="{74C75B69-16A9-4D1A-9741-8A8FD9F0C71D}"/>
    <cellStyle name="40% - Accent4 3 8 2" xfId="3760" xr:uid="{5399AB9F-1813-45D0-A1B1-7D0F4285F98E}"/>
    <cellStyle name="40% - Accent4 3 9" xfId="3761" xr:uid="{AF37CBF4-B72A-4B61-A91E-75263F1C6C14}"/>
    <cellStyle name="40% - Accent4 3 9 2" xfId="3762" xr:uid="{B86D72A4-240D-40A7-B780-183957E1DBCE}"/>
    <cellStyle name="40% - Accent4 30" xfId="3763" xr:uid="{558508F3-DD3A-482C-BEC1-AECFE73BFD03}"/>
    <cellStyle name="40% - Accent4 31" xfId="3764" xr:uid="{EF8F06B8-6219-4E7F-A623-AC63AC6EA5A7}"/>
    <cellStyle name="40% - Accent4 32" xfId="3765" xr:uid="{85D4F308-3118-41AF-8E01-DA380C1197B8}"/>
    <cellStyle name="40% - Accent4 33" xfId="3766" xr:uid="{1D72A7D0-662F-4FBF-AAD8-003AB8048EEA}"/>
    <cellStyle name="40% - Accent4 34" xfId="3767" xr:uid="{9BCF9744-95AC-4EDA-9C93-9357117EFC09}"/>
    <cellStyle name="40% - Accent4 35" xfId="3768" xr:uid="{D4A78FA6-5ED2-4374-9E1A-D2AC088E088E}"/>
    <cellStyle name="40% - Accent4 36" xfId="3769" xr:uid="{8D3EE1F4-CE8D-415E-A597-E0676882D739}"/>
    <cellStyle name="40% - Accent4 37" xfId="3770" xr:uid="{D885622A-0448-434E-AC64-BD9E48CB99CD}"/>
    <cellStyle name="40% - Accent4 38" xfId="3771" xr:uid="{84704F13-D3EE-4FC8-8525-F1E3CD6EC8B4}"/>
    <cellStyle name="40% - Accent4 39" xfId="3772" xr:uid="{821AA19D-CE72-4BE0-BEA9-85888AD0EFC3}"/>
    <cellStyle name="40% - Accent4 4" xfId="3773" xr:uid="{DDD088BB-82D0-40C5-B245-1DC078B39548}"/>
    <cellStyle name="40% - Accent4 4 10" xfId="3774" xr:uid="{F861C0C6-813A-431B-988F-8867022C3592}"/>
    <cellStyle name="40% - Accent4 4 10 2" xfId="3775" xr:uid="{E936D508-8E36-49CE-9D00-30386DFF0BEC}"/>
    <cellStyle name="40% - Accent4 4 11" xfId="3776" xr:uid="{37581D94-2B51-413A-99D4-3BD43593B0A4}"/>
    <cellStyle name="40% - Accent4 4 11 2" xfId="3777" xr:uid="{9404AA12-A8AD-4980-9C6F-F3E101DDC3D5}"/>
    <cellStyle name="40% - Accent4 4 12" xfId="3778" xr:uid="{9B926A34-1C00-4830-A8FE-CBA06561244B}"/>
    <cellStyle name="40% - Accent4 4 13" xfId="3779" xr:uid="{341D743D-948C-48C0-B59A-D96659C425F2}"/>
    <cellStyle name="40% - Accent4 4 2" xfId="3780" xr:uid="{65AB63C3-44B1-47CC-9F96-A047BB64D8C0}"/>
    <cellStyle name="40% - Accent4 4 2 2" xfId="3781" xr:uid="{E1FE30F8-E784-4A10-9B74-020AD7C3B0C5}"/>
    <cellStyle name="40% - Accent4 4 2 3" xfId="3782" xr:uid="{3E392F21-BF1C-4E19-A0EA-148AAF4AD9D8}"/>
    <cellStyle name="40% - Accent4 4 3" xfId="3783" xr:uid="{9BAE0A56-F3A3-4D0D-9C34-8B16182BA7E5}"/>
    <cellStyle name="40% - Accent4 4 3 2" xfId="3784" xr:uid="{87C3B357-149C-4A92-853E-A44F952001CF}"/>
    <cellStyle name="40% - Accent4 4 4" xfId="3785" xr:uid="{BADF8AF0-F289-4D7D-ADA3-D95A7CC3DB65}"/>
    <cellStyle name="40% - Accent4 4 4 2" xfId="3786" xr:uid="{D03CF2F6-0107-4497-BC5A-48C94F2EFF79}"/>
    <cellStyle name="40% - Accent4 4 5" xfId="3787" xr:uid="{98F538CB-4831-4062-A28B-7077EE9076F0}"/>
    <cellStyle name="40% - Accent4 4 5 2" xfId="3788" xr:uid="{DA59D604-3EE0-40EA-B740-A0EF49956EFF}"/>
    <cellStyle name="40% - Accent4 4 6" xfId="3789" xr:uid="{1022DEE2-9E5D-4D61-ABBD-E568DF490D68}"/>
    <cellStyle name="40% - Accent4 4 6 2" xfId="3790" xr:uid="{FADE1BF4-B2D0-406C-9060-6B1A3ACA37BE}"/>
    <cellStyle name="40% - Accent4 4 7" xfId="3791" xr:uid="{194D61A1-5753-4C0F-961A-1EC914D0AFE5}"/>
    <cellStyle name="40% - Accent4 4 7 2" xfId="3792" xr:uid="{E2212896-4750-4674-964E-2E26B1A9E720}"/>
    <cellStyle name="40% - Accent4 4 8" xfId="3793" xr:uid="{9943FE92-9A60-42AF-9791-0B10E4B597C4}"/>
    <cellStyle name="40% - Accent4 4 8 2" xfId="3794" xr:uid="{A6A8035D-B0CD-4420-9447-7716D58C6ABD}"/>
    <cellStyle name="40% - Accent4 4 9" xfId="3795" xr:uid="{5C417077-F101-4468-9A38-22730C153BA2}"/>
    <cellStyle name="40% - Accent4 4 9 2" xfId="3796" xr:uid="{31D5EF10-77CF-4515-B5D5-2C6EB8AD0571}"/>
    <cellStyle name="40% - Accent4 40" xfId="3797" xr:uid="{3901C279-17A4-45B5-863C-307845B76AA6}"/>
    <cellStyle name="40% - Accent4 41" xfId="3798" xr:uid="{65BFDA41-737D-458E-81BB-F38981A128C6}"/>
    <cellStyle name="40% - Accent4 42" xfId="3799" xr:uid="{55A25639-82D0-4C97-91EC-209404F2B148}"/>
    <cellStyle name="40% - Accent4 43" xfId="3800" xr:uid="{F8CC192F-423B-4C35-94AE-ACA70747BDB4}"/>
    <cellStyle name="40% - Accent4 5" xfId="3801" xr:uid="{5592186D-16BE-4157-8328-FD5736A1F274}"/>
    <cellStyle name="40% - Accent4 5 10" xfId="3802" xr:uid="{21869B9D-EF08-4E6C-9877-CB9B15A6CE27}"/>
    <cellStyle name="40% - Accent4 5 10 2" xfId="3803" xr:uid="{8E682EA6-A933-4040-B60C-430B85EAC72F}"/>
    <cellStyle name="40% - Accent4 5 11" xfId="3804" xr:uid="{8135239C-0A2A-48AE-B857-0267671187B1}"/>
    <cellStyle name="40% - Accent4 5 11 2" xfId="3805" xr:uid="{DD334945-CD7E-41B5-A4A7-E1B82D0376B3}"/>
    <cellStyle name="40% - Accent4 5 12" xfId="3806" xr:uid="{5B3B53FF-4889-48F7-9248-0EBD11DBC5EF}"/>
    <cellStyle name="40% - Accent4 5 13" xfId="3807" xr:uid="{8475C2F4-602E-4006-BDCE-3BB15A83E341}"/>
    <cellStyle name="40% - Accent4 5 2" xfId="3808" xr:uid="{F41FB777-220A-4E52-AC50-C9CEC0345364}"/>
    <cellStyle name="40% - Accent4 5 2 2" xfId="3809" xr:uid="{379B80A4-291A-4496-987B-6E4A359CD5E2}"/>
    <cellStyle name="40% - Accent4 5 2 3" xfId="3810" xr:uid="{7364EA20-6CC8-427A-A5C9-D5778CBEBDF6}"/>
    <cellStyle name="40% - Accent4 5 3" xfId="3811" xr:uid="{C4C42F2A-2957-4683-B199-7B28CE352761}"/>
    <cellStyle name="40% - Accent4 5 3 2" xfId="3812" xr:uid="{CC95ED8C-8201-4E22-9638-7E1AEE527FF1}"/>
    <cellStyle name="40% - Accent4 5 4" xfId="3813" xr:uid="{79C3D13A-5A9F-4833-850D-6A72916DEB30}"/>
    <cellStyle name="40% - Accent4 5 4 2" xfId="3814" xr:uid="{F8777CC7-C56D-4837-93A4-9E9DBF4CBDE5}"/>
    <cellStyle name="40% - Accent4 5 5" xfId="3815" xr:uid="{7159A038-38DB-4F77-8DA2-FCCB906005A5}"/>
    <cellStyle name="40% - Accent4 5 5 2" xfId="3816" xr:uid="{CA3D732F-6469-4A1B-9D07-0A1A713C0385}"/>
    <cellStyle name="40% - Accent4 5 6" xfId="3817" xr:uid="{0C7801A0-5D41-4A8A-A7B9-A7EC644635BA}"/>
    <cellStyle name="40% - Accent4 5 6 2" xfId="3818" xr:uid="{A39C85A7-5CB7-403D-B386-34548BB71BBE}"/>
    <cellStyle name="40% - Accent4 5 7" xfId="3819" xr:uid="{DCEB299E-B7E8-4E65-A51F-041FEE53F031}"/>
    <cellStyle name="40% - Accent4 5 7 2" xfId="3820" xr:uid="{C5ED1939-A1E8-410B-A20B-71CC3E3916A3}"/>
    <cellStyle name="40% - Accent4 5 8" xfId="3821" xr:uid="{3B7A2550-E17F-4499-B48A-3557968F54EC}"/>
    <cellStyle name="40% - Accent4 5 8 2" xfId="3822" xr:uid="{82F5E40C-9BE4-452B-8394-76427B516517}"/>
    <cellStyle name="40% - Accent4 5 9" xfId="3823" xr:uid="{47E0CD30-A1A1-4856-8D2D-0A590AFA58D7}"/>
    <cellStyle name="40% - Accent4 5 9 2" xfId="3824" xr:uid="{C7F43494-C2C6-48D6-AD3A-F77BD69A1AF9}"/>
    <cellStyle name="40% - Accent4 6" xfId="3825" xr:uid="{A279F20B-F1B6-4DDC-B09E-82226057976E}"/>
    <cellStyle name="40% - Accent4 6 10" xfId="3826" xr:uid="{3D88AA2B-E9BD-473A-82CB-55534E234545}"/>
    <cellStyle name="40% - Accent4 6 10 2" xfId="3827" xr:uid="{1315E81E-75AD-4E92-A671-9C8E65551E59}"/>
    <cellStyle name="40% - Accent4 6 11" xfId="3828" xr:uid="{7CEC4451-90CC-49EF-9916-16CCF429FF6C}"/>
    <cellStyle name="40% - Accent4 6 11 2" xfId="3829" xr:uid="{E8F0D1BC-69E6-4344-B32D-BDD4EB377947}"/>
    <cellStyle name="40% - Accent4 6 12" xfId="3830" xr:uid="{64CA1DE7-F955-4EC2-AC6E-D757D3576AF4}"/>
    <cellStyle name="40% - Accent4 6 13" xfId="3831" xr:uid="{5193E6D0-F9BC-4484-9A9B-BBEB33F176D3}"/>
    <cellStyle name="40% - Accent4 6 2" xfId="3832" xr:uid="{0CCE50EB-94A7-4613-9CB1-9B741E7ED64B}"/>
    <cellStyle name="40% - Accent4 6 2 2" xfId="3833" xr:uid="{1C224525-9AE0-4849-BF93-5801BBD05290}"/>
    <cellStyle name="40% - Accent4 6 2 3" xfId="3834" xr:uid="{3D03D2E7-6973-426C-AD43-6A4056ADB4B9}"/>
    <cellStyle name="40% - Accent4 6 3" xfId="3835" xr:uid="{F6CB6C53-51DA-4378-A49A-494F6CFCDC74}"/>
    <cellStyle name="40% - Accent4 6 3 2" xfId="3836" xr:uid="{669FC2C5-64E7-447D-91D8-73B3754DB557}"/>
    <cellStyle name="40% - Accent4 6 4" xfId="3837" xr:uid="{B67471BE-DE66-4A86-9874-B230D04F5EAC}"/>
    <cellStyle name="40% - Accent4 6 4 2" xfId="3838" xr:uid="{6C5B6631-1C4F-4A99-AEBA-B40E7FB4B75E}"/>
    <cellStyle name="40% - Accent4 6 5" xfId="3839" xr:uid="{AA7C6789-EACD-45C4-AA62-C0B9E3F8930C}"/>
    <cellStyle name="40% - Accent4 6 5 2" xfId="3840" xr:uid="{CC09AE11-A7B2-4588-B8CA-3FC4F0D855EF}"/>
    <cellStyle name="40% - Accent4 6 6" xfId="3841" xr:uid="{80A59859-360C-4F81-8FC1-39199FC96392}"/>
    <cellStyle name="40% - Accent4 6 6 2" xfId="3842" xr:uid="{92C63B99-3570-440D-97AC-F0224F4A563E}"/>
    <cellStyle name="40% - Accent4 6 7" xfId="3843" xr:uid="{5F0C4888-3508-4671-8629-B93B8D34A732}"/>
    <cellStyle name="40% - Accent4 6 7 2" xfId="3844" xr:uid="{F918C47E-A421-4189-AE95-DB65D992B4CD}"/>
    <cellStyle name="40% - Accent4 6 8" xfId="3845" xr:uid="{8167BC47-8FD8-41EA-84A5-9B51D5BE0488}"/>
    <cellStyle name="40% - Accent4 6 8 2" xfId="3846" xr:uid="{F43AA813-330B-4790-987E-9FD6D0810AD6}"/>
    <cellStyle name="40% - Accent4 6 9" xfId="3847" xr:uid="{17048CBD-9474-45E4-8ABF-5BC6348D3574}"/>
    <cellStyle name="40% - Accent4 6 9 2" xfId="3848" xr:uid="{46DE8BE5-1182-4B62-AD57-4134C2F357C7}"/>
    <cellStyle name="40% - Accent4 7" xfId="3849" xr:uid="{027F2345-D087-49B7-B610-AAE3ECDB489F}"/>
    <cellStyle name="40% - Accent4 7 2" xfId="3850" xr:uid="{C7B2EF7A-182B-4218-B3D3-9DDBAF514381}"/>
    <cellStyle name="40% - Accent4 7 2 2" xfId="3851" xr:uid="{63EE60D4-8450-45C1-999D-6BD7A5AFB914}"/>
    <cellStyle name="40% - Accent4 7 3" xfId="3852" xr:uid="{34967178-54CA-46C4-BD1E-3ADEB29AEED3}"/>
    <cellStyle name="40% - Accent4 7 3 2" xfId="3853" xr:uid="{C67B0BB8-E731-406F-9FE1-87827E4171D6}"/>
    <cellStyle name="40% - Accent4 8" xfId="3854" xr:uid="{6318003B-3EBD-4FAF-9107-7E98588E11D3}"/>
    <cellStyle name="40% - Accent4 8 2" xfId="3855" xr:uid="{1D160A1F-8474-4545-B81B-24F577604C08}"/>
    <cellStyle name="40% - Accent4 8 2 2" xfId="3856" xr:uid="{A4D50433-8BE4-458C-B54D-5B2689A478B7}"/>
    <cellStyle name="40% - Accent4 8 3" xfId="3857" xr:uid="{0894DD89-F44B-4FB7-82A6-26141F1DBD3B}"/>
    <cellStyle name="40% - Accent4 8 3 2" xfId="3858" xr:uid="{3C8BBF92-1B5E-4D25-ADD8-3A0BB6F35499}"/>
    <cellStyle name="40% - Accent4 9" xfId="3859" xr:uid="{2C1887B4-1488-45C8-B402-D0A15F00CFCD}"/>
    <cellStyle name="40% - Accent4 9 2" xfId="3860" xr:uid="{55A47659-A61B-407B-AEDC-869A5DFCFEB4}"/>
    <cellStyle name="40% - Accent5 10" xfId="3861" xr:uid="{E552DB5B-F67D-443D-BA94-6048C9EE39CA}"/>
    <cellStyle name="40% - Accent5 10 2" xfId="3862" xr:uid="{8002B011-EA7A-4B5B-B9A8-D816244BF954}"/>
    <cellStyle name="40% - Accent5 11" xfId="3863" xr:uid="{1BE75F4A-D87D-4C29-A23F-50B669B6CD01}"/>
    <cellStyle name="40% - Accent5 11 2" xfId="3864" xr:uid="{EEB8E72C-FB4A-42FA-8568-184B5D7C2383}"/>
    <cellStyle name="40% - Accent5 12" xfId="3865" xr:uid="{B096F224-24BE-4678-B551-EECE31AC9D4F}"/>
    <cellStyle name="40% - Accent5 13" xfId="3866" xr:uid="{B429DABF-BD01-4865-95CB-F1383E1B5639}"/>
    <cellStyle name="40% - Accent5 14" xfId="3867" xr:uid="{9C1C114D-D5C3-4A72-8FA4-2BD0D097D11E}"/>
    <cellStyle name="40% - Accent5 15" xfId="3868" xr:uid="{282ADD05-9375-4349-93BA-0245A1FD5A7C}"/>
    <cellStyle name="40% - Accent5 16" xfId="3869" xr:uid="{727BCEDC-02F1-453E-80C9-EFD7652780A4}"/>
    <cellStyle name="40% - Accent5 17" xfId="3870" xr:uid="{E548CDAA-7077-4333-BC94-9A3E67DF4B5B}"/>
    <cellStyle name="40% - Accent5 18" xfId="3871" xr:uid="{2B9D8DF6-79DF-4A6F-8694-38AE67909695}"/>
    <cellStyle name="40% - Accent5 19" xfId="3872" xr:uid="{FCCCD120-5522-44D5-9C87-4E05528071FB}"/>
    <cellStyle name="40% - Accent5 2" xfId="172" xr:uid="{4BA24845-DEA0-4835-81A2-5B54A276807F}"/>
    <cellStyle name="40% - Accent5 2 10" xfId="3874" xr:uid="{C9362A28-ABC8-4339-9093-74659800988A}"/>
    <cellStyle name="40% - Accent5 2 10 2" xfId="3875" xr:uid="{29BC629C-9FC0-411F-A59D-2AB607873343}"/>
    <cellStyle name="40% - Accent5 2 10 3" xfId="3876" xr:uid="{09A74194-0A32-401F-903D-495A88E2230C}"/>
    <cellStyle name="40% - Accent5 2 11" xfId="3877" xr:uid="{01DBC660-3923-4AFC-A923-63DBFC98B542}"/>
    <cellStyle name="40% - Accent5 2 11 2" xfId="3878" xr:uid="{179752DD-E334-48C7-9551-7D08FD4BCB95}"/>
    <cellStyle name="40% - Accent5 2 11 3" xfId="3879" xr:uid="{22CE615E-92EC-4E60-A377-8755A83B9E1B}"/>
    <cellStyle name="40% - Accent5 2 12" xfId="3880" xr:uid="{A537709E-C0F2-4E62-B47F-DD89E4555294}"/>
    <cellStyle name="40% - Accent5 2 12 2" xfId="3881" xr:uid="{BBE55B9E-E5BB-4226-AB60-FC307031AA71}"/>
    <cellStyle name="40% - Accent5 2 12 3" xfId="3882" xr:uid="{FFFD7F3D-A94A-4E5E-B78F-5C925FDE2F01}"/>
    <cellStyle name="40% - Accent5 2 13" xfId="3883" xr:uid="{CC300967-A0C1-4959-89DE-58101BCF0D22}"/>
    <cellStyle name="40% - Accent5 2 13 2" xfId="3884" xr:uid="{1CDE53D3-8405-44D8-BCDA-2134AACAF019}"/>
    <cellStyle name="40% - Accent5 2 14" xfId="3885" xr:uid="{F75E9385-59F9-4412-BA2D-BE921F14BAC2}"/>
    <cellStyle name="40% - Accent5 2 15" xfId="3886" xr:uid="{5B7A0FB3-E1A8-4757-ABF9-EBA52A9AA21B}"/>
    <cellStyle name="40% - Accent5 2 16" xfId="3887" xr:uid="{A003F012-08A4-44FB-B0FE-E54B1643A4C0}"/>
    <cellStyle name="40% - Accent5 2 17" xfId="3873" xr:uid="{221BF274-0C41-41F4-BC9D-CEABF2C31F0C}"/>
    <cellStyle name="40% - Accent5 2 2" xfId="3888" xr:uid="{A1BADA3B-DCE9-4534-81A1-DECB7E05BBF5}"/>
    <cellStyle name="40% - Accent5 2 2 2" xfId="3889" xr:uid="{B79FD64F-32E3-4972-BD08-F0E8DFEA6E76}"/>
    <cellStyle name="40% - Accent5 2 2 3" xfId="3890" xr:uid="{B8D3AEC8-367A-4119-B61B-060760452193}"/>
    <cellStyle name="40% - Accent5 2 3" xfId="3891" xr:uid="{4273556A-9034-45C3-8B50-A09EF4AED218}"/>
    <cellStyle name="40% - Accent5 2 3 2" xfId="3892" xr:uid="{533491B9-65FC-4DD3-9A68-36B5565D9328}"/>
    <cellStyle name="40% - Accent5 2 3 3" xfId="3893" xr:uid="{D33B0B25-D3B8-4121-85C2-63086F50F57C}"/>
    <cellStyle name="40% - Accent5 2 4" xfId="3894" xr:uid="{14ACD172-767B-443C-8845-8264BACC980C}"/>
    <cellStyle name="40% - Accent5 2 4 2" xfId="3895" xr:uid="{30D5D4C9-3FF9-4CB2-B2AF-905FDFEE1D79}"/>
    <cellStyle name="40% - Accent5 2 4 3" xfId="3896" xr:uid="{E8DCADD6-EF6B-4C03-943D-E369626894CC}"/>
    <cellStyle name="40% - Accent5 2 5" xfId="3897" xr:uid="{BEED2E5A-40C9-4C29-AE77-966770BE9E2C}"/>
    <cellStyle name="40% - Accent5 2 5 2" xfId="3898" xr:uid="{066A31F0-1CB5-4E81-8342-DCB27A245486}"/>
    <cellStyle name="40% - Accent5 2 5 3" xfId="3899" xr:uid="{BE533A13-4C13-413C-A548-AFA52EC14431}"/>
    <cellStyle name="40% - Accent5 2 6" xfId="3900" xr:uid="{12B393C4-657E-41BB-9E76-16596E3D69D3}"/>
    <cellStyle name="40% - Accent5 2 6 2" xfId="3901" xr:uid="{03BEAF3B-BBF4-468E-93F7-55A292FC7FD0}"/>
    <cellStyle name="40% - Accent5 2 6 3" xfId="3902" xr:uid="{29E71C0E-6F50-4E67-9790-16A752DD4BDF}"/>
    <cellStyle name="40% - Accent5 2 7" xfId="3903" xr:uid="{CCBE3F8E-FAC6-4113-BBB8-D9160554CF62}"/>
    <cellStyle name="40% - Accent5 2 7 2" xfId="3904" xr:uid="{C260F38B-9F56-41CE-84A2-814E3FACEBBC}"/>
    <cellStyle name="40% - Accent5 2 7 3" xfId="3905" xr:uid="{A7FCCAFD-B286-4502-9ED9-505788568F53}"/>
    <cellStyle name="40% - Accent5 2 8" xfId="3906" xr:uid="{83E0EFDF-1B73-4BC3-9E5F-4532DB3572F6}"/>
    <cellStyle name="40% - Accent5 2 8 2" xfId="3907" xr:uid="{A1D32D47-F884-4E86-8571-1321E8259C35}"/>
    <cellStyle name="40% - Accent5 2 8 3" xfId="3908" xr:uid="{6F0C2DBE-9624-45E4-86A5-5F74EF698D01}"/>
    <cellStyle name="40% - Accent5 2 9" xfId="3909" xr:uid="{796C01C9-CAB4-414A-9F85-E6AD1513A1AF}"/>
    <cellStyle name="40% - Accent5 2 9 2" xfId="3910" xr:uid="{4FD4BD4A-AD66-4C7A-B8B8-1B4C59924C8D}"/>
    <cellStyle name="40% - Accent5 2 9 3" xfId="3911" xr:uid="{03024AA9-B1D2-459E-A2A3-71580F7D83E8}"/>
    <cellStyle name="40% - Accent5 20" xfId="3912" xr:uid="{8F893714-B245-42B6-970B-13A376FD0FAD}"/>
    <cellStyle name="40% - Accent5 21" xfId="3913" xr:uid="{DD8523CB-BE6A-4EAD-A0BC-4E0BDB07E467}"/>
    <cellStyle name="40% - Accent5 22" xfId="3914" xr:uid="{3DD053B3-93B6-46A5-9E24-70FF095ACA0F}"/>
    <cellStyle name="40% - Accent5 23" xfId="3915" xr:uid="{4A284E12-6591-4D4C-AF96-3C0931FF805D}"/>
    <cellStyle name="40% - Accent5 24" xfId="3916" xr:uid="{FFAAA6D5-A821-4A71-9862-FEFF7922C8DD}"/>
    <cellStyle name="40% - Accent5 25" xfId="3917" xr:uid="{37601B73-E33D-4774-BD9A-D5D4BB30CDBF}"/>
    <cellStyle name="40% - Accent5 26" xfId="3918" xr:uid="{4536DFC6-5241-44A2-B2D7-C38FFB5104B0}"/>
    <cellStyle name="40% - Accent5 27" xfId="3919" xr:uid="{B2C5E0BF-E12A-4560-99D9-9A0367A16B88}"/>
    <cellStyle name="40% - Accent5 28" xfId="3920" xr:uid="{399EF989-2041-418D-A941-036313A91A26}"/>
    <cellStyle name="40% - Accent5 29" xfId="3921" xr:uid="{452C5582-38F4-4A43-ACE9-D4C3568EBFB0}"/>
    <cellStyle name="40% - Accent5 3" xfId="287" xr:uid="{FD126071-4FCF-4343-9B54-92A70207ACD2}"/>
    <cellStyle name="40% - Accent5 3 10" xfId="3923" xr:uid="{2005FBBD-9CD8-4F5D-A1DC-586914236B0F}"/>
    <cellStyle name="40% - Accent5 3 10 2" xfId="3924" xr:uid="{C3F4AE78-797C-4C36-AFD6-1213482C9E2A}"/>
    <cellStyle name="40% - Accent5 3 11" xfId="3925" xr:uid="{2F95C2EB-6D7E-45E9-A75A-46BD1AA7D4FC}"/>
    <cellStyle name="40% - Accent5 3 11 2" xfId="3926" xr:uid="{E0AA353F-BAB9-4F56-9FF2-E9574CB766B3}"/>
    <cellStyle name="40% - Accent5 3 12" xfId="3927" xr:uid="{1F62A722-39E5-4092-88C1-0F923AB0BD1B}"/>
    <cellStyle name="40% - Accent5 3 13" xfId="3928" xr:uid="{CF2A2719-A785-4DB1-B4D8-FD639840CA57}"/>
    <cellStyle name="40% - Accent5 3 14" xfId="3922" xr:uid="{B5C9BCC2-FE08-4001-9FEB-A4C9E3C1F2DC}"/>
    <cellStyle name="40% - Accent5 3 2" xfId="3929" xr:uid="{3B284DAF-552D-4DE8-B79A-A14113546788}"/>
    <cellStyle name="40% - Accent5 3 2 2" xfId="3930" xr:uid="{BAABB988-F1EB-4F89-8214-554A873533F8}"/>
    <cellStyle name="40% - Accent5 3 2 3" xfId="3931" xr:uid="{3927AF58-322C-46E3-B5CA-22EFE0F66357}"/>
    <cellStyle name="40% - Accent5 3 3" xfId="3932" xr:uid="{B2FB9908-2513-4DFE-BE61-073A9DFAFEDE}"/>
    <cellStyle name="40% - Accent5 3 3 2" xfId="3933" xr:uid="{A8AD7209-6C37-4465-ADB1-D2D3B76F4DDC}"/>
    <cellStyle name="40% - Accent5 3 4" xfId="3934" xr:uid="{0F839C95-44DC-444B-B602-DAC7B29D27E1}"/>
    <cellStyle name="40% - Accent5 3 4 2" xfId="3935" xr:uid="{5629244E-247C-4E84-BA15-96C687EC00A1}"/>
    <cellStyle name="40% - Accent5 3 5" xfId="3936" xr:uid="{C8229E17-C6F6-4F8D-8DA8-99FFE459BC80}"/>
    <cellStyle name="40% - Accent5 3 5 2" xfId="3937" xr:uid="{08394DD0-D8F7-442E-AB9C-DE06FAFDE966}"/>
    <cellStyle name="40% - Accent5 3 6" xfId="3938" xr:uid="{564166A0-FF0D-41FB-ADF6-12DCF4F793B6}"/>
    <cellStyle name="40% - Accent5 3 6 2" xfId="3939" xr:uid="{699DB2DB-F38B-48E6-96EB-8AC80E320D01}"/>
    <cellStyle name="40% - Accent5 3 7" xfId="3940" xr:uid="{7EE05AD2-3459-46A3-A0AE-027597196B1B}"/>
    <cellStyle name="40% - Accent5 3 7 2" xfId="3941" xr:uid="{25A169C6-866B-4435-88BD-8A6B9E64F7D2}"/>
    <cellStyle name="40% - Accent5 3 8" xfId="3942" xr:uid="{5E3EC698-6685-4166-9529-FE00BBDC7612}"/>
    <cellStyle name="40% - Accent5 3 8 2" xfId="3943" xr:uid="{FA67CF5D-421B-4554-A264-16DD22C00D27}"/>
    <cellStyle name="40% - Accent5 3 9" xfId="3944" xr:uid="{0310456D-E5D8-4357-B74D-6ADB7EA97FAD}"/>
    <cellStyle name="40% - Accent5 3 9 2" xfId="3945" xr:uid="{FF10F449-60C6-427B-A124-4339F3236F5E}"/>
    <cellStyle name="40% - Accent5 30" xfId="3946" xr:uid="{59937890-CDC8-4BDF-83A2-84FB056A2C42}"/>
    <cellStyle name="40% - Accent5 31" xfId="3947" xr:uid="{CB2BDA7B-982F-423D-B13B-0CA71D7CF94B}"/>
    <cellStyle name="40% - Accent5 32" xfId="3948" xr:uid="{74F046A6-4C2A-40A0-9817-72429EF6BEA6}"/>
    <cellStyle name="40% - Accent5 33" xfId="3949" xr:uid="{C105CE2A-E8CC-4E16-8EA0-E9536CD6944A}"/>
    <cellStyle name="40% - Accent5 34" xfId="3950" xr:uid="{55A3FB0F-6A36-4DE5-AF59-D2746ED6C94C}"/>
    <cellStyle name="40% - Accent5 35" xfId="3951" xr:uid="{49FAE528-A19A-46E7-8A77-6E28B03780F6}"/>
    <cellStyle name="40% - Accent5 36" xfId="3952" xr:uid="{B2D17102-973A-4EF6-A49D-7DB69FA2786C}"/>
    <cellStyle name="40% - Accent5 37" xfId="3953" xr:uid="{E2F9EB34-1636-4274-B711-6E28EE5D5B04}"/>
    <cellStyle name="40% - Accent5 38" xfId="3954" xr:uid="{81DF3114-3EDF-4361-B735-9E4599C128B6}"/>
    <cellStyle name="40% - Accent5 39" xfId="3955" xr:uid="{F6CFE99F-E63D-4BC4-93BB-BA40D1B611C0}"/>
    <cellStyle name="40% - Accent5 4" xfId="3956" xr:uid="{44CD87C9-36D2-40E7-BE30-76166B6A790B}"/>
    <cellStyle name="40% - Accent5 4 10" xfId="3957" xr:uid="{AA2F60A1-06EF-44A6-A184-01D19C75AA65}"/>
    <cellStyle name="40% - Accent5 4 10 2" xfId="3958" xr:uid="{CFB48A57-B550-4F7D-AE18-030D558F3C5A}"/>
    <cellStyle name="40% - Accent5 4 11" xfId="3959" xr:uid="{56B1BAA2-0CF8-4D76-B90D-B9324DAF73D7}"/>
    <cellStyle name="40% - Accent5 4 11 2" xfId="3960" xr:uid="{1E114EFD-43A2-4E2D-953E-1BE22C4ADB9A}"/>
    <cellStyle name="40% - Accent5 4 12" xfId="3961" xr:uid="{9B024656-F40C-479C-8BE0-21F8E7501114}"/>
    <cellStyle name="40% - Accent5 4 13" xfId="3962" xr:uid="{EFDF6972-85AB-4E0D-9FF6-CDCC0FFD567A}"/>
    <cellStyle name="40% - Accent5 4 2" xfId="3963" xr:uid="{A679B71F-78D6-4623-B179-66C1B41A6D12}"/>
    <cellStyle name="40% - Accent5 4 2 2" xfId="3964" xr:uid="{54E9963E-A04F-474A-A2C6-3635FACC9B71}"/>
    <cellStyle name="40% - Accent5 4 2 3" xfId="3965" xr:uid="{B5AC82EB-1B7D-49EC-871A-D3270C25876F}"/>
    <cellStyle name="40% - Accent5 4 3" xfId="3966" xr:uid="{9A2B9314-9AD8-4E96-ACD2-295412C9B655}"/>
    <cellStyle name="40% - Accent5 4 3 2" xfId="3967" xr:uid="{A47E05AF-2516-43C1-B327-09BC56427969}"/>
    <cellStyle name="40% - Accent5 4 4" xfId="3968" xr:uid="{F6F8542C-7F0B-45BE-B6F9-9971EE23C7FE}"/>
    <cellStyle name="40% - Accent5 4 4 2" xfId="3969" xr:uid="{460D982E-391F-4550-815E-1BEE9C258C44}"/>
    <cellStyle name="40% - Accent5 4 5" xfId="3970" xr:uid="{301D4259-0AAD-457E-86E4-39F77AC2D0FA}"/>
    <cellStyle name="40% - Accent5 4 5 2" xfId="3971" xr:uid="{41C79205-DFE3-498F-97E6-5EEE29BA7985}"/>
    <cellStyle name="40% - Accent5 4 6" xfId="3972" xr:uid="{60AEA846-EE61-4F59-A9E2-954DF8363E0D}"/>
    <cellStyle name="40% - Accent5 4 6 2" xfId="3973" xr:uid="{F426DF35-58F4-4B3E-81D2-528CC8EEB89A}"/>
    <cellStyle name="40% - Accent5 4 7" xfId="3974" xr:uid="{76AF77CD-D395-4254-952A-86A18A42C822}"/>
    <cellStyle name="40% - Accent5 4 7 2" xfId="3975" xr:uid="{99E1AD57-FB87-4BFE-97DD-7E0188AD9AEF}"/>
    <cellStyle name="40% - Accent5 4 8" xfId="3976" xr:uid="{5818B4E7-20A3-4B1F-AE75-523B59CDB18E}"/>
    <cellStyle name="40% - Accent5 4 8 2" xfId="3977" xr:uid="{5AFABA37-4D6F-43F0-B2CE-266F3479A62C}"/>
    <cellStyle name="40% - Accent5 4 9" xfId="3978" xr:uid="{07E07FC3-3662-4399-A135-421C5B5680AF}"/>
    <cellStyle name="40% - Accent5 4 9 2" xfId="3979" xr:uid="{BFFD0FC8-F757-485D-A4BD-5F906CEA64E7}"/>
    <cellStyle name="40% - Accent5 40" xfId="3980" xr:uid="{0E65B510-6062-4591-A346-01A2D3FAE00B}"/>
    <cellStyle name="40% - Accent5 41" xfId="3981" xr:uid="{424E826E-4FE8-4D5E-9904-03AFD08D80EB}"/>
    <cellStyle name="40% - Accent5 42" xfId="3982" xr:uid="{C6578208-1400-4BE2-A0D5-95A600EF187C}"/>
    <cellStyle name="40% - Accent5 43" xfId="3983" xr:uid="{2353135D-6BF4-40C5-8773-449631DC8D6B}"/>
    <cellStyle name="40% - Accent5 5" xfId="3984" xr:uid="{EEEAD977-A82C-4C0B-AC51-50117939027C}"/>
    <cellStyle name="40% - Accent5 5 10" xfId="3985" xr:uid="{9130B789-3A66-4244-B050-EDC267DB6AF1}"/>
    <cellStyle name="40% - Accent5 5 10 2" xfId="3986" xr:uid="{D88F17F4-46C8-441E-B598-A43D94533FB4}"/>
    <cellStyle name="40% - Accent5 5 11" xfId="3987" xr:uid="{F9B966F6-D612-4D98-9C88-A233BACDD487}"/>
    <cellStyle name="40% - Accent5 5 11 2" xfId="3988" xr:uid="{2470BD06-9F8D-47EF-8867-75B93593B9C2}"/>
    <cellStyle name="40% - Accent5 5 12" xfId="3989" xr:uid="{F7BD8542-8805-45D0-9ADE-49C8C10B2AAF}"/>
    <cellStyle name="40% - Accent5 5 13" xfId="3990" xr:uid="{12554DEA-9A54-4DFC-B8F4-9548C3DEA0AD}"/>
    <cellStyle name="40% - Accent5 5 2" xfId="3991" xr:uid="{02464C56-7D6F-4C77-9541-1307C1AE9E71}"/>
    <cellStyle name="40% - Accent5 5 2 2" xfId="3992" xr:uid="{1B0D1F6C-C448-4789-A1D5-B493EB4CDC21}"/>
    <cellStyle name="40% - Accent5 5 2 3" xfId="3993" xr:uid="{481AF862-704F-4DF8-8B86-D08EB5870601}"/>
    <cellStyle name="40% - Accent5 5 3" xfId="3994" xr:uid="{A9B1F8BE-7DD7-461D-AEB8-86F69A98E4F8}"/>
    <cellStyle name="40% - Accent5 5 3 2" xfId="3995" xr:uid="{BC93FEB2-D554-4158-B7B8-7C7CD8B1E66F}"/>
    <cellStyle name="40% - Accent5 5 4" xfId="3996" xr:uid="{D3EA11FC-817A-4041-9661-832449A2EA98}"/>
    <cellStyle name="40% - Accent5 5 4 2" xfId="3997" xr:uid="{F852E0D4-BCB8-4C4C-BB17-E1B99CCAF065}"/>
    <cellStyle name="40% - Accent5 5 5" xfId="3998" xr:uid="{5CB1C36F-7809-4209-B2D0-BEF6C12A6A2E}"/>
    <cellStyle name="40% - Accent5 5 5 2" xfId="3999" xr:uid="{05362A4F-427C-4BB6-ACFE-600C2C69C6ED}"/>
    <cellStyle name="40% - Accent5 5 6" xfId="4000" xr:uid="{0B379DA0-4A7F-45E7-97ED-823B8DF8D122}"/>
    <cellStyle name="40% - Accent5 5 6 2" xfId="4001" xr:uid="{B828E137-E1BC-4158-B40D-24A31FE88E8C}"/>
    <cellStyle name="40% - Accent5 5 7" xfId="4002" xr:uid="{6811A464-AB41-4611-B8EA-BD5F5CAEC332}"/>
    <cellStyle name="40% - Accent5 5 7 2" xfId="4003" xr:uid="{7B221605-D9B5-4DC5-BAC4-F33947268934}"/>
    <cellStyle name="40% - Accent5 5 8" xfId="4004" xr:uid="{1E99C62E-C152-4C96-878B-2322F5CCD78A}"/>
    <cellStyle name="40% - Accent5 5 8 2" xfId="4005" xr:uid="{7E3E5CF9-2F3A-41F9-A199-E60A74B30C81}"/>
    <cellStyle name="40% - Accent5 5 9" xfId="4006" xr:uid="{5A910F13-F011-42E4-9ED6-76357319EAF4}"/>
    <cellStyle name="40% - Accent5 5 9 2" xfId="4007" xr:uid="{38825E9F-7DBC-4C3B-B43C-B494A63EF777}"/>
    <cellStyle name="40% - Accent5 6" xfId="4008" xr:uid="{3AA5A346-499F-450B-87E4-3B80B35E61C6}"/>
    <cellStyle name="40% - Accent5 6 10" xfId="4009" xr:uid="{8D9E5466-AB28-483A-B332-59F85858DE0F}"/>
    <cellStyle name="40% - Accent5 6 10 2" xfId="4010" xr:uid="{FA4ABAEC-D82E-4BDB-875F-8D68F9D9A8AF}"/>
    <cellStyle name="40% - Accent5 6 11" xfId="4011" xr:uid="{C8F924E8-C669-41F7-A058-280D7C959BEC}"/>
    <cellStyle name="40% - Accent5 6 11 2" xfId="4012" xr:uid="{3CE0BF73-01C5-4002-B720-8C0F80E01EE4}"/>
    <cellStyle name="40% - Accent5 6 12" xfId="4013" xr:uid="{9E469B31-C922-4BB4-9D9B-114B895E5C99}"/>
    <cellStyle name="40% - Accent5 6 13" xfId="4014" xr:uid="{085A86B0-8923-4282-93A9-37C2D41E38AA}"/>
    <cellStyle name="40% - Accent5 6 2" xfId="4015" xr:uid="{2DD8987F-991B-42B3-B448-4B3900F0E44C}"/>
    <cellStyle name="40% - Accent5 6 2 2" xfId="4016" xr:uid="{A0FD7F28-79F2-46E3-83CD-8E8579B92E98}"/>
    <cellStyle name="40% - Accent5 6 2 3" xfId="4017" xr:uid="{140976EE-BA6E-424C-A0F3-74303CA10DB0}"/>
    <cellStyle name="40% - Accent5 6 3" xfId="4018" xr:uid="{900CDCF8-EB75-4C91-B2F3-79370F3C57A8}"/>
    <cellStyle name="40% - Accent5 6 3 2" xfId="4019" xr:uid="{4823B0F8-EF95-465E-B9F7-8C356F5DF4BE}"/>
    <cellStyle name="40% - Accent5 6 4" xfId="4020" xr:uid="{3E5D0D84-7955-472C-92F6-87233F4E2C53}"/>
    <cellStyle name="40% - Accent5 6 4 2" xfId="4021" xr:uid="{03C93A45-B885-479A-9D7F-4C7BA322F244}"/>
    <cellStyle name="40% - Accent5 6 5" xfId="4022" xr:uid="{0CB66F3F-0BF2-4DE2-A2B4-F74A5039A733}"/>
    <cellStyle name="40% - Accent5 6 5 2" xfId="4023" xr:uid="{EBE226EF-36D5-45B1-97F7-433AB33CAF12}"/>
    <cellStyle name="40% - Accent5 6 6" xfId="4024" xr:uid="{0A1CA909-C5A7-4C01-9A3E-7A6AD04DF02F}"/>
    <cellStyle name="40% - Accent5 6 6 2" xfId="4025" xr:uid="{BE17A368-13FE-4968-A17E-CF9136518261}"/>
    <cellStyle name="40% - Accent5 6 7" xfId="4026" xr:uid="{5B1C1564-2298-401C-A3FD-A1255463E35B}"/>
    <cellStyle name="40% - Accent5 6 7 2" xfId="4027" xr:uid="{BCD26EED-6E35-4D22-83C8-2F51462C15D1}"/>
    <cellStyle name="40% - Accent5 6 8" xfId="4028" xr:uid="{47BC625B-A1F8-4E3E-B81F-BAB4579AE814}"/>
    <cellStyle name="40% - Accent5 6 8 2" xfId="4029" xr:uid="{1C746385-0669-4313-A306-9A2EC0D5F680}"/>
    <cellStyle name="40% - Accent5 6 9" xfId="4030" xr:uid="{C6BEB8CA-993E-4710-9334-57B43EB3F146}"/>
    <cellStyle name="40% - Accent5 6 9 2" xfId="4031" xr:uid="{80F37A33-B973-4F3D-A0E5-03EC9057BD22}"/>
    <cellStyle name="40% - Accent5 7" xfId="4032" xr:uid="{F17BB613-D0FD-4895-85A9-5EA88C042FDE}"/>
    <cellStyle name="40% - Accent5 7 2" xfId="4033" xr:uid="{00190DC7-E2E4-4DCA-9E69-055E80897C0D}"/>
    <cellStyle name="40% - Accent5 7 2 2" xfId="4034" xr:uid="{94C68B6E-CD1C-48F3-A542-120463B8693D}"/>
    <cellStyle name="40% - Accent5 7 3" xfId="4035" xr:uid="{620A592B-6143-4520-ABA5-91323DF616E1}"/>
    <cellStyle name="40% - Accent5 7 3 2" xfId="4036" xr:uid="{156C1E7B-4AFB-4675-BC6A-4982CAD8AB1F}"/>
    <cellStyle name="40% - Accent5 8" xfId="4037" xr:uid="{ABC57962-A56B-4E3E-9310-F3492CF06701}"/>
    <cellStyle name="40% - Accent5 8 2" xfId="4038" xr:uid="{571D85DD-F20B-4BC3-9431-314BBB1FA455}"/>
    <cellStyle name="40% - Accent5 8 2 2" xfId="4039" xr:uid="{33DFD9CD-E717-4D37-84F6-D794CC935312}"/>
    <cellStyle name="40% - Accent5 8 3" xfId="4040" xr:uid="{7EC9F696-592F-41D7-8037-D81884694EE0}"/>
    <cellStyle name="40% - Accent5 8 3 2" xfId="4041" xr:uid="{6BEA6B92-2356-46E1-841A-4BC3A12FFC14}"/>
    <cellStyle name="40% - Accent5 9" xfId="4042" xr:uid="{5C3A886A-8B34-4F74-BE08-B98BCEC6A81D}"/>
    <cellStyle name="40% - Accent5 9 2" xfId="4043" xr:uid="{5DA79DF7-E8F6-4CE8-8AFA-26A5FB9819A0}"/>
    <cellStyle name="40% - Accent6 10" xfId="4044" xr:uid="{A6F3716D-2907-41F3-894D-1BC1419E4B26}"/>
    <cellStyle name="40% - Accent6 10 2" xfId="4045" xr:uid="{18479D67-5F5E-44CC-9D04-75508EEED2E5}"/>
    <cellStyle name="40% - Accent6 11" xfId="4046" xr:uid="{FCB092DF-3ABD-4675-813C-CAE519467CEC}"/>
    <cellStyle name="40% - Accent6 11 2" xfId="4047" xr:uid="{BC88BAE7-117F-42B1-A879-F0E86086AD7A}"/>
    <cellStyle name="40% - Accent6 12" xfId="4048" xr:uid="{1A6DE50F-C32A-4A7A-9AFE-3C9F35CC5E44}"/>
    <cellStyle name="40% - Accent6 13" xfId="4049" xr:uid="{1F57DEBC-C967-43C5-86AC-4FAF81994F01}"/>
    <cellStyle name="40% - Accent6 14" xfId="4050" xr:uid="{3A95CBEC-2BFA-452D-97D0-6DE4C16ACB32}"/>
    <cellStyle name="40% - Accent6 15" xfId="4051" xr:uid="{67B6243C-BF7A-4607-AA4A-4A621B005816}"/>
    <cellStyle name="40% - Accent6 16" xfId="4052" xr:uid="{80D6D415-7AEE-4B61-956D-A33E84F3AAD4}"/>
    <cellStyle name="40% - Accent6 17" xfId="4053" xr:uid="{BBEBD068-51C1-48A6-B321-2647B1200822}"/>
    <cellStyle name="40% - Accent6 18" xfId="4054" xr:uid="{95BCCBA5-BC70-4C33-97BC-393F3D016584}"/>
    <cellStyle name="40% - Accent6 19" xfId="4055" xr:uid="{C7644B6C-AB00-4A45-B771-EAF637300090}"/>
    <cellStyle name="40% - Accent6 2" xfId="173" xr:uid="{487C46A0-697A-422A-A2DB-387D77B65455}"/>
    <cellStyle name="40% - Accent6 2 10" xfId="4057" xr:uid="{88929780-60C2-4C85-9913-6C3C410283D1}"/>
    <cellStyle name="40% - Accent6 2 10 2" xfId="4058" xr:uid="{A931BBB9-69E7-41AB-93F9-2FE3C375779D}"/>
    <cellStyle name="40% - Accent6 2 10 3" xfId="4059" xr:uid="{B4C92414-BB78-4614-B309-B7D6A4C9A9C8}"/>
    <cellStyle name="40% - Accent6 2 11" xfId="4060" xr:uid="{4C87211D-EF4C-4527-BDB5-BE2591C6DEDC}"/>
    <cellStyle name="40% - Accent6 2 11 2" xfId="4061" xr:uid="{BF8FAF29-100D-4830-ADF6-71AFAE98F434}"/>
    <cellStyle name="40% - Accent6 2 11 3" xfId="4062" xr:uid="{A45499B0-71E5-4955-9030-EE5EAC6894E4}"/>
    <cellStyle name="40% - Accent6 2 12" xfId="4063" xr:uid="{75524ED1-57E3-45AF-89A2-8457C8FB9944}"/>
    <cellStyle name="40% - Accent6 2 12 2" xfId="4064" xr:uid="{CDAA8D24-AAA3-4CC3-A6E7-3503C025416D}"/>
    <cellStyle name="40% - Accent6 2 12 3" xfId="4065" xr:uid="{9515FA98-7DE5-4D8A-97CE-0B5943470CEA}"/>
    <cellStyle name="40% - Accent6 2 13" xfId="4066" xr:uid="{2B2233B4-9950-4AF2-9765-93DE82D30ED4}"/>
    <cellStyle name="40% - Accent6 2 13 2" xfId="4067" xr:uid="{803EB98F-FD69-4609-865E-4988AEC17581}"/>
    <cellStyle name="40% - Accent6 2 14" xfId="4068" xr:uid="{70F59AC1-4670-4E76-BD40-24846478588E}"/>
    <cellStyle name="40% - Accent6 2 15" xfId="4069" xr:uid="{B5F396A3-5466-40FB-BC40-682F3D1658A1}"/>
    <cellStyle name="40% - Accent6 2 16" xfId="4070" xr:uid="{D1AE2A93-1CD2-4900-A728-DCDDE3786C31}"/>
    <cellStyle name="40% - Accent6 2 17" xfId="4056" xr:uid="{A19003A9-D587-4448-90B6-139606244079}"/>
    <cellStyle name="40% - Accent6 2 2" xfId="4071" xr:uid="{CCD22B13-1D0F-4868-9D71-18C009BD47FA}"/>
    <cellStyle name="40% - Accent6 2 2 2" xfId="4072" xr:uid="{1CC35458-BC21-4A79-BA7E-20A87D179CE0}"/>
    <cellStyle name="40% - Accent6 2 2 3" xfId="4073" xr:uid="{F1F6E3EC-E30A-49BB-8AFE-CBC280EE439B}"/>
    <cellStyle name="40% - Accent6 2 3" xfId="4074" xr:uid="{AEBE8A92-C0C1-4E39-8E17-6FC159451354}"/>
    <cellStyle name="40% - Accent6 2 3 2" xfId="4075" xr:uid="{5B3D4C9F-034A-4B9D-B21F-C07E54B93299}"/>
    <cellStyle name="40% - Accent6 2 3 3" xfId="4076" xr:uid="{FA7F5C1B-87EA-4FCA-BB1A-B3565308E703}"/>
    <cellStyle name="40% - Accent6 2 4" xfId="4077" xr:uid="{DFB258AA-91B6-4EF4-A3D4-6C9314848A0B}"/>
    <cellStyle name="40% - Accent6 2 4 2" xfId="4078" xr:uid="{9E1DD4F1-7AD6-4086-8242-72E50938EA96}"/>
    <cellStyle name="40% - Accent6 2 4 3" xfId="4079" xr:uid="{8BEB4E16-0330-4A05-A08F-E5BB3982BE9A}"/>
    <cellStyle name="40% - Accent6 2 5" xfId="4080" xr:uid="{57F92686-6114-4D49-ADD3-F2CB5EC8FA69}"/>
    <cellStyle name="40% - Accent6 2 5 2" xfId="4081" xr:uid="{17CD802A-745C-4608-824A-C0C204FD83F7}"/>
    <cellStyle name="40% - Accent6 2 5 3" xfId="4082" xr:uid="{8A7F63F4-6E9F-416E-913E-42528728E48E}"/>
    <cellStyle name="40% - Accent6 2 6" xfId="4083" xr:uid="{046C8799-7146-44D9-B161-624D1C43077F}"/>
    <cellStyle name="40% - Accent6 2 6 2" xfId="4084" xr:uid="{96E4DCF8-D307-464D-8863-5ADA7CD5E63C}"/>
    <cellStyle name="40% - Accent6 2 6 3" xfId="4085" xr:uid="{CAF2C196-25FF-4BC2-9938-D7D11B49997A}"/>
    <cellStyle name="40% - Accent6 2 7" xfId="4086" xr:uid="{0DF2975F-55A3-422C-87C9-6050277931EF}"/>
    <cellStyle name="40% - Accent6 2 7 2" xfId="4087" xr:uid="{C58E3AEC-19D8-4770-8709-FFD2041EEE92}"/>
    <cellStyle name="40% - Accent6 2 7 3" xfId="4088" xr:uid="{035CB32F-0592-4503-BEF4-BADF80D04804}"/>
    <cellStyle name="40% - Accent6 2 8" xfId="4089" xr:uid="{989EF3B2-6B4F-4A2A-A51D-536E3A71AE70}"/>
    <cellStyle name="40% - Accent6 2 8 2" xfId="4090" xr:uid="{721E2AB0-8A0D-4900-B8BD-3B5BC101BEC8}"/>
    <cellStyle name="40% - Accent6 2 8 3" xfId="4091" xr:uid="{91081E8B-95C7-43E6-8420-3311D85CF399}"/>
    <cellStyle name="40% - Accent6 2 9" xfId="4092" xr:uid="{9022DA00-B2C0-4D77-A6BB-8B25952DDC28}"/>
    <cellStyle name="40% - Accent6 2 9 2" xfId="4093" xr:uid="{03F8B87D-AE6B-46B4-99E3-839651606BF0}"/>
    <cellStyle name="40% - Accent6 2 9 3" xfId="4094" xr:uid="{30E88FB0-1681-4ECD-8B60-DDCAAF018FED}"/>
    <cellStyle name="40% - Accent6 20" xfId="4095" xr:uid="{0CBF527A-5850-410B-839F-B29742164DEA}"/>
    <cellStyle name="40% - Accent6 21" xfId="4096" xr:uid="{C4315E47-B982-4264-B167-0AA76EEE697C}"/>
    <cellStyle name="40% - Accent6 22" xfId="4097" xr:uid="{E2902BA1-D4CD-49F2-8734-0E4F180AF9F0}"/>
    <cellStyle name="40% - Accent6 23" xfId="4098" xr:uid="{8759A91C-FB33-48C1-9E8F-E2E1BFAF0535}"/>
    <cellStyle name="40% - Accent6 24" xfId="4099" xr:uid="{CAACA0FC-C1CD-4B2C-8E34-06E12FF6CAFC}"/>
    <cellStyle name="40% - Accent6 25" xfId="4100" xr:uid="{E0E98D59-1DFD-494A-9E5F-BCF288991628}"/>
    <cellStyle name="40% - Accent6 26" xfId="4101" xr:uid="{0D2AF7C8-5674-467E-8457-B8DA977C359B}"/>
    <cellStyle name="40% - Accent6 27" xfId="4102" xr:uid="{D04B6CD1-8CFA-4BFD-A1AA-117FBB7B7421}"/>
    <cellStyle name="40% - Accent6 28" xfId="4103" xr:uid="{D7B1F4B4-7A41-480C-B8A1-76BF77AC0B8C}"/>
    <cellStyle name="40% - Accent6 29" xfId="4104" xr:uid="{51B50F3D-1CAA-4745-BB7F-9D0F0616DF43}"/>
    <cellStyle name="40% - Accent6 3" xfId="288" xr:uid="{5EAEC3B1-E86C-4C1E-9796-D3BD48CCDCD6}"/>
    <cellStyle name="40% - Accent6 3 10" xfId="4106" xr:uid="{8D445FF3-53C6-4142-A0AE-1BE2E5B47CE6}"/>
    <cellStyle name="40% - Accent6 3 10 2" xfId="4107" xr:uid="{D842EAEE-4147-425B-96BB-8669247F4C82}"/>
    <cellStyle name="40% - Accent6 3 11" xfId="4108" xr:uid="{A091EE4E-6ADF-4815-B7F4-6905B1307984}"/>
    <cellStyle name="40% - Accent6 3 11 2" xfId="4109" xr:uid="{752EB308-4192-42EF-9988-D82B5538AE69}"/>
    <cellStyle name="40% - Accent6 3 12" xfId="4110" xr:uid="{51F9AB5E-ED8E-4E91-9EDB-9A39F8AD40BF}"/>
    <cellStyle name="40% - Accent6 3 13" xfId="4111" xr:uid="{AB1B4E81-24FE-4154-BB84-288D9734A5DB}"/>
    <cellStyle name="40% - Accent6 3 14" xfId="4105" xr:uid="{F40C2EBD-DB6F-478E-8F29-304D4952FA33}"/>
    <cellStyle name="40% - Accent6 3 2" xfId="4112" xr:uid="{17550C87-CFF5-42BA-B3E2-E98CD676378C}"/>
    <cellStyle name="40% - Accent6 3 2 2" xfId="4113" xr:uid="{AF7DFD5C-7BE4-4093-9517-ADDEFDD8EE33}"/>
    <cellStyle name="40% - Accent6 3 2 3" xfId="4114" xr:uid="{915DE16C-7FBE-4D93-A5B9-219DFEEFB2F5}"/>
    <cellStyle name="40% - Accent6 3 3" xfId="4115" xr:uid="{F3B55D3A-2FE3-4E2F-9F2F-A8977FEC821F}"/>
    <cellStyle name="40% - Accent6 3 3 2" xfId="4116" xr:uid="{BFCF8789-72A6-4E60-89C9-18295E24B61D}"/>
    <cellStyle name="40% - Accent6 3 4" xfId="4117" xr:uid="{8D58B25B-FF91-4E07-A408-7F25582C7641}"/>
    <cellStyle name="40% - Accent6 3 4 2" xfId="4118" xr:uid="{B80EDAFF-953A-4314-B6F8-52B512BCFD37}"/>
    <cellStyle name="40% - Accent6 3 5" xfId="4119" xr:uid="{FEEC712F-B742-4568-8F30-4C3FF570F728}"/>
    <cellStyle name="40% - Accent6 3 5 2" xfId="4120" xr:uid="{D39BF148-C320-45F7-BA9D-FD7F0FE7E2D7}"/>
    <cellStyle name="40% - Accent6 3 6" xfId="4121" xr:uid="{61686C83-5790-4928-9947-9B9CC792EDE3}"/>
    <cellStyle name="40% - Accent6 3 6 2" xfId="4122" xr:uid="{7BB00E85-D51D-44EA-B546-A52B0F571F0F}"/>
    <cellStyle name="40% - Accent6 3 7" xfId="4123" xr:uid="{4491F03D-9AF3-4DBF-9A67-621FADC9BE35}"/>
    <cellStyle name="40% - Accent6 3 7 2" xfId="4124" xr:uid="{04FFD072-2847-4444-BCCE-CF2A9DBB22EB}"/>
    <cellStyle name="40% - Accent6 3 8" xfId="4125" xr:uid="{21959FC2-807F-4D91-AB61-871945274C23}"/>
    <cellStyle name="40% - Accent6 3 8 2" xfId="4126" xr:uid="{8FD07831-A795-4EDB-874C-D2CF93B7033A}"/>
    <cellStyle name="40% - Accent6 3 9" xfId="4127" xr:uid="{8E6A57CB-4A4A-4757-B264-E5CBF28F92EA}"/>
    <cellStyle name="40% - Accent6 3 9 2" xfId="4128" xr:uid="{38940BBB-D302-4757-B878-41719BD78D45}"/>
    <cellStyle name="40% - Accent6 30" xfId="4129" xr:uid="{11E48C8C-970C-4D2F-A74F-67CAB45C6305}"/>
    <cellStyle name="40% - Accent6 31" xfId="4130" xr:uid="{8D95DD37-BB20-4BC8-92D0-017003E54EDD}"/>
    <cellStyle name="40% - Accent6 32" xfId="4131" xr:uid="{76B5E1C5-AFF8-4B07-9CD0-AF12BA4733B8}"/>
    <cellStyle name="40% - Accent6 33" xfId="4132" xr:uid="{D94D4009-434A-45D7-BEA6-29E5CE4E47DB}"/>
    <cellStyle name="40% - Accent6 34" xfId="4133" xr:uid="{AED5013E-B270-49A1-8B9A-8DE60FD7C0A6}"/>
    <cellStyle name="40% - Accent6 35" xfId="4134" xr:uid="{409DACA5-75F2-45D3-A5D6-C9195091DEA2}"/>
    <cellStyle name="40% - Accent6 36" xfId="4135" xr:uid="{734F9811-F209-464D-A407-65F5E7C4A768}"/>
    <cellStyle name="40% - Accent6 37" xfId="4136" xr:uid="{5609F186-1C15-48D5-B0E7-FFCC44353AC0}"/>
    <cellStyle name="40% - Accent6 38" xfId="4137" xr:uid="{62AF45F5-56D2-441D-991E-1A9C6FE798E1}"/>
    <cellStyle name="40% - Accent6 39" xfId="4138" xr:uid="{EDD66E5D-7BF2-4074-BD0B-6AD338E12186}"/>
    <cellStyle name="40% - Accent6 4" xfId="4139" xr:uid="{4F26882C-89EE-4F03-8EF5-0156B1BCE832}"/>
    <cellStyle name="40% - Accent6 4 10" xfId="4140" xr:uid="{90734D8F-F911-4846-A95F-C2779CA7F16A}"/>
    <cellStyle name="40% - Accent6 4 10 2" xfId="4141" xr:uid="{F0D711EF-8283-4E86-824F-97DC1E0636BB}"/>
    <cellStyle name="40% - Accent6 4 11" xfId="4142" xr:uid="{194D8BC5-51D0-4567-85EA-BD4CCABF0892}"/>
    <cellStyle name="40% - Accent6 4 11 2" xfId="4143" xr:uid="{42EC4219-571B-4275-8BD2-7E40731996F3}"/>
    <cellStyle name="40% - Accent6 4 12" xfId="4144" xr:uid="{7A2B1D2A-3E9E-4148-9E32-D1EBFB089CE8}"/>
    <cellStyle name="40% - Accent6 4 13" xfId="4145" xr:uid="{95B16637-33DF-4F38-8E9D-45D1E75B7DAB}"/>
    <cellStyle name="40% - Accent6 4 2" xfId="4146" xr:uid="{5B0F19C0-50ED-4074-917C-824373F9F7FD}"/>
    <cellStyle name="40% - Accent6 4 2 2" xfId="4147" xr:uid="{7C104B81-6B30-42CA-BDCB-74EB89C7F228}"/>
    <cellStyle name="40% - Accent6 4 2 3" xfId="4148" xr:uid="{3C405529-D44E-4638-A235-12EA746289AB}"/>
    <cellStyle name="40% - Accent6 4 3" xfId="4149" xr:uid="{587E9111-5D6C-4D29-AD56-CCF5CA936E31}"/>
    <cellStyle name="40% - Accent6 4 3 2" xfId="4150" xr:uid="{DB61CFA4-DEEA-4B5F-A355-D927675FEBE2}"/>
    <cellStyle name="40% - Accent6 4 4" xfId="4151" xr:uid="{04A8163F-9584-4DDF-8BE0-83F64C5EBFF4}"/>
    <cellStyle name="40% - Accent6 4 4 2" xfId="4152" xr:uid="{63F5E456-CE46-445E-9B0E-3083CAAED27E}"/>
    <cellStyle name="40% - Accent6 4 5" xfId="4153" xr:uid="{0BAB0D10-40EE-49FF-A56B-E73E344A6456}"/>
    <cellStyle name="40% - Accent6 4 5 2" xfId="4154" xr:uid="{5CE4E28B-7ACD-475E-9EBB-A17D6E350F39}"/>
    <cellStyle name="40% - Accent6 4 6" xfId="4155" xr:uid="{7188BA54-D49E-4984-87D3-3DA01BED3C06}"/>
    <cellStyle name="40% - Accent6 4 6 2" xfId="4156" xr:uid="{98F72B73-AD92-42C4-BEC0-5124EFACEF6B}"/>
    <cellStyle name="40% - Accent6 4 7" xfId="4157" xr:uid="{5719D48F-80EA-4021-8A35-D7B6588CE744}"/>
    <cellStyle name="40% - Accent6 4 7 2" xfId="4158" xr:uid="{DDE6DAA5-D324-4E0F-8BFF-DE2C0D67F2EB}"/>
    <cellStyle name="40% - Accent6 4 8" xfId="4159" xr:uid="{24030BB6-F47F-4ED3-B3D4-34258E09EB16}"/>
    <cellStyle name="40% - Accent6 4 8 2" xfId="4160" xr:uid="{F14E846E-525C-413F-BADB-F9D74198A587}"/>
    <cellStyle name="40% - Accent6 4 9" xfId="4161" xr:uid="{FE018BB7-7894-4B73-8AC6-51D794BEB014}"/>
    <cellStyle name="40% - Accent6 4 9 2" xfId="4162" xr:uid="{FB76F008-9C94-4C83-9CE2-9FC0EB115135}"/>
    <cellStyle name="40% - Accent6 40" xfId="4163" xr:uid="{1A93CCCF-A07C-4601-B6C4-7107E3F61F36}"/>
    <cellStyle name="40% - Accent6 41" xfId="4164" xr:uid="{177A7CD0-C151-4E4C-974B-9E70181BA640}"/>
    <cellStyle name="40% - Accent6 42" xfId="4165" xr:uid="{5D23B89F-489E-47EE-BC84-D2CE54C89FA8}"/>
    <cellStyle name="40% - Accent6 43" xfId="4166" xr:uid="{4A9BDE48-E48A-456A-AEE9-4E8C62265E2B}"/>
    <cellStyle name="40% - Accent6 5" xfId="4167" xr:uid="{3B2A4ECD-E79C-49B5-B817-D5B7D6901785}"/>
    <cellStyle name="40% - Accent6 5 10" xfId="4168" xr:uid="{0C529F74-8D4F-4AAB-BC75-34A42C13175D}"/>
    <cellStyle name="40% - Accent6 5 10 2" xfId="4169" xr:uid="{BCF26C78-10D5-4183-A7B6-323FC01A3397}"/>
    <cellStyle name="40% - Accent6 5 11" xfId="4170" xr:uid="{D5FF9654-3535-42A5-9AA4-EFCA85AA1300}"/>
    <cellStyle name="40% - Accent6 5 11 2" xfId="4171" xr:uid="{8A1CF313-012D-4D30-88AE-07142A50E0AE}"/>
    <cellStyle name="40% - Accent6 5 12" xfId="4172" xr:uid="{CDD9C540-AE60-4966-BAE9-90EB5E3AAC9E}"/>
    <cellStyle name="40% - Accent6 5 13" xfId="4173" xr:uid="{6C17A3D8-E2F9-42EE-AB8B-97E88993526B}"/>
    <cellStyle name="40% - Accent6 5 2" xfId="4174" xr:uid="{936B658D-5B71-44E8-B606-0D09248B2BB5}"/>
    <cellStyle name="40% - Accent6 5 2 2" xfId="4175" xr:uid="{17DC7DC7-7A48-46CE-AA5F-53492D084D25}"/>
    <cellStyle name="40% - Accent6 5 2 3" xfId="4176" xr:uid="{9CEA5180-7326-40A4-87E2-9A9B014AEC95}"/>
    <cellStyle name="40% - Accent6 5 3" xfId="4177" xr:uid="{C1BFBA60-40CC-4209-A573-20871925744E}"/>
    <cellStyle name="40% - Accent6 5 3 2" xfId="4178" xr:uid="{051CB03F-E843-4E00-B97A-7B6E68F53C40}"/>
    <cellStyle name="40% - Accent6 5 4" xfId="4179" xr:uid="{560B70A8-92D5-4C46-A240-DA1E6AB0B2A7}"/>
    <cellStyle name="40% - Accent6 5 4 2" xfId="4180" xr:uid="{5020E03E-C729-4EF1-B97E-B816CB038FA1}"/>
    <cellStyle name="40% - Accent6 5 5" xfId="4181" xr:uid="{48DE7ADE-9917-4909-B6CC-387FBF15B86D}"/>
    <cellStyle name="40% - Accent6 5 5 2" xfId="4182" xr:uid="{7A9BB1D3-C591-4CB9-97AD-3CD6D7D1EF4C}"/>
    <cellStyle name="40% - Accent6 5 6" xfId="4183" xr:uid="{455491E3-2F7D-458C-A004-FA0A2A748CFE}"/>
    <cellStyle name="40% - Accent6 5 6 2" xfId="4184" xr:uid="{9CD0F898-99E3-4C7A-A702-B1B14CFB6A14}"/>
    <cellStyle name="40% - Accent6 5 7" xfId="4185" xr:uid="{089EA285-CAD9-4B8B-8AD1-0D316E6AD0FF}"/>
    <cellStyle name="40% - Accent6 5 7 2" xfId="4186" xr:uid="{D35438FC-5E25-413E-9F40-76DEB8F8928A}"/>
    <cellStyle name="40% - Accent6 5 8" xfId="4187" xr:uid="{353AB280-C761-46EE-96EC-1F3C41BE3764}"/>
    <cellStyle name="40% - Accent6 5 8 2" xfId="4188" xr:uid="{96748DC4-1E96-4BA6-A9DD-3E94BB150FDB}"/>
    <cellStyle name="40% - Accent6 5 9" xfId="4189" xr:uid="{2A986B9F-4B76-42C8-86F5-5A74F4EA4886}"/>
    <cellStyle name="40% - Accent6 5 9 2" xfId="4190" xr:uid="{D5E22306-EF5B-40D0-A4F7-ACD73F76DD90}"/>
    <cellStyle name="40% - Accent6 6" xfId="4191" xr:uid="{D277B7FC-9496-48B8-B930-70F1BCDA06BA}"/>
    <cellStyle name="40% - Accent6 6 10" xfId="4192" xr:uid="{AD01A5C7-8F51-429E-A8D7-2B209F867734}"/>
    <cellStyle name="40% - Accent6 6 10 2" xfId="4193" xr:uid="{9CEC518F-F819-4524-8188-2FBE5DD23A1D}"/>
    <cellStyle name="40% - Accent6 6 11" xfId="4194" xr:uid="{33B25979-4455-4931-9A7D-A36E30D7D765}"/>
    <cellStyle name="40% - Accent6 6 11 2" xfId="4195" xr:uid="{4EB6F289-E627-45AA-9131-E5B478BD52EE}"/>
    <cellStyle name="40% - Accent6 6 12" xfId="4196" xr:uid="{9D9E3564-C2A3-477A-8D30-2140091293F8}"/>
    <cellStyle name="40% - Accent6 6 13" xfId="4197" xr:uid="{004B79FB-41C3-4598-A6B0-26778C5CF700}"/>
    <cellStyle name="40% - Accent6 6 2" xfId="4198" xr:uid="{6587B664-6184-4A6F-B15C-4F9295DFEA38}"/>
    <cellStyle name="40% - Accent6 6 2 2" xfId="4199" xr:uid="{9C06DDD8-768E-45B4-A081-EA633761F2B1}"/>
    <cellStyle name="40% - Accent6 6 2 3" xfId="4200" xr:uid="{788C9D75-AC55-4973-90B5-ED8A1647F7EE}"/>
    <cellStyle name="40% - Accent6 6 3" xfId="4201" xr:uid="{012EDBE3-1E57-40BA-817B-259EF6738611}"/>
    <cellStyle name="40% - Accent6 6 3 2" xfId="4202" xr:uid="{A50AC2C8-ACEE-42A6-A166-15730FD4C5B6}"/>
    <cellStyle name="40% - Accent6 6 4" xfId="4203" xr:uid="{9FF24BC7-4E01-4358-BB85-6FB10DFD9AF9}"/>
    <cellStyle name="40% - Accent6 6 4 2" xfId="4204" xr:uid="{7C9D5CAF-869D-4824-A833-872459EF76B8}"/>
    <cellStyle name="40% - Accent6 6 5" xfId="4205" xr:uid="{158C8494-C496-4C0A-894B-3D6EFFFD09D5}"/>
    <cellStyle name="40% - Accent6 6 5 2" xfId="4206" xr:uid="{5E3E353E-B01A-4052-BEEF-D76594A4F8D0}"/>
    <cellStyle name="40% - Accent6 6 6" xfId="4207" xr:uid="{5D05C58B-C5F5-43A6-9981-39CC10408944}"/>
    <cellStyle name="40% - Accent6 6 6 2" xfId="4208" xr:uid="{D2D22887-EFC1-40DE-8382-E8D27FD3804F}"/>
    <cellStyle name="40% - Accent6 6 7" xfId="4209" xr:uid="{B9D2E8BD-F708-48B3-8B23-50EC64618C86}"/>
    <cellStyle name="40% - Accent6 6 7 2" xfId="4210" xr:uid="{A05180B4-0035-414C-A3FC-925C0443EA34}"/>
    <cellStyle name="40% - Accent6 6 8" xfId="4211" xr:uid="{31012FF2-B559-495B-AE07-61E5358A088B}"/>
    <cellStyle name="40% - Accent6 6 8 2" xfId="4212" xr:uid="{497A937B-7677-40AB-8C96-AE7DC5C05F40}"/>
    <cellStyle name="40% - Accent6 6 9" xfId="4213" xr:uid="{51C6D531-F170-4A38-BCB6-16C9BC51B66C}"/>
    <cellStyle name="40% - Accent6 6 9 2" xfId="4214" xr:uid="{8DF118B7-5E1F-4ACF-958E-9EB239935A11}"/>
    <cellStyle name="40% - Accent6 7" xfId="4215" xr:uid="{D780E036-3121-4D8D-AF9B-F05B1FA7A721}"/>
    <cellStyle name="40% - Accent6 7 2" xfId="4216" xr:uid="{5EEEB2DA-AE36-464C-A960-FA4C8488C9CA}"/>
    <cellStyle name="40% - Accent6 7 2 2" xfId="4217" xr:uid="{B2F77D9C-2A17-4463-BFE0-3982D5485C54}"/>
    <cellStyle name="40% - Accent6 7 3" xfId="4218" xr:uid="{B5A1F47C-F221-4E73-8A9F-708CE13BFC80}"/>
    <cellStyle name="40% - Accent6 7 3 2" xfId="4219" xr:uid="{CC246C18-11DE-402D-9E42-00705200D1E6}"/>
    <cellStyle name="40% - Accent6 8" xfId="4220" xr:uid="{4CA135C2-2546-422F-8540-F92E6F04B178}"/>
    <cellStyle name="40% - Accent6 8 2" xfId="4221" xr:uid="{76E52673-24BE-4B9A-9D3A-D1A495370CF8}"/>
    <cellStyle name="40% - Accent6 8 2 2" xfId="4222" xr:uid="{1390086D-52E9-49F5-8E19-66FE6B964C84}"/>
    <cellStyle name="40% - Accent6 8 3" xfId="4223" xr:uid="{65119C95-F6BE-4143-A658-2887CC65F580}"/>
    <cellStyle name="40% - Accent6 8 3 2" xfId="4224" xr:uid="{C014532F-A0B8-4108-B0A1-F6D64633DB9E}"/>
    <cellStyle name="40% - Accent6 9" xfId="4225" xr:uid="{695E6781-FFB1-4AFE-B0DD-C60A3DB7B36B}"/>
    <cellStyle name="40% - Accent6 9 2" xfId="4226" xr:uid="{8812089D-84F8-432E-A04A-B69E7FBCFD9C}"/>
    <cellStyle name="40% - Akzent1" xfId="4227" xr:uid="{4CBF27E9-7CD0-4CC4-BBF6-4F527AC47C4E}"/>
    <cellStyle name="40% - Akzent1 2" xfId="4228" xr:uid="{206D589E-859B-41B0-ACBC-C5A8265812F3}"/>
    <cellStyle name="40% - Akzent2" xfId="4229" xr:uid="{46063509-1AAA-432D-9D05-DD919F03081A}"/>
    <cellStyle name="40% - Akzent2 2" xfId="4230" xr:uid="{79691ACF-800B-43AE-B6CD-B45A6C8A8359}"/>
    <cellStyle name="40% - Akzent3" xfId="4231" xr:uid="{25D7DDD1-51CB-412C-AD35-FB67FDF3D0F1}"/>
    <cellStyle name="40% - Akzent3 2" xfId="4232" xr:uid="{167E8454-8567-4332-A8F4-74CF241A327C}"/>
    <cellStyle name="40% - Akzent4" xfId="4233" xr:uid="{90A7FB3D-D82C-4976-B756-5667A355BAA6}"/>
    <cellStyle name="40% - Akzent4 2" xfId="4234" xr:uid="{6A4AC0EF-29D0-47CC-9F03-348743178B64}"/>
    <cellStyle name="40% - Akzent5" xfId="4235" xr:uid="{02AC3839-D551-452A-B317-C043DD20CF54}"/>
    <cellStyle name="40% - Akzent5 2" xfId="4236" xr:uid="{8C763E3A-E2AD-4CFD-91E0-25B8A85C60C8}"/>
    <cellStyle name="40% - Akzent6" xfId="4237" xr:uid="{6C7D977A-137C-45A4-91CC-585C53B8D849}"/>
    <cellStyle name="40% - Akzent6 2" xfId="4238" xr:uid="{216B96C3-98B7-4E8B-92BB-D227F54A7EBE}"/>
    <cellStyle name="40% - Colore 1 2" xfId="4239" xr:uid="{12FDA311-5668-41DD-AC1A-59724AB6D686}"/>
    <cellStyle name="40% - Colore 2 2" xfId="4240" xr:uid="{FB3A7390-A196-4E8F-9E18-F85A3AFA4A26}"/>
    <cellStyle name="40% - Colore 3 2" xfId="4241" xr:uid="{B3639C15-7ED4-4760-9C51-56F19344CBAB}"/>
    <cellStyle name="40% - Colore 4 2" xfId="4242" xr:uid="{9C2450BE-C272-466D-9F85-A363A824193F}"/>
    <cellStyle name="40% - Colore 5 2" xfId="4243" xr:uid="{FB4B91FA-BB39-487F-8504-33C4B194DE94}"/>
    <cellStyle name="40% - Colore 6 2" xfId="4244" xr:uid="{2638422E-CBA5-4E65-A698-667371B81C0E}"/>
    <cellStyle name="5x indented GHG Textfiels" xfId="39" xr:uid="{48909A1C-3795-4339-B078-A57045285990}"/>
    <cellStyle name="5x indented GHG Textfiels 2" xfId="174" xr:uid="{1DBB6D6A-6A1E-44F1-A524-792EBBE9722D}"/>
    <cellStyle name="5x indented GHG Textfiels 2 2" xfId="175" xr:uid="{6B441C35-C592-4BC7-ADE0-BD1CA625C60D}"/>
    <cellStyle name="5x indented GHG Textfiels 2 2 2" xfId="4246" xr:uid="{A53F5FDB-D94B-41BC-9C84-96E30FC88008}"/>
    <cellStyle name="5x indented GHG Textfiels 2 3" xfId="4245" xr:uid="{3768E4CD-A19C-4018-AE49-95EAA8F8366D}"/>
    <cellStyle name="5x indented GHG Textfiels 3" xfId="176" xr:uid="{437C0431-ADA7-4B20-9B85-4CD94EEA03A5}"/>
    <cellStyle name="5x indented GHG Textfiels 3 2" xfId="479" xr:uid="{3D64FB7D-8119-40F5-9C07-A23A4F97DCA8}"/>
    <cellStyle name="5x indented GHG Textfiels 3 3" xfId="427" xr:uid="{2F8E89F6-2AB7-4615-87EB-15DDB5F1C1DB}"/>
    <cellStyle name="5x indented GHG Textfiels 3 3 2" xfId="714" xr:uid="{C5049CD8-B51A-4B6C-B180-590DC934E8A6}"/>
    <cellStyle name="5x indented GHG Textfiels 3 3 2 2" xfId="929" xr:uid="{1BDBBB70-BC9A-4028-A343-442723DEE78A}"/>
    <cellStyle name="5x indented GHG Textfiels 3 3 2 2 2" xfId="1443" xr:uid="{9AFA87A5-2EFD-4451-B356-83D43D537F07}"/>
    <cellStyle name="5x indented GHG Textfiels 3 3 2 2 3" xfId="1814" xr:uid="{A72C7B65-85B1-44DB-95EF-982A7E4E2AB0}"/>
    <cellStyle name="5x indented GHG Textfiels 3 3 2 3" xfId="1235" xr:uid="{8969543E-BD9B-4D20-846C-3649270EFC76}"/>
    <cellStyle name="5x indented GHG Textfiels 3 3 2 4" xfId="1608" xr:uid="{041081FB-F5A8-48A9-A28A-64879BF89D0E}"/>
    <cellStyle name="5x indented GHG Textfiels 3 3 3" xfId="661" xr:uid="{62DC8961-DEB6-4953-9ECB-ECD8724A618F}"/>
    <cellStyle name="5x indented GHG Textfiels 3 3 3 2" xfId="876" xr:uid="{821AAF13-D9EE-4630-8B19-3E1CC70FE010}"/>
    <cellStyle name="5x indented GHG Textfiels 3 3 3 2 2" xfId="1390" xr:uid="{43BB5E75-EAF9-475F-9560-75F9B2B852FA}"/>
    <cellStyle name="5x indented GHG Textfiels 3 3 3 2 3" xfId="1761" xr:uid="{AFBF2197-91F4-439F-80DF-84EF67D1E8DF}"/>
    <cellStyle name="5x indented GHG Textfiels 3 3 3 3" xfId="1182" xr:uid="{50E064A4-C380-4936-A8FF-FED8CA21A5D7}"/>
    <cellStyle name="5x indented GHG Textfiels 3 3 3 4" xfId="1555" xr:uid="{DB0D45F3-8F54-4B27-A628-BBC18320DBC2}"/>
    <cellStyle name="5x indented GHG Textfiels 3 3 4" xfId="745" xr:uid="{73AA75EA-13D5-4C6D-9BD7-178A0335562D}"/>
    <cellStyle name="5x indented GHG Textfiels 3 3 4 2" xfId="960" xr:uid="{4955427F-1953-4B71-B631-011CB838A50E}"/>
    <cellStyle name="5x indented GHG Textfiels 3 3 4 2 2" xfId="1474" xr:uid="{DA8E354F-A1E0-43B1-80EA-95133A9578F9}"/>
    <cellStyle name="5x indented GHG Textfiels 3 3 4 2 3" xfId="1845" xr:uid="{A2C63106-BC04-4F28-ACCA-43FCCCE16FC8}"/>
    <cellStyle name="5x indented GHG Textfiels 3 3 4 3" xfId="1266" xr:uid="{5B43CD65-D197-4A49-B200-7E5884A91198}"/>
    <cellStyle name="5x indented GHG Textfiels 3 3 4 4" xfId="1639" xr:uid="{D646C651-33B7-45C2-9790-893A5DA0B5AD}"/>
    <cellStyle name="5x indented GHG Textfiels 3 3 5" xfId="782" xr:uid="{85157007-EBEA-4362-BD11-CA29AEC9C60F}"/>
    <cellStyle name="5x indented GHG Textfiels 3 3 6" xfId="1067" xr:uid="{948B68D2-1280-4F8E-B18D-7BF45089FC54}"/>
    <cellStyle name="5x indented GHG Textfiels 3 3 7" xfId="1018" xr:uid="{5224E78D-04AE-4D32-9F9F-26C88986EBF2}"/>
    <cellStyle name="5x indented GHG Textfiels 3 4" xfId="4247" xr:uid="{BDBAFB0A-252E-4650-93B8-718B27C57CBB}"/>
    <cellStyle name="5x indented GHG Textfiels 4" xfId="91" xr:uid="{A7657C7C-76F0-4AA6-9305-0E2FB5F68573}"/>
    <cellStyle name="5x indented GHG Textfiels_Table 4(II)" xfId="269" xr:uid="{9006085D-993B-4921-AA92-B1FD5D5FDCFC}"/>
    <cellStyle name="60 % - Akzent1" xfId="131" hidden="1" xr:uid="{3E73E829-E68C-4D39-AF5D-C544ADF2E7A7}"/>
    <cellStyle name="60 % - Akzent1" xfId="979" hidden="1" xr:uid="{31D72BE5-774F-48DD-9B35-AF4EE56CEBB8}"/>
    <cellStyle name="60 % - Akzent1" xfId="1024" hidden="1" xr:uid="{F9E99EBC-F1AE-42A8-A358-8C2163A1D21F}"/>
    <cellStyle name="60 % - Akzent1 2" xfId="463" xr:uid="{3A267B7D-2082-49DC-82FC-A439B0D7B756}"/>
    <cellStyle name="60 % - Akzent1 3" xfId="332" xr:uid="{BFD2B03F-7FFD-4657-A38B-318370A53C6C}"/>
    <cellStyle name="60 % - Akzent2" xfId="134" hidden="1" xr:uid="{0F12AB8F-DF32-40C4-AB7F-7CA0D7680455}"/>
    <cellStyle name="60 % - Akzent2" xfId="982" hidden="1" xr:uid="{3697B07D-ABB2-4FC2-A136-868C9566AA5B}"/>
    <cellStyle name="60 % - Akzent2" xfId="1106" hidden="1" xr:uid="{0F374A39-B0F7-4ECA-9E0F-DA687B7BD983}"/>
    <cellStyle name="60 % - Akzent2 2" xfId="464" xr:uid="{79E06D9A-CB88-4A3E-8EF3-1A2DE9FA9633}"/>
    <cellStyle name="60 % - Akzent2 3" xfId="333" xr:uid="{82708B2B-5E79-4170-885C-AFB17F7F091D}"/>
    <cellStyle name="60 % - Akzent3" xfId="138" hidden="1" xr:uid="{2D9E2DD1-0474-4F7C-B0C6-D6A9CB9DCCB6}"/>
    <cellStyle name="60 % - Akzent3" xfId="985" hidden="1" xr:uid="{648FA724-B0B4-4D65-B2C1-B9586A37A5EC}"/>
    <cellStyle name="60 % - Akzent3" xfId="1064" hidden="1" xr:uid="{F6172E45-64FE-48E1-BA0D-456EBA842312}"/>
    <cellStyle name="60 % - Akzent3 2" xfId="465" xr:uid="{99D93F26-5EC6-4A9C-997C-731BBB4E57A8}"/>
    <cellStyle name="60 % - Akzent3 3" xfId="334" xr:uid="{4D649775-640F-45CC-8CAD-517DE9F8AC6D}"/>
    <cellStyle name="60 % - Akzent4" xfId="141" hidden="1" xr:uid="{44E0A948-BAB5-48E0-AFD4-2FFEAB92AE71}"/>
    <cellStyle name="60 % - Akzent4" xfId="988" hidden="1" xr:uid="{71AF2C83-044E-4A9A-BFE3-8B03125323CA}"/>
    <cellStyle name="60 % - Akzent4" xfId="1062" hidden="1" xr:uid="{7B98C0B8-A7DF-41E1-A9D4-29C18F8BB2DC}"/>
    <cellStyle name="60 % - Akzent4 2" xfId="466" xr:uid="{E7D1BD4E-DB64-48E0-AB3F-6F7A3782CAF1}"/>
    <cellStyle name="60 % - Akzent4 3" xfId="335" xr:uid="{C42E4A49-AA4F-4DA1-BDB7-CCB88F51437A}"/>
    <cellStyle name="60 % - Akzent5" xfId="144" hidden="1" xr:uid="{E5690955-C665-4994-84E6-3AE8910C9B60}"/>
    <cellStyle name="60 % - Akzent5" xfId="991" hidden="1" xr:uid="{06E08CF0-ABEF-489D-8D0B-711D3B4F8C07}"/>
    <cellStyle name="60 % - Akzent5" xfId="1058" hidden="1" xr:uid="{ECC44694-266C-480F-9590-4813230504F8}"/>
    <cellStyle name="60 % - Akzent5 2" xfId="467" xr:uid="{18D0728F-9966-4A2D-8F53-AC5213E20A95}"/>
    <cellStyle name="60 % - Akzent5 3" xfId="336" xr:uid="{650F14FE-7378-4DBA-9011-827FFCE1FF46}"/>
    <cellStyle name="60 % - Akzent6" xfId="147" hidden="1" xr:uid="{0D5AE495-4364-41CB-AB9A-9BC2062BB3EC}"/>
    <cellStyle name="60 % - Akzent6" xfId="994" hidden="1" xr:uid="{D86B4368-4146-43A3-AB30-24EDFF9B67C6}"/>
    <cellStyle name="60 % - Akzent6" xfId="1086" hidden="1" xr:uid="{2FBDE559-E05F-4AAB-A598-1B23A07BA411}"/>
    <cellStyle name="60 % - Akzent6 2" xfId="468" xr:uid="{58C1CB40-CD71-41D3-8A4C-8E91427160D2}"/>
    <cellStyle name="60 % - Akzent6 3" xfId="337" xr:uid="{7603AE42-D1AC-4E93-8AB9-1D9C419A84FE}"/>
    <cellStyle name="60 % - Accent1" xfId="4248" xr:uid="{A014684C-5E68-471D-A4B9-6783A9821872}"/>
    <cellStyle name="60 % - Accent2" xfId="4249" xr:uid="{9578E57F-060A-44A1-B155-DDDFE7B7646D}"/>
    <cellStyle name="60 % - Accent3" xfId="4250" xr:uid="{87146AE8-0952-48C0-803A-53D9C1E67002}"/>
    <cellStyle name="60 % - Accent4" xfId="4251" xr:uid="{4EA5B09A-0E2B-474B-882A-7B437DFCF587}"/>
    <cellStyle name="60 % - Accent5" xfId="4252" xr:uid="{E58FF796-33CF-43AE-82EC-B915406AA060}"/>
    <cellStyle name="60 % - Accent6" xfId="4253" xr:uid="{B44F54AB-8FDC-466A-9B84-6075555FDC6C}"/>
    <cellStyle name="60% - 1. jelölőszín" xfId="4254" xr:uid="{086DE213-D384-4F0A-A891-AF4A03CCEA61}"/>
    <cellStyle name="60% - 2. jelölőszín" xfId="4255" xr:uid="{7D293018-187F-4B46-8189-6C50CA338129}"/>
    <cellStyle name="60% - 3. jelölőszín" xfId="4256" xr:uid="{0303531D-608A-44D7-B02C-FDFC96880912}"/>
    <cellStyle name="60% - 4. jelölőszín" xfId="4257" xr:uid="{1AB0CB02-9D64-4BF1-AF2B-7DE572D8C2BC}"/>
    <cellStyle name="60% - 5. jelölőszín" xfId="4258" xr:uid="{D94D01BA-9D69-4317-ABC4-54D1F109FD97}"/>
    <cellStyle name="60% - 6. jelölőszín" xfId="4259" xr:uid="{FBD865E6-FAF7-45B2-A72B-D64ABAE94F6C}"/>
    <cellStyle name="60% - Accent1 10" xfId="4260" xr:uid="{D7E56ECB-23DA-443C-BEA7-4CF7E67D4621}"/>
    <cellStyle name="60% - Accent1 11" xfId="4261" xr:uid="{814E15DB-8625-4B02-9D3F-7486CB704F98}"/>
    <cellStyle name="60% - Accent1 12" xfId="4262" xr:uid="{8A94B919-0EE0-49BF-8D12-8F5D89501CC8}"/>
    <cellStyle name="60% - Accent1 13" xfId="4263" xr:uid="{4A7FA28F-C739-423E-A773-7A7174A96A81}"/>
    <cellStyle name="60% - Accent1 14" xfId="4264" xr:uid="{A9824407-684C-4C26-B842-FD031A9E172C}"/>
    <cellStyle name="60% - Accent1 15" xfId="4265" xr:uid="{CCA8CDAA-D9B7-4976-94FC-E3FB0A4F3BBC}"/>
    <cellStyle name="60% - Accent1 16" xfId="4266" xr:uid="{D5186271-A44C-4D31-81FA-B3C128376ADB}"/>
    <cellStyle name="60% - Accent1 17" xfId="4267" xr:uid="{8999C067-B920-4F06-9717-381EA1488566}"/>
    <cellStyle name="60% - Accent1 18" xfId="4268" xr:uid="{D5DE8E00-F6CD-409A-9581-F801A727A68C}"/>
    <cellStyle name="60% - Accent1 19" xfId="4269" xr:uid="{331EAA52-2BA3-4233-A19D-61A4B8CC7562}"/>
    <cellStyle name="60% - Accent1 2" xfId="177" xr:uid="{EE544948-9BC4-48A4-92AE-5BFF36BE5FF3}"/>
    <cellStyle name="60% - Accent1 2 10" xfId="4271" xr:uid="{B0556365-D1BB-4E6F-B9F3-6F36D2DA5896}"/>
    <cellStyle name="60% - Accent1 2 10 2" xfId="4272" xr:uid="{6CC055B2-185D-44A5-B7CB-F1BB5869F4FE}"/>
    <cellStyle name="60% - Accent1 2 11" xfId="4273" xr:uid="{94BE983E-D59A-4D15-AB67-6188783ED921}"/>
    <cellStyle name="60% - Accent1 2 12" xfId="4270" xr:uid="{90765916-88B5-423D-827D-A6B2CDB8AEDB}"/>
    <cellStyle name="60% - Accent1 2 2" xfId="4274" xr:uid="{63573321-1268-4B20-AC36-A36673DFD0B1}"/>
    <cellStyle name="60% - Accent1 2 2 2" xfId="4275" xr:uid="{0C73D2FB-28E6-4F4A-86CC-52E4ADCCEFF7}"/>
    <cellStyle name="60% - Accent1 2 3" xfId="4276" xr:uid="{B2CE9D27-C69A-48D9-9D82-AE1D5121244D}"/>
    <cellStyle name="60% - Accent1 2 3 2" xfId="4277" xr:uid="{506FD027-8F7E-4177-BCDE-67ACE43A8C37}"/>
    <cellStyle name="60% - Accent1 2 4" xfId="4278" xr:uid="{43FBDCF0-982D-4818-9B94-A0B6BA3FAEA3}"/>
    <cellStyle name="60% - Accent1 2 4 2" xfId="4279" xr:uid="{A40C9721-F375-4BF2-90C8-D68F740A8D95}"/>
    <cellStyle name="60% - Accent1 2 5" xfId="4280" xr:uid="{F2E38718-1AA7-4909-9B02-A801E73E3AEF}"/>
    <cellStyle name="60% - Accent1 2 5 2" xfId="4281" xr:uid="{34FF078D-AD96-4702-93DA-6A1AAE2F1C9D}"/>
    <cellStyle name="60% - Accent1 2 6" xfId="4282" xr:uid="{A49232A2-3FC8-4C3E-B5BF-EC9D3B372898}"/>
    <cellStyle name="60% - Accent1 2 6 2" xfId="4283" xr:uid="{EFDA7510-B059-4AEF-81A1-53E6D34C9487}"/>
    <cellStyle name="60% - Accent1 2 7" xfId="4284" xr:uid="{1C2C15DF-8AB2-40B0-AD00-5410F4E07893}"/>
    <cellStyle name="60% - Accent1 2 7 2" xfId="4285" xr:uid="{A4AE7795-1D61-457B-A85C-B845423EEE0D}"/>
    <cellStyle name="60% - Accent1 2 8" xfId="4286" xr:uid="{E17FF348-3A13-4FB1-9148-BD1C508709FB}"/>
    <cellStyle name="60% - Accent1 2 8 2" xfId="4287" xr:uid="{7C6C01D5-B1D3-4C91-B13E-38F015DF2C94}"/>
    <cellStyle name="60% - Accent1 2 9" xfId="4288" xr:uid="{46E409DF-1AEA-4529-BBBD-60C4DA56422E}"/>
    <cellStyle name="60% - Accent1 2 9 2" xfId="4289" xr:uid="{2D136867-434D-4C50-8929-081D5D925B66}"/>
    <cellStyle name="60% - Accent1 20" xfId="4290" xr:uid="{55AA8B92-CEF0-4627-A11B-CA592A41969E}"/>
    <cellStyle name="60% - Accent1 21" xfId="4291" xr:uid="{D31DE267-3771-4C9A-957F-433BF750DBB5}"/>
    <cellStyle name="60% - Accent1 22" xfId="4292" xr:uid="{854DD44D-5150-4EFD-9999-515360440BAE}"/>
    <cellStyle name="60% - Accent1 23" xfId="4293" xr:uid="{DCA4B8F2-47CD-4F3C-BF59-318282BD6E52}"/>
    <cellStyle name="60% - Accent1 24" xfId="4294" xr:uid="{5D7EDF69-7F38-48F8-A3DE-8534B841974B}"/>
    <cellStyle name="60% - Accent1 25" xfId="4295" xr:uid="{7D376640-5DC2-48E3-AF7F-ABE2064B17D9}"/>
    <cellStyle name="60% - Accent1 26" xfId="4296" xr:uid="{E0524339-8743-4895-B11B-4642F595F63E}"/>
    <cellStyle name="60% - Accent1 27" xfId="4297" xr:uid="{422E085C-67E4-406F-B226-C7B7507914A9}"/>
    <cellStyle name="60% - Accent1 28" xfId="4298" xr:uid="{95FFF839-5436-4D81-8EAB-512C2F6FF5E6}"/>
    <cellStyle name="60% - Accent1 29" xfId="4299" xr:uid="{28501345-0D2D-467A-B070-A87E0FB8F539}"/>
    <cellStyle name="60% - Accent1 3" xfId="289" xr:uid="{0A9344B7-044E-4726-A50E-B92E770BDE8E}"/>
    <cellStyle name="60% - Accent1 3 10" xfId="4301" xr:uid="{0AC32961-F522-4669-B777-4BB6D2556D07}"/>
    <cellStyle name="60% - Accent1 3 11" xfId="4302" xr:uid="{6716603B-165F-48A1-9CB2-6C184556C27B}"/>
    <cellStyle name="60% - Accent1 3 12" xfId="4303" xr:uid="{D5083464-25D2-4617-B045-08D67DCC175B}"/>
    <cellStyle name="60% - Accent1 3 13" xfId="4300" xr:uid="{7899E866-41B3-4F8F-82ED-D1331AEB7320}"/>
    <cellStyle name="60% - Accent1 3 2" xfId="4304" xr:uid="{C366A1AB-7BAE-4948-A89F-F6BE6F17B166}"/>
    <cellStyle name="60% - Accent1 3 2 2" xfId="4305" xr:uid="{72A28540-EB3A-4AB8-B4A6-6EC1C1C32CD5}"/>
    <cellStyle name="60% - Accent1 3 3" xfId="4306" xr:uid="{84E550CC-3208-49D2-BFB6-B7508AB3B704}"/>
    <cellStyle name="60% - Accent1 3 4" xfId="4307" xr:uid="{C6907939-5BCA-433C-B2D4-A64FD9CBA390}"/>
    <cellStyle name="60% - Accent1 3 5" xfId="4308" xr:uid="{A65182E2-9475-478C-8301-B8B190644715}"/>
    <cellStyle name="60% - Accent1 3 6" xfId="4309" xr:uid="{5BB3B868-B6DD-457F-B54A-C70776113FF1}"/>
    <cellStyle name="60% - Accent1 3 7" xfId="4310" xr:uid="{F49019E8-338C-4980-8A37-AE477F844008}"/>
    <cellStyle name="60% - Accent1 3 8" xfId="4311" xr:uid="{D2694914-9679-461E-848D-328A0D611242}"/>
    <cellStyle name="60% - Accent1 3 9" xfId="4312" xr:uid="{E60C874B-228A-413E-A2DE-F82817A24ACD}"/>
    <cellStyle name="60% - Accent1 30" xfId="4313" xr:uid="{B0562D24-CF53-4B4A-B2FF-930D890C7469}"/>
    <cellStyle name="60% - Accent1 31" xfId="4314" xr:uid="{D1C24A32-4CEB-441E-80EA-F814A98F2F70}"/>
    <cellStyle name="60% - Accent1 32" xfId="4315" xr:uid="{0C992021-2A2B-45A8-AB6E-F9C53F89AA22}"/>
    <cellStyle name="60% - Accent1 33" xfId="4316" xr:uid="{8A47923D-DC6F-4A2D-AB42-64CC3DAFEC88}"/>
    <cellStyle name="60% - Accent1 34" xfId="4317" xr:uid="{5EE5310B-CD19-4B19-9797-A128C212BB3F}"/>
    <cellStyle name="60% - Accent1 35" xfId="4318" xr:uid="{C724B03F-40CA-4D11-ADEC-597EADC07E2E}"/>
    <cellStyle name="60% - Accent1 36" xfId="4319" xr:uid="{E7EE58A7-8214-4C66-8CB8-8F1661889792}"/>
    <cellStyle name="60% - Accent1 37" xfId="4320" xr:uid="{05562692-6CF5-4884-8A61-CB8FA9A32A96}"/>
    <cellStyle name="60% - Accent1 38" xfId="4321" xr:uid="{0058A813-6B31-409B-8690-8082C13DBBA2}"/>
    <cellStyle name="60% - Accent1 39" xfId="4322" xr:uid="{FC971752-BFFA-40AE-A382-655E8946B0EE}"/>
    <cellStyle name="60% - Accent1 4" xfId="4323" xr:uid="{EF49EB16-2136-41AB-AC65-37D845614A32}"/>
    <cellStyle name="60% - Accent1 4 10" xfId="4324" xr:uid="{AE096899-F5B1-424E-9813-7E82AEE13E63}"/>
    <cellStyle name="60% - Accent1 4 11" xfId="4325" xr:uid="{24443445-F9D9-4660-87CA-06B6BF5D347A}"/>
    <cellStyle name="60% - Accent1 4 2" xfId="4326" xr:uid="{EDD5CAF9-AE85-432D-A388-7CB8BA4B5D4D}"/>
    <cellStyle name="60% - Accent1 4 3" xfId="4327" xr:uid="{B94EE580-A449-46C6-9BA4-DD3CFD8D2BD0}"/>
    <cellStyle name="60% - Accent1 4 4" xfId="4328" xr:uid="{A22F0849-BFE3-474D-9925-31BD66895924}"/>
    <cellStyle name="60% - Accent1 4 5" xfId="4329" xr:uid="{60D58C2C-D6E1-4434-A3ED-17C03F41BC4A}"/>
    <cellStyle name="60% - Accent1 4 6" xfId="4330" xr:uid="{B3D38F16-07B5-481A-9513-3630A496D09B}"/>
    <cellStyle name="60% - Accent1 4 7" xfId="4331" xr:uid="{DAA40DCB-DBC5-451A-A6F0-07BB0E81D7D0}"/>
    <cellStyle name="60% - Accent1 4 8" xfId="4332" xr:uid="{F60862A5-E9FE-42E3-9CFC-BB9BC7D2A90C}"/>
    <cellStyle name="60% - Accent1 4 9" xfId="4333" xr:uid="{1856F315-C7A9-4E76-9C2A-7F2F1F8D84F0}"/>
    <cellStyle name="60% - Accent1 40" xfId="4334" xr:uid="{63D1D4C6-4859-4DBD-B069-EE4386C87506}"/>
    <cellStyle name="60% - Accent1 41" xfId="4335" xr:uid="{AC1C848C-9799-4949-9045-CEF13F6D84B5}"/>
    <cellStyle name="60% - Accent1 42" xfId="4336" xr:uid="{65607F8B-60BD-4513-9CEC-DD96E2C7149B}"/>
    <cellStyle name="60% - Accent1 43" xfId="4337" xr:uid="{BFE994B2-A4B0-4AD7-9A73-FB8E2887BD10}"/>
    <cellStyle name="60% - Accent1 5" xfId="4338" xr:uid="{378C1312-A464-4A49-99BB-7D82964BF858}"/>
    <cellStyle name="60% - Accent1 5 10" xfId="4339" xr:uid="{864DF43E-6A05-46D7-9B7B-BADE1A34235B}"/>
    <cellStyle name="60% - Accent1 5 11" xfId="4340" xr:uid="{F9B7B8AA-943C-42F0-89A9-ACAFC3934536}"/>
    <cellStyle name="60% - Accent1 5 2" xfId="4341" xr:uid="{4D97ED93-6893-4C5E-B9E4-C3C4BBB4A89F}"/>
    <cellStyle name="60% - Accent1 5 3" xfId="4342" xr:uid="{55B7DDCE-B145-4549-881A-0D53F75F335B}"/>
    <cellStyle name="60% - Accent1 5 4" xfId="4343" xr:uid="{9B9C9903-42BF-4D19-963A-CEAD21ED8589}"/>
    <cellStyle name="60% - Accent1 5 5" xfId="4344" xr:uid="{B03B1188-DCEA-4BCA-90E6-E0CAF1011A8E}"/>
    <cellStyle name="60% - Accent1 5 6" xfId="4345" xr:uid="{77D71222-924D-4AEE-AEB3-F34061B24EAE}"/>
    <cellStyle name="60% - Accent1 5 7" xfId="4346" xr:uid="{5299926A-3476-4728-A44F-C172C147569D}"/>
    <cellStyle name="60% - Accent1 5 8" xfId="4347" xr:uid="{D2207ACD-4A4E-49DD-BC71-6AD5D0E7788C}"/>
    <cellStyle name="60% - Accent1 5 9" xfId="4348" xr:uid="{C50877F5-D6CA-4A84-B4C5-F44FC2A2E40B}"/>
    <cellStyle name="60% - Accent1 6" xfId="4349" xr:uid="{E1F9BC5A-38ED-4369-9BCA-0BFC4103FD31}"/>
    <cellStyle name="60% - Accent1 6 10" xfId="4350" xr:uid="{946E05CD-991E-4449-84DA-C114410BC687}"/>
    <cellStyle name="60% - Accent1 6 11" xfId="4351" xr:uid="{BF57E5AD-68D8-4174-B5B2-FEE7F616A85C}"/>
    <cellStyle name="60% - Accent1 6 2" xfId="4352" xr:uid="{448FF83E-AA0D-4BB0-9F2E-2888F77E1496}"/>
    <cellStyle name="60% - Accent1 6 3" xfId="4353" xr:uid="{7A4C5913-D0E6-4926-9206-F740457ED45A}"/>
    <cellStyle name="60% - Accent1 6 4" xfId="4354" xr:uid="{62EBB0D1-EFB5-4612-B77E-CB3BA9F60071}"/>
    <cellStyle name="60% - Accent1 6 5" xfId="4355" xr:uid="{B919EACC-2237-42A7-BDD2-5460B08A3261}"/>
    <cellStyle name="60% - Accent1 6 6" xfId="4356" xr:uid="{0EE94AA6-4BFC-494B-91AD-5C677C24B4A5}"/>
    <cellStyle name="60% - Accent1 6 7" xfId="4357" xr:uid="{4D1AAD98-CE8E-413C-84AA-B6C22C757760}"/>
    <cellStyle name="60% - Accent1 6 8" xfId="4358" xr:uid="{FDA9A5F7-C0FA-4393-B047-FD49D45C96DA}"/>
    <cellStyle name="60% - Accent1 6 9" xfId="4359" xr:uid="{A0175812-AD33-44FD-A9E9-E8FAA7450754}"/>
    <cellStyle name="60% - Accent1 7" xfId="4360" xr:uid="{9C9C0C7C-A605-4C5A-BECD-A8B48EC56057}"/>
    <cellStyle name="60% - Accent1 8" xfId="4361" xr:uid="{8A2676E7-D68C-47FD-B48A-82B97BA61109}"/>
    <cellStyle name="60% - Accent1 9" xfId="4362" xr:uid="{42053863-F242-4BB2-A86B-BDA4B4394ECA}"/>
    <cellStyle name="60% - Accent2 10" xfId="4363" xr:uid="{228C595E-5FC4-4993-B30C-0C3CDF649971}"/>
    <cellStyle name="60% - Accent2 11" xfId="4364" xr:uid="{90B46293-A379-45BA-8C5B-D3B7578B230D}"/>
    <cellStyle name="60% - Accent2 12" xfId="4365" xr:uid="{29D3A8B1-BE73-4119-81EF-E9B68BAE4685}"/>
    <cellStyle name="60% - Accent2 13" xfId="4366" xr:uid="{87E62B99-566F-4591-AF1E-B0364A3AD2D6}"/>
    <cellStyle name="60% - Accent2 14" xfId="4367" xr:uid="{82518C2D-9E04-4A46-98EE-A5A6126BA454}"/>
    <cellStyle name="60% - Accent2 15" xfId="4368" xr:uid="{E529B05D-F394-4FAC-A307-68FC427A1A6A}"/>
    <cellStyle name="60% - Accent2 16" xfId="4369" xr:uid="{BB2E1E58-1E03-4494-A22E-F2A26AF0374D}"/>
    <cellStyle name="60% - Accent2 17" xfId="4370" xr:uid="{2E45C609-4BEA-4D52-BA9A-BDD799941413}"/>
    <cellStyle name="60% - Accent2 18" xfId="4371" xr:uid="{0DF9968B-6849-4111-A8CE-94CF7A0EB7AE}"/>
    <cellStyle name="60% - Accent2 19" xfId="4372" xr:uid="{D215466A-4A57-40E5-BCC6-99256FE4EEA5}"/>
    <cellStyle name="60% - Accent2 2" xfId="12" xr:uid="{D830E0CE-DF38-4B5D-9D48-3223B59989B6}"/>
    <cellStyle name="60% - Accent2 2 10" xfId="4374" xr:uid="{C9720607-15FE-4E31-B25E-54EF36BF8BE5}"/>
    <cellStyle name="60% - Accent2 2 10 2" xfId="4375" xr:uid="{1C4E7CED-1611-42AA-BB2F-921C9F290959}"/>
    <cellStyle name="60% - Accent2 2 11" xfId="4376" xr:uid="{75999519-0F39-4E63-9CE7-6B334BE16BA8}"/>
    <cellStyle name="60% - Accent2 2 12" xfId="4373" xr:uid="{C3305A2F-0AF7-4BB8-9977-6F7338065622}"/>
    <cellStyle name="60% - Accent2 2 13" xfId="178" xr:uid="{F333889D-9CC2-40BD-9523-442D3571BDBE}"/>
    <cellStyle name="60% - Accent2 2 2" xfId="4377" xr:uid="{00041A29-27B0-482C-8CC3-33296D27504E}"/>
    <cellStyle name="60% - Accent2 2 2 2" xfId="4378" xr:uid="{D792DA5E-4B8D-4924-A468-CC11429A1CED}"/>
    <cellStyle name="60% - Accent2 2 3" xfId="4379" xr:uid="{D347C53D-44DB-4BF7-98C2-FA0E9C88FBBB}"/>
    <cellStyle name="60% - Accent2 2 3 2" xfId="4380" xr:uid="{8E137FAA-30F9-44B5-986C-DAACC676A73F}"/>
    <cellStyle name="60% - Accent2 2 4" xfId="4381" xr:uid="{A657AB0B-29F7-4688-BBE1-99DB23559B2A}"/>
    <cellStyle name="60% - Accent2 2 4 2" xfId="4382" xr:uid="{33BA1F08-95FC-4DA8-A2D3-2096B16A0620}"/>
    <cellStyle name="60% - Accent2 2 5" xfId="4383" xr:uid="{57A0056B-F69B-49B6-895D-7F5FD229AAC0}"/>
    <cellStyle name="60% - Accent2 2 5 2" xfId="4384" xr:uid="{81E45A2B-200A-4FD2-83AA-7489271EDF92}"/>
    <cellStyle name="60% - Accent2 2 6" xfId="4385" xr:uid="{23F96B21-7223-472A-A1B4-0FDA75B54AB4}"/>
    <cellStyle name="60% - Accent2 2 6 2" xfId="4386" xr:uid="{A27C74B5-F445-48F4-8759-318EA9FAB229}"/>
    <cellStyle name="60% - Accent2 2 7" xfId="4387" xr:uid="{B0A3FDB8-ACA7-4C84-A42B-909C0ABDD507}"/>
    <cellStyle name="60% - Accent2 2 7 2" xfId="4388" xr:uid="{5D68AC93-7C2C-4472-AE9B-DA7D42A9AB4C}"/>
    <cellStyle name="60% - Accent2 2 8" xfId="4389" xr:uid="{511EDE8D-AC79-4F53-8622-491E24E2A646}"/>
    <cellStyle name="60% - Accent2 2 8 2" xfId="4390" xr:uid="{FEFE1DD1-D35A-4616-90A8-06101439D385}"/>
    <cellStyle name="60% - Accent2 2 9" xfId="4391" xr:uid="{857B654A-9D11-429C-871A-38C9A1CBAC34}"/>
    <cellStyle name="60% - Accent2 2 9 2" xfId="4392" xr:uid="{72AE379B-A49A-4066-8A77-D35EE4DC9F85}"/>
    <cellStyle name="60% - Accent2 20" xfId="4393" xr:uid="{DA8FC267-60F1-4EDA-8EE9-75475F48078E}"/>
    <cellStyle name="60% - Accent2 21" xfId="4394" xr:uid="{A0764C64-E806-4F3B-9A2B-D1CA778CCA5E}"/>
    <cellStyle name="60% - Accent2 22" xfId="4395" xr:uid="{A191CD49-2427-4C2D-A2AD-9014BAE54C69}"/>
    <cellStyle name="60% - Accent2 23" xfId="4396" xr:uid="{3B1CC941-A738-41BC-B380-CC2529766279}"/>
    <cellStyle name="60% - Accent2 24" xfId="4397" xr:uid="{4A616559-7704-4D39-94EF-7970E49C7B9C}"/>
    <cellStyle name="60% - Accent2 25" xfId="4398" xr:uid="{FBE618FC-261D-4CF5-B28C-280E7E61ABC8}"/>
    <cellStyle name="60% - Accent2 26" xfId="4399" xr:uid="{84E3D9B8-77A2-4B21-BAD1-3114BC6928F0}"/>
    <cellStyle name="60% - Accent2 27" xfId="4400" xr:uid="{97DB411D-4CBF-45B4-91C4-AE3FD3D6E503}"/>
    <cellStyle name="60% - Accent2 28" xfId="4401" xr:uid="{FCD3E263-009B-4D05-AC64-8B292C3131D4}"/>
    <cellStyle name="60% - Accent2 29" xfId="4402" xr:uid="{F38F44B3-4D76-451D-933A-027429176DBA}"/>
    <cellStyle name="60% - Accent2 3" xfId="290" xr:uid="{DE7EC1D1-062B-4EC7-8A0C-EBADB82F8F8C}"/>
    <cellStyle name="60% - Accent2 3 10" xfId="4404" xr:uid="{0E92AE30-1E9A-447E-8323-A0FB89A28CF9}"/>
    <cellStyle name="60% - Accent2 3 11" xfId="4405" xr:uid="{BA3A0957-89FD-4AB5-BFBC-E6ECE0409981}"/>
    <cellStyle name="60% - Accent2 3 12" xfId="4406" xr:uid="{6D89C170-C1B8-438B-80FE-F708FA2B7D48}"/>
    <cellStyle name="60% - Accent2 3 13" xfId="4403" xr:uid="{40C77943-2864-42D1-9F52-3A5AA3F157B3}"/>
    <cellStyle name="60% - Accent2 3 2" xfId="4407" xr:uid="{A845F367-4B18-4A4B-A11B-0A00801CD1AA}"/>
    <cellStyle name="60% - Accent2 3 2 2" xfId="4408" xr:uid="{0C6EAFE9-6929-4282-A32C-91209F27B95D}"/>
    <cellStyle name="60% - Accent2 3 3" xfId="4409" xr:uid="{012240C6-A088-4893-8B68-0286328DE633}"/>
    <cellStyle name="60% - Accent2 3 4" xfId="4410" xr:uid="{460E5187-B158-48D5-A62D-ABA8B7024199}"/>
    <cellStyle name="60% - Accent2 3 5" xfId="4411" xr:uid="{9D15B5E5-9613-40D3-ADF7-383BA02F49FB}"/>
    <cellStyle name="60% - Accent2 3 6" xfId="4412" xr:uid="{39A5CB8C-AEEB-4D2A-B105-A2AFF4604DCA}"/>
    <cellStyle name="60% - Accent2 3 7" xfId="4413" xr:uid="{BA4BF3EC-AAA2-42E1-98F3-6BB4096E3EC5}"/>
    <cellStyle name="60% - Accent2 3 8" xfId="4414" xr:uid="{4E17529B-D3D9-4D83-B05D-2F54A1F97D62}"/>
    <cellStyle name="60% - Accent2 3 9" xfId="4415" xr:uid="{697317E9-1012-4792-AD14-F1CD0FCE5858}"/>
    <cellStyle name="60% - Accent2 30" xfId="4416" xr:uid="{A1C9C38E-1343-4762-8344-78E6AD60388B}"/>
    <cellStyle name="60% - Accent2 31" xfId="4417" xr:uid="{97778BD7-E04C-4D3A-8CE4-1D7DE00A6DE9}"/>
    <cellStyle name="60% - Accent2 32" xfId="4418" xr:uid="{1FCDDE9B-6BA7-40F4-915A-351EA52F5208}"/>
    <cellStyle name="60% - Accent2 33" xfId="4419" xr:uid="{758828A1-3E36-42ED-9561-66AA9B9436C0}"/>
    <cellStyle name="60% - Accent2 34" xfId="4420" xr:uid="{D8C8C9F5-D97E-48C6-A004-080B06254473}"/>
    <cellStyle name="60% - Accent2 35" xfId="4421" xr:uid="{F2798871-4B49-4090-8F65-B6FA11DFCD41}"/>
    <cellStyle name="60% - Accent2 36" xfId="4422" xr:uid="{CF25848F-E7BE-438F-8E43-F5BFD8124FEA}"/>
    <cellStyle name="60% - Accent2 37" xfId="4423" xr:uid="{2E2670AE-70ED-4093-A397-272DB9C52792}"/>
    <cellStyle name="60% - Accent2 38" xfId="4424" xr:uid="{453953D9-205E-41DC-86D2-4DF531D72E02}"/>
    <cellStyle name="60% - Accent2 39" xfId="4425" xr:uid="{796C950A-536F-41FF-98DE-41BCEB8F0D17}"/>
    <cellStyle name="60% - Accent2 4" xfId="4426" xr:uid="{23D234E3-5C9A-4CD3-85E2-85A2B7E660C9}"/>
    <cellStyle name="60% - Accent2 4 10" xfId="4427" xr:uid="{6707B5C0-04C6-4B83-A88F-B6D1FCB35A6A}"/>
    <cellStyle name="60% - Accent2 4 11" xfId="4428" xr:uid="{6B4123EC-B83E-4C3E-9F24-C7A3D18FB5B4}"/>
    <cellStyle name="60% - Accent2 4 2" xfId="4429" xr:uid="{8DF985CB-80C8-468F-A072-F74E64334B3E}"/>
    <cellStyle name="60% - Accent2 4 3" xfId="4430" xr:uid="{1C064D5C-46F1-433A-9106-3B4DDF6D5C06}"/>
    <cellStyle name="60% - Accent2 4 4" xfId="4431" xr:uid="{D60B165E-A4CE-471D-A6ED-5A4F9D3B5487}"/>
    <cellStyle name="60% - Accent2 4 5" xfId="4432" xr:uid="{53A988CC-4799-430B-8AF5-9C56D3EA4D0E}"/>
    <cellStyle name="60% - Accent2 4 6" xfId="4433" xr:uid="{71DB8FD0-E61F-4079-A435-5F4C9E382161}"/>
    <cellStyle name="60% - Accent2 4 7" xfId="4434" xr:uid="{458209B9-C61A-46F9-8037-9F16B54E7EF4}"/>
    <cellStyle name="60% - Accent2 4 8" xfId="4435" xr:uid="{DB0969D2-52F6-4B04-A1A3-66F42AA87B1C}"/>
    <cellStyle name="60% - Accent2 4 9" xfId="4436" xr:uid="{9E6EF274-AD21-4048-9EF0-0F7D0F94FE8E}"/>
    <cellStyle name="60% - Accent2 40" xfId="4437" xr:uid="{028CEBD2-DD31-48ED-9594-5309B4FC3BDD}"/>
    <cellStyle name="60% - Accent2 41" xfId="4438" xr:uid="{DC496D54-9724-44EE-8D08-933A20BA051D}"/>
    <cellStyle name="60% - Accent2 42" xfId="4439" xr:uid="{A8739F2E-9393-4F9B-BCA5-1018C4FDCF5A}"/>
    <cellStyle name="60% - Accent2 43" xfId="4440" xr:uid="{00D3D107-1FF8-420D-904D-A81EFE0062A9}"/>
    <cellStyle name="60% - Accent2 5" xfId="4441" xr:uid="{3D0A4D93-9C43-46C3-A89E-8B868A079D20}"/>
    <cellStyle name="60% - Accent2 5 10" xfId="4442" xr:uid="{8B6EE051-FDD8-4D37-AB92-D7FE0DBB807C}"/>
    <cellStyle name="60% - Accent2 5 11" xfId="4443" xr:uid="{4925A184-CD51-4268-A9AD-F9D256A1A92F}"/>
    <cellStyle name="60% - Accent2 5 2" xfId="4444" xr:uid="{8BD53C1E-AF7B-438C-B3A5-8FDD028C1900}"/>
    <cellStyle name="60% - Accent2 5 3" xfId="4445" xr:uid="{F1D3EB2E-87FC-49E6-B9BC-56AB778D877F}"/>
    <cellStyle name="60% - Accent2 5 4" xfId="4446" xr:uid="{2ACEA538-70D0-4B27-95A9-35616C221073}"/>
    <cellStyle name="60% - Accent2 5 5" xfId="4447" xr:uid="{E7304CAA-3CBB-448C-A179-8AA7F1D23948}"/>
    <cellStyle name="60% - Accent2 5 6" xfId="4448" xr:uid="{5708FA25-FB96-45CA-BB05-D08252D74B6B}"/>
    <cellStyle name="60% - Accent2 5 7" xfId="4449" xr:uid="{F16EA330-C01F-4BAA-9EDF-609A8E621625}"/>
    <cellStyle name="60% - Accent2 5 8" xfId="4450" xr:uid="{72D3B7BE-01E2-4399-BEC1-0CB04DE78F9E}"/>
    <cellStyle name="60% - Accent2 5 9" xfId="4451" xr:uid="{384CF304-091A-43BF-9B43-A8B63A1D97AB}"/>
    <cellStyle name="60% - Accent2 6" xfId="4452" xr:uid="{64E2D70B-E9CD-4E80-BFDD-03D0BB555DEB}"/>
    <cellStyle name="60% - Accent2 6 10" xfId="4453" xr:uid="{D4E47F93-CD37-421E-898F-D4D8B2516313}"/>
    <cellStyle name="60% - Accent2 6 11" xfId="4454" xr:uid="{FC6E023A-2FD7-45C7-9207-5625D2F9856D}"/>
    <cellStyle name="60% - Accent2 6 2" xfId="4455" xr:uid="{152B9501-2518-47E7-B9E5-7A94B36B3532}"/>
    <cellStyle name="60% - Accent2 6 3" xfId="4456" xr:uid="{333B222F-0304-4D0A-BE42-4FF55A17C5D3}"/>
    <cellStyle name="60% - Accent2 6 4" xfId="4457" xr:uid="{5143BAAA-A606-4A2A-8AE6-0B1D832F5CEE}"/>
    <cellStyle name="60% - Accent2 6 5" xfId="4458" xr:uid="{F46CF3FB-73E4-4730-A347-9591443467E6}"/>
    <cellStyle name="60% - Accent2 6 6" xfId="4459" xr:uid="{F48DB274-8A2D-43B9-83E2-68F363332351}"/>
    <cellStyle name="60% - Accent2 6 7" xfId="4460" xr:uid="{3B52CBE3-480B-43AB-9CA9-9DC1CEDD748A}"/>
    <cellStyle name="60% - Accent2 6 8" xfId="4461" xr:uid="{98FCCD3F-4887-4312-8C79-05D50204689B}"/>
    <cellStyle name="60% - Accent2 6 9" xfId="4462" xr:uid="{C082918D-86D5-4F8B-897F-89194C3303E9}"/>
    <cellStyle name="60% - Accent2 7" xfId="4463" xr:uid="{CE28EE6E-A22B-41F7-AB23-33888E684FDD}"/>
    <cellStyle name="60% - Accent2 8" xfId="4464" xr:uid="{72AD66F4-4D51-462D-AA2B-397CA23139D6}"/>
    <cellStyle name="60% - Accent2 9" xfId="4465" xr:uid="{4A4C7547-07DB-4ABE-9DD1-BB4C7D88DE49}"/>
    <cellStyle name="60% - Accent3 10" xfId="4466" xr:uid="{CA148CA4-68AD-4BD3-9B2D-307C88A9EC16}"/>
    <cellStyle name="60% - Accent3 11" xfId="4467" xr:uid="{B42CD69F-DC8B-408C-95F5-59701D0CE831}"/>
    <cellStyle name="60% - Accent3 12" xfId="4468" xr:uid="{1A1ABD0A-B94E-4E2C-A2EC-9911855FBF33}"/>
    <cellStyle name="60% - Accent3 13" xfId="4469" xr:uid="{321C2A13-CFA4-4AE6-8A03-91BFB7FAF6D0}"/>
    <cellStyle name="60% - Accent3 14" xfId="4470" xr:uid="{3D637D4B-37F7-48D5-A6E9-B1E85B60DD6E}"/>
    <cellStyle name="60% - Accent3 15" xfId="4471" xr:uid="{63726A8D-0D24-4A25-B35F-8727D4C2A3CC}"/>
    <cellStyle name="60% - Accent3 16" xfId="4472" xr:uid="{183C7898-237A-4085-BB0C-FD45CD4BD017}"/>
    <cellStyle name="60% - Accent3 17" xfId="4473" xr:uid="{DD562B38-0684-49B8-8E61-E238DFF727CE}"/>
    <cellStyle name="60% - Accent3 18" xfId="4474" xr:uid="{453082AA-765D-4D07-BD54-4A3BA54E332A}"/>
    <cellStyle name="60% - Accent3 19" xfId="4475" xr:uid="{4152C582-982E-4652-BD08-1B0FD3FBAB2B}"/>
    <cellStyle name="60% - Accent3 2" xfId="179" xr:uid="{37AAD974-F36E-4F6C-8916-609A211A8D3E}"/>
    <cellStyle name="60% - Accent3 2 10" xfId="4477" xr:uid="{1E3521BB-D0E1-4E50-B00E-3C8C96F8F02F}"/>
    <cellStyle name="60% - Accent3 2 10 2" xfId="4478" xr:uid="{86CFBC5C-2B38-4768-836A-E82DEE4A64C0}"/>
    <cellStyle name="60% - Accent3 2 11" xfId="4479" xr:uid="{B42065AB-AE13-4E27-9B91-63BD8A27CE30}"/>
    <cellStyle name="60% - Accent3 2 12" xfId="4476" xr:uid="{8C9EEBCB-82FB-404A-A47A-CBF876034BB7}"/>
    <cellStyle name="60% - Accent3 2 2" xfId="4480" xr:uid="{C22F5139-A1A3-4E46-B290-80901759E972}"/>
    <cellStyle name="60% - Accent3 2 2 2" xfId="4481" xr:uid="{0954D9AA-A988-4E0B-AB1A-7E8347328BF3}"/>
    <cellStyle name="60% - Accent3 2 3" xfId="4482" xr:uid="{58081A96-2D44-408C-BA49-07136D499021}"/>
    <cellStyle name="60% - Accent3 2 3 2" xfId="4483" xr:uid="{C95088ED-1B27-4AB0-9C28-ECA3929C1E3E}"/>
    <cellStyle name="60% - Accent3 2 4" xfId="4484" xr:uid="{7F718F08-BDF1-4648-AB1C-396A0D9E4E5C}"/>
    <cellStyle name="60% - Accent3 2 4 2" xfId="4485" xr:uid="{9797E0A5-5A05-4532-8AD6-78598701D18F}"/>
    <cellStyle name="60% - Accent3 2 5" xfId="4486" xr:uid="{B50B8F94-1651-4F43-969D-89E939175BE9}"/>
    <cellStyle name="60% - Accent3 2 5 2" xfId="4487" xr:uid="{C9343AE8-0CC6-48C5-8562-B661B732FF7D}"/>
    <cellStyle name="60% - Accent3 2 6" xfId="4488" xr:uid="{A0DA5905-6995-4E56-93B5-0B32A25F9A1F}"/>
    <cellStyle name="60% - Accent3 2 6 2" xfId="4489" xr:uid="{5022A68D-E7CD-456C-ADB1-9C8A18A13792}"/>
    <cellStyle name="60% - Accent3 2 7" xfId="4490" xr:uid="{554254FC-DAB4-4A7D-8D42-1ED756BA6C98}"/>
    <cellStyle name="60% - Accent3 2 7 2" xfId="4491" xr:uid="{DD99EEA9-73CA-4F9A-AD00-EB02B02B6758}"/>
    <cellStyle name="60% - Accent3 2 8" xfId="4492" xr:uid="{977C4DCD-C6C5-43CB-92EB-7D8964E4255D}"/>
    <cellStyle name="60% - Accent3 2 8 2" xfId="4493" xr:uid="{3F2537D0-EB5A-44D4-9321-A8C85D0C047B}"/>
    <cellStyle name="60% - Accent3 2 9" xfId="4494" xr:uid="{FF7BD7DB-B26F-415F-9C0D-D1D4C42C9194}"/>
    <cellStyle name="60% - Accent3 2 9 2" xfId="4495" xr:uid="{6037E8AD-A9C7-4293-99AA-9FA0B338DD66}"/>
    <cellStyle name="60% - Accent3 20" xfId="4496" xr:uid="{5C0E47CD-9553-4024-A197-29D9E314DFD9}"/>
    <cellStyle name="60% - Accent3 21" xfId="4497" xr:uid="{FC6FDB25-4359-429E-BB2D-D99463E81520}"/>
    <cellStyle name="60% - Accent3 22" xfId="4498" xr:uid="{40930DAB-E0C4-4FD0-8355-FC4E5E4F0748}"/>
    <cellStyle name="60% - Accent3 23" xfId="4499" xr:uid="{0E7EC2DC-66B7-4ADB-8EBE-AC8916E9E508}"/>
    <cellStyle name="60% - Accent3 24" xfId="4500" xr:uid="{E0E0938E-47D8-405A-A501-4463FBCB2E7C}"/>
    <cellStyle name="60% - Accent3 25" xfId="4501" xr:uid="{073CCC46-E45F-47B3-90D7-73FA71D696BC}"/>
    <cellStyle name="60% - Accent3 26" xfId="4502" xr:uid="{F0495E5F-6718-4914-8774-C778E11A7C9A}"/>
    <cellStyle name="60% - Accent3 27" xfId="4503" xr:uid="{8ED48A65-19AA-45C5-9A04-AF0FBF44B041}"/>
    <cellStyle name="60% - Accent3 28" xfId="4504" xr:uid="{F2E86F7B-2D22-4C3D-98F0-9F316185D77D}"/>
    <cellStyle name="60% - Accent3 29" xfId="4505" xr:uid="{68A732E5-63D3-4CDE-8F20-1CD5BE3C3D68}"/>
    <cellStyle name="60% - Accent3 3" xfId="291" xr:uid="{46F74CC5-50F4-4989-AE83-75ED2B9A4B75}"/>
    <cellStyle name="60% - Accent3 3 10" xfId="4507" xr:uid="{29D2E32A-16E6-4576-A8F8-D65D44AE2E4F}"/>
    <cellStyle name="60% - Accent3 3 11" xfId="4508" xr:uid="{D2E93244-42A4-42B5-A3C3-4EE6C23AFBC1}"/>
    <cellStyle name="60% - Accent3 3 12" xfId="4509" xr:uid="{6F1B443B-553F-47C8-9354-2A5927AA32DA}"/>
    <cellStyle name="60% - Accent3 3 13" xfId="4510" xr:uid="{8ACBEEF4-E969-4054-9ACB-47DD9FD3FAFC}"/>
    <cellStyle name="60% - Accent3 3 14" xfId="4506" xr:uid="{6DE6BEA3-84E2-4753-B038-ABC04E1EC29F}"/>
    <cellStyle name="60% - Accent3 3 2" xfId="4511" xr:uid="{8A19E587-4C82-4D12-8DBE-D062C11867D5}"/>
    <cellStyle name="60% - Accent3 3 2 2" xfId="4512" xr:uid="{58AF2664-AEE1-4AEA-9856-0F1F3491BF54}"/>
    <cellStyle name="60% - Accent3 3 3" xfId="4513" xr:uid="{1E8DE2BF-7AD3-4288-A210-3F223761BAC3}"/>
    <cellStyle name="60% - Accent3 3 4" xfId="4514" xr:uid="{5F78A76F-18CC-4B1B-9657-FDAD85635160}"/>
    <cellStyle name="60% - Accent3 3 5" xfId="4515" xr:uid="{7BF56BFA-D697-449B-8CF8-21E5D340B20E}"/>
    <cellStyle name="60% - Accent3 3 6" xfId="4516" xr:uid="{A2894AD4-5954-4700-B3B9-573B27DE4F74}"/>
    <cellStyle name="60% - Accent3 3 7" xfId="4517" xr:uid="{85563978-8EC4-4C24-AE60-7AC67B8D5E21}"/>
    <cellStyle name="60% - Accent3 3 8" xfId="4518" xr:uid="{6A54D250-992B-4C2A-846C-E36BB2882ECB}"/>
    <cellStyle name="60% - Accent3 3 9" xfId="4519" xr:uid="{59A5FA7E-D4AD-41FB-826D-17396CDBBF26}"/>
    <cellStyle name="60% - Accent3 30" xfId="4520" xr:uid="{98742D5F-4E38-4392-B81E-077B60CE4096}"/>
    <cellStyle name="60% - Accent3 31" xfId="4521" xr:uid="{5BD35665-306A-4092-8569-136057403090}"/>
    <cellStyle name="60% - Accent3 32" xfId="4522" xr:uid="{58909E16-050E-4B95-82AF-E4FD4B2AAA1E}"/>
    <cellStyle name="60% - Accent3 33" xfId="4523" xr:uid="{4B1B3440-21B7-48B6-925F-853E4A42F5AE}"/>
    <cellStyle name="60% - Accent3 34" xfId="4524" xr:uid="{42A65E4C-E5DC-4ABB-ADBD-FFB9119B8B43}"/>
    <cellStyle name="60% - Accent3 35" xfId="4525" xr:uid="{E2A0876E-D91B-4918-9004-FE1F65CEBE9F}"/>
    <cellStyle name="60% - Accent3 36" xfId="4526" xr:uid="{99E38592-FB9F-4474-BBAF-3F9FEF20121A}"/>
    <cellStyle name="60% - Accent3 37" xfId="4527" xr:uid="{60237904-3776-40B5-9275-5EA59EF3EEC7}"/>
    <cellStyle name="60% - Accent3 38" xfId="4528" xr:uid="{4A66A0EB-42F4-455F-AE32-557BD1982BC9}"/>
    <cellStyle name="60% - Accent3 39" xfId="4529" xr:uid="{F5061AF2-ACC5-4CCD-9F1C-C8275F1C7A1B}"/>
    <cellStyle name="60% - Accent3 4" xfId="4530" xr:uid="{33E7B4D9-CE15-4017-800B-3FA62F729914}"/>
    <cellStyle name="60% - Accent3 4 10" xfId="4531" xr:uid="{59219A4E-5B9D-4494-ADD0-CD44A1D9A9A0}"/>
    <cellStyle name="60% - Accent3 4 11" xfId="4532" xr:uid="{87AE20AC-303F-4481-979A-F713BDE6EFDF}"/>
    <cellStyle name="60% - Accent3 4 2" xfId="4533" xr:uid="{200CA924-740B-4AB0-B538-8B6083C79E48}"/>
    <cellStyle name="60% - Accent3 4 3" xfId="4534" xr:uid="{3F44BBA7-784F-4D69-A971-F1F72EF4F9DB}"/>
    <cellStyle name="60% - Accent3 4 4" xfId="4535" xr:uid="{6375ADFD-CD85-4466-8C1E-6470FADD2FC9}"/>
    <cellStyle name="60% - Accent3 4 5" xfId="4536" xr:uid="{2BBBC29B-5ACD-4D06-B321-B164DBB7A1C6}"/>
    <cellStyle name="60% - Accent3 4 6" xfId="4537" xr:uid="{543F8F2B-D66B-4C4D-8BFE-834B786EA69B}"/>
    <cellStyle name="60% - Accent3 4 7" xfId="4538" xr:uid="{88592CAB-6F62-4C5E-A648-64E61A3DE711}"/>
    <cellStyle name="60% - Accent3 4 8" xfId="4539" xr:uid="{C2D68DFB-6678-4F79-A8AF-CAEFB9933EBF}"/>
    <cellStyle name="60% - Accent3 4 9" xfId="4540" xr:uid="{D440B97D-03C9-426E-A2C0-9FBC1F12B401}"/>
    <cellStyle name="60% - Accent3 40" xfId="4541" xr:uid="{C5FF1388-2916-41CC-972C-AAB6C250EF66}"/>
    <cellStyle name="60% - Accent3 41" xfId="4542" xr:uid="{F0A807F3-771A-497A-982B-53DB7D46549A}"/>
    <cellStyle name="60% - Accent3 42" xfId="4543" xr:uid="{C7E9AAAD-9581-411C-8D7B-0FDD91AAF2BA}"/>
    <cellStyle name="60% - Accent3 43" xfId="4544" xr:uid="{62950611-81B9-43BE-8511-9A228022ACEE}"/>
    <cellStyle name="60% - Accent3 5" xfId="4545" xr:uid="{B44DE896-6C58-488D-8C5D-D90B25CD8A5D}"/>
    <cellStyle name="60% - Accent3 5 10" xfId="4546" xr:uid="{1D88AD27-7DF5-4570-81D6-6D4171CCDCCC}"/>
    <cellStyle name="60% - Accent3 5 11" xfId="4547" xr:uid="{DEA53A35-8CD2-4D0F-BDBC-25E4235EFEA0}"/>
    <cellStyle name="60% - Accent3 5 2" xfId="4548" xr:uid="{8AC240E1-4429-4727-9D18-551F56B63B50}"/>
    <cellStyle name="60% - Accent3 5 3" xfId="4549" xr:uid="{136E2A2C-14BD-46FC-8C94-36A21D617ED2}"/>
    <cellStyle name="60% - Accent3 5 4" xfId="4550" xr:uid="{651EA396-AECA-4ABF-A1AD-3C8A65220799}"/>
    <cellStyle name="60% - Accent3 5 5" xfId="4551" xr:uid="{F61F39FD-2CA8-48C9-A35D-5534F03EAE59}"/>
    <cellStyle name="60% - Accent3 5 6" xfId="4552" xr:uid="{BCB74528-8AF4-45FF-A163-DA08A246BD06}"/>
    <cellStyle name="60% - Accent3 5 7" xfId="4553" xr:uid="{4C6739E7-ED12-4E1E-AE65-A62C3EFBA802}"/>
    <cellStyle name="60% - Accent3 5 8" xfId="4554" xr:uid="{206820DE-E3CE-41C3-9141-6F61CA6F28E5}"/>
    <cellStyle name="60% - Accent3 5 9" xfId="4555" xr:uid="{A5D08EAA-77AB-485E-A340-FDFF33DF19FA}"/>
    <cellStyle name="60% - Accent3 6" xfId="4556" xr:uid="{3DD74F7E-C54C-420E-8DB4-89647373F7BB}"/>
    <cellStyle name="60% - Accent3 6 10" xfId="4557" xr:uid="{C9CA411A-2DE6-4BBA-A5DB-A1901ABCC521}"/>
    <cellStyle name="60% - Accent3 6 11" xfId="4558" xr:uid="{190241F2-0231-47FC-972B-1742DAA8355A}"/>
    <cellStyle name="60% - Accent3 6 2" xfId="4559" xr:uid="{3ED73023-19EB-466C-B8AC-2A7B28D58417}"/>
    <cellStyle name="60% - Accent3 6 3" xfId="4560" xr:uid="{F720F4A8-CE12-4B55-A210-67EA3DA48FD2}"/>
    <cellStyle name="60% - Accent3 6 4" xfId="4561" xr:uid="{0036316A-918C-4624-85AE-44E8E3B6937B}"/>
    <cellStyle name="60% - Accent3 6 5" xfId="4562" xr:uid="{F4F6F6A8-C6AC-47EE-812E-0FB39F25C6F7}"/>
    <cellStyle name="60% - Accent3 6 6" xfId="4563" xr:uid="{5EF9CD3F-E1BD-4018-8DE9-C0831B0E332C}"/>
    <cellStyle name="60% - Accent3 6 7" xfId="4564" xr:uid="{5A475D7E-C85E-4172-BDD5-919615C125D1}"/>
    <cellStyle name="60% - Accent3 6 8" xfId="4565" xr:uid="{DC67D3EA-5428-410A-BA72-8BDE5D987E35}"/>
    <cellStyle name="60% - Accent3 6 9" xfId="4566" xr:uid="{F2F545F3-ECD5-4C24-A8AE-AE91A3CDFF76}"/>
    <cellStyle name="60% - Accent3 7" xfId="4567" xr:uid="{6B510E7E-B022-4388-9E6E-DB5BF286E446}"/>
    <cellStyle name="60% - Accent3 8" xfId="4568" xr:uid="{A93425F6-AB52-4D55-BA5D-CAD5DD46983F}"/>
    <cellStyle name="60% - Accent3 9" xfId="4569" xr:uid="{EF8912A5-6606-4139-91A7-06192A4442E8}"/>
    <cellStyle name="60% - Accent4 10" xfId="4570" xr:uid="{05E1DDA5-35DD-434C-979D-846ED8FDDE2C}"/>
    <cellStyle name="60% - Accent4 11" xfId="4571" xr:uid="{C98A27E9-9213-4274-8004-B43C7EB30B91}"/>
    <cellStyle name="60% - Accent4 12" xfId="4572" xr:uid="{66AF8608-33E6-4F8E-A82D-04C8BC0E3616}"/>
    <cellStyle name="60% - Accent4 13" xfId="4573" xr:uid="{23FB7798-9E9A-434F-B606-4C3A068E2A72}"/>
    <cellStyle name="60% - Accent4 14" xfId="4574" xr:uid="{04930AB1-E041-4A3C-8402-F05E950D7835}"/>
    <cellStyle name="60% - Accent4 15" xfId="4575" xr:uid="{31D7A8AA-D709-462D-AA19-1075B9D92CB2}"/>
    <cellStyle name="60% - Accent4 16" xfId="4576" xr:uid="{02441DF1-C41B-42E9-9087-190F51F18DCB}"/>
    <cellStyle name="60% - Accent4 17" xfId="4577" xr:uid="{8798891A-85B7-4145-B037-67C70B1A27E6}"/>
    <cellStyle name="60% - Accent4 18" xfId="4578" xr:uid="{05980721-F1CC-4C03-9640-601F6957ADCB}"/>
    <cellStyle name="60% - Accent4 19" xfId="4579" xr:uid="{D9AA0FF3-16A7-48D9-A5F4-E3622DF8B6B6}"/>
    <cellStyle name="60% - Accent4 2" xfId="180" xr:uid="{DCEBE9CC-939A-48FE-99B3-60BF789BCFD0}"/>
    <cellStyle name="60% - Accent4 2 10" xfId="4581" xr:uid="{40F359B1-4A5C-40D1-A386-E3F289A64493}"/>
    <cellStyle name="60% - Accent4 2 10 2" xfId="4582" xr:uid="{2AF1A4E8-E147-4DFF-BCA2-1D3F433A8A62}"/>
    <cellStyle name="60% - Accent4 2 11" xfId="4583" xr:uid="{FDD758C4-F9E7-4D4E-BD10-8AC21FB43C9D}"/>
    <cellStyle name="60% - Accent4 2 12" xfId="4580" xr:uid="{B93F3A42-3743-4805-8DF1-1D7DC12EB426}"/>
    <cellStyle name="60% - Accent4 2 2" xfId="4584" xr:uid="{DB8DBE63-C2C7-44D0-B013-BFA82A61E689}"/>
    <cellStyle name="60% - Accent4 2 2 2" xfId="4585" xr:uid="{E02BD9FB-2ED4-4537-856C-966AAF55C7B8}"/>
    <cellStyle name="60% - Accent4 2 3" xfId="4586" xr:uid="{B1B6C829-1A52-486C-89CE-8997063B5A5E}"/>
    <cellStyle name="60% - Accent4 2 3 2" xfId="4587" xr:uid="{584A7BC0-2662-4D16-BF41-068773BF37A9}"/>
    <cellStyle name="60% - Accent4 2 4" xfId="4588" xr:uid="{3D476858-5343-4F43-A6E4-4952908F6B08}"/>
    <cellStyle name="60% - Accent4 2 4 2" xfId="4589" xr:uid="{5361BA69-EC70-439A-B74D-C171071EE274}"/>
    <cellStyle name="60% - Accent4 2 5" xfId="4590" xr:uid="{949647EE-538F-44B1-8AF0-A6E648923591}"/>
    <cellStyle name="60% - Accent4 2 5 2" xfId="4591" xr:uid="{C70FBF75-7217-4AB5-87BC-7739D9C11076}"/>
    <cellStyle name="60% - Accent4 2 6" xfId="4592" xr:uid="{69D051F1-6BD7-450F-B7DF-C9D427E31377}"/>
    <cellStyle name="60% - Accent4 2 6 2" xfId="4593" xr:uid="{17F21845-25D1-4D6D-9963-E2E87D15D368}"/>
    <cellStyle name="60% - Accent4 2 7" xfId="4594" xr:uid="{708E53DC-AFDA-4B41-8F37-49E836539823}"/>
    <cellStyle name="60% - Accent4 2 7 2" xfId="4595" xr:uid="{BD753ADC-1EE5-4FD2-9292-73BA94E018DB}"/>
    <cellStyle name="60% - Accent4 2 8" xfId="4596" xr:uid="{6F19F6F6-8ABD-4ED2-93ED-A93F158A2629}"/>
    <cellStyle name="60% - Accent4 2 8 2" xfId="4597" xr:uid="{060B6EEA-2A1C-4741-BE20-78EE6D9EF52B}"/>
    <cellStyle name="60% - Accent4 2 9" xfId="4598" xr:uid="{CF2ADEAF-C6D6-4710-82E5-32167F216069}"/>
    <cellStyle name="60% - Accent4 2 9 2" xfId="4599" xr:uid="{23AA9B6C-CAB4-4D97-8891-0B1917B760E8}"/>
    <cellStyle name="60% - Accent4 20" xfId="4600" xr:uid="{F7192683-5478-4626-A5CC-D5AD31EF5377}"/>
    <cellStyle name="60% - Accent4 21" xfId="4601" xr:uid="{A3F8336F-97AF-4EC3-B5CB-8ABC6EECBC39}"/>
    <cellStyle name="60% - Accent4 22" xfId="4602" xr:uid="{06790176-C7F0-4969-8140-7B36DDA8FB48}"/>
    <cellStyle name="60% - Accent4 23" xfId="4603" xr:uid="{CD333247-8CB5-4BA6-A74F-4DF0BABCE022}"/>
    <cellStyle name="60% - Accent4 24" xfId="4604" xr:uid="{C8FA3ADA-8F71-442C-9D96-11AF1B442AA6}"/>
    <cellStyle name="60% - Accent4 25" xfId="4605" xr:uid="{6279C181-1AED-44E4-8B78-43AAC7D4169D}"/>
    <cellStyle name="60% - Accent4 26" xfId="4606" xr:uid="{A57B2084-8470-4950-A8AA-53566EDBF5FA}"/>
    <cellStyle name="60% - Accent4 27" xfId="4607" xr:uid="{AE5FCD0F-A87E-499E-806E-CAAFF9840874}"/>
    <cellStyle name="60% - Accent4 28" xfId="4608" xr:uid="{DF0CF699-E445-40EB-AB4A-C3D876D49AEB}"/>
    <cellStyle name="60% - Accent4 29" xfId="4609" xr:uid="{A189971B-F6BE-42CD-AF05-A2C884A856A0}"/>
    <cellStyle name="60% - Accent4 3" xfId="292" xr:uid="{D2E6353E-F808-4C25-81BA-9AB366D2C03F}"/>
    <cellStyle name="60% - Accent4 3 10" xfId="4611" xr:uid="{CEAFCA0B-762A-4D27-B6C5-F6143B115D1F}"/>
    <cellStyle name="60% - Accent4 3 11" xfId="4612" xr:uid="{E874C9AC-C8C1-4E1E-BA1D-7F4615D3F529}"/>
    <cellStyle name="60% - Accent4 3 12" xfId="4613" xr:uid="{BE65F705-B7DB-4535-9693-4C1781A61174}"/>
    <cellStyle name="60% - Accent4 3 13" xfId="4614" xr:uid="{0786A7A7-5197-4225-89B1-FE5909A9CF61}"/>
    <cellStyle name="60% - Accent4 3 14" xfId="4610" xr:uid="{68A3C0B5-5C06-4049-A565-85B370542AC6}"/>
    <cellStyle name="60% - Accent4 3 2" xfId="4615" xr:uid="{CC28513A-1E0B-4857-8D09-76371366FC4E}"/>
    <cellStyle name="60% - Accent4 3 2 2" xfId="4616" xr:uid="{618BF599-0BC7-412F-9E8A-B217783C7770}"/>
    <cellStyle name="60% - Accent4 3 3" xfId="4617" xr:uid="{DC202AE9-6078-461B-A291-03AADC6A5470}"/>
    <cellStyle name="60% - Accent4 3 4" xfId="4618" xr:uid="{1B6AEC2C-BECF-463E-958B-6E7489E3E04C}"/>
    <cellStyle name="60% - Accent4 3 5" xfId="4619" xr:uid="{6201D7A3-5B0B-4D29-9908-5881E3150C89}"/>
    <cellStyle name="60% - Accent4 3 6" xfId="4620" xr:uid="{EDC358C4-E959-4044-8716-E13899937604}"/>
    <cellStyle name="60% - Accent4 3 7" xfId="4621" xr:uid="{6529DA49-AEA8-4080-BAF6-45B747B70003}"/>
    <cellStyle name="60% - Accent4 3 8" xfId="4622" xr:uid="{4EA7B35C-7E8D-4710-8981-D55B7369A34C}"/>
    <cellStyle name="60% - Accent4 3 9" xfId="4623" xr:uid="{1FE8BD3E-5D47-4288-8A4F-95987E98F210}"/>
    <cellStyle name="60% - Accent4 30" xfId="4624" xr:uid="{30F5FA88-9968-48AD-96C0-AE46F23960FC}"/>
    <cellStyle name="60% - Accent4 31" xfId="4625" xr:uid="{DD993603-54A1-4583-8D4B-A414B5EC8710}"/>
    <cellStyle name="60% - Accent4 32" xfId="4626" xr:uid="{B2A2BDE3-AC45-49F4-90B9-EDF49BCEA0B8}"/>
    <cellStyle name="60% - Accent4 33" xfId="4627" xr:uid="{5FFEBB79-2271-426C-8799-4446E3976207}"/>
    <cellStyle name="60% - Accent4 34" xfId="4628" xr:uid="{8706462C-6164-435B-BE26-540CFFA4E944}"/>
    <cellStyle name="60% - Accent4 35" xfId="4629" xr:uid="{3A7D5466-8C48-4D85-BA6D-13D49D3550EA}"/>
    <cellStyle name="60% - Accent4 36" xfId="4630" xr:uid="{182B4012-B900-473D-8C4A-AF57181A4913}"/>
    <cellStyle name="60% - Accent4 37" xfId="4631" xr:uid="{44643B6C-2046-4324-A802-E6E80A2D2DA8}"/>
    <cellStyle name="60% - Accent4 38" xfId="4632" xr:uid="{1D65A13C-68B7-423F-9874-9609A643735F}"/>
    <cellStyle name="60% - Accent4 39" xfId="4633" xr:uid="{290BDEE0-39A2-4C73-8F2C-835B95185DA4}"/>
    <cellStyle name="60% - Accent4 4" xfId="4634" xr:uid="{247CDFB5-F414-4425-877E-3BFDA68482B2}"/>
    <cellStyle name="60% - Accent4 4 10" xfId="4635" xr:uid="{01216208-65B6-4932-A7CC-F76D9B1B6E1F}"/>
    <cellStyle name="60% - Accent4 4 11" xfId="4636" xr:uid="{E977397C-7A18-47C8-9954-AE8B4D91F0A9}"/>
    <cellStyle name="60% - Accent4 4 2" xfId="4637" xr:uid="{A1FB4EEB-4F1B-46D5-BAD3-94FDDC988AF1}"/>
    <cellStyle name="60% - Accent4 4 3" xfId="4638" xr:uid="{D0DF356D-EE5E-4710-80F2-73B1F294E046}"/>
    <cellStyle name="60% - Accent4 4 4" xfId="4639" xr:uid="{56C30755-56A6-460D-B4EB-08965FF539B4}"/>
    <cellStyle name="60% - Accent4 4 5" xfId="4640" xr:uid="{F1F4F00F-D00E-4D30-AE35-0D60C09A2638}"/>
    <cellStyle name="60% - Accent4 4 6" xfId="4641" xr:uid="{E01C9A63-0186-4975-9EAB-F856BD404F7C}"/>
    <cellStyle name="60% - Accent4 4 7" xfId="4642" xr:uid="{5025065B-1DBF-4507-9C06-3745F50A2958}"/>
    <cellStyle name="60% - Accent4 4 8" xfId="4643" xr:uid="{56E9EACF-575D-4D04-B7B4-BF9A93D94691}"/>
    <cellStyle name="60% - Accent4 4 9" xfId="4644" xr:uid="{FC9387F0-4339-43A9-BAC0-746AF82D3664}"/>
    <cellStyle name="60% - Accent4 40" xfId="4645" xr:uid="{84979D25-C6AC-49FE-B768-EE92831F0D66}"/>
    <cellStyle name="60% - Accent4 41" xfId="4646" xr:uid="{F1619C35-89BE-41CE-86F3-E102F6EB562B}"/>
    <cellStyle name="60% - Accent4 42" xfId="4647" xr:uid="{1E3CFC56-1AFB-4018-9D83-1C6A936CF858}"/>
    <cellStyle name="60% - Accent4 43" xfId="4648" xr:uid="{0D5C8FAD-3366-43EF-BE29-428F3A61CFCE}"/>
    <cellStyle name="60% - Accent4 5" xfId="4649" xr:uid="{EEDB9E62-6035-41E5-8CCD-FE845F6B8276}"/>
    <cellStyle name="60% - Accent4 5 10" xfId="4650" xr:uid="{2B44DB23-A895-47DA-B8EA-C52886229F30}"/>
    <cellStyle name="60% - Accent4 5 11" xfId="4651" xr:uid="{7D790BFC-EB54-4E96-8A9B-704C8C500977}"/>
    <cellStyle name="60% - Accent4 5 2" xfId="4652" xr:uid="{879C644C-45B3-42DD-B382-3162547B0196}"/>
    <cellStyle name="60% - Accent4 5 3" xfId="4653" xr:uid="{F0105444-EA1C-4A97-AE77-BEF834C12CDC}"/>
    <cellStyle name="60% - Accent4 5 4" xfId="4654" xr:uid="{E2E151B7-3527-4131-A23F-CEA4935B54D2}"/>
    <cellStyle name="60% - Accent4 5 5" xfId="4655" xr:uid="{A0B66621-EF2C-4B28-A649-33F0E20CDA26}"/>
    <cellStyle name="60% - Accent4 5 6" xfId="4656" xr:uid="{B0B87446-9C52-44A8-9247-2235F07AB2D2}"/>
    <cellStyle name="60% - Accent4 5 7" xfId="4657" xr:uid="{2BCBDB5B-050F-4DCE-930B-EC04ED3B4760}"/>
    <cellStyle name="60% - Accent4 5 8" xfId="4658" xr:uid="{75AA08EA-7747-46FA-B743-E19DA1DC175A}"/>
    <cellStyle name="60% - Accent4 5 9" xfId="4659" xr:uid="{D6C503CB-54E9-46C4-AC85-1A6A44AA361D}"/>
    <cellStyle name="60% - Accent4 6" xfId="4660" xr:uid="{92CE50D0-94DB-441D-80E5-9391F5DC0CAF}"/>
    <cellStyle name="60% - Accent4 6 10" xfId="4661" xr:uid="{0A549D77-E64C-4A42-BA30-04E0AD325DA6}"/>
    <cellStyle name="60% - Accent4 6 11" xfId="4662" xr:uid="{709DC79A-D381-4884-8FFE-289F63045AC5}"/>
    <cellStyle name="60% - Accent4 6 2" xfId="4663" xr:uid="{B2F9320F-3C42-40B4-A39B-48DC8D303B00}"/>
    <cellStyle name="60% - Accent4 6 3" xfId="4664" xr:uid="{A96EA500-DC72-4B44-B04C-33F604CB12E1}"/>
    <cellStyle name="60% - Accent4 6 4" xfId="4665" xr:uid="{788C5A2B-3E3E-4517-A056-AF14AFA11458}"/>
    <cellStyle name="60% - Accent4 6 5" xfId="4666" xr:uid="{D60A96B5-A5D8-4E6A-9B41-66A540C76B89}"/>
    <cellStyle name="60% - Accent4 6 6" xfId="4667" xr:uid="{EAF2ABB8-9721-466F-8202-DFC0DE870979}"/>
    <cellStyle name="60% - Accent4 6 7" xfId="4668" xr:uid="{C008B7D4-6F08-4F71-B93B-17107311A2C0}"/>
    <cellStyle name="60% - Accent4 6 8" xfId="4669" xr:uid="{EA0E2A2D-1C08-4EF5-BE76-1C33543EE926}"/>
    <cellStyle name="60% - Accent4 6 9" xfId="4670" xr:uid="{0E1947C5-0B9F-43AE-8F00-1FDE900063E8}"/>
    <cellStyle name="60% - Accent4 7" xfId="4671" xr:uid="{68AB3EE1-AAA6-46FC-ACAA-6983BF8605D9}"/>
    <cellStyle name="60% - Accent4 8" xfId="4672" xr:uid="{74356B90-E80A-46EA-817D-D4AE30631416}"/>
    <cellStyle name="60% - Accent4 9" xfId="4673" xr:uid="{E19399E7-3915-488F-B95A-7E1A8724EC72}"/>
    <cellStyle name="60% - Accent5 10" xfId="4674" xr:uid="{0A9EB40F-7782-4FC2-BEFD-9E1E6FB61323}"/>
    <cellStyle name="60% - Accent5 11" xfId="4675" xr:uid="{C9576251-0142-4488-9893-B9BA680638AB}"/>
    <cellStyle name="60% - Accent5 12" xfId="4676" xr:uid="{987C945D-E412-4BB1-A5F1-C0B4CE1666A2}"/>
    <cellStyle name="60% - Accent5 13" xfId="4677" xr:uid="{B772E707-C86B-4E89-92A1-6FD443D4A7C3}"/>
    <cellStyle name="60% - Accent5 14" xfId="4678" xr:uid="{38A0ECF8-7447-431B-836A-FD242457F897}"/>
    <cellStyle name="60% - Accent5 15" xfId="4679" xr:uid="{C5DAB802-984B-4932-9F00-EACBC4FC32FF}"/>
    <cellStyle name="60% - Accent5 16" xfId="4680" xr:uid="{B0736B23-2AC5-406A-8075-340EDA8076D2}"/>
    <cellStyle name="60% - Accent5 17" xfId="4681" xr:uid="{C3ACAEAC-01E1-4021-B28E-CC16BA48DF6D}"/>
    <cellStyle name="60% - Accent5 18" xfId="4682" xr:uid="{A50C8198-7DBE-456A-BBC0-300532D0C096}"/>
    <cellStyle name="60% - Accent5 19" xfId="4683" xr:uid="{1F5E8A67-BACC-4AFF-AA61-D52A70480374}"/>
    <cellStyle name="60% - Accent5 2" xfId="181" xr:uid="{D48C511A-D838-4CC1-918C-B45455AAEFF0}"/>
    <cellStyle name="60% - Accent5 2 10" xfId="4685" xr:uid="{032AE209-4A5F-4682-811F-A8D1063490FE}"/>
    <cellStyle name="60% - Accent5 2 10 2" xfId="4686" xr:uid="{A0159A45-8CFE-4E3F-A8F8-B2D3EE2B3071}"/>
    <cellStyle name="60% - Accent5 2 11" xfId="4687" xr:uid="{4B44AA60-1167-400B-89BA-D2CB8B359985}"/>
    <cellStyle name="60% - Accent5 2 12" xfId="4684" xr:uid="{14B201EB-EF50-4467-AE6E-C7A88257181C}"/>
    <cellStyle name="60% - Accent5 2 2" xfId="4688" xr:uid="{77A00AD6-6EA6-4E25-A02A-D348FAA7BE81}"/>
    <cellStyle name="60% - Accent5 2 2 2" xfId="4689" xr:uid="{7FAE5631-92ED-4BEF-B4E3-D7824BB0AF02}"/>
    <cellStyle name="60% - Accent5 2 3" xfId="4690" xr:uid="{EBD8CE13-F5AF-4BC4-8585-65ECEF6BF294}"/>
    <cellStyle name="60% - Accent5 2 3 2" xfId="4691" xr:uid="{43488647-D004-4218-85FF-CE9DC10600D2}"/>
    <cellStyle name="60% - Accent5 2 4" xfId="4692" xr:uid="{13840D90-A703-4D13-9209-83B809524A17}"/>
    <cellStyle name="60% - Accent5 2 4 2" xfId="4693" xr:uid="{AFC14EEB-8151-4EE0-A948-ED796990FDA4}"/>
    <cellStyle name="60% - Accent5 2 5" xfId="4694" xr:uid="{217F3A81-E2A0-4DD1-AF5C-8AE231988103}"/>
    <cellStyle name="60% - Accent5 2 5 2" xfId="4695" xr:uid="{04682C18-10C8-4FB2-82E1-EFBF673AA14C}"/>
    <cellStyle name="60% - Accent5 2 6" xfId="4696" xr:uid="{EE3FEC02-1244-4657-AD80-10EAF609D1C1}"/>
    <cellStyle name="60% - Accent5 2 6 2" xfId="4697" xr:uid="{4B152C77-EE1C-4F12-B56B-227E999D3426}"/>
    <cellStyle name="60% - Accent5 2 7" xfId="4698" xr:uid="{1110A186-94DA-4131-9264-17B04DACD5FB}"/>
    <cellStyle name="60% - Accent5 2 7 2" xfId="4699" xr:uid="{23EC5467-EFF1-4C08-AAD3-90EEF2C67315}"/>
    <cellStyle name="60% - Accent5 2 8" xfId="4700" xr:uid="{57FDD300-73BC-4A3B-9927-2BD23F572F1C}"/>
    <cellStyle name="60% - Accent5 2 8 2" xfId="4701" xr:uid="{F9D6C4C8-7FBD-46D6-AC4E-CF0A8C220831}"/>
    <cellStyle name="60% - Accent5 2 9" xfId="4702" xr:uid="{312850E6-A30E-4925-A0F8-594FAFE797BB}"/>
    <cellStyle name="60% - Accent5 2 9 2" xfId="4703" xr:uid="{689EA819-3D8F-4633-BD3C-CBF9D48604F5}"/>
    <cellStyle name="60% - Accent5 20" xfId="4704" xr:uid="{BE92E680-A5BE-4B64-B7DF-E51DA5581921}"/>
    <cellStyle name="60% - Accent5 21" xfId="4705" xr:uid="{B7823BCF-75F6-4800-936A-D1F78A34212E}"/>
    <cellStyle name="60% - Accent5 22" xfId="4706" xr:uid="{1644F490-E6FC-4B09-9BDB-0C1150D7471A}"/>
    <cellStyle name="60% - Accent5 23" xfId="4707" xr:uid="{321863E7-A38C-4FFD-A0E7-972E8979B01C}"/>
    <cellStyle name="60% - Accent5 24" xfId="4708" xr:uid="{8D5225E0-E734-4E5E-A017-F14C296CF7B0}"/>
    <cellStyle name="60% - Accent5 25" xfId="4709" xr:uid="{1BFD483F-38FE-4F6F-B8A4-23C3EFACC4A9}"/>
    <cellStyle name="60% - Accent5 26" xfId="4710" xr:uid="{2323F56F-7BCE-4C9B-9BF2-964E6EC8D0ED}"/>
    <cellStyle name="60% - Accent5 27" xfId="4711" xr:uid="{2384A90E-56C8-4D48-BD08-AF69E4699874}"/>
    <cellStyle name="60% - Accent5 28" xfId="4712" xr:uid="{8DCD04B3-4189-4E9E-8116-E94CFE7DFAE5}"/>
    <cellStyle name="60% - Accent5 29" xfId="4713" xr:uid="{6A0A497D-2B84-44D6-B60A-2D24BE55B155}"/>
    <cellStyle name="60% - Accent5 3" xfId="293" xr:uid="{96AEB886-0820-4780-8D61-4982845306D2}"/>
    <cellStyle name="60% - Accent5 3 10" xfId="4715" xr:uid="{404B94B8-5B4E-4E6B-9B45-4C8D43869C54}"/>
    <cellStyle name="60% - Accent5 3 11" xfId="4716" xr:uid="{F1EBE36E-4A05-4B3D-B956-2B2A7EF58614}"/>
    <cellStyle name="60% - Accent5 3 12" xfId="4717" xr:uid="{C44D2245-9B3F-45E8-B056-A7FE88BDBA26}"/>
    <cellStyle name="60% - Accent5 3 13" xfId="4714" xr:uid="{696B91D0-3E3A-4C63-9214-B3F846FC08A0}"/>
    <cellStyle name="60% - Accent5 3 2" xfId="4718" xr:uid="{F4BF475F-831C-4CE2-ADDF-DD3FD5E67BB3}"/>
    <cellStyle name="60% - Accent5 3 2 2" xfId="4719" xr:uid="{72A0EBC6-F1EC-4521-8E57-9BC117ADFC5B}"/>
    <cellStyle name="60% - Accent5 3 3" xfId="4720" xr:uid="{F87A6747-3612-4C3A-AD22-86B1ED24BEA0}"/>
    <cellStyle name="60% - Accent5 3 4" xfId="4721" xr:uid="{067F5DB3-6E9E-443F-8932-80B22ECB1116}"/>
    <cellStyle name="60% - Accent5 3 5" xfId="4722" xr:uid="{C29CE4A3-ECA2-4844-AA63-3781D55681D4}"/>
    <cellStyle name="60% - Accent5 3 6" xfId="4723" xr:uid="{1FDC45B8-503B-41F2-8167-6AD4164062D7}"/>
    <cellStyle name="60% - Accent5 3 7" xfId="4724" xr:uid="{3F73CF9D-99CB-48DE-9DD3-F1C80A996E5E}"/>
    <cellStyle name="60% - Accent5 3 8" xfId="4725" xr:uid="{F900327D-F86C-43A4-8142-89F6052BDB3C}"/>
    <cellStyle name="60% - Accent5 3 9" xfId="4726" xr:uid="{50924937-D805-47C1-9BFD-377DC4377D11}"/>
    <cellStyle name="60% - Accent5 30" xfId="4727" xr:uid="{0B047FEC-893B-4453-8431-56F473935E53}"/>
    <cellStyle name="60% - Accent5 31" xfId="4728" xr:uid="{27544110-A889-4A56-AFF6-89C66F4C9235}"/>
    <cellStyle name="60% - Accent5 32" xfId="4729" xr:uid="{21EBB151-F3AF-447B-955E-253273E362C9}"/>
    <cellStyle name="60% - Accent5 33" xfId="4730" xr:uid="{F243E9B1-78E8-432B-80EF-3E1F70A54075}"/>
    <cellStyle name="60% - Accent5 34" xfId="4731" xr:uid="{42618826-E2F8-4247-B5AB-8BDFC9F0E9F2}"/>
    <cellStyle name="60% - Accent5 35" xfId="4732" xr:uid="{B63850FD-D3FB-400A-A247-C93FDAC57689}"/>
    <cellStyle name="60% - Accent5 36" xfId="4733" xr:uid="{354D5E7F-C6B4-4DF8-8242-51245AF4A728}"/>
    <cellStyle name="60% - Accent5 37" xfId="4734" xr:uid="{CF41FB77-69E0-480D-A22D-95670E31F440}"/>
    <cellStyle name="60% - Accent5 38" xfId="4735" xr:uid="{298823BC-BC13-4B63-B6FE-0C67C79C0996}"/>
    <cellStyle name="60% - Accent5 39" xfId="4736" xr:uid="{4A176BD9-B278-45EF-A79E-78E2D320BAD0}"/>
    <cellStyle name="60% - Accent5 4" xfId="4737" xr:uid="{C1BE359B-6900-4B32-B95E-B7D3CFD70EF9}"/>
    <cellStyle name="60% - Accent5 4 10" xfId="4738" xr:uid="{85046C58-4722-433F-A019-8DB3814A7BCE}"/>
    <cellStyle name="60% - Accent5 4 11" xfId="4739" xr:uid="{A606F480-50A1-4AD6-A6BF-25144879DF1D}"/>
    <cellStyle name="60% - Accent5 4 2" xfId="4740" xr:uid="{E89428CE-99D1-4F61-8CF8-5BC8DEE38B98}"/>
    <cellStyle name="60% - Accent5 4 3" xfId="4741" xr:uid="{21F9C33B-2EED-428A-8B62-6C2ADF435DFF}"/>
    <cellStyle name="60% - Accent5 4 4" xfId="4742" xr:uid="{547C4414-BEA6-46E7-B666-4143C29CD6FA}"/>
    <cellStyle name="60% - Accent5 4 5" xfId="4743" xr:uid="{6DD501A0-BD21-419A-9C9C-AF171EEC2220}"/>
    <cellStyle name="60% - Accent5 4 6" xfId="4744" xr:uid="{B39E88F8-B7EE-41F2-B7F1-34AAC7FEF157}"/>
    <cellStyle name="60% - Accent5 4 7" xfId="4745" xr:uid="{4D09030E-F7FC-4BBA-953E-D19233C76109}"/>
    <cellStyle name="60% - Accent5 4 8" xfId="4746" xr:uid="{6B306972-3EE4-4EE1-9A6A-FFFADD0A8D67}"/>
    <cellStyle name="60% - Accent5 4 9" xfId="4747" xr:uid="{E6505FAE-C9DC-41B8-B5C6-36F8BFBE487F}"/>
    <cellStyle name="60% - Accent5 40" xfId="4748" xr:uid="{F095C4C6-EBF9-4225-AC39-C4F30CB7D9C2}"/>
    <cellStyle name="60% - Accent5 41" xfId="4749" xr:uid="{72D8E7BB-1AF6-4A0F-B7BC-817B8F5773C1}"/>
    <cellStyle name="60% - Accent5 42" xfId="4750" xr:uid="{3EE5AE4C-B93F-4302-B568-881DD2F2EF43}"/>
    <cellStyle name="60% - Accent5 43" xfId="4751" xr:uid="{E6732FAA-B475-49B7-BEE5-1874ED9FBC24}"/>
    <cellStyle name="60% - Accent5 5" xfId="4752" xr:uid="{2EEBE4F3-C28D-4241-B7C3-1EEC2E04C201}"/>
    <cellStyle name="60% - Accent5 5 10" xfId="4753" xr:uid="{376DF117-A345-43A9-8B3E-A3EFF88F46AD}"/>
    <cellStyle name="60% - Accent5 5 11" xfId="4754" xr:uid="{DA81FCD2-D0E0-4A44-917E-11F2EB32DF57}"/>
    <cellStyle name="60% - Accent5 5 2" xfId="4755" xr:uid="{A3EC6287-C148-48E3-9983-783DDCBB7013}"/>
    <cellStyle name="60% - Accent5 5 3" xfId="4756" xr:uid="{90C3F16D-B65C-4292-9F11-6D0EB13B4A1D}"/>
    <cellStyle name="60% - Accent5 5 4" xfId="4757" xr:uid="{2EA4B3B3-58EE-4D25-9F17-F8B0F166E7C3}"/>
    <cellStyle name="60% - Accent5 5 5" xfId="4758" xr:uid="{047AD981-228E-477E-BD36-56CD02545156}"/>
    <cellStyle name="60% - Accent5 5 6" xfId="4759" xr:uid="{35F972FF-6C42-40B8-A154-12B013964F61}"/>
    <cellStyle name="60% - Accent5 5 7" xfId="4760" xr:uid="{469343B9-54EC-4C82-ACD3-1FA03EBD308C}"/>
    <cellStyle name="60% - Accent5 5 8" xfId="4761" xr:uid="{436E6069-779B-41FA-BB70-50202C48E37D}"/>
    <cellStyle name="60% - Accent5 5 9" xfId="4762" xr:uid="{5D364C3A-7B80-411D-B469-11275DFDD6B5}"/>
    <cellStyle name="60% - Accent5 6" xfId="4763" xr:uid="{0FB31681-C8F5-4F70-A2C7-A1FE3CF56A2F}"/>
    <cellStyle name="60% - Accent5 6 10" xfId="4764" xr:uid="{DE022750-3C93-429F-92CA-3A3C61A33FEC}"/>
    <cellStyle name="60% - Accent5 6 11" xfId="4765" xr:uid="{97DB3F74-9606-4683-804F-650BA32411EC}"/>
    <cellStyle name="60% - Accent5 6 2" xfId="4766" xr:uid="{A9F64882-A4A9-4A4D-B82F-40937C39AB8D}"/>
    <cellStyle name="60% - Accent5 6 3" xfId="4767" xr:uid="{2AF243E9-5960-4521-98E8-B1B940DB1E13}"/>
    <cellStyle name="60% - Accent5 6 4" xfId="4768" xr:uid="{2F2497F7-B197-4EC8-ADA3-BDE4A13EA607}"/>
    <cellStyle name="60% - Accent5 6 5" xfId="4769" xr:uid="{080C4F90-69F8-4C5A-AA40-930947743067}"/>
    <cellStyle name="60% - Accent5 6 6" xfId="4770" xr:uid="{D0E8254D-219B-4DE4-A6C3-5BF1A6325E62}"/>
    <cellStyle name="60% - Accent5 6 7" xfId="4771" xr:uid="{667A8D00-8FA2-49BA-A7A9-8B0E50167381}"/>
    <cellStyle name="60% - Accent5 6 8" xfId="4772" xr:uid="{933CA2D7-0CB9-4839-B8D9-0AF5251B2AAB}"/>
    <cellStyle name="60% - Accent5 6 9" xfId="4773" xr:uid="{F8B315CC-F287-4F4C-B9EE-9978A581466B}"/>
    <cellStyle name="60% - Accent5 7" xfId="4774" xr:uid="{A04897C4-EDB9-4960-927E-4A9F3F5FD8B4}"/>
    <cellStyle name="60% - Accent5 8" xfId="4775" xr:uid="{00A213EC-467D-440E-A27D-87644E083B1D}"/>
    <cellStyle name="60% - Accent5 9" xfId="4776" xr:uid="{9567CE03-6CDA-454C-9AFD-83B0B2BF633B}"/>
    <cellStyle name="60% - Accent6 10" xfId="4777" xr:uid="{1A225000-98B8-4A25-B3E7-380501D16EAB}"/>
    <cellStyle name="60% - Accent6 11" xfId="4778" xr:uid="{AAB0C01A-B0C6-4C01-BD6B-07AB6EEA25D9}"/>
    <cellStyle name="60% - Accent6 12" xfId="4779" xr:uid="{E847149E-17B4-458A-B385-5344BF5471B9}"/>
    <cellStyle name="60% - Accent6 13" xfId="4780" xr:uid="{77A4ADAF-1FC3-4ADF-B88D-EFCD5BBDDFB8}"/>
    <cellStyle name="60% - Accent6 14" xfId="4781" xr:uid="{0A7CB68C-0CF4-4EC4-9B8E-94910913175C}"/>
    <cellStyle name="60% - Accent6 15" xfId="4782" xr:uid="{5D4A618B-7E0F-4D6E-990E-B02B08E37A4F}"/>
    <cellStyle name="60% - Accent6 16" xfId="4783" xr:uid="{3F09A24D-361E-47AB-8573-F89E784D1BEB}"/>
    <cellStyle name="60% - Accent6 17" xfId="4784" xr:uid="{47C18A77-F1C3-4A89-B88E-CDA1A3964961}"/>
    <cellStyle name="60% - Accent6 18" xfId="4785" xr:uid="{F806B0F3-A4CD-4FF5-BF5B-1FCABF27B69B}"/>
    <cellStyle name="60% - Accent6 19" xfId="4786" xr:uid="{B10B47EC-2EF3-4BBF-BDE2-14C2AF86A0B0}"/>
    <cellStyle name="60% - Accent6 2" xfId="182" xr:uid="{EB237D74-B2A8-4009-974C-04DAE62ED525}"/>
    <cellStyle name="60% - Accent6 2 10" xfId="4788" xr:uid="{C43B0A13-94A4-4F67-8309-AD56BA9F46BB}"/>
    <cellStyle name="60% - Accent6 2 10 2" xfId="4789" xr:uid="{04AEA257-0CD0-40EC-B2BE-8139C49CD70B}"/>
    <cellStyle name="60% - Accent6 2 11" xfId="4790" xr:uid="{0A046166-9C88-43F1-B3D0-4CD4F6C91802}"/>
    <cellStyle name="60% - Accent6 2 12" xfId="4787" xr:uid="{FC7A9AAA-4310-4661-BA1F-646DE7978DB0}"/>
    <cellStyle name="60% - Accent6 2 2" xfId="4791" xr:uid="{2440AC9A-B103-4089-BB7A-F79A538D52C5}"/>
    <cellStyle name="60% - Accent6 2 2 2" xfId="4792" xr:uid="{25CC645D-335D-499C-B786-335CB11D7AA6}"/>
    <cellStyle name="60% - Accent6 2 3" xfId="4793" xr:uid="{38439891-F9A1-4430-A8D5-82E1FFE8589B}"/>
    <cellStyle name="60% - Accent6 2 3 2" xfId="4794" xr:uid="{8B071C89-F41D-457F-9C5B-848B46AE3C94}"/>
    <cellStyle name="60% - Accent6 2 4" xfId="4795" xr:uid="{D017161B-FB22-4820-8980-7E63DABE5623}"/>
    <cellStyle name="60% - Accent6 2 4 2" xfId="4796" xr:uid="{E11DC359-5824-4706-8D41-93A61D7D73CA}"/>
    <cellStyle name="60% - Accent6 2 5" xfId="4797" xr:uid="{2E43EC9D-9879-44D9-AF31-901C984D8605}"/>
    <cellStyle name="60% - Accent6 2 5 2" xfId="4798" xr:uid="{30918DAD-5BE4-494A-9651-C80CE5EF20E6}"/>
    <cellStyle name="60% - Accent6 2 6" xfId="4799" xr:uid="{1DF78A66-A6C4-4109-B148-CBB8CD5E602C}"/>
    <cellStyle name="60% - Accent6 2 6 2" xfId="4800" xr:uid="{5A2EF392-7216-41B2-9D7A-0AD9FBB72DAC}"/>
    <cellStyle name="60% - Accent6 2 7" xfId="4801" xr:uid="{81466CD1-6434-4EEA-B57D-CE61CF2D53A0}"/>
    <cellStyle name="60% - Accent6 2 7 2" xfId="4802" xr:uid="{BD954AC1-8D01-4CB5-9ED9-6CAFCB0D591E}"/>
    <cellStyle name="60% - Accent6 2 8" xfId="4803" xr:uid="{E944C74D-622E-4A2A-B0FA-E1E4013BB6AC}"/>
    <cellStyle name="60% - Accent6 2 8 2" xfId="4804" xr:uid="{A7E17EDA-77D7-48B7-B4D3-B7052CFB22F3}"/>
    <cellStyle name="60% - Accent6 2 9" xfId="4805" xr:uid="{47B50088-9F8C-446E-9DC6-BBF011432A5C}"/>
    <cellStyle name="60% - Accent6 2 9 2" xfId="4806" xr:uid="{6C9800FF-BD9B-4A1E-BE24-48C577F94AD6}"/>
    <cellStyle name="60% - Accent6 20" xfId="4807" xr:uid="{25C69EB5-1A5B-4FE6-90F2-1BE9F32D8C7F}"/>
    <cellStyle name="60% - Accent6 21" xfId="4808" xr:uid="{82B0BF14-4C20-440F-BC2C-DF12D5C2EF3A}"/>
    <cellStyle name="60% - Accent6 22" xfId="4809" xr:uid="{3E61B4D3-96B3-4019-BBEB-E86E2EE967A4}"/>
    <cellStyle name="60% - Accent6 23" xfId="4810" xr:uid="{BBAF2D9F-DDCA-4F78-AE38-F39D1F7E24F9}"/>
    <cellStyle name="60% - Accent6 24" xfId="4811" xr:uid="{907A9608-E7F1-466E-9AD7-078DD0E0CDCF}"/>
    <cellStyle name="60% - Accent6 25" xfId="4812" xr:uid="{0E86C223-6BE1-4EF3-BA6D-B668082A3EAA}"/>
    <cellStyle name="60% - Accent6 26" xfId="4813" xr:uid="{22B9FF35-1E31-4D99-973F-5DCC31BBED13}"/>
    <cellStyle name="60% - Accent6 27" xfId="4814" xr:uid="{FED96C2D-AAF8-4B3E-980E-2011BB990CE7}"/>
    <cellStyle name="60% - Accent6 28" xfId="4815" xr:uid="{A1A93DE9-5216-4E59-A8C4-01751305B281}"/>
    <cellStyle name="60% - Accent6 29" xfId="4816" xr:uid="{9C6433FB-1507-4229-8FE1-366A1EBD7990}"/>
    <cellStyle name="60% - Accent6 3" xfId="294" xr:uid="{A0BD06D3-36AB-4810-B584-C2218FF32D2E}"/>
    <cellStyle name="60% - Accent6 3 10" xfId="4818" xr:uid="{9BFC95B2-0B1F-43C5-9591-87639B7EA533}"/>
    <cellStyle name="60% - Accent6 3 11" xfId="4819" xr:uid="{7048FE69-0AE7-46FA-8B4A-441606575EBE}"/>
    <cellStyle name="60% - Accent6 3 12" xfId="4820" xr:uid="{27E4D6FB-F0AF-457D-B487-23F9D8EF3346}"/>
    <cellStyle name="60% - Accent6 3 13" xfId="4821" xr:uid="{3E13F1A6-4AB3-4D2A-A7D1-FD22F57B3EDD}"/>
    <cellStyle name="60% - Accent6 3 14" xfId="4817" xr:uid="{848C38F7-25C2-4CB8-8381-21DAFD990C92}"/>
    <cellStyle name="60% - Accent6 3 2" xfId="4822" xr:uid="{782CD090-EF00-4D5A-83CE-4FB59E42B0E1}"/>
    <cellStyle name="60% - Accent6 3 2 2" xfId="4823" xr:uid="{8F2D0156-424E-41C4-B099-A542C0467920}"/>
    <cellStyle name="60% - Accent6 3 3" xfId="4824" xr:uid="{2B7F5EC5-08C1-456C-A372-DE01C1BB2748}"/>
    <cellStyle name="60% - Accent6 3 4" xfId="4825" xr:uid="{69D9EEBE-80A4-4810-9266-F228BACA4934}"/>
    <cellStyle name="60% - Accent6 3 5" xfId="4826" xr:uid="{FDAA7948-3609-496E-B9EB-8023192B90C2}"/>
    <cellStyle name="60% - Accent6 3 6" xfId="4827" xr:uid="{62CB048C-F890-457D-81A8-1180C2545C10}"/>
    <cellStyle name="60% - Accent6 3 7" xfId="4828" xr:uid="{1704C5EC-7E4C-47C1-BE91-6F9B1474DFBF}"/>
    <cellStyle name="60% - Accent6 3 8" xfId="4829" xr:uid="{13644A2B-DB5E-47D6-90BD-D7C20AE0D4DA}"/>
    <cellStyle name="60% - Accent6 3 9" xfId="4830" xr:uid="{5ED1C601-4438-4857-94D4-F4E92AFCE7DC}"/>
    <cellStyle name="60% - Accent6 30" xfId="4831" xr:uid="{E08D19BF-E2BD-46D4-87B7-9CC98F6A26CD}"/>
    <cellStyle name="60% - Accent6 31" xfId="4832" xr:uid="{1EA39954-1391-4030-886D-63A80E196C98}"/>
    <cellStyle name="60% - Accent6 32" xfId="4833" xr:uid="{C45F555D-34DD-4522-8E8D-C4429E772719}"/>
    <cellStyle name="60% - Accent6 33" xfId="4834" xr:uid="{C288FFA8-1517-47DF-A053-0FFA2DD729A3}"/>
    <cellStyle name="60% - Accent6 34" xfId="4835" xr:uid="{7C419D5C-27F7-46B5-AD8B-A4B37FE16588}"/>
    <cellStyle name="60% - Accent6 35" xfId="4836" xr:uid="{FDB2C2B1-9A69-436B-82D3-E5CD4C34E1B1}"/>
    <cellStyle name="60% - Accent6 36" xfId="4837" xr:uid="{FDFA3333-7E84-4E64-9E1A-0103E1F24718}"/>
    <cellStyle name="60% - Accent6 37" xfId="4838" xr:uid="{82E0738D-69CE-4D9D-8AC8-74CD1DD0580F}"/>
    <cellStyle name="60% - Accent6 38" xfId="4839" xr:uid="{8CACF20E-F9C2-4037-A129-7F52182E75BA}"/>
    <cellStyle name="60% - Accent6 39" xfId="4840" xr:uid="{EF79942A-2545-4D89-B9F2-8F7B3BD04325}"/>
    <cellStyle name="60% - Accent6 4" xfId="4841" xr:uid="{BB2AB58E-97BA-41C9-83FA-0E8DB26BD487}"/>
    <cellStyle name="60% - Accent6 4 10" xfId="4842" xr:uid="{21E7F3FD-95A6-4366-8C20-673F77A0C528}"/>
    <cellStyle name="60% - Accent6 4 11" xfId="4843" xr:uid="{164B8CDC-D4E6-42D7-87C6-4A5BC824B4E9}"/>
    <cellStyle name="60% - Accent6 4 2" xfId="4844" xr:uid="{DD444286-01D5-4003-9B71-94EE6231A3FD}"/>
    <cellStyle name="60% - Accent6 4 3" xfId="4845" xr:uid="{62CB5256-0823-48BC-B927-BE003968EA98}"/>
    <cellStyle name="60% - Accent6 4 4" xfId="4846" xr:uid="{2C8AE874-0F48-45B4-B97F-5C5759FAD26B}"/>
    <cellStyle name="60% - Accent6 4 5" xfId="4847" xr:uid="{C7F8733E-43AC-4454-B7BC-94B88C5A785B}"/>
    <cellStyle name="60% - Accent6 4 6" xfId="4848" xr:uid="{9CB0F6D2-758A-4AD6-B60D-8E92F3B3E7F5}"/>
    <cellStyle name="60% - Accent6 4 7" xfId="4849" xr:uid="{DA7B1D90-703D-4BA4-A344-1F11B95963DB}"/>
    <cellStyle name="60% - Accent6 4 8" xfId="4850" xr:uid="{B4D7C156-427D-4A44-B6E0-E49B0320D0C2}"/>
    <cellStyle name="60% - Accent6 4 9" xfId="4851" xr:uid="{C260BBE2-3C67-4406-9AE9-31D7E0163CF1}"/>
    <cellStyle name="60% - Accent6 40" xfId="4852" xr:uid="{2842DC6E-2467-44C3-B6C8-474AD8324762}"/>
    <cellStyle name="60% - Accent6 41" xfId="4853" xr:uid="{41BAFE3B-29F4-4B79-8483-7C8240C357A5}"/>
    <cellStyle name="60% - Accent6 42" xfId="4854" xr:uid="{61EDEA84-1855-4B50-874C-29C928B13D67}"/>
    <cellStyle name="60% - Accent6 43" xfId="4855" xr:uid="{B5E3137E-9877-4139-B4FA-D1187486358D}"/>
    <cellStyle name="60% - Accent6 5" xfId="4856" xr:uid="{4353BDF4-C983-4554-B987-205170C469F9}"/>
    <cellStyle name="60% - Accent6 5 10" xfId="4857" xr:uid="{58A3B6AC-ABD5-4228-9B54-E9EDB7939736}"/>
    <cellStyle name="60% - Accent6 5 11" xfId="4858" xr:uid="{96395B69-0A72-4059-9D76-106846190F1B}"/>
    <cellStyle name="60% - Accent6 5 2" xfId="4859" xr:uid="{876A75A0-8057-4F9C-9A91-AC99CEC1B4B8}"/>
    <cellStyle name="60% - Accent6 5 3" xfId="4860" xr:uid="{8478B810-523D-40C6-BBE0-579ED2DB2A9F}"/>
    <cellStyle name="60% - Accent6 5 4" xfId="4861" xr:uid="{9115A7A8-790E-47B2-AAEA-911F9D96EBB8}"/>
    <cellStyle name="60% - Accent6 5 5" xfId="4862" xr:uid="{6871E276-1CE6-48EB-8BB9-A40CA56FE403}"/>
    <cellStyle name="60% - Accent6 5 6" xfId="4863" xr:uid="{6D0CAD02-449F-4ED4-963B-324B295DAB21}"/>
    <cellStyle name="60% - Accent6 5 7" xfId="4864" xr:uid="{F8971546-E5B7-4B51-80EF-81D84438E8FF}"/>
    <cellStyle name="60% - Accent6 5 8" xfId="4865" xr:uid="{86A139D1-F972-491C-90FD-E3265E164B56}"/>
    <cellStyle name="60% - Accent6 5 9" xfId="4866" xr:uid="{40750034-121A-4A02-A393-D6E6D00DA3C8}"/>
    <cellStyle name="60% - Accent6 6" xfId="4867" xr:uid="{D07434BF-8617-4245-8A56-68F3933FAA80}"/>
    <cellStyle name="60% - Accent6 6 10" xfId="4868" xr:uid="{4A21B7B1-730E-4429-99F3-7B2657CAC459}"/>
    <cellStyle name="60% - Accent6 6 11" xfId="4869" xr:uid="{C5B4E280-34B3-4930-823C-C88446BBA03E}"/>
    <cellStyle name="60% - Accent6 6 2" xfId="4870" xr:uid="{91154156-5DA5-40B8-9679-CC5EC237FD04}"/>
    <cellStyle name="60% - Accent6 6 3" xfId="4871" xr:uid="{94ADD121-C459-4102-87C8-8D1EAB8EA232}"/>
    <cellStyle name="60% - Accent6 6 4" xfId="4872" xr:uid="{0F178DF8-F81D-4523-9148-5C40D234BDFB}"/>
    <cellStyle name="60% - Accent6 6 5" xfId="4873" xr:uid="{DE2F99C9-F534-42E1-8431-80EDE6A70164}"/>
    <cellStyle name="60% - Accent6 6 6" xfId="4874" xr:uid="{590A5FBA-EE46-4263-A892-B57F650A3A50}"/>
    <cellStyle name="60% - Accent6 6 7" xfId="4875" xr:uid="{2B4F6188-140F-46E9-ADB3-0659112DAE21}"/>
    <cellStyle name="60% - Accent6 6 8" xfId="4876" xr:uid="{4D194AFC-6354-4CD9-92B1-0E5D511D565C}"/>
    <cellStyle name="60% - Accent6 6 9" xfId="4877" xr:uid="{6D477D55-08BF-46D4-B3EE-BED042B08748}"/>
    <cellStyle name="60% - Accent6 7" xfId="4878" xr:uid="{78C08B4C-C6A2-4FBD-A97E-D18A694A42E1}"/>
    <cellStyle name="60% - Accent6 8" xfId="4879" xr:uid="{9FCCCBE5-C9BB-46B4-BCA7-E65A64AA62BE}"/>
    <cellStyle name="60% - Accent6 9" xfId="4880" xr:uid="{54108E12-3ADE-42F5-8E4F-8C8410799927}"/>
    <cellStyle name="60% - Akzent1" xfId="4881" xr:uid="{76071C00-5EA9-41EB-AAAC-E742E945EA00}"/>
    <cellStyle name="60% - Akzent2" xfId="4882" xr:uid="{64247D0B-3461-4AA1-A54A-1490DAFCCD9D}"/>
    <cellStyle name="60% - Akzent3" xfId="4883" xr:uid="{683D9970-7C6A-4DFE-873A-4F917F7E15EE}"/>
    <cellStyle name="60% - Akzent4" xfId="4884" xr:uid="{490D7B22-1142-4B09-ADEF-EC39E3B89ED4}"/>
    <cellStyle name="60% - Akzent5" xfId="4885" xr:uid="{BB6433D9-DE56-4154-8F5C-55BABF005307}"/>
    <cellStyle name="60% - Akzent6" xfId="4886" xr:uid="{A3701190-D1B9-4318-9822-E431B4199C5A}"/>
    <cellStyle name="60% - Colore 1 2" xfId="4887" xr:uid="{B9FF9201-F87A-4892-87BA-EBF358B12394}"/>
    <cellStyle name="60% - Colore 2 2" xfId="4888" xr:uid="{717F14DB-968D-4882-813A-24A6EE0CAABD}"/>
    <cellStyle name="60% - Colore 3 2" xfId="4889" xr:uid="{F63B0480-F555-4ACE-B36A-F57B8AA54294}"/>
    <cellStyle name="60% - Colore 4 2" xfId="4890" xr:uid="{63CC9755-05D4-40DB-9679-8459EF4AAE69}"/>
    <cellStyle name="60% - Colore 5 2" xfId="4891" xr:uid="{9DFD6C74-B932-4627-BE8A-DD447DB631D7}"/>
    <cellStyle name="60% - Colore 6 2" xfId="4892" xr:uid="{EFE4EBF9-B85F-40D8-AAA8-36C56C827DD1}"/>
    <cellStyle name="60% - Cor4 2" xfId="4893" xr:uid="{31769329-604F-4DDE-98A6-34DF68A0F277}"/>
    <cellStyle name="a_Calc_Outputs" xfId="25" xr:uid="{373AB252-BC09-463C-AFD9-7E25EFCC982C}"/>
    <cellStyle name="a_Calc_Outputs 2" xfId="4894" xr:uid="{8F74E67A-45E8-4C5C-83C5-4A368AA6308A}"/>
    <cellStyle name="Accent1 10" xfId="4895" xr:uid="{F3150E1B-86DC-4B80-BFB7-FBD62672F1D0}"/>
    <cellStyle name="Accent1 11" xfId="4896" xr:uid="{79EEE7C1-9A96-495D-872F-6E00C18DE579}"/>
    <cellStyle name="Accent1 12" xfId="4897" xr:uid="{63A6F6B9-FD19-4156-AA82-DC55CC12F774}"/>
    <cellStyle name="Accent1 13" xfId="4898" xr:uid="{FC0415C7-3AB2-44E9-8F66-152E7A90A9C6}"/>
    <cellStyle name="Accent1 14" xfId="4899" xr:uid="{8C5431F4-D857-420B-B0CC-7B397A97CDC7}"/>
    <cellStyle name="Accent1 15" xfId="4900" xr:uid="{EECC0957-22DD-4902-8625-2E6C82BD9809}"/>
    <cellStyle name="Accent1 16" xfId="4901" xr:uid="{5F64A7E9-4070-4D55-B64C-B5BD4402DC50}"/>
    <cellStyle name="Accent1 17" xfId="4902" xr:uid="{E2FD2CEB-B810-4E69-8856-34FB55379746}"/>
    <cellStyle name="Accent1 18" xfId="4903" xr:uid="{32CCD2D1-8B9A-49F5-A2A0-791E3608B543}"/>
    <cellStyle name="Accent1 19" xfId="4904" xr:uid="{D9617A01-0803-4F39-B058-670A10A93DC8}"/>
    <cellStyle name="Accent1 2" xfId="183" xr:uid="{C93796EC-C471-4DEC-A92E-E9E4A172C96E}"/>
    <cellStyle name="Accent1 2 10" xfId="4906" xr:uid="{14740614-E8F6-4320-B694-836F09027C14}"/>
    <cellStyle name="Accent1 2 10 2" xfId="4907" xr:uid="{E46899B0-02C9-4624-8CA4-9788A657C5BC}"/>
    <cellStyle name="Accent1 2 11" xfId="4908" xr:uid="{B8033BC1-9F89-4D2B-915F-50B725410BCF}"/>
    <cellStyle name="Accent1 2 12" xfId="4905" xr:uid="{DAB48C5F-682E-4011-9E04-BA2248AE7E16}"/>
    <cellStyle name="Accent1 2 2" xfId="4909" xr:uid="{A4BF6B60-B558-4195-85BC-B42C0C646B15}"/>
    <cellStyle name="Accent1 2 2 2" xfId="4910" xr:uid="{EFFAF1E7-E599-4F7A-85C0-B1149DAFC5AA}"/>
    <cellStyle name="Accent1 2 3" xfId="4911" xr:uid="{CA799077-5A12-446D-A4C6-8FA833A6B925}"/>
    <cellStyle name="Accent1 2 3 2" xfId="4912" xr:uid="{B5C2347A-893B-444F-8FDD-3AB737446ECA}"/>
    <cellStyle name="Accent1 2 4" xfId="4913" xr:uid="{794690DF-EA6A-4B70-A385-E14AA2C9510A}"/>
    <cellStyle name="Accent1 2 4 2" xfId="4914" xr:uid="{8EB00277-F395-4C32-A058-4AE079F4EB4F}"/>
    <cellStyle name="Accent1 2 5" xfId="4915" xr:uid="{733529AD-D377-4911-855E-6594B9FC35CD}"/>
    <cellStyle name="Accent1 2 5 2" xfId="4916" xr:uid="{5CF70FB3-EE3E-4083-B00F-74C92DF2BC46}"/>
    <cellStyle name="Accent1 2 6" xfId="4917" xr:uid="{EAB8211D-D2F9-449A-AB8D-D3B0CFC93C85}"/>
    <cellStyle name="Accent1 2 6 2" xfId="4918" xr:uid="{5604CADB-97EE-4293-828A-618643BD3E6C}"/>
    <cellStyle name="Accent1 2 7" xfId="4919" xr:uid="{B75CFAF8-7A6C-462C-87CA-F53B5F5B4D1F}"/>
    <cellStyle name="Accent1 2 7 2" xfId="4920" xr:uid="{270EBF15-5463-4249-A732-90E465D28E49}"/>
    <cellStyle name="Accent1 2 8" xfId="4921" xr:uid="{DF794D3B-2E07-4FD8-BA66-EF601BBCA673}"/>
    <cellStyle name="Accent1 2 8 2" xfId="4922" xr:uid="{5443F072-FF9D-4C2A-9855-F7FB2C3F7AB7}"/>
    <cellStyle name="Accent1 2 9" xfId="4923" xr:uid="{C47D45EE-EB1A-470A-85D0-1662D59B314E}"/>
    <cellStyle name="Accent1 2 9 2" xfId="4924" xr:uid="{21C29AB9-E661-4527-8838-2AF3D5D597CD}"/>
    <cellStyle name="Accent1 20" xfId="4925" xr:uid="{FDEF7E1E-70C8-488A-A07D-755FF19B3DC0}"/>
    <cellStyle name="Accent1 21" xfId="4926" xr:uid="{91719624-4270-4B7F-BA62-0198B9CB574C}"/>
    <cellStyle name="Accent1 22" xfId="4927" xr:uid="{45413ED5-F5D2-4F97-8ADC-0BDAD7F7C2D2}"/>
    <cellStyle name="Accent1 23" xfId="4928" xr:uid="{113E782E-3F95-4C4E-AD24-1A68DF3CE723}"/>
    <cellStyle name="Accent1 24" xfId="4929" xr:uid="{6C9EFE1A-2550-4DEB-8190-867CFDD68FF3}"/>
    <cellStyle name="Accent1 25" xfId="4930" xr:uid="{16F00980-1233-4AB7-8BC7-47CEF35CD4CA}"/>
    <cellStyle name="Accent1 26" xfId="4931" xr:uid="{118D82E9-41C5-45FA-ADB0-9A2318E3E4BC}"/>
    <cellStyle name="Accent1 27" xfId="4932" xr:uid="{A606ABD7-2DF7-4AFD-BB22-8893E3AEDE3E}"/>
    <cellStyle name="Accent1 28" xfId="4933" xr:uid="{27B6C387-E71B-44E9-985F-AA31B7EE925B}"/>
    <cellStyle name="Accent1 29" xfId="4934" xr:uid="{C137B13F-F304-43A0-B571-B11887ED87EF}"/>
    <cellStyle name="Accent1 3" xfId="295" xr:uid="{7C88FE3C-0595-4292-A0FB-FE349B82CD9C}"/>
    <cellStyle name="Accent1 3 10" xfId="4936" xr:uid="{B6CA3877-D343-4F8F-927C-DD3FFAC664B3}"/>
    <cellStyle name="Accent1 3 11" xfId="4937" xr:uid="{41F0213F-6333-44A1-A88A-7A83591AA073}"/>
    <cellStyle name="Accent1 3 12" xfId="4938" xr:uid="{8E097721-5617-43B7-ACB2-5D2DF61BCF31}"/>
    <cellStyle name="Accent1 3 13" xfId="4935" xr:uid="{BC073ADD-181D-4837-A7E1-31E609A5676E}"/>
    <cellStyle name="Accent1 3 2" xfId="4939" xr:uid="{AD280E98-DD2C-4587-A63B-A25BB26FA7CF}"/>
    <cellStyle name="Accent1 3 2 2" xfId="4940" xr:uid="{0DD49721-FF5C-4C8D-A4D7-F8B54B5ECAB9}"/>
    <cellStyle name="Accent1 3 3" xfId="4941" xr:uid="{94962641-CA7A-4A17-856E-CD593058E141}"/>
    <cellStyle name="Accent1 3 4" xfId="4942" xr:uid="{669256BC-9A67-4B27-9C8C-D97A5159D5B7}"/>
    <cellStyle name="Accent1 3 5" xfId="4943" xr:uid="{16370938-745A-4B16-B217-6C53ED125564}"/>
    <cellStyle name="Accent1 3 6" xfId="4944" xr:uid="{398407B7-3504-43BC-A51B-255080D8A344}"/>
    <cellStyle name="Accent1 3 7" xfId="4945" xr:uid="{43556263-A614-47C3-8A7F-B2EA2854A040}"/>
    <cellStyle name="Accent1 3 8" xfId="4946" xr:uid="{43B7E78B-9A2A-4659-B001-3E2316A9399E}"/>
    <cellStyle name="Accent1 3 9" xfId="4947" xr:uid="{EBAE71E4-9C77-42F5-8011-B9217E9BBBA5}"/>
    <cellStyle name="Accent1 30" xfId="4948" xr:uid="{5272E696-7CB1-40C0-BC99-114D2E4842AE}"/>
    <cellStyle name="Accent1 31" xfId="4949" xr:uid="{99A56621-73A3-401C-83E9-C3594961C0E7}"/>
    <cellStyle name="Accent1 32" xfId="4950" xr:uid="{D709A1A0-B958-49F3-9C5F-73CB177765AC}"/>
    <cellStyle name="Accent1 33" xfId="4951" xr:uid="{75C85B91-F633-4186-8BF3-184989657C4A}"/>
    <cellStyle name="Accent1 34" xfId="4952" xr:uid="{F92FA105-6851-4D70-9F70-CE4569554FA2}"/>
    <cellStyle name="Accent1 35" xfId="4953" xr:uid="{F17AD408-C85C-4FF7-8940-D0B31D376E5F}"/>
    <cellStyle name="Accent1 36" xfId="4954" xr:uid="{F8BB7C5B-DB47-4783-AF0F-B018CF6470AF}"/>
    <cellStyle name="Accent1 37" xfId="4955" xr:uid="{BD3C6CD9-881D-4904-98B1-AA233BB41F67}"/>
    <cellStyle name="Accent1 38" xfId="4956" xr:uid="{DF23376F-0BEC-499A-B9E7-815BEB242574}"/>
    <cellStyle name="Accent1 39" xfId="4957" xr:uid="{22F5FCAC-CD35-42A0-A3BC-50094FBD5B19}"/>
    <cellStyle name="Accent1 4" xfId="428" xr:uid="{FADA0537-16E6-48D7-95AF-C5E334C906EB}"/>
    <cellStyle name="Accent1 4 10" xfId="4958" xr:uid="{958E125C-5987-4F20-ACAC-349E063E9497}"/>
    <cellStyle name="Accent1 4 11" xfId="4959" xr:uid="{9E9203E6-4386-4574-A7DD-3EDF5E0587A0}"/>
    <cellStyle name="Accent1 4 2" xfId="4960" xr:uid="{67110C2D-074F-43B7-9302-FD598A84CFBA}"/>
    <cellStyle name="Accent1 4 3" xfId="4961" xr:uid="{F8AF8EB5-AB65-4C9E-AF52-B0AA60388D75}"/>
    <cellStyle name="Accent1 4 4" xfId="4962" xr:uid="{D63C9E5A-A9AB-4E1C-A9B3-8FB2780D5FAA}"/>
    <cellStyle name="Accent1 4 5" xfId="4963" xr:uid="{70CEE1FD-0B3C-4C38-96FB-CFEB0F6F113C}"/>
    <cellStyle name="Accent1 4 6" xfId="4964" xr:uid="{A3D317DB-5137-4D94-B5B6-B58C48A1D415}"/>
    <cellStyle name="Accent1 4 7" xfId="4965" xr:uid="{D1D73753-0904-4457-88DF-74932964B9E9}"/>
    <cellStyle name="Accent1 4 8" xfId="4966" xr:uid="{4B259C60-6924-4547-9805-70AA98DE0CD9}"/>
    <cellStyle name="Accent1 4 9" xfId="4967" xr:uid="{010F29B3-C0CD-4568-A828-A1CC3C335D9F}"/>
    <cellStyle name="Accent1 40" xfId="4968" xr:uid="{E331D0E6-0597-461B-97C0-943A9797F079}"/>
    <cellStyle name="Accent1 41" xfId="4969" xr:uid="{7835F04B-D914-4BA6-AECA-108B0E73D6A8}"/>
    <cellStyle name="Accent1 42" xfId="4970" xr:uid="{C0D26DFD-4E48-4E11-B1CF-40847144CD82}"/>
    <cellStyle name="Accent1 43" xfId="4971" xr:uid="{0FCB9022-AD2B-42B8-B2EC-8428A0637A53}"/>
    <cellStyle name="Accent1 5" xfId="4972" xr:uid="{886E6F56-E8EE-47DB-A7B4-1FFFB5B4D973}"/>
    <cellStyle name="Accent1 5 10" xfId="4973" xr:uid="{1FC67CB6-0A36-4CD3-A1C3-73136D84136C}"/>
    <cellStyle name="Accent1 5 11" xfId="4974" xr:uid="{64112DCD-5711-479F-939E-2250DFF283FA}"/>
    <cellStyle name="Accent1 5 2" xfId="4975" xr:uid="{363A81C9-F125-46AB-8737-D805F8E0D8D4}"/>
    <cellStyle name="Accent1 5 3" xfId="4976" xr:uid="{7F55EFEB-D89D-4050-ACDD-0F49093F2635}"/>
    <cellStyle name="Accent1 5 4" xfId="4977" xr:uid="{99BA30C8-A915-47EE-8898-E3A6E09F92B1}"/>
    <cellStyle name="Accent1 5 5" xfId="4978" xr:uid="{65E241BD-230F-4F3C-8D8A-E7498163D9EF}"/>
    <cellStyle name="Accent1 5 6" xfId="4979" xr:uid="{7632ED8D-F0C8-4460-BD45-146A07AAAD46}"/>
    <cellStyle name="Accent1 5 7" xfId="4980" xr:uid="{3952B8D3-6371-4110-8B80-9F71ADFFFE3F}"/>
    <cellStyle name="Accent1 5 8" xfId="4981" xr:uid="{DABCADA5-5796-41FA-A3CE-8828E498CC44}"/>
    <cellStyle name="Accent1 5 9" xfId="4982" xr:uid="{A5B7373D-3F50-4CC2-8E5B-EF07C1D91175}"/>
    <cellStyle name="Accent1 6" xfId="4983" xr:uid="{BCCC2524-9FC8-4372-A310-C15B74E56086}"/>
    <cellStyle name="Accent1 6 10" xfId="4984" xr:uid="{5B59981A-E70F-48D7-BB76-1C352416CFE5}"/>
    <cellStyle name="Accent1 6 11" xfId="4985" xr:uid="{8A49B504-A23F-45DE-A5FD-A24E99BFA912}"/>
    <cellStyle name="Accent1 6 2" xfId="4986" xr:uid="{7039FC38-79C6-4E74-871F-2F210955746C}"/>
    <cellStyle name="Accent1 6 3" xfId="4987" xr:uid="{EA7E6B4D-A51C-4EC7-9879-E361D3ADF8E9}"/>
    <cellStyle name="Accent1 6 4" xfId="4988" xr:uid="{B265F5BE-5235-480A-9C2F-884E75B6ADF8}"/>
    <cellStyle name="Accent1 6 5" xfId="4989" xr:uid="{03C917B2-351E-489C-A94A-ED9CD9B5C427}"/>
    <cellStyle name="Accent1 6 6" xfId="4990" xr:uid="{4A8B4117-B8A7-4074-BD6A-C3053F167A61}"/>
    <cellStyle name="Accent1 6 7" xfId="4991" xr:uid="{7E647CDC-FC80-436D-A97D-818530AACBCD}"/>
    <cellStyle name="Accent1 6 8" xfId="4992" xr:uid="{D0DF455D-0859-4A11-91C5-7057BD81B2B3}"/>
    <cellStyle name="Accent1 6 9" xfId="4993" xr:uid="{A251CAEF-4A59-43FA-8269-CD539614A354}"/>
    <cellStyle name="Accent1 7" xfId="4994" xr:uid="{CC110731-924B-4352-929A-D2DB0CB95BBD}"/>
    <cellStyle name="Accent1 8" xfId="4995" xr:uid="{2E61E796-AAF7-4B27-B0B6-E208A00BB784}"/>
    <cellStyle name="Accent1 9" xfId="4996" xr:uid="{5294FC30-23DF-4843-BA12-87FCABDFCEE4}"/>
    <cellStyle name="Accent2 10" xfId="4997" xr:uid="{DC976549-A677-452C-AAB1-BFE95A198177}"/>
    <cellStyle name="Accent2 11" xfId="4998" xr:uid="{EC944023-2DD1-460A-8871-6B9FBAA6E616}"/>
    <cellStyle name="Accent2 12" xfId="4999" xr:uid="{FB720838-D16B-4C9F-8AAF-C24928817E57}"/>
    <cellStyle name="Accent2 13" xfId="5000" xr:uid="{BA3BA0F5-0A7B-457F-AEE2-739751729780}"/>
    <cellStyle name="Accent2 14" xfId="5001" xr:uid="{3144789B-8FA9-44FC-A96C-1AF487AA566D}"/>
    <cellStyle name="Accent2 15" xfId="5002" xr:uid="{B1E1B26F-CE0F-4333-8819-3DD86EFDADC8}"/>
    <cellStyle name="Accent2 16" xfId="5003" xr:uid="{C1E5CF7F-2E32-4F2B-832C-D3B69D5A03F2}"/>
    <cellStyle name="Accent2 17" xfId="5004" xr:uid="{5CC84071-8976-42A7-AB57-DA3548ECB32F}"/>
    <cellStyle name="Accent2 18" xfId="5005" xr:uid="{8022E32C-2C2E-468E-822E-9DCF46F90002}"/>
    <cellStyle name="Accent2 19" xfId="5006" xr:uid="{4C2CEEB3-D7AD-4958-9717-96C3D76C5A8C}"/>
    <cellStyle name="Accent2 2" xfId="184" xr:uid="{5CBC241C-2513-44F2-BD97-C612D8879918}"/>
    <cellStyle name="Accent2 2 10" xfId="5008" xr:uid="{426F6BEC-C64E-4294-942B-0C46E67C268D}"/>
    <cellStyle name="Accent2 2 10 2" xfId="5009" xr:uid="{DED9D1DA-C2EF-4DFC-AF0D-9743EAB24A79}"/>
    <cellStyle name="Accent2 2 11" xfId="5010" xr:uid="{7FA699B2-9A8F-4A13-8777-5D4E340C865E}"/>
    <cellStyle name="Accent2 2 12" xfId="5007" xr:uid="{7574727F-A7B0-4B10-AE21-8C4BE386F762}"/>
    <cellStyle name="Accent2 2 2" xfId="5011" xr:uid="{10255CE6-EA78-4023-8E06-9447BEE9FE4C}"/>
    <cellStyle name="Accent2 2 2 2" xfId="5012" xr:uid="{7C5F3725-0CEA-4A15-AF9F-D618E87D5B36}"/>
    <cellStyle name="Accent2 2 3" xfId="5013" xr:uid="{530028FC-F688-4544-A15B-7A26AC341A29}"/>
    <cellStyle name="Accent2 2 3 2" xfId="5014" xr:uid="{D7D4927E-376E-4E6B-9141-5A01E70AB2F1}"/>
    <cellStyle name="Accent2 2 4" xfId="5015" xr:uid="{C97DACAF-7B90-478C-8D04-053D688E8F2A}"/>
    <cellStyle name="Accent2 2 4 2" xfId="5016" xr:uid="{77421891-B007-43E1-9C4C-C96941AB036F}"/>
    <cellStyle name="Accent2 2 5" xfId="5017" xr:uid="{A0BA60B6-D630-43E1-8487-295831C6F70B}"/>
    <cellStyle name="Accent2 2 5 2" xfId="5018" xr:uid="{F46928D8-A7BD-4210-A355-D39DD3524270}"/>
    <cellStyle name="Accent2 2 6" xfId="5019" xr:uid="{88977131-408D-4887-81E4-0D073C716933}"/>
    <cellStyle name="Accent2 2 6 2" xfId="5020" xr:uid="{912E3034-AD43-4EA6-9E20-E8DAB0DA0FDF}"/>
    <cellStyle name="Accent2 2 7" xfId="5021" xr:uid="{8768DEC3-683A-4110-90FC-6EC1D5C58C20}"/>
    <cellStyle name="Accent2 2 7 2" xfId="5022" xr:uid="{434DA1DE-F28B-49B1-AD99-EEFDB4BEE980}"/>
    <cellStyle name="Accent2 2 8" xfId="5023" xr:uid="{2C5B339E-CB75-4844-9222-C786CB230117}"/>
    <cellStyle name="Accent2 2 8 2" xfId="5024" xr:uid="{2E8DD7E2-5C0D-4B86-BDB6-2F52DE920780}"/>
    <cellStyle name="Accent2 2 9" xfId="5025" xr:uid="{A6D0C293-E116-4939-8394-F62A5C34E487}"/>
    <cellStyle name="Accent2 2 9 2" xfId="5026" xr:uid="{943B0C40-EEF7-4932-AC56-3B1FEF00A1FD}"/>
    <cellStyle name="Accent2 20" xfId="5027" xr:uid="{A69807E3-D757-4600-8CA2-C33B3F482966}"/>
    <cellStyle name="Accent2 21" xfId="5028" xr:uid="{724D6E07-0CB1-4AFD-9853-BE195E9EE946}"/>
    <cellStyle name="Accent2 22" xfId="5029" xr:uid="{C95F42E3-AFB2-47D4-9D1A-265F0F5594C2}"/>
    <cellStyle name="Accent2 23" xfId="5030" xr:uid="{49B36B6A-66FD-4C07-88EF-F2EF1AB67361}"/>
    <cellStyle name="Accent2 24" xfId="5031" xr:uid="{26E7E1D6-93DF-46AF-BE03-D46B794D3177}"/>
    <cellStyle name="Accent2 25" xfId="5032" xr:uid="{56F2ECF6-5AB4-4E99-9DB4-FF28F4BCE179}"/>
    <cellStyle name="Accent2 26" xfId="5033" xr:uid="{7C313646-7678-490A-90C4-5E0D785C9BFD}"/>
    <cellStyle name="Accent2 27" xfId="5034" xr:uid="{00F886AC-11A9-4166-A53A-592373F5D3B0}"/>
    <cellStyle name="Accent2 28" xfId="5035" xr:uid="{B9A7A364-A78A-4645-84C5-0624B26C94A9}"/>
    <cellStyle name="Accent2 29" xfId="5036" xr:uid="{D640DFFF-FFB1-44BB-91B2-87ADA5B6324E}"/>
    <cellStyle name="Accent2 3" xfId="296" xr:uid="{902A0FCD-4AC0-4C86-A7F2-8DBDEE48F700}"/>
    <cellStyle name="Accent2 3 10" xfId="5038" xr:uid="{499C9233-1858-4BA4-A1AD-1CD766E57428}"/>
    <cellStyle name="Accent2 3 11" xfId="5039" xr:uid="{7AF02F48-D002-4AE8-8DC3-C65955330DA4}"/>
    <cellStyle name="Accent2 3 12" xfId="5040" xr:uid="{D012F61F-A1E5-4A02-80F7-EDA07464B3AB}"/>
    <cellStyle name="Accent2 3 13" xfId="5037" xr:uid="{3BC436B5-8C9F-45FD-B1FE-9B7FA5197E99}"/>
    <cellStyle name="Accent2 3 2" xfId="5041" xr:uid="{6749F6BD-ED27-4DD3-BFA9-BA69AE4DE5B0}"/>
    <cellStyle name="Accent2 3 2 2" xfId="5042" xr:uid="{A7F7222E-502B-44DA-9426-0FE2690F4348}"/>
    <cellStyle name="Accent2 3 3" xfId="5043" xr:uid="{48C74951-F65A-4A2F-B6FA-7DE1E46FA4AC}"/>
    <cellStyle name="Accent2 3 4" xfId="5044" xr:uid="{F21734C5-3164-47DD-93D6-DC8D880102DA}"/>
    <cellStyle name="Accent2 3 5" xfId="5045" xr:uid="{17FF356F-EC0A-4E19-B51D-6B1F86F11F18}"/>
    <cellStyle name="Accent2 3 6" xfId="5046" xr:uid="{C195D281-EE18-4566-A73C-30B69F3B3234}"/>
    <cellStyle name="Accent2 3 7" xfId="5047" xr:uid="{5312ED6F-A00A-4D38-82DA-71A2D32874BD}"/>
    <cellStyle name="Accent2 3 8" xfId="5048" xr:uid="{8268EBAB-6144-4605-98B8-261ABBC2BA48}"/>
    <cellStyle name="Accent2 3 9" xfId="5049" xr:uid="{6B2A0A97-6AA4-402E-B904-25C380C9F537}"/>
    <cellStyle name="Accent2 30" xfId="5050" xr:uid="{A457599D-1148-470F-98C0-5798E069157E}"/>
    <cellStyle name="Accent2 31" xfId="5051" xr:uid="{8238D017-98AD-4EE5-A49E-BF168306CBCA}"/>
    <cellStyle name="Accent2 32" xfId="5052" xr:uid="{7588D1DD-0E1A-48CE-AB91-EAF87673DB05}"/>
    <cellStyle name="Accent2 33" xfId="5053" xr:uid="{EFDE1A86-36C8-4CAF-9A1C-2128FC4CA84E}"/>
    <cellStyle name="Accent2 34" xfId="5054" xr:uid="{0D285768-1729-451E-845C-249A39A11A89}"/>
    <cellStyle name="Accent2 35" xfId="5055" xr:uid="{CCC52F8D-5D53-4091-80EA-711CAD342C3F}"/>
    <cellStyle name="Accent2 36" xfId="5056" xr:uid="{F774DA09-E5A8-4459-9C3D-03214CD6A64E}"/>
    <cellStyle name="Accent2 37" xfId="5057" xr:uid="{64F9BAB7-14F7-4FB5-8FB4-251E2CB96159}"/>
    <cellStyle name="Accent2 38" xfId="5058" xr:uid="{4D221B56-2DBA-4428-B97F-E5613474A14A}"/>
    <cellStyle name="Accent2 39" xfId="5059" xr:uid="{A6C00999-06D9-4FE4-B459-24C256236B2C}"/>
    <cellStyle name="Accent2 4" xfId="429" xr:uid="{8EEC8121-6892-479B-9041-5436CD67DF66}"/>
    <cellStyle name="Accent2 4 10" xfId="5060" xr:uid="{8804151C-7F1B-43BD-90C8-964E1385EADA}"/>
    <cellStyle name="Accent2 4 11" xfId="5061" xr:uid="{0D52B518-B644-4F87-A9E7-0C6876C4EE97}"/>
    <cellStyle name="Accent2 4 2" xfId="5062" xr:uid="{338C9425-1052-4D07-A7B5-3E5F3DBB81DF}"/>
    <cellStyle name="Accent2 4 3" xfId="5063" xr:uid="{D4A82E6E-6B2D-48D3-9608-0E82307F49EB}"/>
    <cellStyle name="Accent2 4 4" xfId="5064" xr:uid="{5DF9E704-E452-4DAF-96DD-CF44D1F129FC}"/>
    <cellStyle name="Accent2 4 5" xfId="5065" xr:uid="{E917E5C1-FA08-4935-8617-3CF339DCC3C1}"/>
    <cellStyle name="Accent2 4 6" xfId="5066" xr:uid="{CDAAC76D-FFB7-448A-BCED-9364182BF667}"/>
    <cellStyle name="Accent2 4 7" xfId="5067" xr:uid="{6C6F14F5-6D11-4715-86E5-4FF0B9784327}"/>
    <cellStyle name="Accent2 4 8" xfId="5068" xr:uid="{1EE67689-C044-448F-96F6-BE192EF00D0E}"/>
    <cellStyle name="Accent2 4 9" xfId="5069" xr:uid="{4A35E92E-DA22-451F-8611-71F075309C35}"/>
    <cellStyle name="Accent2 40" xfId="5070" xr:uid="{0165E3B2-F0A8-4BD9-AB7A-AFF8B7C8965C}"/>
    <cellStyle name="Accent2 41" xfId="5071" xr:uid="{0801AB5B-CFC4-40D5-A051-5B64556B9F15}"/>
    <cellStyle name="Accent2 42" xfId="5072" xr:uid="{44597BFB-6909-4B12-A244-0BCD85670EFB}"/>
    <cellStyle name="Accent2 43" xfId="5073" xr:uid="{773CC66A-5801-4F2C-99F8-B1DE29B01467}"/>
    <cellStyle name="Accent2 5" xfId="5074" xr:uid="{65380FC3-E979-4AFA-82EC-08094B57F54A}"/>
    <cellStyle name="Accent2 5 10" xfId="5075" xr:uid="{2EB2E3AA-FA2D-4091-9B87-4FAC1A8935AB}"/>
    <cellStyle name="Accent2 5 11" xfId="5076" xr:uid="{9E1C7FF5-8D27-4C07-A5FC-3423B20523EC}"/>
    <cellStyle name="Accent2 5 2" xfId="5077" xr:uid="{225E46C0-BFE3-49FA-A495-E84DCC1E6569}"/>
    <cellStyle name="Accent2 5 3" xfId="5078" xr:uid="{DF3E6814-0FA1-41B7-BAD4-06B21B6DA9C8}"/>
    <cellStyle name="Accent2 5 4" xfId="5079" xr:uid="{FAB5C58D-9AB9-44A3-889D-A4E05AF050A6}"/>
    <cellStyle name="Accent2 5 5" xfId="5080" xr:uid="{D4FB1267-8BA1-48F7-B32D-699C8E4AC2D3}"/>
    <cellStyle name="Accent2 5 6" xfId="5081" xr:uid="{F5B35C31-D9A1-47A0-A327-BCD4C9A20AFE}"/>
    <cellStyle name="Accent2 5 7" xfId="5082" xr:uid="{047F661F-7C4D-4423-A281-F141F6C27627}"/>
    <cellStyle name="Accent2 5 8" xfId="5083" xr:uid="{B2998491-D46C-4531-9083-D75AD3717CC0}"/>
    <cellStyle name="Accent2 5 9" xfId="5084" xr:uid="{757C0413-2A4B-45F7-954E-D6801E01E85C}"/>
    <cellStyle name="Accent2 6" xfId="5085" xr:uid="{CCF25553-2293-4380-8BB7-29E739505445}"/>
    <cellStyle name="Accent2 6 10" xfId="5086" xr:uid="{41FB3B26-B50F-4BE8-AAFF-625DB0450281}"/>
    <cellStyle name="Accent2 6 11" xfId="5087" xr:uid="{0FD43F84-8FEB-4410-9DCB-B63C98B55A07}"/>
    <cellStyle name="Accent2 6 2" xfId="5088" xr:uid="{258A7053-6763-46FC-9FC6-2BE21E4D26BF}"/>
    <cellStyle name="Accent2 6 3" xfId="5089" xr:uid="{92F652D1-03C9-439F-8654-1FB8C1982597}"/>
    <cellStyle name="Accent2 6 4" xfId="5090" xr:uid="{26C7AE5B-4A03-40CE-B592-98EEA4C703CB}"/>
    <cellStyle name="Accent2 6 5" xfId="5091" xr:uid="{59CC5B15-D756-420C-A611-61FAB4183212}"/>
    <cellStyle name="Accent2 6 6" xfId="5092" xr:uid="{FF6F21CE-199A-4735-B9B8-80E616C8F55E}"/>
    <cellStyle name="Accent2 6 7" xfId="5093" xr:uid="{2DDE2552-1860-4D9C-8B85-090FCEDB3774}"/>
    <cellStyle name="Accent2 6 8" xfId="5094" xr:uid="{67C1EE32-4059-40B8-A08B-EA86AED26C9C}"/>
    <cellStyle name="Accent2 6 9" xfId="5095" xr:uid="{0D87B7AD-93F3-4067-96D6-5AD75F489CDD}"/>
    <cellStyle name="Accent2 7" xfId="5096" xr:uid="{1CF884E3-D068-4BC7-9837-B944E699B5D1}"/>
    <cellStyle name="Accent2 8" xfId="5097" xr:uid="{1868FE1D-883E-440A-86C9-7708D1E2C12E}"/>
    <cellStyle name="Accent2 9" xfId="5098" xr:uid="{07605F95-F485-4FDE-9EC9-F6B80DB3A3E6}"/>
    <cellStyle name="Accent3 10" xfId="5099" xr:uid="{D8D0BD30-94F9-46EE-96C1-89F48E8F1664}"/>
    <cellStyle name="Accent3 11" xfId="5100" xr:uid="{C1963717-424A-42BC-865A-3A4B6BC487AD}"/>
    <cellStyle name="Accent3 12" xfId="5101" xr:uid="{FB4E7017-125A-4DDC-9EE3-C3C451CEFB01}"/>
    <cellStyle name="Accent3 13" xfId="5102" xr:uid="{0E51D412-0307-40B9-A99D-D99CBD59C43C}"/>
    <cellStyle name="Accent3 14" xfId="5103" xr:uid="{83B7DCCC-BA89-4E34-AB5B-CEF633A62DC7}"/>
    <cellStyle name="Accent3 15" xfId="5104" xr:uid="{7DC4EFE3-32DE-4C45-9D06-25B26D3B488C}"/>
    <cellStyle name="Accent3 16" xfId="5105" xr:uid="{7874D7BC-5C57-46C4-8F93-61C793384589}"/>
    <cellStyle name="Accent3 17" xfId="5106" xr:uid="{719DBD0E-5F54-4068-B8EC-AA3A8946E8F6}"/>
    <cellStyle name="Accent3 18" xfId="5107" xr:uid="{FBD072F5-C30D-4D7F-9126-382C87CA77DB}"/>
    <cellStyle name="Accent3 19" xfId="5108" xr:uid="{176B858C-9631-4647-AB7D-9DB8492F8056}"/>
    <cellStyle name="Accent3 2" xfId="185" xr:uid="{6DC0D336-A251-4825-A98A-B190DC8D6254}"/>
    <cellStyle name="Accent3 2 10" xfId="5110" xr:uid="{BBDFC364-3F1E-45C6-90B0-E2801328D10C}"/>
    <cellStyle name="Accent3 2 10 2" xfId="5111" xr:uid="{AA287C75-44BE-4F7C-9799-A48CFEB71AF4}"/>
    <cellStyle name="Accent3 2 11" xfId="5112" xr:uid="{8A1DCE8B-2D47-47BB-A8EC-EB71CD2116E0}"/>
    <cellStyle name="Accent3 2 12" xfId="5109" xr:uid="{9CD1FD3B-C00F-4415-8796-47238A10E512}"/>
    <cellStyle name="Accent3 2 2" xfId="5113" xr:uid="{3BEA1F55-03D2-4BF0-B45F-3CB7E55C02CD}"/>
    <cellStyle name="Accent3 2 2 2" xfId="5114" xr:uid="{77BBEF49-4CD4-4742-9ACF-7BA1434C5195}"/>
    <cellStyle name="Accent3 2 3" xfId="5115" xr:uid="{5866FF2C-3E88-4C96-A9BE-EEF6CA183F20}"/>
    <cellStyle name="Accent3 2 3 2" xfId="5116" xr:uid="{9DA358C9-7D0E-42AB-965E-8BFEA5C7F9EF}"/>
    <cellStyle name="Accent3 2 4" xfId="5117" xr:uid="{CB146F2F-8538-4B36-8D2B-CDA9A0E9E493}"/>
    <cellStyle name="Accent3 2 4 2" xfId="5118" xr:uid="{1F53DEAC-2982-41DF-802A-B355174020B3}"/>
    <cellStyle name="Accent3 2 5" xfId="5119" xr:uid="{8D823A16-9DC9-4208-87DB-6B70ED907995}"/>
    <cellStyle name="Accent3 2 5 2" xfId="5120" xr:uid="{281C6722-E9F2-40BF-9944-F9FF656FC4C0}"/>
    <cellStyle name="Accent3 2 6" xfId="5121" xr:uid="{A0584670-D6CE-439F-9CE2-E12B2ED67ADD}"/>
    <cellStyle name="Accent3 2 6 2" xfId="5122" xr:uid="{17E50D6A-9E67-431B-AAA0-807E5E8CEB85}"/>
    <cellStyle name="Accent3 2 7" xfId="5123" xr:uid="{0378D48B-001B-4B44-8CAE-36ED522B132E}"/>
    <cellStyle name="Accent3 2 7 2" xfId="5124" xr:uid="{B1F38F16-32D6-40F1-8516-A1BB2026A0F5}"/>
    <cellStyle name="Accent3 2 8" xfId="5125" xr:uid="{6B02A5DC-8F63-4AE4-9978-DF777A0FF22E}"/>
    <cellStyle name="Accent3 2 8 2" xfId="5126" xr:uid="{9816D11B-11CA-4CAD-97AE-AA07314FC921}"/>
    <cellStyle name="Accent3 2 9" xfId="5127" xr:uid="{3CCCA9E3-03F2-4F43-B31C-2239CA4C6EC5}"/>
    <cellStyle name="Accent3 2 9 2" xfId="5128" xr:uid="{1115F87C-6B47-434A-845A-22FE586FD072}"/>
    <cellStyle name="Accent3 20" xfId="5129" xr:uid="{AB7EFA26-C2E0-463B-81F0-DD63C4B61A5F}"/>
    <cellStyle name="Accent3 21" xfId="5130" xr:uid="{0C47420A-E2EC-4F56-B686-B5D08CA9EB79}"/>
    <cellStyle name="Accent3 22" xfId="5131" xr:uid="{45C94AE8-0D48-4C60-93C3-6CA25554337A}"/>
    <cellStyle name="Accent3 23" xfId="5132" xr:uid="{D87532C1-F4B6-4703-979C-523541C62823}"/>
    <cellStyle name="Accent3 24" xfId="5133" xr:uid="{46A6BBB8-558A-497B-88B6-1841189A70D6}"/>
    <cellStyle name="Accent3 25" xfId="5134" xr:uid="{D159F3AF-21CB-4ADE-AEC1-36239B0D63B7}"/>
    <cellStyle name="Accent3 26" xfId="5135" xr:uid="{9FF08AD5-8FEA-44C7-8C2C-0351BBF3BBE8}"/>
    <cellStyle name="Accent3 27" xfId="5136" xr:uid="{1D6922E8-D988-46BC-BA11-9D133CD7838D}"/>
    <cellStyle name="Accent3 28" xfId="5137" xr:uid="{CD08C727-ED40-4BF8-B2AE-C9F1C462CFFE}"/>
    <cellStyle name="Accent3 29" xfId="5138" xr:uid="{4CC24DBB-1E4D-4F53-9C7F-7D768D007A30}"/>
    <cellStyle name="Accent3 3" xfId="297" xr:uid="{04A2CCB4-DAFC-42C1-8F0B-BB2C6CB04414}"/>
    <cellStyle name="Accent3 3 10" xfId="5140" xr:uid="{D1969CB0-94AE-44A1-8ECF-74F4C8FA1CF7}"/>
    <cellStyle name="Accent3 3 11" xfId="5141" xr:uid="{DCD287CB-65C7-4D89-A07D-0EEFEC496EB6}"/>
    <cellStyle name="Accent3 3 12" xfId="5142" xr:uid="{422E45EB-2CE9-4965-852E-D0A3139D155A}"/>
    <cellStyle name="Accent3 3 13" xfId="5139" xr:uid="{390858F7-A4FB-48F5-8E66-5488F0E120D1}"/>
    <cellStyle name="Accent3 3 2" xfId="5143" xr:uid="{673D1437-182F-4866-9B9A-514C723091DB}"/>
    <cellStyle name="Accent3 3 2 2" xfId="5144" xr:uid="{04D70901-0E1C-4900-BD41-E7E12433B4BB}"/>
    <cellStyle name="Accent3 3 3" xfId="5145" xr:uid="{A913CA64-E31F-4290-8C91-48EBAAC8003F}"/>
    <cellStyle name="Accent3 3 4" xfId="5146" xr:uid="{10E53663-7BE3-44CA-B0FC-EEBBBBEB4C35}"/>
    <cellStyle name="Accent3 3 5" xfId="5147" xr:uid="{64299859-BF40-4906-AED5-957151FFD0A5}"/>
    <cellStyle name="Accent3 3 6" xfId="5148" xr:uid="{F1C9BEAA-C6F5-4282-AD4C-BB511C7A3CEE}"/>
    <cellStyle name="Accent3 3 7" xfId="5149" xr:uid="{61A8F912-F0F7-406E-A51D-D836ED1AD92C}"/>
    <cellStyle name="Accent3 3 8" xfId="5150" xr:uid="{5909BF51-35A1-4A10-A72F-2AE3B645F801}"/>
    <cellStyle name="Accent3 3 9" xfId="5151" xr:uid="{5F2CCBF3-2229-4486-8E34-6BD4021EB15A}"/>
    <cellStyle name="Accent3 30" xfId="5152" xr:uid="{52DB92DC-1976-46C1-9D29-8B881334DDD3}"/>
    <cellStyle name="Accent3 31" xfId="5153" xr:uid="{15E34972-3381-4E22-B39E-20E7EBE21020}"/>
    <cellStyle name="Accent3 32" xfId="5154" xr:uid="{E0246323-EAA7-4724-8FA2-C3FDE92CF087}"/>
    <cellStyle name="Accent3 33" xfId="5155" xr:uid="{23F3AC99-0C9B-46E0-813B-E067F27E8094}"/>
    <cellStyle name="Accent3 34" xfId="5156" xr:uid="{79BFE266-D119-43DD-B5A3-1ECCF433B71E}"/>
    <cellStyle name="Accent3 35" xfId="5157" xr:uid="{86A95496-CF9E-47DC-B01D-4A608D59914B}"/>
    <cellStyle name="Accent3 36" xfId="5158" xr:uid="{F48B47BB-B142-47A9-B11C-E00F126E67AC}"/>
    <cellStyle name="Accent3 37" xfId="5159" xr:uid="{717AAE41-C3B8-456B-B475-D38D36C7840C}"/>
    <cellStyle name="Accent3 38" xfId="5160" xr:uid="{A069A183-3493-4EED-9306-8A2EC07AB2AE}"/>
    <cellStyle name="Accent3 39" xfId="5161" xr:uid="{D3737550-9898-4A3E-AE2A-8A102FD96C92}"/>
    <cellStyle name="Accent3 4" xfId="430" xr:uid="{E560A6AA-5A4B-43C6-9852-B278F5AE8C7E}"/>
    <cellStyle name="Accent3 4 10" xfId="5162" xr:uid="{B93C47D6-F5DF-4FE3-8A7C-4116FCD4CBD2}"/>
    <cellStyle name="Accent3 4 11" xfId="5163" xr:uid="{FB1DE9EF-7B16-47AE-9D8B-C5654EB28F82}"/>
    <cellStyle name="Accent3 4 2" xfId="5164" xr:uid="{383AB78B-AE1C-4BFB-87FA-28C642AAB141}"/>
    <cellStyle name="Accent3 4 3" xfId="5165" xr:uid="{FA482E2B-AD11-468B-97E7-C68175BD91CB}"/>
    <cellStyle name="Accent3 4 4" xfId="5166" xr:uid="{81ACA28A-BED3-43C0-A74F-41D1C25D7EC4}"/>
    <cellStyle name="Accent3 4 5" xfId="5167" xr:uid="{44DB0486-CDEF-423A-A481-F86F7628180D}"/>
    <cellStyle name="Accent3 4 6" xfId="5168" xr:uid="{8C78AA72-B0A7-45D8-9FE3-42261922DB47}"/>
    <cellStyle name="Accent3 4 7" xfId="5169" xr:uid="{CAD743ED-A669-45F7-972A-3A8F8D196BC2}"/>
    <cellStyle name="Accent3 4 8" xfId="5170" xr:uid="{7833C09E-C7CF-4D96-A90F-6AB21A8D91DB}"/>
    <cellStyle name="Accent3 4 9" xfId="5171" xr:uid="{7CFF5400-ABE1-4F1B-8726-C4CC88A0C25E}"/>
    <cellStyle name="Accent3 40" xfId="5172" xr:uid="{8CE84AF1-E0FF-4513-81E6-AC7E98FA2929}"/>
    <cellStyle name="Accent3 41" xfId="5173" xr:uid="{09E11F41-3C98-480B-82E2-97FA83394312}"/>
    <cellStyle name="Accent3 42" xfId="5174" xr:uid="{7E0533BC-F26F-43C6-ADE7-4C6C72D0A35C}"/>
    <cellStyle name="Accent3 43" xfId="5175" xr:uid="{F2B4EC2B-BCCA-4670-A212-5699A118FE5D}"/>
    <cellStyle name="Accent3 5" xfId="5176" xr:uid="{084D1581-5BA8-4E7F-9D59-E86B0C262C6E}"/>
    <cellStyle name="Accent3 5 10" xfId="5177" xr:uid="{BA2024CE-8A4B-404C-9115-52AB854EBC8C}"/>
    <cellStyle name="Accent3 5 11" xfId="5178" xr:uid="{1A74B0D2-4855-4B29-AC02-9014C3918755}"/>
    <cellStyle name="Accent3 5 2" xfId="5179" xr:uid="{CABFDD28-9C24-4D63-AFA9-0503BB13A4A5}"/>
    <cellStyle name="Accent3 5 3" xfId="5180" xr:uid="{F0F449BB-C710-47B6-95BD-FE7A368F1D7F}"/>
    <cellStyle name="Accent3 5 4" xfId="5181" xr:uid="{9D867E22-EE34-4515-9026-1ACDA7907502}"/>
    <cellStyle name="Accent3 5 5" xfId="5182" xr:uid="{A7175933-E4E4-4049-93FB-2938F8D1C69C}"/>
    <cellStyle name="Accent3 5 6" xfId="5183" xr:uid="{1E330A2F-C662-4330-AF19-E5C29E50C09D}"/>
    <cellStyle name="Accent3 5 7" xfId="5184" xr:uid="{D1CE22F8-F206-44FC-8EB1-E377EF7C52E2}"/>
    <cellStyle name="Accent3 5 8" xfId="5185" xr:uid="{0EB76BE7-6338-43C9-A175-CB4566AD3F3A}"/>
    <cellStyle name="Accent3 5 9" xfId="5186" xr:uid="{9C1E4430-88F4-437C-8897-6937E394AA91}"/>
    <cellStyle name="Accent3 6" xfId="5187" xr:uid="{D2864910-E254-43A5-B6DB-D752A9FDD143}"/>
    <cellStyle name="Accent3 6 10" xfId="5188" xr:uid="{37ED7987-4FE9-4948-BFA4-2BB59CBC27BC}"/>
    <cellStyle name="Accent3 6 11" xfId="5189" xr:uid="{12255DAE-7F9B-45C3-BCC7-19BF183FA794}"/>
    <cellStyle name="Accent3 6 2" xfId="5190" xr:uid="{89BBAEDB-0ED0-4AC2-9E09-67282B6B2647}"/>
    <cellStyle name="Accent3 6 3" xfId="5191" xr:uid="{1B6A822D-9A04-45D6-9812-BAC27DE805AD}"/>
    <cellStyle name="Accent3 6 4" xfId="5192" xr:uid="{1D80FA6D-0014-4301-B2FC-A93336C68CAB}"/>
    <cellStyle name="Accent3 6 5" xfId="5193" xr:uid="{0915240A-D816-42F6-AD5E-550E01305A0F}"/>
    <cellStyle name="Accent3 6 6" xfId="5194" xr:uid="{0186C674-19CD-4501-A935-9F65D52E74B5}"/>
    <cellStyle name="Accent3 6 7" xfId="5195" xr:uid="{B503D727-488F-477C-98E7-27E99F2D7316}"/>
    <cellStyle name="Accent3 6 8" xfId="5196" xr:uid="{43A3534F-ED66-4F97-A0FF-595A30C8F12F}"/>
    <cellStyle name="Accent3 6 9" xfId="5197" xr:uid="{9C54F793-47E7-4DD6-A953-51FA9DFD7384}"/>
    <cellStyle name="Accent3 7" xfId="5198" xr:uid="{AD24D5D7-C613-44DB-96A7-957375C03197}"/>
    <cellStyle name="Accent3 8" xfId="5199" xr:uid="{F2BC584B-1CBF-4000-9353-65FC1965DFDF}"/>
    <cellStyle name="Accent3 9" xfId="5200" xr:uid="{2D418E4D-8C2E-4520-B2B3-A20C4EF9EA3D}"/>
    <cellStyle name="Accent4 10" xfId="5201" xr:uid="{010ED593-24E9-49FF-9CB2-13375FBC7273}"/>
    <cellStyle name="Accent4 11" xfId="5202" xr:uid="{0BB8E5FC-6A05-4DE7-AC99-A6046167F588}"/>
    <cellStyle name="Accent4 12" xfId="5203" xr:uid="{3FFCD82E-6B9C-4AF5-8443-E7EB3D21FB22}"/>
    <cellStyle name="Accent4 13" xfId="5204" xr:uid="{1449D849-798C-441F-8DFB-A8172B296951}"/>
    <cellStyle name="Accent4 14" xfId="5205" xr:uid="{28F242F6-2831-4914-9D96-DB2F6B12BA54}"/>
    <cellStyle name="Accent4 15" xfId="5206" xr:uid="{180B2079-6A99-41C2-825C-2C37CC43FE9F}"/>
    <cellStyle name="Accent4 16" xfId="5207" xr:uid="{8D59163E-3A50-473F-B614-7134DFFC8FD1}"/>
    <cellStyle name="Accent4 17" xfId="5208" xr:uid="{FA30D2B5-2AE1-4DF5-A88B-BCFE2EABB788}"/>
    <cellStyle name="Accent4 18" xfId="5209" xr:uid="{5BB63876-3D7C-4839-808F-E1FD776209FB}"/>
    <cellStyle name="Accent4 19" xfId="5210" xr:uid="{91E2259F-9FD4-43A0-B92F-4B7525CFF1C8}"/>
    <cellStyle name="Accent4 2" xfId="186" xr:uid="{EAE9B608-5256-482F-AF35-F45F8CB0B67F}"/>
    <cellStyle name="Accent4 2 10" xfId="5212" xr:uid="{A799180E-5C47-4BE9-B05F-8BA09D4B6484}"/>
    <cellStyle name="Accent4 2 10 2" xfId="5213" xr:uid="{A330FAAD-5393-40E4-8FC7-D19554451276}"/>
    <cellStyle name="Accent4 2 11" xfId="5214" xr:uid="{0F3F3110-9D95-41C4-A2CB-4BE2BC2C8826}"/>
    <cellStyle name="Accent4 2 12" xfId="5211" xr:uid="{5B778715-793D-4B05-BA5A-6E290C59994A}"/>
    <cellStyle name="Accent4 2 2" xfId="5215" xr:uid="{CA423AFA-3150-44CC-BBBC-ABAF8E652D3E}"/>
    <cellStyle name="Accent4 2 2 2" xfId="5216" xr:uid="{B5D21819-E6D9-4C0E-A67D-FF95960B0D8F}"/>
    <cellStyle name="Accent4 2 3" xfId="5217" xr:uid="{B7947E95-E023-4E3C-9930-E578146D28A5}"/>
    <cellStyle name="Accent4 2 3 2" xfId="5218" xr:uid="{87177143-32F4-42D0-A22C-9210DD77242E}"/>
    <cellStyle name="Accent4 2 4" xfId="5219" xr:uid="{60525294-8CDE-4D1D-BCD4-78C56DDAA71F}"/>
    <cellStyle name="Accent4 2 4 2" xfId="5220" xr:uid="{2C6E0053-9332-492D-ADBC-710D65415C36}"/>
    <cellStyle name="Accent4 2 5" xfId="5221" xr:uid="{A476F677-05D1-4E6C-A1FC-9F8029AC8984}"/>
    <cellStyle name="Accent4 2 5 2" xfId="5222" xr:uid="{960243D6-5B3E-4ED1-AB70-D69783C7213A}"/>
    <cellStyle name="Accent4 2 6" xfId="5223" xr:uid="{199455CF-0623-46C3-AAF9-EBD096EDD30D}"/>
    <cellStyle name="Accent4 2 6 2" xfId="5224" xr:uid="{E3396FF3-FFF7-4DDD-B07D-6B1C28CC3A90}"/>
    <cellStyle name="Accent4 2 7" xfId="5225" xr:uid="{D0366302-E703-4411-9082-EF64154182D0}"/>
    <cellStyle name="Accent4 2 7 2" xfId="5226" xr:uid="{F4918D80-B9A9-4D06-BC8D-4C8CFA75FC2E}"/>
    <cellStyle name="Accent4 2 8" xfId="5227" xr:uid="{F3712D56-8E87-435B-B936-FE7401DF256D}"/>
    <cellStyle name="Accent4 2 8 2" xfId="5228" xr:uid="{55C4AC53-8AB0-424B-8EAB-4DFA0430E6D6}"/>
    <cellStyle name="Accent4 2 9" xfId="5229" xr:uid="{3AFBF564-FAC9-4F92-8849-ACD8FCE80795}"/>
    <cellStyle name="Accent4 2 9 2" xfId="5230" xr:uid="{F3C2B114-5D17-4BB2-BC49-672DACF5AE07}"/>
    <cellStyle name="Accent4 20" xfId="5231" xr:uid="{6645303D-DF01-4966-AB33-EB1EA43E3B56}"/>
    <cellStyle name="Accent4 21" xfId="5232" xr:uid="{6EB293EB-1DE5-400A-AEDF-D35B746D1F8F}"/>
    <cellStyle name="Accent4 22" xfId="5233" xr:uid="{F153DA64-8E1D-4F9C-BCF5-B7B77FAFF1F3}"/>
    <cellStyle name="Accent4 23" xfId="5234" xr:uid="{E410A1EA-BB05-4792-B8AA-A41D7381E491}"/>
    <cellStyle name="Accent4 24" xfId="5235" xr:uid="{9B906672-4094-478F-8C19-EE03677FD18C}"/>
    <cellStyle name="Accent4 25" xfId="5236" xr:uid="{54F0FD07-3400-4628-BA6D-A4E84E294309}"/>
    <cellStyle name="Accent4 26" xfId="5237" xr:uid="{F9CBB238-185A-4351-9701-D58E63A601C7}"/>
    <cellStyle name="Accent4 27" xfId="5238" xr:uid="{60E8BF9F-887B-4A7F-AFF8-8CC5D526F79D}"/>
    <cellStyle name="Accent4 28" xfId="5239" xr:uid="{EAC08681-47B5-48A8-B975-1CA32897A3C4}"/>
    <cellStyle name="Accent4 29" xfId="5240" xr:uid="{94B741CD-410D-442F-9ADF-CBAE4F4DC930}"/>
    <cellStyle name="Accent4 3" xfId="298" xr:uid="{5F96659B-0CCD-4691-9755-78E0A1CCFE24}"/>
    <cellStyle name="Accent4 3 10" xfId="5242" xr:uid="{D5234BFA-22CB-4085-99B6-601CED1083D3}"/>
    <cellStyle name="Accent4 3 11" xfId="5243" xr:uid="{52FBE916-C0F5-40B0-9958-68AB0B3FF8C2}"/>
    <cellStyle name="Accent4 3 12" xfId="5244" xr:uid="{118D4D61-BABA-466D-9EAA-81EA90B0F0D5}"/>
    <cellStyle name="Accent4 3 13" xfId="5241" xr:uid="{E4C1589C-10E0-4D90-9D4B-6DB8B566D671}"/>
    <cellStyle name="Accent4 3 2" xfId="5245" xr:uid="{A6A56A48-C865-44B7-92D6-DDC2A960ECBC}"/>
    <cellStyle name="Accent4 3 2 2" xfId="5246" xr:uid="{9DE85C5F-05B1-41AC-84A8-EF9E02C924B7}"/>
    <cellStyle name="Accent4 3 3" xfId="5247" xr:uid="{76D8982E-5934-4F2B-8502-46A11433B293}"/>
    <cellStyle name="Accent4 3 4" xfId="5248" xr:uid="{38F7277E-4EC0-461F-9536-3B9BB334FD97}"/>
    <cellStyle name="Accent4 3 5" xfId="5249" xr:uid="{5E2DC738-545A-464F-A375-BD50E92AA42E}"/>
    <cellStyle name="Accent4 3 6" xfId="5250" xr:uid="{9ED26781-0AC1-478C-AEB5-6C6213C76162}"/>
    <cellStyle name="Accent4 3 7" xfId="5251" xr:uid="{EDC44C1B-3705-4BD4-B5E8-E027D47D6428}"/>
    <cellStyle name="Accent4 3 8" xfId="5252" xr:uid="{276B8FEC-A3B0-46DC-93B8-6294E44B06FB}"/>
    <cellStyle name="Accent4 3 9" xfId="5253" xr:uid="{27B675E7-87D0-47B5-8FB2-57276A6CD8A7}"/>
    <cellStyle name="Accent4 30" xfId="5254" xr:uid="{E1B29C02-8E91-4434-9DD9-C113FD65E53A}"/>
    <cellStyle name="Accent4 31" xfId="5255" xr:uid="{8F144734-9B03-4B94-8323-64B87EC6877C}"/>
    <cellStyle name="Accent4 32" xfId="5256" xr:uid="{77B68BB9-1966-449F-8E3A-931800BD1A8D}"/>
    <cellStyle name="Accent4 33" xfId="5257" xr:uid="{A5BC033E-800E-4B82-A417-9552D86EE2C1}"/>
    <cellStyle name="Accent4 34" xfId="5258" xr:uid="{5D1FABDD-AFBD-41C5-821B-B30A22A8BD3B}"/>
    <cellStyle name="Accent4 35" xfId="5259" xr:uid="{05B15959-B290-495F-AAA0-A13218A0D453}"/>
    <cellStyle name="Accent4 36" xfId="5260" xr:uid="{4F239AB1-6611-4C07-8941-92493636428C}"/>
    <cellStyle name="Accent4 37" xfId="5261" xr:uid="{C59B6553-B935-447C-A4CF-9CA2F7394FB6}"/>
    <cellStyle name="Accent4 38" xfId="5262" xr:uid="{DF9E6236-BB7C-4233-BAD1-45176A6FC123}"/>
    <cellStyle name="Accent4 39" xfId="5263" xr:uid="{37292EAA-37EC-4793-A406-6B1CECC3B80D}"/>
    <cellStyle name="Accent4 4" xfId="431" xr:uid="{82140052-4056-4D65-B1EB-5CCC62D38C7F}"/>
    <cellStyle name="Accent4 4 10" xfId="5264" xr:uid="{3B674263-B81D-44BA-B8C0-0F9B9306D19E}"/>
    <cellStyle name="Accent4 4 11" xfId="5265" xr:uid="{3065BA9F-F687-4047-A28E-C9E2988B90B3}"/>
    <cellStyle name="Accent4 4 2" xfId="5266" xr:uid="{F3119F25-A561-4C83-9944-0F50122F7A24}"/>
    <cellStyle name="Accent4 4 3" xfId="5267" xr:uid="{DA2F634B-E8EB-48CC-8AA9-AEAD1E6653A3}"/>
    <cellStyle name="Accent4 4 4" xfId="5268" xr:uid="{D89ECC4F-5CB4-45FA-B891-15E883EA885F}"/>
    <cellStyle name="Accent4 4 5" xfId="5269" xr:uid="{B905C63B-FA1F-4DC3-AAAE-7D0F39CF36E8}"/>
    <cellStyle name="Accent4 4 6" xfId="5270" xr:uid="{9EC35BD6-938D-416D-8D5B-9A29758285EE}"/>
    <cellStyle name="Accent4 4 7" xfId="5271" xr:uid="{5CE68721-B67D-44AC-BE4A-70E26C5CF531}"/>
    <cellStyle name="Accent4 4 8" xfId="5272" xr:uid="{A6BD61E2-56BB-443F-B7A9-2E9F68AA32B7}"/>
    <cellStyle name="Accent4 4 9" xfId="5273" xr:uid="{94E1D96D-CB2A-472C-A6BB-10C2CBEAA96C}"/>
    <cellStyle name="Accent4 40" xfId="5274" xr:uid="{32DB6569-0EB4-4699-9B37-F09DF0091538}"/>
    <cellStyle name="Accent4 41" xfId="5275" xr:uid="{9294A1BF-0BF2-43DA-886F-9759D1C44C97}"/>
    <cellStyle name="Accent4 42" xfId="5276" xr:uid="{7BDDF616-0250-4A54-B909-5164143EDA23}"/>
    <cellStyle name="Accent4 43" xfId="5277" xr:uid="{A3FD1A2D-44D6-4B54-82CF-F486E136CE25}"/>
    <cellStyle name="Accent4 5" xfId="5278" xr:uid="{BF7B75AD-D4DC-429D-BA73-B19ACE042015}"/>
    <cellStyle name="Accent4 5 10" xfId="5279" xr:uid="{5AA23D0F-76D7-44DF-B580-473CEB05C5BE}"/>
    <cellStyle name="Accent4 5 11" xfId="5280" xr:uid="{1A80DDAA-41DA-46AF-A3F5-0364C526DB8E}"/>
    <cellStyle name="Accent4 5 2" xfId="5281" xr:uid="{FADD6226-8FC8-4D40-BC79-268993A6F5C5}"/>
    <cellStyle name="Accent4 5 3" xfId="5282" xr:uid="{83689F1D-EAF4-48AD-9452-9E1EDE250CE7}"/>
    <cellStyle name="Accent4 5 4" xfId="5283" xr:uid="{E806A7DB-2A49-4446-98D7-3AADDBCF593D}"/>
    <cellStyle name="Accent4 5 5" xfId="5284" xr:uid="{3A6D495C-D4B6-4C01-86B3-46113A5A4B3D}"/>
    <cellStyle name="Accent4 5 6" xfId="5285" xr:uid="{2C0B35B9-4356-486A-8535-25B762005BDE}"/>
    <cellStyle name="Accent4 5 7" xfId="5286" xr:uid="{E9300DB6-3984-4961-9874-250A0945C43C}"/>
    <cellStyle name="Accent4 5 8" xfId="5287" xr:uid="{10DECFD0-47F1-4FD9-B133-1D56C42F19A1}"/>
    <cellStyle name="Accent4 5 9" xfId="5288" xr:uid="{FA0AE7E3-0A27-44A3-A762-679D17A69010}"/>
    <cellStyle name="Accent4 6" xfId="5289" xr:uid="{CC2E4853-8B58-4A1D-AD18-002B63424C1F}"/>
    <cellStyle name="Accent4 6 10" xfId="5290" xr:uid="{9F943D21-7312-49E0-BB5D-B88E0CDF097F}"/>
    <cellStyle name="Accent4 6 11" xfId="5291" xr:uid="{4E3AA1A3-A2E6-4445-B61F-EA6EE116E764}"/>
    <cellStyle name="Accent4 6 2" xfId="5292" xr:uid="{E43B190D-721F-42A3-BF41-88517066D1FB}"/>
    <cellStyle name="Accent4 6 3" xfId="5293" xr:uid="{78516873-E9C3-4F5B-9F27-DE065C4759E5}"/>
    <cellStyle name="Accent4 6 4" xfId="5294" xr:uid="{3CC7B8A0-BDB4-4867-9276-5F7772B5C366}"/>
    <cellStyle name="Accent4 6 5" xfId="5295" xr:uid="{09F774D0-4CD1-458D-A659-8526A82E7A29}"/>
    <cellStyle name="Accent4 6 6" xfId="5296" xr:uid="{FC9B48BD-859C-4625-810E-92DC3C5314AB}"/>
    <cellStyle name="Accent4 6 7" xfId="5297" xr:uid="{0EF294B1-78E6-4CEB-A27D-56F99AAE5DE8}"/>
    <cellStyle name="Accent4 6 8" xfId="5298" xr:uid="{C8438275-0EAC-4AE9-8881-9391B0827D65}"/>
    <cellStyle name="Accent4 6 9" xfId="5299" xr:uid="{34C276AB-AA52-42B2-894C-8F37BCECD683}"/>
    <cellStyle name="Accent4 7" xfId="5300" xr:uid="{7DB02C1C-7AE0-4E6B-82B9-996ACD76C539}"/>
    <cellStyle name="Accent4 8" xfId="5301" xr:uid="{E6630757-97E2-4C9E-A656-FEE62A8722A7}"/>
    <cellStyle name="Accent4 9" xfId="5302" xr:uid="{5A733B95-8A9C-40E0-9934-6F9E0BF86088}"/>
    <cellStyle name="Accent5 10" xfId="5303" xr:uid="{EC057A40-244E-4B67-89C4-B6C3EC427E20}"/>
    <cellStyle name="Accent5 11" xfId="5304" xr:uid="{A922E3E1-F76F-45BE-9A55-0118DCCF178E}"/>
    <cellStyle name="Accent5 12" xfId="5305" xr:uid="{75EFBACA-0415-4C6D-BEE1-594BBDAB94D6}"/>
    <cellStyle name="Accent5 13" xfId="5306" xr:uid="{D697D3B0-76BB-46ED-A1E8-B90A91573D3B}"/>
    <cellStyle name="Accent5 14" xfId="5307" xr:uid="{0BE20245-4E04-4267-9ACE-3B3FD8B9FBB7}"/>
    <cellStyle name="Accent5 15" xfId="5308" xr:uid="{4EEC0F6F-2107-4DF6-9561-F08F62DA8FBE}"/>
    <cellStyle name="Accent5 16" xfId="5309" xr:uid="{F91E741E-87ED-4CB9-AFFF-67CB847FBE11}"/>
    <cellStyle name="Accent5 17" xfId="5310" xr:uid="{BDF7E31E-D959-43E0-98C7-E2229B92C6A0}"/>
    <cellStyle name="Accent5 18" xfId="5311" xr:uid="{D48F843B-9597-4B01-94FE-20178C35CF19}"/>
    <cellStyle name="Accent5 19" xfId="5312" xr:uid="{40A90678-E3E1-46E2-9830-7E1FFEA43FC9}"/>
    <cellStyle name="Accent5 2" xfId="187" xr:uid="{863ACA02-3FFE-4E5E-B7CF-5A376E26F4DB}"/>
    <cellStyle name="Accent5 2 10" xfId="5314" xr:uid="{93609DF1-EAF4-4870-8FAF-AF867D75AA1B}"/>
    <cellStyle name="Accent5 2 11" xfId="5315" xr:uid="{ABCAC4B4-0A97-46EB-B656-AB17A86A6DC8}"/>
    <cellStyle name="Accent5 2 12" xfId="5313" xr:uid="{92810441-7F64-425C-B044-C7FCD5FB1B0C}"/>
    <cellStyle name="Accent5 2 2" xfId="5316" xr:uid="{833CD230-03D2-48AD-BC4B-999AF342B7AA}"/>
    <cellStyle name="Accent5 2 3" xfId="5317" xr:uid="{91FFECAE-8601-423B-B140-E1EA075F8EFD}"/>
    <cellStyle name="Accent5 2 4" xfId="5318" xr:uid="{CE1BE0F8-9D5F-4F0A-A661-CA38FB87D9A3}"/>
    <cellStyle name="Accent5 2 5" xfId="5319" xr:uid="{E12ADE61-2996-4DBC-9A4A-39660B1565FA}"/>
    <cellStyle name="Accent5 2 6" xfId="5320" xr:uid="{53B8685E-19F1-4410-8AA2-80D606222BC4}"/>
    <cellStyle name="Accent5 2 7" xfId="5321" xr:uid="{06AC833E-623E-4E64-8F91-EDC0C50B863C}"/>
    <cellStyle name="Accent5 2 8" xfId="5322" xr:uid="{2CECA694-B174-4781-92F0-1E2F64FFE8B1}"/>
    <cellStyle name="Accent5 2 9" xfId="5323" xr:uid="{F4580D6D-A75C-4B9C-ADC2-35A094579B92}"/>
    <cellStyle name="Accent5 20" xfId="5324" xr:uid="{05AB280F-0272-4DC7-8EEE-D78AA9087682}"/>
    <cellStyle name="Accent5 21" xfId="5325" xr:uid="{2F34A8AF-4F28-4079-AD68-AC5856EE8B91}"/>
    <cellStyle name="Accent5 22" xfId="5326" xr:uid="{AC7FF88C-9197-4241-810F-F19E02DD89BF}"/>
    <cellStyle name="Accent5 23" xfId="5327" xr:uid="{92540CF5-D505-4B3B-8279-81D46E6F482A}"/>
    <cellStyle name="Accent5 24" xfId="5328" xr:uid="{4DA036D6-EE5F-4488-A726-3F1FBCFF391F}"/>
    <cellStyle name="Accent5 25" xfId="5329" xr:uid="{C41FDD16-D146-457B-A1BB-2970421EEAA9}"/>
    <cellStyle name="Accent5 26" xfId="5330" xr:uid="{AA7EB62C-D5BC-4DE3-850C-CFD93D7F5B64}"/>
    <cellStyle name="Accent5 27" xfId="5331" xr:uid="{CD901757-A381-4186-95BA-E95332DAABC1}"/>
    <cellStyle name="Accent5 28" xfId="5332" xr:uid="{65673715-6BE0-4BA4-861F-883FED84B2F2}"/>
    <cellStyle name="Accent5 29" xfId="5333" xr:uid="{898684AB-DF18-48BB-834E-1CEC7D776257}"/>
    <cellStyle name="Accent5 3" xfId="299" xr:uid="{C4285EFD-B7F0-4A1B-ACF8-578A0D0C65D8}"/>
    <cellStyle name="Accent5 3 10" xfId="5335" xr:uid="{5C17B77E-A5C2-464A-AF8F-469D9E95E5DC}"/>
    <cellStyle name="Accent5 3 11" xfId="5336" xr:uid="{9E1A5773-3E80-4726-B55A-FC3A9BD3EDA5}"/>
    <cellStyle name="Accent5 3 12" xfId="5334" xr:uid="{6CF30A38-B457-4549-BAED-78C57FD5AC4E}"/>
    <cellStyle name="Accent5 3 2" xfId="5337" xr:uid="{3E011F63-D120-4865-B093-73BEB2DF08C7}"/>
    <cellStyle name="Accent5 3 3" xfId="5338" xr:uid="{8F2DC161-A931-4BEA-947B-92833441CCF3}"/>
    <cellStyle name="Accent5 3 4" xfId="5339" xr:uid="{53140559-D923-4CCA-9E4F-6FD7E94EC7ED}"/>
    <cellStyle name="Accent5 3 5" xfId="5340" xr:uid="{C96E56A0-5BAB-4B71-BF6B-3C216B22173C}"/>
    <cellStyle name="Accent5 3 6" xfId="5341" xr:uid="{FEBEB299-4BF8-4004-9870-8A444B517577}"/>
    <cellStyle name="Accent5 3 7" xfId="5342" xr:uid="{09E2C15C-3F9D-43E9-8DAA-6687F6005E67}"/>
    <cellStyle name="Accent5 3 8" xfId="5343" xr:uid="{95E6DB34-1FA0-40E6-918E-50AAA526EA68}"/>
    <cellStyle name="Accent5 3 9" xfId="5344" xr:uid="{7AD337B4-534C-42FC-94EC-E9E57A80FF8A}"/>
    <cellStyle name="Accent5 30" xfId="5345" xr:uid="{C6566871-CC5A-4AD6-A108-96679F63A747}"/>
    <cellStyle name="Accent5 31" xfId="5346" xr:uid="{FFC18178-FEAB-4BC8-BF78-4C27AB580D6D}"/>
    <cellStyle name="Accent5 32" xfId="5347" xr:uid="{39CC4616-2436-4248-A3F9-5F7115882C74}"/>
    <cellStyle name="Accent5 33" xfId="5348" xr:uid="{E5EC6513-C5F2-4AFB-829A-DF46513E2F70}"/>
    <cellStyle name="Accent5 34" xfId="5349" xr:uid="{BBA4D6E0-D637-4B80-993E-780DF40D1A88}"/>
    <cellStyle name="Accent5 35" xfId="5350" xr:uid="{8B57C856-A7E1-4461-9CB0-B05F90E5765C}"/>
    <cellStyle name="Accent5 36" xfId="5351" xr:uid="{FD3F9C8D-A409-4380-B59F-7486BCD56B20}"/>
    <cellStyle name="Accent5 37" xfId="5352" xr:uid="{2795304F-B90E-4814-859D-2C61B0D3624B}"/>
    <cellStyle name="Accent5 38" xfId="5353" xr:uid="{EE2D0DE6-BE61-4643-A20C-9F94A9C91D89}"/>
    <cellStyle name="Accent5 39" xfId="5354" xr:uid="{AD233690-769B-4D8F-8C31-32F4D44D87D5}"/>
    <cellStyle name="Accent5 4" xfId="432" xr:uid="{C7EFAD8D-2426-4FE2-9055-7C1B6B79F662}"/>
    <cellStyle name="Accent5 4 10" xfId="5355" xr:uid="{9426D9F2-9421-40DC-A1EA-2C1F67B50E4D}"/>
    <cellStyle name="Accent5 4 11" xfId="5356" xr:uid="{9D7A65A9-8E29-4124-BB53-6705E9A138DD}"/>
    <cellStyle name="Accent5 4 2" xfId="5357" xr:uid="{785339F1-2308-4353-B653-1F99153F58D6}"/>
    <cellStyle name="Accent5 4 3" xfId="5358" xr:uid="{93B0F2C0-C916-4857-A5A5-66FD973209C9}"/>
    <cellStyle name="Accent5 4 4" xfId="5359" xr:uid="{07D368E2-0030-4CDB-B2EF-2C57A5EDAB3A}"/>
    <cellStyle name="Accent5 4 5" xfId="5360" xr:uid="{B1547092-E09E-464B-A986-EA0638DBC557}"/>
    <cellStyle name="Accent5 4 6" xfId="5361" xr:uid="{24C09156-E843-43F9-8D69-5251AAF146B5}"/>
    <cellStyle name="Accent5 4 7" xfId="5362" xr:uid="{91A01A58-AD7C-4345-86FE-40AF3BF5F222}"/>
    <cellStyle name="Accent5 4 8" xfId="5363" xr:uid="{FEECC81D-7C8D-4C83-93D7-E522FD1FF2A2}"/>
    <cellStyle name="Accent5 4 9" xfId="5364" xr:uid="{8DD48F6A-6132-4594-9FCD-B32833036D44}"/>
    <cellStyle name="Accent5 40" xfId="5365" xr:uid="{FD9AF25D-7897-455A-A3F4-FE913DD0BD9F}"/>
    <cellStyle name="Accent5 41" xfId="5366" xr:uid="{067F134F-1068-4352-8B7F-4A42298FEA96}"/>
    <cellStyle name="Accent5 42" xfId="5367" xr:uid="{B1C0EE96-6545-46DD-A678-25A6BBE4EBA3}"/>
    <cellStyle name="Accent5 43" xfId="5368" xr:uid="{34104E3F-2E0C-4322-B9CA-08F81B42ACE9}"/>
    <cellStyle name="Accent5 5" xfId="5369" xr:uid="{D7F52D7F-B7C8-4CA6-9D27-A3C427A73155}"/>
    <cellStyle name="Accent5 5 10" xfId="5370" xr:uid="{230071EA-38F9-4769-B518-E88D11074C1F}"/>
    <cellStyle name="Accent5 5 11" xfId="5371" xr:uid="{E3B1CD4A-0E82-4A18-9801-5E06F990C308}"/>
    <cellStyle name="Accent5 5 2" xfId="5372" xr:uid="{84892007-A412-473A-BEA3-F52737EC686F}"/>
    <cellStyle name="Accent5 5 3" xfId="5373" xr:uid="{519FB885-A8B8-483D-8FE3-0C5FFE7E66A5}"/>
    <cellStyle name="Accent5 5 4" xfId="5374" xr:uid="{593C6F41-0BA7-4D1E-9A01-F4609CEAE990}"/>
    <cellStyle name="Accent5 5 5" xfId="5375" xr:uid="{DDA7E29A-BCE7-4AA2-A93D-E5EB1BC2DE00}"/>
    <cellStyle name="Accent5 5 6" xfId="5376" xr:uid="{89E987B3-22AE-42A7-8926-0E3182998309}"/>
    <cellStyle name="Accent5 5 7" xfId="5377" xr:uid="{CC8B70C4-40C5-4E3E-9F52-AF3D82B59A5D}"/>
    <cellStyle name="Accent5 5 8" xfId="5378" xr:uid="{7B709809-BFF0-4363-B363-3DDA8E4E0F61}"/>
    <cellStyle name="Accent5 5 9" xfId="5379" xr:uid="{C12819D9-D6BA-426E-853E-FE3DF3873264}"/>
    <cellStyle name="Accent5 6" xfId="5380" xr:uid="{E2F6C5B3-C454-4006-88B0-F7721A9EDA50}"/>
    <cellStyle name="Accent5 6 10" xfId="5381" xr:uid="{056726AF-3661-48A1-B11A-AAC8A45F1DC5}"/>
    <cellStyle name="Accent5 6 11" xfId="5382" xr:uid="{3FFD4DEF-94F1-4013-8569-90D796E34684}"/>
    <cellStyle name="Accent5 6 2" xfId="5383" xr:uid="{C678DAE1-7838-45A3-8EE7-058E8C34AF8B}"/>
    <cellStyle name="Accent5 6 3" xfId="5384" xr:uid="{5FB79A9F-3811-4A77-9701-7724E6ABC914}"/>
    <cellStyle name="Accent5 6 4" xfId="5385" xr:uid="{39AA4F3F-5965-491A-9A2D-2AB47968F5DC}"/>
    <cellStyle name="Accent5 6 5" xfId="5386" xr:uid="{13297DCF-4442-49F9-BA65-2B8AAE73F129}"/>
    <cellStyle name="Accent5 6 6" xfId="5387" xr:uid="{75B70AB2-FF98-4F78-BA37-5A1F4C53D8B2}"/>
    <cellStyle name="Accent5 6 7" xfId="5388" xr:uid="{6EB73F79-EBAC-4371-8FAE-C26D7056FACF}"/>
    <cellStyle name="Accent5 6 8" xfId="5389" xr:uid="{408DBA63-9F08-402E-B33C-56C8D4DF7913}"/>
    <cellStyle name="Accent5 6 9" xfId="5390" xr:uid="{E8AA94BD-EA6A-4700-9009-C32C2B70198B}"/>
    <cellStyle name="Accent5 7" xfId="5391" xr:uid="{4BE5AAA8-C1BE-47C7-83EC-C296269E89EE}"/>
    <cellStyle name="Accent5 8" xfId="5392" xr:uid="{31970A22-3A2B-4DD2-99DE-AFA1B1E4400C}"/>
    <cellStyle name="Accent5 9" xfId="5393" xr:uid="{505418F7-AFFB-483D-B367-0201AC40856E}"/>
    <cellStyle name="Accent6 10" xfId="5394" xr:uid="{A71E60D0-7AC4-47C9-B27C-D73D324F319F}"/>
    <cellStyle name="Accent6 11" xfId="5395" xr:uid="{E5C1368C-2A63-41E6-BD23-1EC6C7FDFBBD}"/>
    <cellStyle name="Accent6 12" xfId="5396" xr:uid="{4642B836-51C6-4C3D-B5E6-B592B9CF7F34}"/>
    <cellStyle name="Accent6 13" xfId="5397" xr:uid="{C1B5AD37-55FD-4EB7-8B56-6AF0A4E7F008}"/>
    <cellStyle name="Accent6 14" xfId="5398" xr:uid="{91E94A89-34D6-4A4B-8406-ABC243A711A3}"/>
    <cellStyle name="Accent6 15" xfId="5399" xr:uid="{8A451D79-7B4C-487E-9087-FC7FCBB2C529}"/>
    <cellStyle name="Accent6 16" xfId="5400" xr:uid="{EB8D543D-A792-4C49-98E5-CC6ABB25CBB9}"/>
    <cellStyle name="Accent6 17" xfId="5401" xr:uid="{D1F8F7DF-3489-4A08-A3B0-E8ABAABC38DC}"/>
    <cellStyle name="Accent6 18" xfId="5402" xr:uid="{EC08FD9D-848C-4183-90EB-EC7974129D04}"/>
    <cellStyle name="Accent6 19" xfId="5403" xr:uid="{C36405E2-0632-4EB0-9344-FE269E8D6AA4}"/>
    <cellStyle name="Accent6 2" xfId="188" xr:uid="{570A517F-E4A8-4F3F-A36B-95716D7837BE}"/>
    <cellStyle name="Accent6 2 10" xfId="5405" xr:uid="{1DEE166F-1DF6-4CE2-B165-EE7BAB0C2E9E}"/>
    <cellStyle name="Accent6 2 10 2" xfId="5406" xr:uid="{2D817449-1520-4FAD-9ED1-3789B8EDFDB8}"/>
    <cellStyle name="Accent6 2 11" xfId="5407" xr:uid="{1A7C767D-B266-4492-84DC-C08CEAE4CDAB}"/>
    <cellStyle name="Accent6 2 12" xfId="5404" xr:uid="{D994734B-BFF2-4686-A80A-5F7B0B559241}"/>
    <cellStyle name="Accent6 2 2" xfId="5408" xr:uid="{07509BB6-1178-4DAD-B34C-A382C9567141}"/>
    <cellStyle name="Accent6 2 2 2" xfId="5409" xr:uid="{E726BC1F-10C1-448E-9F2C-E184A7C1768D}"/>
    <cellStyle name="Accent6 2 3" xfId="5410" xr:uid="{21E5873D-4712-4E3E-AA54-621E56479432}"/>
    <cellStyle name="Accent6 2 3 2" xfId="5411" xr:uid="{CDBC7AC9-7CC6-4977-93E8-3128177E3C9C}"/>
    <cellStyle name="Accent6 2 4" xfId="5412" xr:uid="{2CEAA92D-488E-457A-8255-F9D3C0569CC8}"/>
    <cellStyle name="Accent6 2 4 2" xfId="5413" xr:uid="{BA43AFE6-5CD7-4999-BDAB-829BC5136AA2}"/>
    <cellStyle name="Accent6 2 5" xfId="5414" xr:uid="{B6AA68A8-5DCC-480C-8FB4-A36FFC19C960}"/>
    <cellStyle name="Accent6 2 5 2" xfId="5415" xr:uid="{661FDD98-FD22-43F8-B4B1-5728F9DBD6D7}"/>
    <cellStyle name="Accent6 2 6" xfId="5416" xr:uid="{3532851E-3B6D-4C8E-B1A2-12310DB5E51B}"/>
    <cellStyle name="Accent6 2 6 2" xfId="5417" xr:uid="{5E409212-C0E8-4C4F-AE7E-D5C4F798A9BA}"/>
    <cellStyle name="Accent6 2 7" xfId="5418" xr:uid="{CD9FEAF9-884B-42BF-9B32-9BB7256FE7BB}"/>
    <cellStyle name="Accent6 2 7 2" xfId="5419" xr:uid="{A89FB274-2C54-4339-AC0F-50BD12597FBC}"/>
    <cellStyle name="Accent6 2 8" xfId="5420" xr:uid="{BFF77DEE-A44E-492F-83B4-47D267B77534}"/>
    <cellStyle name="Accent6 2 8 2" xfId="5421" xr:uid="{0DB1211C-C4A0-43D4-BBD6-FA5E370D62B8}"/>
    <cellStyle name="Accent6 2 9" xfId="5422" xr:uid="{308F87ED-824E-4D62-9252-F201D8EF6C18}"/>
    <cellStyle name="Accent6 2 9 2" xfId="5423" xr:uid="{EE1F5690-FC13-4400-9F4E-B2600B19EF06}"/>
    <cellStyle name="Accent6 20" xfId="5424" xr:uid="{36CCAB88-49EF-4967-ADF4-9BC54EFE9986}"/>
    <cellStyle name="Accent6 21" xfId="5425" xr:uid="{753E1DA9-1863-4A53-BD7C-1E57701785CD}"/>
    <cellStyle name="Accent6 22" xfId="5426" xr:uid="{A6EAE899-640D-4091-9163-C76EEA65DF7F}"/>
    <cellStyle name="Accent6 23" xfId="5427" xr:uid="{CE89D1F0-27F9-4ABD-B634-19647B0BAEBF}"/>
    <cellStyle name="Accent6 24" xfId="5428" xr:uid="{2CEC4507-E515-4A79-B648-509D45166E3B}"/>
    <cellStyle name="Accent6 25" xfId="5429" xr:uid="{486F1F89-EC18-485E-B07C-F6EC4E5BAC4C}"/>
    <cellStyle name="Accent6 26" xfId="5430" xr:uid="{E96251A9-5ADB-443A-9DFA-264CC040BECE}"/>
    <cellStyle name="Accent6 27" xfId="5431" xr:uid="{3B343AB2-AC0B-47FB-87C8-50FF8B743CE9}"/>
    <cellStyle name="Accent6 28" xfId="5432" xr:uid="{1635C01D-6C15-4770-9A7C-1A7B2A5CBF66}"/>
    <cellStyle name="Accent6 29" xfId="5433" xr:uid="{D3BCAC76-94BB-4504-9949-C1B7E84FB1F0}"/>
    <cellStyle name="Accent6 3" xfId="300" xr:uid="{56BB5213-8383-4B21-8825-4A9231AF048E}"/>
    <cellStyle name="Accent6 3 10" xfId="5435" xr:uid="{37DEA71B-448D-4829-BC8D-50603D56431A}"/>
    <cellStyle name="Accent6 3 11" xfId="5436" xr:uid="{3F76E8B7-3D3A-414B-996A-6767220615F4}"/>
    <cellStyle name="Accent6 3 12" xfId="5437" xr:uid="{071B0847-5D89-4428-8108-86179E7A0A71}"/>
    <cellStyle name="Accent6 3 13" xfId="5434" xr:uid="{1307B7D6-C5DF-4901-82BB-6BF031106271}"/>
    <cellStyle name="Accent6 3 2" xfId="5438" xr:uid="{BBB940DD-3E56-4829-9BD1-2BBFDBCAB0BF}"/>
    <cellStyle name="Accent6 3 2 2" xfId="5439" xr:uid="{C868DE37-AB23-4F3C-9803-E8D30E358A5C}"/>
    <cellStyle name="Accent6 3 3" xfId="5440" xr:uid="{75796667-3403-477B-8DCF-75D5BC50836E}"/>
    <cellStyle name="Accent6 3 4" xfId="5441" xr:uid="{E383FEFE-E236-4241-BCAF-0377D4A476BA}"/>
    <cellStyle name="Accent6 3 5" xfId="5442" xr:uid="{4BE2FF6F-883C-43C9-B95C-13AD778D02E4}"/>
    <cellStyle name="Accent6 3 6" xfId="5443" xr:uid="{63EE2456-E422-4ABE-8731-57575FEF64E0}"/>
    <cellStyle name="Accent6 3 7" xfId="5444" xr:uid="{721D1590-99C3-4FDC-A5C9-8B3DC6EA9407}"/>
    <cellStyle name="Accent6 3 8" xfId="5445" xr:uid="{9A1AC9B8-A3DA-4F21-AABA-0CF2FF4442BD}"/>
    <cellStyle name="Accent6 3 9" xfId="5446" xr:uid="{ECB7D23C-37FF-4A44-B22E-8994266C9AB6}"/>
    <cellStyle name="Accent6 30" xfId="5447" xr:uid="{B5414E04-A882-4789-B8F3-7E40299D5025}"/>
    <cellStyle name="Accent6 31" xfId="5448" xr:uid="{91FDC183-E0C2-4843-BB3D-21786836BC9B}"/>
    <cellStyle name="Accent6 32" xfId="5449" xr:uid="{A94DFF64-55E6-4E83-9BE7-BAB4FB711705}"/>
    <cellStyle name="Accent6 33" xfId="5450" xr:uid="{055C50C6-B8A8-478E-87C7-C6028A1BDBD4}"/>
    <cellStyle name="Accent6 34" xfId="5451" xr:uid="{142DDA98-B749-4677-9601-43D1762048F0}"/>
    <cellStyle name="Accent6 35" xfId="5452" xr:uid="{83891A45-41A5-48CF-8A25-D59F92DEDFC7}"/>
    <cellStyle name="Accent6 36" xfId="5453" xr:uid="{0D5464E9-437F-4909-8233-F0339D231D1C}"/>
    <cellStyle name="Accent6 37" xfId="5454" xr:uid="{33A6BCAF-D532-4183-8158-6DD87601E746}"/>
    <cellStyle name="Accent6 38" xfId="5455" xr:uid="{079A0847-F643-40E9-9149-0F3C16532692}"/>
    <cellStyle name="Accent6 39" xfId="5456" xr:uid="{8C741D8B-1A4F-4F52-90F6-C94F10A2E521}"/>
    <cellStyle name="Accent6 4" xfId="433" xr:uid="{920AAA77-5D4A-4995-9DFB-38B9A716B57E}"/>
    <cellStyle name="Accent6 4 10" xfId="5457" xr:uid="{73F1037A-3CE4-46CF-B765-D14D71C56573}"/>
    <cellStyle name="Accent6 4 11" xfId="5458" xr:uid="{B86DBE1B-6B5A-44FE-B924-67F3352FE039}"/>
    <cellStyle name="Accent6 4 2" xfId="5459" xr:uid="{A3EF6760-128B-41CE-83A1-E6379C059F00}"/>
    <cellStyle name="Accent6 4 3" xfId="5460" xr:uid="{8A1E3D00-EFB4-4B28-A1DD-1693D7762656}"/>
    <cellStyle name="Accent6 4 4" xfId="5461" xr:uid="{E7414F3C-99A7-4D15-824E-37FF01DAFF7A}"/>
    <cellStyle name="Accent6 4 5" xfId="5462" xr:uid="{D87CD724-1761-4553-BFD7-2D95A8E4023C}"/>
    <cellStyle name="Accent6 4 6" xfId="5463" xr:uid="{456EFA61-DB27-4D15-BE29-4AAEC21F9C8B}"/>
    <cellStyle name="Accent6 4 7" xfId="5464" xr:uid="{A19324E7-0122-4AB6-9362-EDA9F1CE260D}"/>
    <cellStyle name="Accent6 4 8" xfId="5465" xr:uid="{0EDE5B9A-BAAD-4D87-8F6D-461BC9642F43}"/>
    <cellStyle name="Accent6 4 9" xfId="5466" xr:uid="{A24CAAF4-AA25-4898-8706-5FB2B4A4F555}"/>
    <cellStyle name="Accent6 40" xfId="5467" xr:uid="{5A6B5AB8-EA42-4726-8D53-2CB57637DDAB}"/>
    <cellStyle name="Accent6 41" xfId="5468" xr:uid="{93265543-C265-4BF2-9EA0-43F571C59D27}"/>
    <cellStyle name="Accent6 42" xfId="5469" xr:uid="{17F386DF-2B07-4060-B361-A6966662E3D5}"/>
    <cellStyle name="Accent6 43" xfId="5470" xr:uid="{5A661881-A049-481E-91C4-CB9E45F65593}"/>
    <cellStyle name="Accent6 5" xfId="5471" xr:uid="{E92D4C0A-7E64-423B-9F76-F43EAACF8A10}"/>
    <cellStyle name="Accent6 5 10" xfId="5472" xr:uid="{837C473F-FF5F-49D0-ACD7-463B91302872}"/>
    <cellStyle name="Accent6 5 11" xfId="5473" xr:uid="{156274C3-340F-43AD-85FD-2E25E40392DA}"/>
    <cellStyle name="Accent6 5 2" xfId="5474" xr:uid="{0A51E305-E4C5-463F-BA8F-EE623DA3D874}"/>
    <cellStyle name="Accent6 5 3" xfId="5475" xr:uid="{BB2E87BB-FFAD-42B1-96AD-F6275B22B64A}"/>
    <cellStyle name="Accent6 5 4" xfId="5476" xr:uid="{3F93D97A-48E4-468B-957D-21BB128DC092}"/>
    <cellStyle name="Accent6 5 5" xfId="5477" xr:uid="{0A34BDA2-E07E-45D3-A440-D74D0EEB7AD1}"/>
    <cellStyle name="Accent6 5 6" xfId="5478" xr:uid="{7212C476-1A6F-4F96-9895-68380E1D12A0}"/>
    <cellStyle name="Accent6 5 7" xfId="5479" xr:uid="{022475A7-E4AC-4C36-8798-EADBB9E30073}"/>
    <cellStyle name="Accent6 5 8" xfId="5480" xr:uid="{D6A9F3F4-8D42-439D-86A7-2431EA88D7D7}"/>
    <cellStyle name="Accent6 5 9" xfId="5481" xr:uid="{8FD21FAB-3359-453A-B30F-AC8B4E1E63AA}"/>
    <cellStyle name="Accent6 6" xfId="5482" xr:uid="{16096E75-7D6D-4EAC-A0A8-0DD8E083E484}"/>
    <cellStyle name="Accent6 6 10" xfId="5483" xr:uid="{73C9A99D-B6A1-4F3F-9B25-18A8D549E126}"/>
    <cellStyle name="Accent6 6 11" xfId="5484" xr:uid="{2C1A5254-8BD0-47DA-AB43-BDF6EE9EBE78}"/>
    <cellStyle name="Accent6 6 2" xfId="5485" xr:uid="{E724E28D-B6A9-427A-9A68-A4D672E83109}"/>
    <cellStyle name="Accent6 6 3" xfId="5486" xr:uid="{57104DE6-4758-409A-AB3E-F738667F068D}"/>
    <cellStyle name="Accent6 6 4" xfId="5487" xr:uid="{A1755EF2-3ACF-4EA9-987F-2F83B35CAEC9}"/>
    <cellStyle name="Accent6 6 5" xfId="5488" xr:uid="{9ED2D286-BD04-4E28-8360-2BB24EAE14C5}"/>
    <cellStyle name="Accent6 6 6" xfId="5489" xr:uid="{0EBDA8CD-C00E-4AC0-BBDF-69B001A2623A}"/>
    <cellStyle name="Accent6 6 7" xfId="5490" xr:uid="{352BB25B-D47B-44B2-B79E-A0AF20EDD476}"/>
    <cellStyle name="Accent6 6 8" xfId="5491" xr:uid="{100E043A-3EFA-4105-B23F-E538B1EFF0ED}"/>
    <cellStyle name="Accent6 6 9" xfId="5492" xr:uid="{358F7578-3857-4B41-A02B-1F1331C474AF}"/>
    <cellStyle name="Accent6 7" xfId="5493" xr:uid="{05E3F99B-1371-48D1-B409-95E919EF1B35}"/>
    <cellStyle name="Accent6 8" xfId="5494" xr:uid="{BC4DBA5B-B2A1-406E-926D-2A4DC25292A5}"/>
    <cellStyle name="Accent6 9" xfId="5495" xr:uid="{86103BDD-3A09-4790-BBE8-66601BB130F2}"/>
    <cellStyle name="AggblueBoldCels" xfId="189" xr:uid="{90648BC4-8021-4D31-BA86-DE33E29B34EE}"/>
    <cellStyle name="AggblueBoldCels 2" xfId="190" xr:uid="{FA1AF4EF-3F31-456F-A3DE-1D8414BF5171}"/>
    <cellStyle name="AggblueCels" xfId="110" xr:uid="{A96BDFA3-BB2C-4CC7-978D-1B8250C202AE}"/>
    <cellStyle name="AggblueCels 2" xfId="191" xr:uid="{ABA89F55-65D7-4CC6-ABEB-4EADA33803FD}"/>
    <cellStyle name="AggblueCels_1x" xfId="109" xr:uid="{30EBCDF0-66D8-4584-82B2-125E82C4EE36}"/>
    <cellStyle name="AggBoldCells" xfId="85" xr:uid="{A0841379-E250-4B6B-BD0B-427A9D3376A4}"/>
    <cellStyle name="AggBoldCells 2" xfId="192" xr:uid="{774794AA-A6E1-47BF-8AD3-F3E4340135D0}"/>
    <cellStyle name="AggBoldCells 2 2" xfId="5496" xr:uid="{6473A78F-51C7-4C09-9E85-D579F7072B3F}"/>
    <cellStyle name="AggBoldCells 3" xfId="270" xr:uid="{B8A0E7D4-952F-4197-910B-8D083CA2D246}"/>
    <cellStyle name="AggBoldCells 4" xfId="422" xr:uid="{1D1567D2-E39A-473E-8BFE-B925E872C905}"/>
    <cellStyle name="AggCels" xfId="88" xr:uid="{5436A2CC-2EBD-4626-8940-4E10FB6D5CC3}"/>
    <cellStyle name="AggCels 2" xfId="193" xr:uid="{B25B772C-03C7-450B-9CE4-7048562A5B41}"/>
    <cellStyle name="AggCels 2 2" xfId="5497" xr:uid="{3C87104E-E0B8-4C95-A088-BA695B5BF32C}"/>
    <cellStyle name="AggCels 3" xfId="271" xr:uid="{DE0D6C44-FAF6-48CB-986B-E99489609BA3}"/>
    <cellStyle name="AggCels 4" xfId="423" xr:uid="{A13DDB71-1EA6-4214-A5A0-1EF6E4D260DE}"/>
    <cellStyle name="AggCels_T(2)" xfId="86" xr:uid="{1B561E86-EE3C-42EC-A52B-89DA22ACF9EF}"/>
    <cellStyle name="AggGreen" xfId="101" xr:uid="{1A174786-855C-4AE4-87EC-25B2F586E6BD}"/>
    <cellStyle name="AggGreen 2" xfId="194" xr:uid="{54BE416D-0FB0-4F22-A1E4-86311A885208}"/>
    <cellStyle name="AggGreen 2 2" xfId="481" xr:uid="{5FD05B8D-E5BF-485B-A7C9-D308FD462141}"/>
    <cellStyle name="AggGreen 2 2 2" xfId="658" xr:uid="{C60371F8-2C72-41C9-B813-52CAA361870B}"/>
    <cellStyle name="AggGreen 2 2 2 2" xfId="873" xr:uid="{DDDE8EC0-AD9F-4FD1-BAD3-679D73EE7A16}"/>
    <cellStyle name="AggGreen 2 2 2 2 2" xfId="1387" xr:uid="{B43DD79C-2A6C-4264-8C64-01FE67C7C023}"/>
    <cellStyle name="AggGreen 2 2 2 2 3" xfId="1758" xr:uid="{E5BED08E-BB66-419D-9594-3E93166E1D56}"/>
    <cellStyle name="AggGreen 2 2 2 3" xfId="1179" xr:uid="{EB0AAB8F-1069-4901-95C5-CB8DE57F71D3}"/>
    <cellStyle name="AggGreen 2 2 2 4" xfId="1552" xr:uid="{58180FA8-357B-4935-8AD9-45D28309D248}"/>
    <cellStyle name="AggGreen 2 2 2 5" xfId="5500" xr:uid="{8A8D6D47-9AC3-418A-A719-67FFFC57F460}"/>
    <cellStyle name="AggGreen 2 2 3" xfId="788" xr:uid="{3DAC31BF-ADE2-401E-A8AE-6BBE4B40D2F6}"/>
    <cellStyle name="AggGreen 2 2 3 2" xfId="1302" xr:uid="{1CC0A5E6-6E4D-4D91-9BDA-A4F2E26F81D8}"/>
    <cellStyle name="AggGreen 2 2 3 3" xfId="1673" xr:uid="{73833B5C-9D6A-494F-996E-54F7DF739C35}"/>
    <cellStyle name="AggGreen 2 2 4" xfId="5499" xr:uid="{330BB727-E317-40BC-90D5-D4E90D14B0B2}"/>
    <cellStyle name="AggGreen 2 3" xfId="339" xr:uid="{235B6143-6C45-4F84-B47E-E8EFAAF09836}"/>
    <cellStyle name="AggGreen 2 3 2" xfId="678" xr:uid="{A45023F3-79DA-4793-8361-7E594D367BD3}"/>
    <cellStyle name="AggGreen 2 3 2 2" xfId="893" xr:uid="{BFAF6EB1-99CA-4536-94EC-AE3C29DABFFD}"/>
    <cellStyle name="AggGreen 2 3 2 2 2" xfId="1407" xr:uid="{D7722D8A-2211-4C06-A5CE-A41C10D5DB9D}"/>
    <cellStyle name="AggGreen 2 3 2 2 3" xfId="1778" xr:uid="{35244098-C675-4515-99BA-1D91175AAE86}"/>
    <cellStyle name="AggGreen 2 3 2 3" xfId="1199" xr:uid="{5B3E2F82-D716-44EE-914E-A727CA628C04}"/>
    <cellStyle name="AggGreen 2 3 2 4" xfId="1572" xr:uid="{103E90D3-D5C1-4FC4-8AF9-215EF835DA03}"/>
    <cellStyle name="AggGreen 2 3 3" xfId="747" xr:uid="{7945F5A4-4CC2-442D-BDD0-744B067F1295}"/>
    <cellStyle name="AggGreen 2 3 3 2" xfId="962" xr:uid="{B3B49721-E427-4500-83EF-426B7C423D71}"/>
    <cellStyle name="AggGreen 2 3 3 2 2" xfId="1476" xr:uid="{20B907DA-4E51-436C-82D8-6F9E72F8BD01}"/>
    <cellStyle name="AggGreen 2 3 3 2 3" xfId="1847" xr:uid="{4A83B58E-7452-45AA-A588-15283E35E7C8}"/>
    <cellStyle name="AggGreen 2 3 3 3" xfId="1268" xr:uid="{83B61326-BD87-47FB-BF46-29BEC8D61CE2}"/>
    <cellStyle name="AggGreen 2 3 3 4" xfId="1641" xr:uid="{59D58F63-C019-429B-90EC-B1115F1FEDD7}"/>
    <cellStyle name="AggGreen 2 3 4" xfId="743" xr:uid="{A8B3A9BF-102C-4E60-9303-F19268EFDF2E}"/>
    <cellStyle name="AggGreen 2 3 4 2" xfId="958" xr:uid="{EAC992E8-2285-427B-90D1-9DBE99032DDE}"/>
    <cellStyle name="AggGreen 2 3 4 2 2" xfId="1472" xr:uid="{66FC0A66-33C7-436A-8E85-5DB59551A25E}"/>
    <cellStyle name="AggGreen 2 3 4 2 3" xfId="1843" xr:uid="{1EF8AA95-DF7D-4441-AE90-A2513DDF6FC3}"/>
    <cellStyle name="AggGreen 2 3 4 3" xfId="1264" xr:uid="{72B321E1-3CAB-49EF-9823-8E0F5257D8BC}"/>
    <cellStyle name="AggGreen 2 3 4 4" xfId="1637" xr:uid="{B304A648-8DD4-4297-A76C-193934ABCF7E}"/>
    <cellStyle name="AggGreen 2 3 5" xfId="1031" xr:uid="{5A9D7D76-7E7B-4EFD-9677-D19C010B59CE}"/>
    <cellStyle name="AggGreen 2 3 6" xfId="1083" xr:uid="{F1BB5C08-6A3D-43CF-BBB8-11960904E709}"/>
    <cellStyle name="AggGreen 2 3 7" xfId="5501" xr:uid="{158A083E-C220-437C-8427-64CBC7BBB2B5}"/>
    <cellStyle name="AggGreen 2 4" xfId="5498" xr:uid="{459B708D-1C02-4A16-842B-BFF4234E0B06}"/>
    <cellStyle name="AggGreen 3" xfId="480" xr:uid="{9FB9B77F-61DE-4109-B5F4-479553B82E6B}"/>
    <cellStyle name="AggGreen 3 2" xfId="607" xr:uid="{2032ACB5-4BF7-47A4-A64E-35E8432F584D}"/>
    <cellStyle name="AggGreen 3 2 2" xfId="822" xr:uid="{B79F7B4F-733F-49E9-9EAF-B69D7D1BBB8F}"/>
    <cellStyle name="AggGreen 3 2 2 2" xfId="1336" xr:uid="{E9BCDCE1-019A-4DD3-9EF5-3177E49B503F}"/>
    <cellStyle name="AggGreen 3 2 2 3" xfId="1707" xr:uid="{16CF0FED-5CCC-4CC0-84DC-EE388342ABC9}"/>
    <cellStyle name="AggGreen 3 2 3" xfId="1128" xr:uid="{9F6F44CE-389E-45ED-8D84-6267EA88B24F}"/>
    <cellStyle name="AggGreen 3 2 4" xfId="1501" xr:uid="{30D4FAB5-3014-4A76-81EA-14B62FCC5771}"/>
    <cellStyle name="AggGreen 3 2 5" xfId="5502" xr:uid="{EDD10F5C-59DA-455B-B9AC-ABB996B0D8A2}"/>
    <cellStyle name="AggGreen 3 3" xfId="787" xr:uid="{06EDC420-4BC7-4712-8213-54350E9D4DC6}"/>
    <cellStyle name="AggGreen 3 3 2" xfId="1301" xr:uid="{E2FA6447-0241-405B-B0ED-EAC590EAA2C8}"/>
    <cellStyle name="AggGreen 3 3 3" xfId="1672" xr:uid="{0628A60A-A08F-4ED5-8DDA-76ABA9C8EE03}"/>
    <cellStyle name="AggGreen 4" xfId="338" xr:uid="{9FDB550C-3F17-4A1E-8AC4-DA6F575EF914}"/>
    <cellStyle name="AggGreen 4 2" xfId="677" xr:uid="{03B8920F-F33E-4D08-99C4-344697AD18DC}"/>
    <cellStyle name="AggGreen 4 2 2" xfId="892" xr:uid="{6A18E3D3-1AC9-488F-9E98-BF6E4BE1B3C8}"/>
    <cellStyle name="AggGreen 4 2 2 2" xfId="1406" xr:uid="{71A15BD8-A39D-4711-8ACA-C2561F4BFAAA}"/>
    <cellStyle name="AggGreen 4 2 2 3" xfId="1777" xr:uid="{D83FB471-6AC9-4204-9640-A7449405255F}"/>
    <cellStyle name="AggGreen 4 2 3" xfId="1198" xr:uid="{1D60E17D-7944-454E-9459-FFD7D033CDD5}"/>
    <cellStyle name="AggGreen 4 2 4" xfId="1571" xr:uid="{B7DAA3F6-B5F4-4375-A2F7-352079A9B359}"/>
    <cellStyle name="AggGreen 4 2 5" xfId="5504" xr:uid="{141F1FDC-0091-4861-B24E-6C53C7A33A4F}"/>
    <cellStyle name="AggGreen 4 3" xfId="592" xr:uid="{C3746F18-ED5D-4684-85CC-B4A2D27A33A0}"/>
    <cellStyle name="AggGreen 4 3 2" xfId="807" xr:uid="{C3FE31F5-DD83-48B5-81F1-AF2163AFAAC5}"/>
    <cellStyle name="AggGreen 4 3 2 2" xfId="1321" xr:uid="{7545A293-8ACA-4F85-B91E-4C6997A21936}"/>
    <cellStyle name="AggGreen 4 3 2 3" xfId="1692" xr:uid="{ECE435BA-C1D3-419F-9E5C-25410CD11653}"/>
    <cellStyle name="AggGreen 4 3 3" xfId="1113" xr:uid="{8D36E58D-34E6-4A1D-B8E6-9EA833F441CD}"/>
    <cellStyle name="AggGreen 4 3 4" xfId="1486" xr:uid="{5D589E77-F7F1-47B2-94A3-03F63DC833C9}"/>
    <cellStyle name="AggGreen 4 4" xfId="710" xr:uid="{4F47123D-A862-47DB-928A-30768138868B}"/>
    <cellStyle name="AggGreen 4 4 2" xfId="925" xr:uid="{5CC89ED6-D489-426A-A79E-3857EB37D8BB}"/>
    <cellStyle name="AggGreen 4 4 2 2" xfId="1439" xr:uid="{1A8FEA21-BF86-4DE5-9F9E-18D55CBFF18D}"/>
    <cellStyle name="AggGreen 4 4 2 3" xfId="1810" xr:uid="{7AEFC5BF-CBFF-47B0-9015-82B835B30340}"/>
    <cellStyle name="AggGreen 4 4 3" xfId="1231" xr:uid="{D315D085-B46D-4CC2-91B9-1CCFB5F231CE}"/>
    <cellStyle name="AggGreen 4 4 4" xfId="1604" xr:uid="{A1F742EA-3CCF-418D-A5CC-C47069B9B3A4}"/>
    <cellStyle name="AggGreen 4 5" xfId="1030" xr:uid="{439E7300-D73A-4F62-AA9C-9F07C325E475}"/>
    <cellStyle name="AggGreen 4 6" xfId="1109" xr:uid="{B5B79888-4F70-4D5C-B9E1-C5484A9F4E93}"/>
    <cellStyle name="AggGreen 4 7" xfId="5503" xr:uid="{F8C58140-A78B-4D7A-ABCD-7AD8B3D4F23F}"/>
    <cellStyle name="AggGreen 5" xfId="156" xr:uid="{4E013CE1-78A0-406B-BDBB-D4F8358DDEBF}"/>
    <cellStyle name="AggGreen 5 2" xfId="1061" xr:uid="{7D7515D3-980F-4941-9A32-A2619193C449}"/>
    <cellStyle name="AggGreen 6" xfId="5505" xr:uid="{9FA1F3B5-8F6E-4B84-84B4-E3D1FB328BBD}"/>
    <cellStyle name="AggGreen_Bbdr" xfId="102" xr:uid="{95EBC0BD-55E6-4CFC-8438-291171876E14}"/>
    <cellStyle name="AggGreen12" xfId="99" xr:uid="{CE440270-0FFF-4084-A0C6-8644751FCF26}"/>
    <cellStyle name="AggGreen12 2" xfId="195" xr:uid="{F818BD87-971F-4798-B4EF-CD600DB7A223}"/>
    <cellStyle name="AggGreen12 2 2" xfId="483" xr:uid="{280FC5E5-6C77-4AB2-B65C-9CA4711C8F41}"/>
    <cellStyle name="AggGreen12 2 2 2" xfId="676" xr:uid="{76B89931-4150-4A47-B3B0-E3827962D8B7}"/>
    <cellStyle name="AggGreen12 2 2 2 2" xfId="891" xr:uid="{9BD0AB47-01AC-428B-87E0-28EF527DDB5A}"/>
    <cellStyle name="AggGreen12 2 2 2 2 2" xfId="1405" xr:uid="{1647FC3C-C304-49CA-AAC5-0A72FD6B9D7A}"/>
    <cellStyle name="AggGreen12 2 2 2 2 3" xfId="1776" xr:uid="{971D4190-D164-47FF-835F-1DBEE0096446}"/>
    <cellStyle name="AggGreen12 2 2 2 3" xfId="1197" xr:uid="{0F263678-DACF-44B2-A646-CE138B4837ED}"/>
    <cellStyle name="AggGreen12 2 2 2 4" xfId="1570" xr:uid="{D37EBB52-D6CA-4F7E-9FC1-5D065B8EE1B0}"/>
    <cellStyle name="AggGreen12 2 2 2 5" xfId="5508" xr:uid="{90DA5BFF-68CC-48D9-80B3-4EF5C56BF29E}"/>
    <cellStyle name="AggGreen12 2 2 3" xfId="790" xr:uid="{FFB21B42-9B3D-418B-B577-71F158441B53}"/>
    <cellStyle name="AggGreen12 2 2 3 2" xfId="1304" xr:uid="{1A3F56A0-47C8-4071-B869-0FEEDD7DFADF}"/>
    <cellStyle name="AggGreen12 2 2 3 3" xfId="1675" xr:uid="{66891771-7E64-44B6-BD2E-1CF2755615A5}"/>
    <cellStyle name="AggGreen12 2 2 4" xfId="5507" xr:uid="{B081BED8-F71E-4F82-A21D-06BD2E5D1A8A}"/>
    <cellStyle name="AggGreen12 2 3" xfId="341" xr:uid="{26A68333-EF09-4744-8884-84BBD5093B96}"/>
    <cellStyle name="AggGreen12 2 3 2" xfId="680" xr:uid="{C6ED4C14-BB57-4A05-A17C-C48ED32266B6}"/>
    <cellStyle name="AggGreen12 2 3 2 2" xfId="895" xr:uid="{1100CDF7-F42A-476B-BAD9-D725E9320FD5}"/>
    <cellStyle name="AggGreen12 2 3 2 2 2" xfId="1409" xr:uid="{9F3DFE97-EA43-4FA0-B989-1C59575DF812}"/>
    <cellStyle name="AggGreen12 2 3 2 2 3" xfId="1780" xr:uid="{1C7A7DAF-0092-463B-B6DE-6F3C75A67850}"/>
    <cellStyle name="AggGreen12 2 3 2 3" xfId="1201" xr:uid="{51A15D36-6ACC-4706-9977-6BF76E07CE65}"/>
    <cellStyle name="AggGreen12 2 3 2 4" xfId="1574" xr:uid="{F23C25FD-1487-436E-AF4F-207A35BE1734}"/>
    <cellStyle name="AggGreen12 2 3 3" xfId="629" xr:uid="{D1A67538-1866-41AC-8CC6-5F4EB5179F0A}"/>
    <cellStyle name="AggGreen12 2 3 3 2" xfId="844" xr:uid="{6F19509A-9A3D-48E2-B416-4FE78123617C}"/>
    <cellStyle name="AggGreen12 2 3 3 2 2" xfId="1358" xr:uid="{D1805B2B-9078-429D-93B6-70F8F1BDCDAA}"/>
    <cellStyle name="AggGreen12 2 3 3 2 3" xfId="1729" xr:uid="{ED6F8B95-535B-4B92-ABC2-B4A34D0153C3}"/>
    <cellStyle name="AggGreen12 2 3 3 3" xfId="1150" xr:uid="{3738A13B-90A3-4712-A972-D63E0E11414E}"/>
    <cellStyle name="AggGreen12 2 3 3 4" xfId="1523" xr:uid="{B67E9D21-695F-4BB5-A978-CDCDE4AEAD3B}"/>
    <cellStyle name="AggGreen12 2 3 4" xfId="709" xr:uid="{C5168DEC-6F18-46D1-8D80-03B630811C88}"/>
    <cellStyle name="AggGreen12 2 3 4 2" xfId="924" xr:uid="{966D57C5-FC40-4EEB-9EF8-CF7BFADACDE4}"/>
    <cellStyle name="AggGreen12 2 3 4 2 2" xfId="1438" xr:uid="{3D7B83B1-41CD-4DAF-890E-E6CDF9123ECB}"/>
    <cellStyle name="AggGreen12 2 3 4 2 3" xfId="1809" xr:uid="{99D7E014-2F48-4B26-8499-E6BF63731047}"/>
    <cellStyle name="AggGreen12 2 3 4 3" xfId="1230" xr:uid="{A131FE0A-55B4-4778-9F0D-060DD06A7EE5}"/>
    <cellStyle name="AggGreen12 2 3 4 4" xfId="1603" xr:uid="{C9DFCAC4-514B-4AB6-960D-BF31C31DF582}"/>
    <cellStyle name="AggGreen12 2 3 5" xfId="1033" xr:uid="{0EFCC79E-EE01-4CC9-A9AC-057F01A0E7C8}"/>
    <cellStyle name="AggGreen12 2 3 6" xfId="1292" xr:uid="{318AE0D5-B379-458A-97E5-C2E494F95E9F}"/>
    <cellStyle name="AggGreen12 2 3 7" xfId="5509" xr:uid="{07A4F223-FE81-40A7-9765-C5BDCC2E4907}"/>
    <cellStyle name="AggGreen12 2 4" xfId="5506" xr:uid="{E9AC6B70-3C38-4DC0-BC52-A9B28A44A3EB}"/>
    <cellStyle name="AggGreen12 3" xfId="482" xr:uid="{8633B307-0EE9-41FC-8AF9-5F910244968F}"/>
    <cellStyle name="AggGreen12 3 2" xfId="606" xr:uid="{61CC4EBF-626C-4177-BAED-2727EA4F090C}"/>
    <cellStyle name="AggGreen12 3 2 2" xfId="821" xr:uid="{9600C2BA-711F-4700-BDE8-DA3EC21D8263}"/>
    <cellStyle name="AggGreen12 3 2 2 2" xfId="1335" xr:uid="{EF463910-78FD-4A47-B627-A36B2C7BB5F5}"/>
    <cellStyle name="AggGreen12 3 2 2 3" xfId="1706" xr:uid="{7A199D7D-0189-45AD-849F-E191C1696078}"/>
    <cellStyle name="AggGreen12 3 2 3" xfId="1127" xr:uid="{2F9C473B-3EB6-4D9B-BA95-C1591AE8E140}"/>
    <cellStyle name="AggGreen12 3 2 4" xfId="1500" xr:uid="{14FCF046-E881-4CC7-B98C-A315CA26E0BB}"/>
    <cellStyle name="AggGreen12 3 2 5" xfId="5510" xr:uid="{2E62C21D-1DD2-4999-B144-406FA80796CC}"/>
    <cellStyle name="AggGreen12 3 3" xfId="789" xr:uid="{25D87F85-835F-4857-A652-5DA14FB697AC}"/>
    <cellStyle name="AggGreen12 3 3 2" xfId="1303" xr:uid="{EBEC0C63-E84E-4D8A-83B9-8AED0B09E408}"/>
    <cellStyle name="AggGreen12 3 3 3" xfId="1674" xr:uid="{4B5AE71F-1BC1-484B-AA73-3E19DFF1A793}"/>
    <cellStyle name="AggGreen12 4" xfId="340" xr:uid="{56E8ECB1-26EB-4C98-B2D3-6FFFEF7AF867}"/>
    <cellStyle name="AggGreen12 4 2" xfId="679" xr:uid="{D3C49788-5406-423F-97B1-EE78CB1EBCC8}"/>
    <cellStyle name="AggGreen12 4 2 2" xfId="894" xr:uid="{89122058-8B97-40C6-97B6-50A53ED752E2}"/>
    <cellStyle name="AggGreen12 4 2 2 2" xfId="1408" xr:uid="{C61BDE4B-6F40-4D20-8640-E28D6E1190A3}"/>
    <cellStyle name="AggGreen12 4 2 2 3" xfId="1779" xr:uid="{6C93F048-0518-428D-A639-96B612F3FAD0}"/>
    <cellStyle name="AggGreen12 4 2 3" xfId="1200" xr:uid="{A31D1FC6-7FC1-4EAD-8125-38E72DEA8518}"/>
    <cellStyle name="AggGreen12 4 2 4" xfId="1573" xr:uid="{0907481E-A305-47D3-8B86-030E13125CD0}"/>
    <cellStyle name="AggGreen12 4 2 5" xfId="5512" xr:uid="{3CF62C66-46CC-487F-BFDE-7A75B7A8827A}"/>
    <cellStyle name="AggGreen12 4 3" xfId="731" xr:uid="{EC9127A8-6D2B-4B4D-8800-FA2FD8A07D78}"/>
    <cellStyle name="AggGreen12 4 3 2" xfId="946" xr:uid="{2D9BDB66-2D12-43DF-A071-98436BBDD356}"/>
    <cellStyle name="AggGreen12 4 3 2 2" xfId="1460" xr:uid="{1312C029-1D8D-40B5-905E-6536E3E4FF9C}"/>
    <cellStyle name="AggGreen12 4 3 2 3" xfId="1831" xr:uid="{EF7890D7-49A5-40B6-ABB5-AF970C9D36EF}"/>
    <cellStyle name="AggGreen12 4 3 3" xfId="1252" xr:uid="{947CFC9E-BD7E-47E5-9B75-AB1892DB5C1F}"/>
    <cellStyle name="AggGreen12 4 3 4" xfId="1625" xr:uid="{CD61E702-549F-4830-AAB8-1C591DCC199F}"/>
    <cellStyle name="AggGreen12 4 4" xfId="742" xr:uid="{048958BD-0205-4E59-9AD5-9781D365B438}"/>
    <cellStyle name="AggGreen12 4 4 2" xfId="957" xr:uid="{F52568D6-48FF-4A96-B6FB-6238592A5E75}"/>
    <cellStyle name="AggGreen12 4 4 2 2" xfId="1471" xr:uid="{CF9F8365-0C14-4AE8-A61B-6E6341151855}"/>
    <cellStyle name="AggGreen12 4 4 2 3" xfId="1842" xr:uid="{A0F40015-6C8E-4973-830B-B9B16B26AF36}"/>
    <cellStyle name="AggGreen12 4 4 3" xfId="1263" xr:uid="{7A7B0683-2077-4821-AFC4-06AE920F8C58}"/>
    <cellStyle name="AggGreen12 4 4 4" xfId="1636" xr:uid="{46B8608E-14D1-4B5F-A00C-56EC64E4EE78}"/>
    <cellStyle name="AggGreen12 4 5" xfId="1032" xr:uid="{DDED0CE0-8EE7-4E56-80EA-A9FF2D82D471}"/>
    <cellStyle name="AggGreen12 4 6" xfId="81" xr:uid="{2C766901-076C-42FF-82B4-1EDDBEFB04F0}"/>
    <cellStyle name="AggGreen12 4 7" xfId="5511" xr:uid="{1166CEA9-BD5C-4638-A225-8085B2659128}"/>
    <cellStyle name="AggGreen12 5" xfId="154" xr:uid="{174810A4-5178-48EE-A61A-8F9BAC418727}"/>
    <cellStyle name="AggGreen12 5 2" xfId="1096" xr:uid="{4B93FF29-8E2A-426C-BDDC-AE30B885F46E}"/>
    <cellStyle name="AggGreen12 6" xfId="5513" xr:uid="{1317434F-E834-44EC-9C70-426A900918DE}"/>
    <cellStyle name="AggOrange" xfId="94" xr:uid="{746FB526-DEAF-4D8A-95D4-91E17498A509}"/>
    <cellStyle name="AggOrange 2" xfId="196" xr:uid="{0F829826-7F0B-4311-97A9-343BA8DE3BB3}"/>
    <cellStyle name="AggOrange 2 2" xfId="485" xr:uid="{99FBDF90-CBE8-440B-973A-8D6F60DE121D}"/>
    <cellStyle name="AggOrange 2 2 2" xfId="605" xr:uid="{9D0AB455-F0D4-443F-BA7C-BA0C969E2237}"/>
    <cellStyle name="AggOrange 2 2 2 2" xfId="820" xr:uid="{11BAC8D7-39DF-4045-9A2F-9F063F983214}"/>
    <cellStyle name="AggOrange 2 2 2 2 2" xfId="1334" xr:uid="{F8F943A4-5F3B-45E0-AC9A-5D6808014FC3}"/>
    <cellStyle name="AggOrange 2 2 2 2 3" xfId="1705" xr:uid="{F722ABAC-C029-4871-B26F-C4CAF3C123A9}"/>
    <cellStyle name="AggOrange 2 2 2 3" xfId="1126" xr:uid="{6E9A9963-A1B5-4874-9306-F6AC4FF72C82}"/>
    <cellStyle name="AggOrange 2 2 2 4" xfId="1499" xr:uid="{D566D2BB-B29C-49D4-8F36-A10E145BF05D}"/>
    <cellStyle name="AggOrange 2 2 2 5" xfId="5516" xr:uid="{19476CF2-AC28-4F95-8B68-1CAC3D6D7B2E}"/>
    <cellStyle name="AggOrange 2 2 3" xfId="792" xr:uid="{EA6398A8-0C1E-4AF4-928F-8DD1B5E7A57C}"/>
    <cellStyle name="AggOrange 2 2 3 2" xfId="1306" xr:uid="{1ACD92FB-172D-4CBF-BE6E-111E4041603C}"/>
    <cellStyle name="AggOrange 2 2 3 3" xfId="1677" xr:uid="{5E33370B-CFB3-4F49-8F09-5AD54963F3D8}"/>
    <cellStyle name="AggOrange 2 2 4" xfId="5515" xr:uid="{CFF937C5-621C-42C8-AEAE-D512C5F561A3}"/>
    <cellStyle name="AggOrange 2 3" xfId="343" xr:uid="{90B6B799-CA41-4B2F-9208-17AFCDC3F73D}"/>
    <cellStyle name="AggOrange 2 3 2" xfId="682" xr:uid="{0BE18787-9306-4A91-8B94-040CBE2A29C7}"/>
    <cellStyle name="AggOrange 2 3 2 2" xfId="897" xr:uid="{B13B5490-5172-4F30-8FD6-D93C138EE639}"/>
    <cellStyle name="AggOrange 2 3 2 2 2" xfId="1411" xr:uid="{8A851339-C03C-41EC-BDC8-07455CAAE236}"/>
    <cellStyle name="AggOrange 2 3 2 2 3" xfId="1782" xr:uid="{F2353B06-AE82-4C9F-90EE-17DE8D34E769}"/>
    <cellStyle name="AggOrange 2 3 2 3" xfId="1203" xr:uid="{5219481F-4063-4ECD-8907-7C4EC130A498}"/>
    <cellStyle name="AggOrange 2 3 2 4" xfId="1576" xr:uid="{071BA5FD-85DD-4594-AE68-6D6988DD8B04}"/>
    <cellStyle name="AggOrange 2 3 3" xfId="589" xr:uid="{76BFC634-C41B-4718-83C6-33AEAE2CCB29}"/>
    <cellStyle name="AggOrange 2 3 3 2" xfId="804" xr:uid="{927E671D-018E-46D2-8805-F75472CD0712}"/>
    <cellStyle name="AggOrange 2 3 3 2 2" xfId="1318" xr:uid="{49DE6671-14AE-4440-BF46-2DC11BEE89D1}"/>
    <cellStyle name="AggOrange 2 3 3 2 3" xfId="1689" xr:uid="{F1BB333E-9A0A-4F92-9868-65FA2F39D9FE}"/>
    <cellStyle name="AggOrange 2 3 3 3" xfId="1110" xr:uid="{9B9D88BE-93A3-4603-A955-DBA56DB843A2}"/>
    <cellStyle name="AggOrange 2 3 3 4" xfId="1483" xr:uid="{98207F96-95C7-4200-9C46-59ECA4EB0669}"/>
    <cellStyle name="AggOrange 2 3 4" xfId="604" xr:uid="{70A32014-F01B-4D1D-9436-9B80396B4459}"/>
    <cellStyle name="AggOrange 2 3 4 2" xfId="819" xr:uid="{A9386545-4309-4538-BC27-E2B9E4F2DDA4}"/>
    <cellStyle name="AggOrange 2 3 4 2 2" xfId="1333" xr:uid="{D30406A4-8C28-4CE1-9826-9AFA8C348E98}"/>
    <cellStyle name="AggOrange 2 3 4 2 3" xfId="1704" xr:uid="{26FC75FC-1445-484C-A6F3-1E38FF70B00C}"/>
    <cellStyle name="AggOrange 2 3 4 3" xfId="1125" xr:uid="{AFAA15AE-9979-4D3E-9E76-3761A78733EA}"/>
    <cellStyle name="AggOrange 2 3 4 4" xfId="1498" xr:uid="{63D5E666-D45A-45DF-9F6D-70A79C39E2D4}"/>
    <cellStyle name="AggOrange 2 3 5" xfId="1035" xr:uid="{4CC9BCDA-39E1-43C6-A8D5-29ECF7125B16}"/>
    <cellStyle name="AggOrange 2 3 6" xfId="1082" xr:uid="{441BA772-D2DB-4C9E-A3A9-1FA956B83A00}"/>
    <cellStyle name="AggOrange 2 3 7" xfId="5517" xr:uid="{3FC9A40D-DF51-4AAB-9B3F-D28FB33AE7F5}"/>
    <cellStyle name="AggOrange 2 4" xfId="5514" xr:uid="{925A15C0-53BF-4B75-A8F6-34222F79DD65}"/>
    <cellStyle name="AggOrange 3" xfId="484" xr:uid="{33D6FEC5-D5F7-4011-A576-5AD341F3F466}"/>
    <cellStyle name="AggOrange 3 2" xfId="724" xr:uid="{4410DF66-111B-4AB3-B6F0-F9F6D81A6F86}"/>
    <cellStyle name="AggOrange 3 2 2" xfId="939" xr:uid="{4743499D-3555-4411-9B1C-59084D10DBC5}"/>
    <cellStyle name="AggOrange 3 2 2 2" xfId="1453" xr:uid="{93FF2F66-7767-44D4-8C88-BEF275127E8B}"/>
    <cellStyle name="AggOrange 3 2 2 3" xfId="1824" xr:uid="{AF5C34FE-F668-4897-9FFF-6E59346A9A62}"/>
    <cellStyle name="AggOrange 3 2 3" xfId="1245" xr:uid="{EE40DF4E-70D1-406D-AABE-39F7CBA0ECE5}"/>
    <cellStyle name="AggOrange 3 2 4" xfId="1618" xr:uid="{5A3F9427-E452-41A6-8BCA-D98FFDECD890}"/>
    <cellStyle name="AggOrange 3 2 5" xfId="5518" xr:uid="{BC40582F-3285-484C-803F-9255EC1B43BE}"/>
    <cellStyle name="AggOrange 3 3" xfId="791" xr:uid="{1BB899D1-C59D-4864-8DF7-02BFC4AA94C7}"/>
    <cellStyle name="AggOrange 3 3 2" xfId="1305" xr:uid="{83A88473-ADDD-4CA8-840A-D85A7F1DF700}"/>
    <cellStyle name="AggOrange 3 3 3" xfId="1676" xr:uid="{DCEBE371-D4C6-47F1-82DD-CF815517C7AF}"/>
    <cellStyle name="AggOrange 4" xfId="342" xr:uid="{5190A1DF-5822-49CD-B260-FA795D3BFE90}"/>
    <cellStyle name="AggOrange 4 2" xfId="681" xr:uid="{3B35A136-75BB-4D50-8794-47546605315A}"/>
    <cellStyle name="AggOrange 4 2 2" xfId="896" xr:uid="{02DE6593-E367-4CE9-88E6-0A0D56E3E9B7}"/>
    <cellStyle name="AggOrange 4 2 2 2" xfId="1410" xr:uid="{4316D5DF-25D2-48C1-99DB-A9A3944B3958}"/>
    <cellStyle name="AggOrange 4 2 2 3" xfId="1781" xr:uid="{E9C1AF27-A530-4EF3-B937-B3EC603B94F4}"/>
    <cellStyle name="AggOrange 4 2 3" xfId="1202" xr:uid="{4CF11817-F362-403D-815B-0E1AD82E067A}"/>
    <cellStyle name="AggOrange 4 2 4" xfId="1575" xr:uid="{63AAE6F5-D766-4BBF-A101-8FEEB735ED4A}"/>
    <cellStyle name="AggOrange 4 2 5" xfId="5520" xr:uid="{8431E4C5-7EDE-484E-968E-3552FEC4AAF2}"/>
    <cellStyle name="AggOrange 4 3" xfId="670" xr:uid="{94AECAF9-8777-49DD-BBA1-B86FD8452C09}"/>
    <cellStyle name="AggOrange 4 3 2" xfId="885" xr:uid="{206AE777-C447-486D-8E05-BAF752794C03}"/>
    <cellStyle name="AggOrange 4 3 2 2" xfId="1399" xr:uid="{EC3639C7-9DB0-4C49-BF76-59AE3FF6BB57}"/>
    <cellStyle name="AggOrange 4 3 2 3" xfId="1770" xr:uid="{4A92DC05-D3F2-4ADC-8201-96A0FF44C485}"/>
    <cellStyle name="AggOrange 4 3 3" xfId="1191" xr:uid="{F865DB9A-513E-4B58-A888-4A4CBA02EFC8}"/>
    <cellStyle name="AggOrange 4 3 4" xfId="1564" xr:uid="{77622BC2-DFDF-4A14-A1C1-4109929EC5EA}"/>
    <cellStyle name="AggOrange 4 4" xfId="644" xr:uid="{74414BD9-A796-4402-A904-99370CB4C77C}"/>
    <cellStyle name="AggOrange 4 4 2" xfId="859" xr:uid="{18BDFE72-B2B9-47BA-B95E-80779785F967}"/>
    <cellStyle name="AggOrange 4 4 2 2" xfId="1373" xr:uid="{3811C777-1FDE-4D79-ADDC-3F09F945F036}"/>
    <cellStyle name="AggOrange 4 4 2 3" xfId="1744" xr:uid="{773794F2-182B-4848-BA69-198EF29B100D}"/>
    <cellStyle name="AggOrange 4 4 3" xfId="1165" xr:uid="{0C2B27F0-7E6F-42C0-A563-55BA89228A5F}"/>
    <cellStyle name="AggOrange 4 4 4" xfId="1538" xr:uid="{4CA4AE85-B2D5-4261-AEF7-7028F924DD3D}"/>
    <cellStyle name="AggOrange 4 5" xfId="1034" xr:uid="{3AFB59E3-4325-4969-ABD8-CDD523B3AF97}"/>
    <cellStyle name="AggOrange 4 6" xfId="1108" xr:uid="{98C8FE19-5F87-446D-82EF-A548F752B669}"/>
    <cellStyle name="AggOrange 4 7" xfId="5519" xr:uid="{092DD287-690E-4F34-A8C9-54538CD7C5A4}"/>
    <cellStyle name="AggOrange 5" xfId="150" xr:uid="{6A532BDC-C0C8-421C-854E-D7587549C497}"/>
    <cellStyle name="AggOrange 5 2" xfId="1098" xr:uid="{B82D4BF0-42DA-4313-8330-B2F660491661}"/>
    <cellStyle name="AggOrange 6" xfId="5521" xr:uid="{FDC52E61-77A2-4361-86ED-6FF22562F492}"/>
    <cellStyle name="AggOrange_B_border" xfId="105" xr:uid="{445453C3-22C8-445E-BDD1-12E3216FFF72}"/>
    <cellStyle name="AggOrange9" xfId="93" xr:uid="{3B4C4520-D18F-46B0-B8C7-3C9215C76DD5}"/>
    <cellStyle name="AggOrange9 2" xfId="197" xr:uid="{BC597ED7-75EC-4E00-B94A-8612C0C77087}"/>
    <cellStyle name="AggOrange9 2 2" xfId="487" xr:uid="{AD3903DF-D03A-4138-B747-A9C913B1B63D}"/>
    <cellStyle name="AggOrange9 2 2 2" xfId="723" xr:uid="{767EB830-2744-48AE-8661-E7FDA4C1D994}"/>
    <cellStyle name="AggOrange9 2 2 2 2" xfId="938" xr:uid="{9DED8197-7B54-4175-A40E-87D1C7DC1C9B}"/>
    <cellStyle name="AggOrange9 2 2 2 2 2" xfId="1452" xr:uid="{6C9D594C-A282-4BB1-86C7-9AB8B36B1A89}"/>
    <cellStyle name="AggOrange9 2 2 2 2 3" xfId="1823" xr:uid="{F95DA1BF-91E8-45AA-98A6-D875747E0B19}"/>
    <cellStyle name="AggOrange9 2 2 2 3" xfId="1244" xr:uid="{D8A145D0-BA53-4FF7-B91C-B797BD2D31D5}"/>
    <cellStyle name="AggOrange9 2 2 2 4" xfId="1617" xr:uid="{DDAEC139-3E6C-4085-8304-ACD26660E741}"/>
    <cellStyle name="AggOrange9 2 2 2 5" xfId="5524" xr:uid="{3FFC0F66-FD7A-4115-95B3-2FB99827910C}"/>
    <cellStyle name="AggOrange9 2 2 3" xfId="794" xr:uid="{E400F91E-7D37-4AF2-83C2-E37133C1492F}"/>
    <cellStyle name="AggOrange9 2 2 3 2" xfId="1308" xr:uid="{19F7EA45-C853-4A79-9FDC-8A951518BD50}"/>
    <cellStyle name="AggOrange9 2 2 3 3" xfId="1679" xr:uid="{0FECE1AA-EA7A-4092-8C60-FA27D0953C95}"/>
    <cellStyle name="AggOrange9 2 2 4" xfId="5523" xr:uid="{A149B6D3-E95F-4BFF-8D39-2A6B55CDAB61}"/>
    <cellStyle name="AggOrange9 2 3" xfId="345" xr:uid="{060D4576-0174-4002-AE7C-A2FB08B44B1B}"/>
    <cellStyle name="AggOrange9 2 3 2" xfId="684" xr:uid="{7B9C9370-7EDA-437B-8B0B-2F590FBB02C7}"/>
    <cellStyle name="AggOrange9 2 3 2 2" xfId="899" xr:uid="{345536A2-D528-4119-96B4-515C765B1088}"/>
    <cellStyle name="AggOrange9 2 3 2 2 2" xfId="1413" xr:uid="{C0545627-006F-40D3-B6A2-6613AFC38CD1}"/>
    <cellStyle name="AggOrange9 2 3 2 2 3" xfId="1784" xr:uid="{851579FD-22D7-423C-A44E-A019F2F1C634}"/>
    <cellStyle name="AggOrange9 2 3 2 3" xfId="1205" xr:uid="{9F9F7C07-ABFE-4A07-89BD-D2FAE6B1DBEB}"/>
    <cellStyle name="AggOrange9 2 3 2 4" xfId="1578" xr:uid="{DD326D3D-5416-43C3-BC61-AF6425650149}"/>
    <cellStyle name="AggOrange9 2 3 3" xfId="730" xr:uid="{DCDB6C2B-6767-4901-9281-ACF4D90FC302}"/>
    <cellStyle name="AggOrange9 2 3 3 2" xfId="945" xr:uid="{2DBF8D0D-2ED4-4909-AF19-FE1E066182F6}"/>
    <cellStyle name="AggOrange9 2 3 3 2 2" xfId="1459" xr:uid="{EC314276-4A87-44B3-AA92-336FE6E76DAC}"/>
    <cellStyle name="AggOrange9 2 3 3 2 3" xfId="1830" xr:uid="{8A2B38AD-CB18-4122-B7AA-EB0F3B6A2A54}"/>
    <cellStyle name="AggOrange9 2 3 3 3" xfId="1251" xr:uid="{C88B5E55-547A-4BDF-82CA-13DE84A1221C}"/>
    <cellStyle name="AggOrange9 2 3 3 4" xfId="1624" xr:uid="{68180877-DF5C-4A50-AC81-EE8383157FDD}"/>
    <cellStyle name="AggOrange9 2 3 4" xfId="744" xr:uid="{393E5AAA-C46D-406E-98CE-B5F3BA0B8A9F}"/>
    <cellStyle name="AggOrange9 2 3 4 2" xfId="959" xr:uid="{CDE7B4E1-2D02-40DA-AE7C-57AC7A4277DF}"/>
    <cellStyle name="AggOrange9 2 3 4 2 2" xfId="1473" xr:uid="{165DEC0A-BCE7-4F91-B623-AE0247C08558}"/>
    <cellStyle name="AggOrange9 2 3 4 2 3" xfId="1844" xr:uid="{32CDBF22-4501-48F5-A12D-BC8226DB627A}"/>
    <cellStyle name="AggOrange9 2 3 4 3" xfId="1265" xr:uid="{57E80834-01A8-47F6-B34B-182B88B62D53}"/>
    <cellStyle name="AggOrange9 2 3 4 4" xfId="1638" xr:uid="{4B6204DB-D7E8-40EF-AA72-95BBA158E81B}"/>
    <cellStyle name="AggOrange9 2 3 5" xfId="1037" xr:uid="{6414F310-00DD-4A9C-8372-E14BA05A2179}"/>
    <cellStyle name="AggOrange9 2 3 6" xfId="1028" xr:uid="{3E326563-30BC-4BAE-8F0F-4C146D6A6995}"/>
    <cellStyle name="AggOrange9 2 3 7" xfId="5525" xr:uid="{3470A1C8-68E8-419E-B799-63CF21868588}"/>
    <cellStyle name="AggOrange9 2 4" xfId="5522" xr:uid="{8845206A-FC13-4570-8F3A-F304273D7401}"/>
    <cellStyle name="AggOrange9 3" xfId="486" xr:uid="{E95CC802-C31C-4D2D-BB97-E369AD14C649}"/>
    <cellStyle name="AggOrange9 3 2" xfId="675" xr:uid="{A8758352-AA59-40A9-B272-C2E5ECB2F4FE}"/>
    <cellStyle name="AggOrange9 3 2 2" xfId="890" xr:uid="{8FE4AF9D-E790-49B9-ACC5-10F4900AE451}"/>
    <cellStyle name="AggOrange9 3 2 2 2" xfId="1404" xr:uid="{7ACAD50E-ABC8-49F6-93DA-473E554A2FE6}"/>
    <cellStyle name="AggOrange9 3 2 2 3" xfId="1775" xr:uid="{74827309-FE32-4D6E-91D9-6293D2FBAC66}"/>
    <cellStyle name="AggOrange9 3 2 3" xfId="1196" xr:uid="{0FAFED0A-1C71-4E73-B772-8459896FC519}"/>
    <cellStyle name="AggOrange9 3 2 4" xfId="1569" xr:uid="{F988945D-CAA4-463E-8790-0B56CA529856}"/>
    <cellStyle name="AggOrange9 3 2 5" xfId="5526" xr:uid="{43217EF5-7BDA-46F9-8973-DC6280FA622D}"/>
    <cellStyle name="AggOrange9 3 3" xfId="793" xr:uid="{7B137DFC-D5DE-4CBE-8BBF-8E9EFE90A626}"/>
    <cellStyle name="AggOrange9 3 3 2" xfId="1307" xr:uid="{8624578A-86E5-4999-B320-C4DA5761ED4F}"/>
    <cellStyle name="AggOrange9 3 3 3" xfId="1678" xr:uid="{5B27C38C-AC23-4818-BAEE-803D41746AEE}"/>
    <cellStyle name="AggOrange9 4" xfId="344" xr:uid="{9AF605F4-2C9F-43B2-8788-075B31527ABD}"/>
    <cellStyle name="AggOrange9 4 2" xfId="683" xr:uid="{93294275-C1EF-45B4-945D-86DADF0BE100}"/>
    <cellStyle name="AggOrange9 4 2 2" xfId="898" xr:uid="{77676FD2-A468-4F6A-903C-4C51A321A9CF}"/>
    <cellStyle name="AggOrange9 4 2 2 2" xfId="1412" xr:uid="{93DD2F70-9073-40B0-B7D1-224D22936204}"/>
    <cellStyle name="AggOrange9 4 2 2 3" xfId="1783" xr:uid="{A26AB7E9-3996-4E74-A545-17BD4E96548A}"/>
    <cellStyle name="AggOrange9 4 2 3" xfId="1204" xr:uid="{CA6251F1-585A-40BC-9B1C-2F0F1B643264}"/>
    <cellStyle name="AggOrange9 4 2 4" xfId="1577" xr:uid="{55D8D918-4A7D-402A-9BC7-1E62D288FB36}"/>
    <cellStyle name="AggOrange9 4 2 5" xfId="5528" xr:uid="{6881D388-2B6A-43BC-8225-4A57FE990DCF}"/>
    <cellStyle name="AggOrange9 4 3" xfId="628" xr:uid="{1B376927-9214-4367-99AF-68D27D691143}"/>
    <cellStyle name="AggOrange9 4 3 2" xfId="843" xr:uid="{8FBC862E-9BEC-44DB-9B38-4203088DFB6D}"/>
    <cellStyle name="AggOrange9 4 3 2 2" xfId="1357" xr:uid="{AD5E5C88-A7D3-4A6A-AEFA-E06D08B2D6D4}"/>
    <cellStyle name="AggOrange9 4 3 2 3" xfId="1728" xr:uid="{7B0F0CC7-B84B-44CA-96D6-168D6FBFFED1}"/>
    <cellStyle name="AggOrange9 4 3 3" xfId="1149" xr:uid="{748BA7CC-AE16-4553-813D-ACFA948A545F}"/>
    <cellStyle name="AggOrange9 4 3 4" xfId="1522" xr:uid="{4B8FCA41-697B-4BF0-BB0F-5411A9886A77}"/>
    <cellStyle name="AggOrange9 4 4" xfId="674" xr:uid="{6781C989-35CD-415C-B8A3-E595BAD13553}"/>
    <cellStyle name="AggOrange9 4 4 2" xfId="889" xr:uid="{D90A57E0-00F1-48FF-AF91-858E3DF4D25D}"/>
    <cellStyle name="AggOrange9 4 4 2 2" xfId="1403" xr:uid="{3CEBFB15-8EB0-4FD6-B107-3D11397E35D8}"/>
    <cellStyle name="AggOrange9 4 4 2 3" xfId="1774" xr:uid="{B49F0F85-DFF4-4649-91CA-B56E77209B65}"/>
    <cellStyle name="AggOrange9 4 4 3" xfId="1195" xr:uid="{CB563104-3E60-4C12-8AC9-6620163B9159}"/>
    <cellStyle name="AggOrange9 4 4 4" xfId="1568" xr:uid="{00F076CA-B9FC-4E4E-A627-4AB934B3F9FC}"/>
    <cellStyle name="AggOrange9 4 5" xfId="1036" xr:uid="{D0583C87-9102-4EB7-9F20-6C0E47C35435}"/>
    <cellStyle name="AggOrange9 4 6" xfId="1007" xr:uid="{0F7CF966-AFA3-445C-9B13-8B91DB42082D}"/>
    <cellStyle name="AggOrange9 4 7" xfId="5527" xr:uid="{8D76A06A-A86A-4043-B990-822614393380}"/>
    <cellStyle name="AggOrange9 5" xfId="149" xr:uid="{770C780E-D257-4925-B981-4182B5B106D2}"/>
    <cellStyle name="AggOrange9 5 2" xfId="1060" xr:uid="{BE864255-A62A-4CD0-86E3-455ADCD700DC}"/>
    <cellStyle name="AggOrange9 6" xfId="5529" xr:uid="{CA76FD6C-C153-4B99-AA06-D5205CEAEE10}"/>
    <cellStyle name="AggOrange9_CRFReport-template" xfId="5530" xr:uid="{8101FFDC-CC55-421B-924A-128A41E0FA67}"/>
    <cellStyle name="AggOrangeLB_2x" xfId="104" xr:uid="{D6D49785-1298-4867-B6CB-4865EDC46F2D}"/>
    <cellStyle name="AggOrangeLBorder" xfId="106" xr:uid="{8B17865C-D5F3-47C3-8C70-031E34A45FC6}"/>
    <cellStyle name="AggOrangeLBorder 2" xfId="198" xr:uid="{290A1753-94BE-47A8-A0C7-EDF4A8084FEB}"/>
    <cellStyle name="AggOrangeLBorder 2 2" xfId="489" xr:uid="{27DB26D4-9815-46C6-A783-696183EEB2E8}"/>
    <cellStyle name="AggOrangeLBorder 2 3" xfId="347" xr:uid="{2FEF7BA8-F41E-462D-90ED-F48999477E50}"/>
    <cellStyle name="AggOrangeLBorder 2 3 2" xfId="686" xr:uid="{6100CB38-96E7-4AA3-BB80-07AA59ADD105}"/>
    <cellStyle name="AggOrangeLBorder 2 3 2 2" xfId="901" xr:uid="{BFE116C1-C1C3-4429-BC39-E03480AC7EFB}"/>
    <cellStyle name="AggOrangeLBorder 2 3 2 2 2" xfId="1415" xr:uid="{16C953DA-F0B2-441A-B1DA-40A6C335AEB5}"/>
    <cellStyle name="AggOrangeLBorder 2 3 2 2 3" xfId="1786" xr:uid="{C4350163-9AB7-4305-95CA-8C7C0481CB33}"/>
    <cellStyle name="AggOrangeLBorder 2 3 2 3" xfId="1207" xr:uid="{2A78D1EA-8109-4A10-B7A4-97633A6EB991}"/>
    <cellStyle name="AggOrangeLBorder 2 3 2 4" xfId="1580" xr:uid="{CBF1108E-B59D-4F72-8DBE-1DF6B8CC9F63}"/>
    <cellStyle name="AggOrangeLBorder 2 3 3" xfId="626" xr:uid="{B4B5F6B4-8DB7-4644-A9B2-AEB34E12F3E9}"/>
    <cellStyle name="AggOrangeLBorder 2 3 3 2" xfId="841" xr:uid="{178A25B4-4132-4FF1-BCDD-26F808D96482}"/>
    <cellStyle name="AggOrangeLBorder 2 3 3 2 2" xfId="1355" xr:uid="{E9DDFBDC-2E30-4B5F-A03B-0E6564066DFA}"/>
    <cellStyle name="AggOrangeLBorder 2 3 3 2 3" xfId="1726" xr:uid="{50C1B800-1DAB-4431-83EA-3DCD9C9C4AC9}"/>
    <cellStyle name="AggOrangeLBorder 2 3 3 3" xfId="1147" xr:uid="{BAABB08C-6B41-4873-9DFE-422AC65986FC}"/>
    <cellStyle name="AggOrangeLBorder 2 3 3 4" xfId="1520" xr:uid="{38A19BBC-FDB5-4F79-9C2E-269B7DAAECC2}"/>
    <cellStyle name="AggOrangeLBorder 2 3 4" xfId="652" xr:uid="{DE42E354-BFE5-4FDB-938C-B834BC4B171E}"/>
    <cellStyle name="AggOrangeLBorder 2 3 4 2" xfId="867" xr:uid="{427276CD-C09E-49F7-9F8A-1EB775AD1F45}"/>
    <cellStyle name="AggOrangeLBorder 2 3 4 2 2" xfId="1381" xr:uid="{8F45DB83-5619-4090-9D50-F2BC8EDBBAED}"/>
    <cellStyle name="AggOrangeLBorder 2 3 4 2 3" xfId="1752" xr:uid="{EC0A85EA-DA86-4C23-9A7F-4D4B82E8FD24}"/>
    <cellStyle name="AggOrangeLBorder 2 3 4 3" xfId="1173" xr:uid="{5444D860-8D17-4009-9247-30608E288E3D}"/>
    <cellStyle name="AggOrangeLBorder 2 3 4 4" xfId="1546" xr:uid="{C938E62B-DD2E-4496-9074-31177C397E2C}"/>
    <cellStyle name="AggOrangeLBorder 2 3 5" xfId="772" xr:uid="{A1902F17-B936-4E52-BD27-BE81809CED2D}"/>
    <cellStyle name="AggOrangeLBorder 2 3 6" xfId="1039" xr:uid="{AB1176B6-A907-4966-A6D7-022A5CEFBC8B}"/>
    <cellStyle name="AggOrangeLBorder 2 3 7" xfId="1006" xr:uid="{01C8E9B3-53CB-4AA3-BB1B-A7B129BFF215}"/>
    <cellStyle name="AggOrangeLBorder 3" xfId="488" xr:uid="{27DDA1DC-F7AC-454C-A776-4B72C2FAB2BC}"/>
    <cellStyle name="AggOrangeLBorder 4" xfId="346" xr:uid="{6B0C2229-C06E-4B8A-A97C-A205BC21790C}"/>
    <cellStyle name="AggOrangeLBorder 4 2" xfId="685" xr:uid="{B024D7D6-1536-4551-97C6-3228770435D5}"/>
    <cellStyle name="AggOrangeLBorder 4 2 2" xfId="900" xr:uid="{2891C541-65CD-49AF-8E5B-B1DB25DAF750}"/>
    <cellStyle name="AggOrangeLBorder 4 2 2 2" xfId="1414" xr:uid="{AB9F6973-0282-476A-8E8E-4F25793E1D5B}"/>
    <cellStyle name="AggOrangeLBorder 4 2 2 3" xfId="1785" xr:uid="{EDCCDE83-ABB9-4C0B-9E22-5E8FF31887F7}"/>
    <cellStyle name="AggOrangeLBorder 4 2 3" xfId="1206" xr:uid="{C2451D66-D244-49B6-88D9-B4F95BB806E9}"/>
    <cellStyle name="AggOrangeLBorder 4 2 4" xfId="1579" xr:uid="{C7C909FC-2113-47D0-966F-FB0E5FB6E1AE}"/>
    <cellStyle name="AggOrangeLBorder 4 3" xfId="627" xr:uid="{7BEE4001-19BE-426F-8951-F63AE5226FE0}"/>
    <cellStyle name="AggOrangeLBorder 4 3 2" xfId="842" xr:uid="{C9F9512A-01E6-4732-8481-0F51F93D8B53}"/>
    <cellStyle name="AggOrangeLBorder 4 3 2 2" xfId="1356" xr:uid="{10DCC0EA-6455-47F6-AC13-0A4C9C7A9500}"/>
    <cellStyle name="AggOrangeLBorder 4 3 2 3" xfId="1727" xr:uid="{99774327-C62B-46D6-A862-3A808B5E4B95}"/>
    <cellStyle name="AggOrangeLBorder 4 3 3" xfId="1148" xr:uid="{CEA76F7F-4ECE-49B8-8B6C-3B4C2B393D96}"/>
    <cellStyle name="AggOrangeLBorder 4 3 4" xfId="1521" xr:uid="{0B78627B-FEAE-4ABB-B4B6-42D2F0688C2A}"/>
    <cellStyle name="AggOrangeLBorder 4 4" xfId="648" xr:uid="{96924006-932D-4EE1-8D04-07DFCF0D067C}"/>
    <cellStyle name="AggOrangeLBorder 4 4 2" xfId="863" xr:uid="{2FDC8756-ED4D-4969-870D-EF78EE25D085}"/>
    <cellStyle name="AggOrangeLBorder 4 4 2 2" xfId="1377" xr:uid="{461AA777-2E55-4264-A65B-74B7F2670D86}"/>
    <cellStyle name="AggOrangeLBorder 4 4 2 3" xfId="1748" xr:uid="{FDD3C0EA-E7B5-462A-A4A1-78C9DE3A6C39}"/>
    <cellStyle name="AggOrangeLBorder 4 4 3" xfId="1169" xr:uid="{B3F984FD-72F6-46FC-8B17-54CC31509127}"/>
    <cellStyle name="AggOrangeLBorder 4 4 4" xfId="1542" xr:uid="{FC262772-34CF-4274-BEFC-B0F02882DC3D}"/>
    <cellStyle name="AggOrangeLBorder 4 5" xfId="771" xr:uid="{1BB870FA-7520-44DC-B1D3-8166BFE3ADDD}"/>
    <cellStyle name="AggOrangeLBorder 4 6" xfId="1038" xr:uid="{E0BC058F-15CF-4E75-AE3E-7E0501CA258D}"/>
    <cellStyle name="AggOrangeLBorder 4 7" xfId="135" xr:uid="{08836828-3BD6-4B88-BCC9-AEA231C29768}"/>
    <cellStyle name="AggOrangeLBorder 5" xfId="157" xr:uid="{4F6F4899-42EC-400E-90EA-48C9E38C340A}"/>
    <cellStyle name="AggOrangeRBorder" xfId="96" xr:uid="{60235CC0-E845-4201-921E-AC5DD8C5E6F7}"/>
    <cellStyle name="AggOrangeRBorder 2" xfId="199" xr:uid="{1758B426-117F-46DE-9B59-88C3C15D5448}"/>
    <cellStyle name="AggOrangeRBorder 2 2" xfId="491" xr:uid="{D3735518-9180-47F6-BC03-956815161B4C}"/>
    <cellStyle name="AggOrangeRBorder 2 2 2" xfId="603" xr:uid="{646D1A47-8432-4263-804B-5290688FB304}"/>
    <cellStyle name="AggOrangeRBorder 2 2 2 2" xfId="818" xr:uid="{8FAD1C79-E5DD-4CE7-A147-05EC558A1F3E}"/>
    <cellStyle name="AggOrangeRBorder 2 2 2 2 2" xfId="1332" xr:uid="{C2914BA6-E8FD-4C6E-AE0E-4A283FA5EE6D}"/>
    <cellStyle name="AggOrangeRBorder 2 2 2 2 3" xfId="1703" xr:uid="{04C3FFE2-5E8D-4CC3-8E3C-3FE628BCF810}"/>
    <cellStyle name="AggOrangeRBorder 2 2 2 3" xfId="1124" xr:uid="{4EDC667F-3C4B-4557-95F7-7C533D135A40}"/>
    <cellStyle name="AggOrangeRBorder 2 2 2 4" xfId="1497" xr:uid="{CE71C709-4878-43F0-8898-2BCA71809312}"/>
    <cellStyle name="AggOrangeRBorder 2 2 2 5" xfId="5533" xr:uid="{C95E5D41-3217-4688-9CF3-3FC3A3421188}"/>
    <cellStyle name="AggOrangeRBorder 2 2 3" xfId="5532" xr:uid="{9C4FD704-BE1B-45C3-9C68-E974922B3A89}"/>
    <cellStyle name="AggOrangeRBorder 2 3" xfId="349" xr:uid="{413D847E-6AFD-4CEA-ACED-44CD630AF580}"/>
    <cellStyle name="AggOrangeRBorder 2 3 2" xfId="688" xr:uid="{5CB76E8F-D28F-489E-8165-992931676EB7}"/>
    <cellStyle name="AggOrangeRBorder 2 3 2 2" xfId="903" xr:uid="{1610082F-5773-47F1-9A48-BA85C93C0E98}"/>
    <cellStyle name="AggOrangeRBorder 2 3 2 2 2" xfId="1417" xr:uid="{3FAB8647-5940-414B-AF5F-D2320CE89130}"/>
    <cellStyle name="AggOrangeRBorder 2 3 2 2 3" xfId="1788" xr:uid="{8A08491F-1134-42E2-90F6-77FDC650CF07}"/>
    <cellStyle name="AggOrangeRBorder 2 3 2 3" xfId="1209" xr:uid="{6743C1B7-C88F-46B9-9F1C-AD9B00733285}"/>
    <cellStyle name="AggOrangeRBorder 2 3 2 4" xfId="1582" xr:uid="{F6A59453-ECEE-4E15-93FD-1810DC258AAF}"/>
    <cellStyle name="AggOrangeRBorder 2 3 2 5" xfId="5535" xr:uid="{89BDC65E-DE5F-4B4D-8795-3EF242A06C5B}"/>
    <cellStyle name="AggOrangeRBorder 2 3 3" xfId="664" xr:uid="{DB62F40D-899B-448F-A067-2192E0A84A20}"/>
    <cellStyle name="AggOrangeRBorder 2 3 3 2" xfId="879" xr:uid="{87F80E36-6039-4109-91B6-9D4DE8CEB7FC}"/>
    <cellStyle name="AggOrangeRBorder 2 3 3 2 2" xfId="1393" xr:uid="{E7D2781E-3EB4-4249-BC30-BEBF2E6D375E}"/>
    <cellStyle name="AggOrangeRBorder 2 3 3 2 3" xfId="1764" xr:uid="{01BBE520-4B65-488E-9E6D-F9D87A08C621}"/>
    <cellStyle name="AggOrangeRBorder 2 3 3 3" xfId="1185" xr:uid="{1B26FC53-EF86-4839-B310-0AF829B3F272}"/>
    <cellStyle name="AggOrangeRBorder 2 3 3 4" xfId="1558" xr:uid="{A037E41D-0AF5-4272-90CD-61713721064C}"/>
    <cellStyle name="AggOrangeRBorder 2 3 4" xfId="646" xr:uid="{5D5D64C9-40A2-496B-92C2-4D3799DE12E1}"/>
    <cellStyle name="AggOrangeRBorder 2 3 4 2" xfId="861" xr:uid="{207A0535-A623-42B5-9AE4-5FA3699CD525}"/>
    <cellStyle name="AggOrangeRBorder 2 3 4 2 2" xfId="1375" xr:uid="{5E55C95D-8468-4D7B-BD3E-03C59EF8F779}"/>
    <cellStyle name="AggOrangeRBorder 2 3 4 2 3" xfId="1746" xr:uid="{DE249D6D-0C03-48E1-9673-D098FE75830B}"/>
    <cellStyle name="AggOrangeRBorder 2 3 4 3" xfId="1167" xr:uid="{A950EF33-B63D-4888-B42F-62800747C366}"/>
    <cellStyle name="AggOrangeRBorder 2 3 4 4" xfId="1540" xr:uid="{2299D182-8C43-40BC-B65E-D45F77F0714C}"/>
    <cellStyle name="AggOrangeRBorder 2 3 5" xfId="774" xr:uid="{1179E942-55AE-4099-A3C2-96E1AC395472}"/>
    <cellStyle name="AggOrangeRBorder 2 3 6" xfId="1041" xr:uid="{20FD167E-1220-4392-BF41-C4E350099CB7}"/>
    <cellStyle name="AggOrangeRBorder 2 3 7" xfId="1005" xr:uid="{E857DC86-B88C-4726-BE88-24248AC1BB97}"/>
    <cellStyle name="AggOrangeRBorder 2 3 8" xfId="5534" xr:uid="{7AD67F9A-E949-4657-8F82-8D2B3A9BD2EA}"/>
    <cellStyle name="AggOrangeRBorder 2 4" xfId="5536" xr:uid="{501A7CAB-B2F3-4DD9-AE52-C84F662E9122}"/>
    <cellStyle name="AggOrangeRBorder 2 4 2" xfId="5537" xr:uid="{2B31A65C-73DF-4BB6-9C5A-46CD1A917CCF}"/>
    <cellStyle name="AggOrangeRBorder 2 5" xfId="5538" xr:uid="{BA185345-4BBB-4EA6-A437-FE0C8F0D37DD}"/>
    <cellStyle name="AggOrangeRBorder 2 6" xfId="5531" xr:uid="{5EBE6F2F-3941-4251-85EE-B146ED1A229A}"/>
    <cellStyle name="AggOrangeRBorder 3" xfId="490" xr:uid="{3881FA9E-4BDC-4869-B500-8313D3736D9A}"/>
    <cellStyle name="AggOrangeRBorder 3 2" xfId="121" xr:uid="{031D5391-4401-4D35-AF1C-B9308EC792B8}"/>
    <cellStyle name="AggOrangeRBorder 3 2 2" xfId="722" xr:uid="{2DF7FF1A-3E57-436B-842A-096C3F60A03F}"/>
    <cellStyle name="AggOrangeRBorder 3 2 2 2" xfId="1243" xr:uid="{CB29A68F-487A-4F1A-869F-4E8E71F51043}"/>
    <cellStyle name="AggOrangeRBorder 3 2 2 3" xfId="1616" xr:uid="{976CD9F2-057A-4539-BE3D-E1D4B8EA62C3}"/>
    <cellStyle name="AggOrangeRBorder 3 2 3" xfId="937" xr:uid="{39D67DD0-08B3-4E27-9E6F-C853EE23AE80}"/>
    <cellStyle name="AggOrangeRBorder 3 2 3 2" xfId="1451" xr:uid="{ACD6D7A7-DC6A-4292-9912-62A3E3554950}"/>
    <cellStyle name="AggOrangeRBorder 3 2 3 3" xfId="1822" xr:uid="{E49A0810-C211-4668-A564-160E889433CA}"/>
    <cellStyle name="AggOrangeRBorder 4" xfId="348" xr:uid="{EF4EA385-3EFC-4E80-836D-E37D0EB8FEBD}"/>
    <cellStyle name="AggOrangeRBorder 4 2" xfId="687" xr:uid="{4208F7F9-1905-47C8-91CE-C0A700800359}"/>
    <cellStyle name="AggOrangeRBorder 4 2 2" xfId="902" xr:uid="{69869C9D-60FB-43BD-B5F5-2C2AB939F8B5}"/>
    <cellStyle name="AggOrangeRBorder 4 2 2 2" xfId="1416" xr:uid="{7D20A353-D34D-4B85-B55D-63D4D6E7D4AB}"/>
    <cellStyle name="AggOrangeRBorder 4 2 2 3" xfId="1787" xr:uid="{29BCF159-15C6-4A61-B4CF-6C0548D3298C}"/>
    <cellStyle name="AggOrangeRBorder 4 2 3" xfId="1208" xr:uid="{C76CA3EE-421F-4D98-8F26-11EB0719D06F}"/>
    <cellStyle name="AggOrangeRBorder 4 2 4" xfId="1581" xr:uid="{61E78DC1-E1CF-4F19-9F41-EC45B22CDA2B}"/>
    <cellStyle name="AggOrangeRBorder 4 2 5" xfId="5539" xr:uid="{2F4E50EE-692A-44FE-839E-A70E6A369328}"/>
    <cellStyle name="AggOrangeRBorder 4 3" xfId="720" xr:uid="{E99975EF-2550-4794-AFEB-F4BD9CC991B9}"/>
    <cellStyle name="AggOrangeRBorder 4 3 2" xfId="935" xr:uid="{C1CE42BA-1F26-467E-851D-3D5B4591AD74}"/>
    <cellStyle name="AggOrangeRBorder 4 3 2 2" xfId="1449" xr:uid="{706605E0-6561-4406-9398-F5A9E95C571F}"/>
    <cellStyle name="AggOrangeRBorder 4 3 2 3" xfId="1820" xr:uid="{8A106A5E-28C7-4F82-9012-4D9926EAB504}"/>
    <cellStyle name="AggOrangeRBorder 4 3 3" xfId="1241" xr:uid="{BE46A0D7-4675-43BB-863D-26637D20F9C5}"/>
    <cellStyle name="AggOrangeRBorder 4 3 4" xfId="1614" xr:uid="{DC259CAE-2F06-4F38-B923-71AF358647B1}"/>
    <cellStyle name="AggOrangeRBorder 4 4" xfId="741" xr:uid="{509F5A7E-7CB7-4ECF-A5ED-E936B38571C0}"/>
    <cellStyle name="AggOrangeRBorder 4 4 2" xfId="956" xr:uid="{28AE11D9-2811-47ED-ABB8-B5A435EC3F53}"/>
    <cellStyle name="AggOrangeRBorder 4 4 2 2" xfId="1470" xr:uid="{C5223458-7794-4C9E-8842-5A1C371860A3}"/>
    <cellStyle name="AggOrangeRBorder 4 4 2 3" xfId="1841" xr:uid="{071A81EB-B969-48DF-B14D-057B9BD3C9B8}"/>
    <cellStyle name="AggOrangeRBorder 4 4 3" xfId="1262" xr:uid="{9709C91D-92CA-46FD-8844-D0D18538B54A}"/>
    <cellStyle name="AggOrangeRBorder 4 4 4" xfId="1635" xr:uid="{34C9A1B8-AF28-4494-8D5F-4518C895D748}"/>
    <cellStyle name="AggOrangeRBorder 4 5" xfId="773" xr:uid="{392176EC-CA1C-4EAC-A5A9-38BFF0724BBC}"/>
    <cellStyle name="AggOrangeRBorder 4 6" xfId="1040" xr:uid="{725AC0BC-BD1F-4802-A24C-4614C908E710}"/>
    <cellStyle name="AggOrangeRBorder 4 7" xfId="1081" xr:uid="{10DB371E-4274-416B-B51F-97BB1D7DDCD1}"/>
    <cellStyle name="AggOrangeRBorder 5" xfId="152" xr:uid="{6BD42262-D8E9-4A48-8286-2E61032CB861}"/>
    <cellStyle name="AggOrangeRBorder 5 2" xfId="5540" xr:uid="{382036F1-2CD9-4AF0-8AFE-3B0CE80E46B7}"/>
    <cellStyle name="AggOrangeRBorder 6" xfId="5541" xr:uid="{27A18400-C4DC-446C-82AD-BE1CF81F611E}"/>
    <cellStyle name="AggOrangeRBorder 7" xfId="5542" xr:uid="{AEA0DD85-E0AA-48C1-9F38-1A09693D31CD}"/>
    <cellStyle name="AggOrangeRBorder 8" xfId="5543" xr:uid="{6BFADE51-3CCB-4433-BAEA-C2C96A5B97BD}"/>
    <cellStyle name="AggOrangeRBorder_CRFReport-template" xfId="107" xr:uid="{1344B1F9-1F27-48CE-BD55-A32A895DDC06}"/>
    <cellStyle name="Akzent1" xfId="200" xr:uid="{F409DB7C-5364-49B5-A370-27B1FDF826D5}"/>
    <cellStyle name="Akzent2" xfId="201" xr:uid="{B3D34F09-69EB-4E26-99B3-17139E96F5B3}"/>
    <cellStyle name="Akzent3" xfId="202" xr:uid="{01A2268B-6A04-4786-939C-41C5D1940DD9}"/>
    <cellStyle name="Akzent4" xfId="203" xr:uid="{7EE573C0-24BA-4529-A414-DDCB4EA978A7}"/>
    <cellStyle name="Akzent5" xfId="204" xr:uid="{5CE3E25F-AFF7-4675-9410-985D5AF826FA}"/>
    <cellStyle name="Akzent6" xfId="205" xr:uid="{10C153DB-D24B-4278-8A90-1D663170BA07}"/>
    <cellStyle name="Assumption Heading" xfId="5544" xr:uid="{B7605197-B7EA-4194-ADED-238DAD61B0F2}"/>
    <cellStyle name="Assumptions" xfId="5545" xr:uid="{10A4B846-1D4A-409E-AE59-0D05F2F38EB6}"/>
    <cellStyle name="Attrib" xfId="5546" xr:uid="{BE25C7EC-5F1C-4C7A-BDEE-0DDCA2A28AB8}"/>
    <cellStyle name="Attrib 2" xfId="5547" xr:uid="{C3C1215C-9772-4F3F-B1BB-43552F1848D5}"/>
    <cellStyle name="Attrib 2 2" xfId="5548" xr:uid="{0C6C6933-E4A4-4624-AD78-BCA0F284598E}"/>
    <cellStyle name="Attrib 2 2 2" xfId="5549" xr:uid="{763AF78D-6206-4D22-85EE-860A3E4D707F}"/>
    <cellStyle name="Attrib 2 2 2 2" xfId="5550" xr:uid="{060E5EEE-E56C-4712-9409-87186838C3B0}"/>
    <cellStyle name="Attrib 2 2 3" xfId="5551" xr:uid="{97DEB890-2018-4CEE-85C0-95E37CDEC34B}"/>
    <cellStyle name="Attrib 2 2 3 2" xfId="5552" xr:uid="{C82BFD5E-3E99-4A6B-A98D-7BD97FB6AA3E}"/>
    <cellStyle name="Attrib 2 2 4" xfId="5553" xr:uid="{06FBD91E-FDD9-462A-8CD6-6FA4B49C971C}"/>
    <cellStyle name="Attrib 2 2 4 2" xfId="5554" xr:uid="{B969AF63-32FB-4D1A-BE20-015EC4E0D42D}"/>
    <cellStyle name="Attrib 2 2 5" xfId="5555" xr:uid="{CAEF354C-2CEE-497B-BD85-76B3D2C3AA53}"/>
    <cellStyle name="Attrib 2 3" xfId="5556" xr:uid="{722DF2BD-70F2-4910-AEDA-13CDBCD5EA32}"/>
    <cellStyle name="Attrib 2 3 2" xfId="5557" xr:uid="{E58CA876-1C6C-475E-8EC2-442BF230A46A}"/>
    <cellStyle name="Attrib 2 3 2 2" xfId="5558" xr:uid="{1BCD2EEA-37B0-4751-854F-E1D55A49CBD3}"/>
    <cellStyle name="Attrib 2 3 3" xfId="5559" xr:uid="{01E6B45D-E5AB-4938-B7DF-AC06ADF636C3}"/>
    <cellStyle name="Attrib 2 3 3 2" xfId="5560" xr:uid="{FD847D64-63C8-4BC0-8544-84A8C8C7D166}"/>
    <cellStyle name="Attrib 2 3 4" xfId="5561" xr:uid="{8B9655E7-D79D-4B0F-83A1-52609B1E50D6}"/>
    <cellStyle name="Attrib 2 3 4 2" xfId="5562" xr:uid="{1B22DE5F-246E-46BE-ABA0-A9D628903439}"/>
    <cellStyle name="Attrib 2 3 5" xfId="5563" xr:uid="{76867AEB-3334-4E2D-8B9E-A1682AEB0D8A}"/>
    <cellStyle name="Attrib 2 4" xfId="5564" xr:uid="{1ADCD33F-3F79-4E97-8856-56043FB7B41D}"/>
    <cellStyle name="Attrib 2 4 2" xfId="5565" xr:uid="{C8F206AE-9AAE-4B92-9D57-7A552FAC6BFE}"/>
    <cellStyle name="Attrib 2 5" xfId="5566" xr:uid="{F55C887F-CB7E-4AE3-BCF0-7268736529E5}"/>
    <cellStyle name="Attrib 2 5 2" xfId="5567" xr:uid="{D28C638A-8AA8-48DF-9700-79F97FDF86C3}"/>
    <cellStyle name="Attrib 2 6" xfId="5568" xr:uid="{09B5EC05-2458-4977-A8A3-99E1783B9EBE}"/>
    <cellStyle name="Attrib 2 6 2" xfId="5569" xr:uid="{4A1E4A40-933E-4422-93B6-0CF1C81F239C}"/>
    <cellStyle name="Attrib 2 7" xfId="5570" xr:uid="{E5F7923A-B5CF-4362-BA31-0D83AA57E596}"/>
    <cellStyle name="Attrib 2 8" xfId="5571" xr:uid="{F1177F7D-BF2A-4935-AB65-CD2E5A55B7E6}"/>
    <cellStyle name="Attrib 3" xfId="5572" xr:uid="{02742862-8A6C-4810-A478-4136F9CD134A}"/>
    <cellStyle name="Attrib 3 2" xfId="5573" xr:uid="{D8C9A423-C859-4083-9BB8-37FD52CA7646}"/>
    <cellStyle name="Attrib 4" xfId="5574" xr:uid="{85DAA534-DDBE-4B3D-8073-589CBDA0BC88}"/>
    <cellStyle name="Attrib 4 2" xfId="5575" xr:uid="{43743008-3784-4730-8621-60AD70E81A58}"/>
    <cellStyle name="Attrib 5" xfId="5576" xr:uid="{DF5C6709-7B73-40F5-B317-4CD9246781B0}"/>
    <cellStyle name="Attrib 5 2" xfId="5577" xr:uid="{1E8634F5-8A9F-45CF-8524-5D7D7C256AA4}"/>
    <cellStyle name="Attrib 6" xfId="5578" xr:uid="{C76C431F-B54B-43E9-81E4-F276F8F0F0EB}"/>
    <cellStyle name="Attrib 7" xfId="5579" xr:uid="{94E4B5F0-D7E4-4AE2-9A06-116D4D5DD4F4}"/>
    <cellStyle name="Ausgabe" xfId="123" hidden="1" xr:uid="{D1BFAADE-E8B7-429D-968F-1652875141FF}"/>
    <cellStyle name="Ausgabe" xfId="972" hidden="1" xr:uid="{D2B86F24-8507-45DF-A917-7CC14646904E}"/>
    <cellStyle name="Ausgabe" xfId="1012" hidden="1" xr:uid="{E08CEA23-1335-4326-815A-2F4043704315}"/>
    <cellStyle name="Ausgabe" xfId="5580" xr:uid="{DA434710-1289-4A64-AD9D-2636C7ABFBCB}"/>
    <cellStyle name="Ausgabe 2" xfId="469" xr:uid="{112616A5-017E-4DE2-904D-B31ECDEBDB64}"/>
    <cellStyle name="Ausgabe 2 2" xfId="725" xr:uid="{42F3D061-50CC-4014-944F-0B1FEEFC9848}"/>
    <cellStyle name="Ausgabe 2 2 2" xfId="940" xr:uid="{B06E8556-D283-4E72-B8C8-425CD464AE5C}"/>
    <cellStyle name="Ausgabe 2 2 2 2" xfId="1454" xr:uid="{C3B878E8-906B-4A67-9D17-00D025BB72EC}"/>
    <cellStyle name="Ausgabe 2 2 2 3" xfId="1825" xr:uid="{3FBBA377-12E1-46A3-8B70-E5005872A3F4}"/>
    <cellStyle name="Ausgabe 2 2 3" xfId="1246" xr:uid="{6BD90EC2-15C0-41E8-9FB5-74B8B76F938B}"/>
    <cellStyle name="Ausgabe 2 2 4" xfId="1619" xr:uid="{4426E0F8-6317-4553-81EB-8E9D942F2104}"/>
    <cellStyle name="Ausgabe 2 3" xfId="610" xr:uid="{F3615AF3-D005-4E70-9914-3F7A232DA3AC}"/>
    <cellStyle name="Ausgabe 2 3 2" xfId="825" xr:uid="{2CDBF113-5655-4BEC-9201-9BFEF88A62A8}"/>
    <cellStyle name="Ausgabe 2 3 2 2" xfId="1339" xr:uid="{A66150D8-047F-4A66-B15B-77200E7F7596}"/>
    <cellStyle name="Ausgabe 2 3 2 3" xfId="1710" xr:uid="{FD27397A-2A39-4B13-B595-11219B6AC214}"/>
    <cellStyle name="Ausgabe 2 3 3" xfId="1131" xr:uid="{524998F4-A694-4B92-A9A2-AD9C3D0E6D92}"/>
    <cellStyle name="Ausgabe 2 3 4" xfId="1504" xr:uid="{4DF96073-09E3-4661-8816-18BEDF09C301}"/>
    <cellStyle name="Ausgabe 2 4" xfId="783" xr:uid="{7F45A150-48B5-47CB-8BAF-F37549B630D5}"/>
    <cellStyle name="Ausgabe 2 4 2" xfId="1297" xr:uid="{4E11C366-8885-4A7A-A1CB-54570DEB2C0E}"/>
    <cellStyle name="Ausgabe 2 4 3" xfId="1668" xr:uid="{47879EE9-B401-4F2B-B07F-B935BB998CFF}"/>
    <cellStyle name="Ausgabe 2 5" xfId="1077" xr:uid="{867634BC-ABDB-4C1C-9310-53C413D5BD24}"/>
    <cellStyle name="Ausgabe 2 6" xfId="1296" xr:uid="{FEF2B614-95CD-42BF-BBF7-CB0B8EF3DB44}"/>
    <cellStyle name="Ausgabe 3" xfId="360" xr:uid="{E0AB27F3-AF92-4B22-ABDD-BEE78BDF44BD}"/>
    <cellStyle name="Ausgabe 3 2" xfId="697" xr:uid="{2BF9B4AE-D4AA-464B-8C52-86B3D8BA4F2A}"/>
    <cellStyle name="Ausgabe 3 2 2" xfId="912" xr:uid="{AD78D702-9A02-498D-B3B2-9DB13E83E083}"/>
    <cellStyle name="Ausgabe 3 2 2 2" xfId="1426" xr:uid="{3C9E6F58-383F-4A49-8F54-4EA7D6289AAF}"/>
    <cellStyle name="Ausgabe 3 2 2 3" xfId="1797" xr:uid="{2A23F165-53A9-4B69-83E0-5B1968F1DA77}"/>
    <cellStyle name="Ausgabe 3 2 3" xfId="1218" xr:uid="{1B31ED90-F11E-486E-864C-AEE2ECA764CD}"/>
    <cellStyle name="Ausgabe 3 2 4" xfId="1591" xr:uid="{AB69EE42-117D-4CB0-A3FC-4DBAA1A0755C}"/>
    <cellStyle name="Ausgabe 3 3" xfId="616" xr:uid="{27425B5D-A557-4769-B27B-AC7369C8D226}"/>
    <cellStyle name="Ausgabe 3 3 2" xfId="831" xr:uid="{82DF0E51-ED35-427F-A008-87D9650A6897}"/>
    <cellStyle name="Ausgabe 3 3 2 2" xfId="1345" xr:uid="{6853F73C-FDE4-42B6-A9A0-2F5232B79043}"/>
    <cellStyle name="Ausgabe 3 3 2 3" xfId="1716" xr:uid="{AE17E7AE-B268-4D9E-AEA5-4C07FBAC58FF}"/>
    <cellStyle name="Ausgabe 3 3 3" xfId="1137" xr:uid="{04B2FF2D-C031-4A1D-8C65-E83B12D01996}"/>
    <cellStyle name="Ausgabe 3 3 4" xfId="1510" xr:uid="{890A2D33-CAB2-49AE-B105-53B995A8A5DA}"/>
    <cellStyle name="Ausgabe 3 4" xfId="780" xr:uid="{3314DAE5-05BB-4567-A5A8-6856FA338964}"/>
    <cellStyle name="Ausgabe 3 4 2" xfId="1294" xr:uid="{25822218-5A45-4A61-9BEE-C2CCA5BC765B}"/>
    <cellStyle name="Ausgabe 3 4 3" xfId="1666" xr:uid="{A765D16F-B83E-4800-8769-16E17911A36D}"/>
    <cellStyle name="Ausgabe 3 5" xfId="1051" xr:uid="{404FF39A-4C1C-4A47-AB08-5BDBD899D979}"/>
    <cellStyle name="Ausgabe 3 6" xfId="999" xr:uid="{A451BC7A-54AC-45CB-8940-5E2FC31BD6BB}"/>
    <cellStyle name="Ausgabe 3 7" xfId="5581" xr:uid="{29F5DE75-F2EA-4784-A5E4-1B036BC04024}"/>
    <cellStyle name="Ausgabe 4" xfId="621" xr:uid="{94AF97EB-0922-41CC-8E1B-3744C5A1D2B5}"/>
    <cellStyle name="Ausgabe 4 2" xfId="836" xr:uid="{BEDEA9D0-4BB6-4304-9F9E-6360183A726E}"/>
    <cellStyle name="Ausgabe 4 2 2" xfId="1350" xr:uid="{777E0EE0-0AB1-4676-BB32-090A95D36238}"/>
    <cellStyle name="Ausgabe 4 2 3" xfId="1721" xr:uid="{9190D704-6D10-43F5-B007-77DF276E9059}"/>
    <cellStyle name="Ausgabe 4 3" xfId="1142" xr:uid="{6F1C095D-FA93-488F-83B4-E90AEAB96CAC}"/>
    <cellStyle name="Ausgabe 4 4" xfId="1515" xr:uid="{9BE3110F-9D6F-43DE-978B-109843BB45B8}"/>
    <cellStyle name="Ausgabe 5" xfId="740" xr:uid="{B73AE74A-E6AF-4E82-8361-B20BD51D81A8}"/>
    <cellStyle name="Ausgabe 5 2" xfId="955" xr:uid="{DF6449E0-6397-4567-A561-2D73D31771BB}"/>
    <cellStyle name="Ausgabe 5 2 2" xfId="1469" xr:uid="{D54FA32C-C069-4135-AAF9-EB1216B07579}"/>
    <cellStyle name="Ausgabe 5 2 3" xfId="1840" xr:uid="{BA1B3211-082F-4C25-8486-8F15090B89CC}"/>
    <cellStyle name="Ausgabe 5 3" xfId="1261" xr:uid="{DD743710-2432-406A-BCF4-70E60D37A706}"/>
    <cellStyle name="Ausgabe 5 4" xfId="1634" xr:uid="{60939B00-847B-468F-8FD7-3AAE5B775CD6}"/>
    <cellStyle name="Ausgabe 6" xfId="756" xr:uid="{A3CD94D9-A356-4FC9-9CA1-42839E2C970F}"/>
    <cellStyle name="Ausgabe 6 2" xfId="1276" xr:uid="{3220F649-E75B-43DD-A3DE-57CA5812AC62}"/>
    <cellStyle name="Ausgabe 6 3" xfId="1649" xr:uid="{A71AC2C8-A447-4739-A181-575EBE5A6B44}"/>
    <cellStyle name="Avertissement" xfId="5582" xr:uid="{35FA3DC4-5F3D-4838-948B-20B74B1FDA79}"/>
    <cellStyle name="Bad 10" xfId="5583" xr:uid="{601BB508-F190-48A1-9260-CAB807A36994}"/>
    <cellStyle name="Bad 11" xfId="5584" xr:uid="{6130FEDB-A2D1-4CF4-A211-FD1DFCD41E75}"/>
    <cellStyle name="Bad 12" xfId="5585" xr:uid="{2A092BEE-4551-4008-98A9-6C17708DD341}"/>
    <cellStyle name="Bad 13" xfId="5586" xr:uid="{56427DF4-42C3-4EA0-83A6-18C3462C7501}"/>
    <cellStyle name="Bad 14" xfId="5587" xr:uid="{33EF415C-E621-456C-BFC1-42DFE96976BB}"/>
    <cellStyle name="Bad 15" xfId="5588" xr:uid="{C6D26E0D-548D-4BA3-AEEB-03869F2D9235}"/>
    <cellStyle name="Bad 16" xfId="5589" xr:uid="{DC4F8AB4-B4C0-46A7-9C2E-66B9BE253DD7}"/>
    <cellStyle name="Bad 17" xfId="5590" xr:uid="{47333D1C-609A-4A34-B686-EB421B99C81B}"/>
    <cellStyle name="Bad 18" xfId="5591" xr:uid="{15D5A625-B23D-45E1-BF2A-1121D741BE7D}"/>
    <cellStyle name="Bad 19" xfId="5592" xr:uid="{D63BBA71-36D8-4063-8ADE-55569FA731A1}"/>
    <cellStyle name="Bad 2" xfId="206" xr:uid="{E6BBECFD-2967-49CA-A01F-028D1B55CC63}"/>
    <cellStyle name="Bad 2 10" xfId="5594" xr:uid="{054BE016-36BE-48D8-B698-75BE6A132241}"/>
    <cellStyle name="Bad 2 10 2" xfId="5595" xr:uid="{B8BB69BC-A9BF-41B7-9453-21113A80154C}"/>
    <cellStyle name="Bad 2 11" xfId="5596" xr:uid="{A7C38A98-D9B7-470D-973C-719CD0EC54AD}"/>
    <cellStyle name="Bad 2 12" xfId="5593" xr:uid="{C3062465-07D9-4B2C-B57B-38CF96526DC4}"/>
    <cellStyle name="Bad 2 2" xfId="5597" xr:uid="{8BAF0E19-9480-46F2-998C-D62514B4708D}"/>
    <cellStyle name="Bad 2 2 2" xfId="5598" xr:uid="{917E1BE7-92DF-473B-B281-E5171FD21361}"/>
    <cellStyle name="Bad 2 3" xfId="5599" xr:uid="{9B141E47-037C-4006-B6B1-5DBFEC66484D}"/>
    <cellStyle name="Bad 2 3 2" xfId="5600" xr:uid="{9B866AA4-3CCD-4FD5-804A-7C6EE14F22D0}"/>
    <cellStyle name="Bad 2 4" xfId="5601" xr:uid="{87E6C13A-A24A-4D2C-BE89-D21CFE6B6038}"/>
    <cellStyle name="Bad 2 4 2" xfId="5602" xr:uid="{852CF3C4-5EAA-47EE-925A-C8743CD9C41A}"/>
    <cellStyle name="Bad 2 5" xfId="5603" xr:uid="{03793DAD-402A-4F71-9F3E-E67C3F95AF2C}"/>
    <cellStyle name="Bad 2 5 2" xfId="5604" xr:uid="{F7F93B80-807E-4344-85C8-CA36737B4F76}"/>
    <cellStyle name="Bad 2 6" xfId="5605" xr:uid="{933B837E-39B8-4FA1-890D-755C93589C77}"/>
    <cellStyle name="Bad 2 6 2" xfId="5606" xr:uid="{031A5CB8-DA92-4F84-8A1A-BF7B74E63128}"/>
    <cellStyle name="Bad 2 7" xfId="5607" xr:uid="{4944FDE0-3F62-43E7-A410-47B2B2322755}"/>
    <cellStyle name="Bad 2 7 2" xfId="5608" xr:uid="{28BBA854-164F-449C-A59A-F3BE62586056}"/>
    <cellStyle name="Bad 2 8" xfId="5609" xr:uid="{B9F05FBC-62CE-440C-8D4A-7B454F0221B3}"/>
    <cellStyle name="Bad 2 8 2" xfId="5610" xr:uid="{F7A0F96F-ADBF-43F4-B607-5AAC59CE92E0}"/>
    <cellStyle name="Bad 2 9" xfId="5611" xr:uid="{5930389D-08D4-4748-8C91-F03D648DEC91}"/>
    <cellStyle name="Bad 2 9 2" xfId="5612" xr:uid="{28696EED-41DF-4784-B0FA-AB6EF2080B4E}"/>
    <cellStyle name="Bad 20" xfId="5613" xr:uid="{F13DFFB2-8117-42D3-B5F9-48106AAFC617}"/>
    <cellStyle name="Bad 21" xfId="5614" xr:uid="{E1FFEA94-D1F4-44FB-A3DD-A047A9FB6920}"/>
    <cellStyle name="Bad 22" xfId="5615" xr:uid="{A5C0E17D-9A0C-4DC2-ADEB-5F7A696870D5}"/>
    <cellStyle name="Bad 23" xfId="5616" xr:uid="{ECEAA560-853D-4F29-8EE8-5A3D9520B443}"/>
    <cellStyle name="Bad 24" xfId="5617" xr:uid="{9FB15E9D-FFD2-42D5-901C-5795D7691645}"/>
    <cellStyle name="Bad 25" xfId="5618" xr:uid="{015F4EB7-253D-421A-8044-F685ADC31730}"/>
    <cellStyle name="Bad 26" xfId="5619" xr:uid="{E2AC3562-BD3D-496D-A953-1CF89D681040}"/>
    <cellStyle name="Bad 27" xfId="5620" xr:uid="{9FA967CB-7D12-4041-9B49-8ADFFB2C2BDE}"/>
    <cellStyle name="Bad 28" xfId="5621" xr:uid="{D37D3D8A-F715-4FD2-905F-6E575E48C2C8}"/>
    <cellStyle name="Bad 29" xfId="5622" xr:uid="{C96DD498-C147-4E0B-827E-CA3D92464028}"/>
    <cellStyle name="Bad 3" xfId="301" xr:uid="{36AF3DBA-6563-43CA-AC78-29DB2E8A352F}"/>
    <cellStyle name="Bad 3 10" xfId="5624" xr:uid="{00D02FC7-E9DF-4C1B-B1DD-5B97F1920734}"/>
    <cellStyle name="Bad 3 11" xfId="5625" xr:uid="{70E54E74-A89E-4428-959F-2D5CF7D396F7}"/>
    <cellStyle name="Bad 3 12" xfId="5626" xr:uid="{33B13FFF-A80B-4B6C-AF53-5119F0288231}"/>
    <cellStyle name="Bad 3 13" xfId="5623" xr:uid="{4223D154-C835-4C9B-B5FE-BDAD8A482D65}"/>
    <cellStyle name="Bad 3 2" xfId="5627" xr:uid="{67683C38-5E68-4117-9977-9C37A715D473}"/>
    <cellStyle name="Bad 3 2 2" xfId="5628" xr:uid="{D2FCCF28-14D7-45CC-B5B7-00316221C6B8}"/>
    <cellStyle name="Bad 3 3" xfId="5629" xr:uid="{D0554643-DCAC-472F-9E0C-8C82507FD8D6}"/>
    <cellStyle name="Bad 3 4" xfId="5630" xr:uid="{69456C6B-EDDB-41AB-846A-94FCC020BFDD}"/>
    <cellStyle name="Bad 3 5" xfId="5631" xr:uid="{DE0D48F0-E55A-4110-A84D-686BA6CF4BAE}"/>
    <cellStyle name="Bad 3 6" xfId="5632" xr:uid="{AA992E14-1F65-4648-99E1-73E64839AFB4}"/>
    <cellStyle name="Bad 3 7" xfId="5633" xr:uid="{40D73B7A-113A-4597-AE22-E2A8544C8EEE}"/>
    <cellStyle name="Bad 3 8" xfId="5634" xr:uid="{263EE243-A8E3-4390-998A-68406A23E7B6}"/>
    <cellStyle name="Bad 3 9" xfId="5635" xr:uid="{125DE4BD-0D95-41AF-931C-EA13DFA90C32}"/>
    <cellStyle name="Bad 30" xfId="5636" xr:uid="{19E99A5A-B7E3-4BD6-948F-6BAA0847793C}"/>
    <cellStyle name="Bad 31" xfId="5637" xr:uid="{15F6A780-5684-4279-8A58-1C386DABB655}"/>
    <cellStyle name="Bad 32" xfId="5638" xr:uid="{F827B0E9-99FB-49B8-A1CF-CFF3A227B672}"/>
    <cellStyle name="Bad 33" xfId="5639" xr:uid="{6D1BD587-9DB7-41CE-A817-4D91CF189A2D}"/>
    <cellStyle name="Bad 34" xfId="5640" xr:uid="{CDA85B55-FB8C-424A-B5AB-3B1A0B3D5534}"/>
    <cellStyle name="Bad 35" xfId="5641" xr:uid="{72B6702D-9396-434F-8641-A6690BBB539C}"/>
    <cellStyle name="Bad 36" xfId="5642" xr:uid="{5AA205A8-3D23-42A7-8636-50A9D1095F42}"/>
    <cellStyle name="Bad 37" xfId="5643" xr:uid="{F7295410-ACFB-4554-A54B-0493D0CCE98A}"/>
    <cellStyle name="Bad 38" xfId="5644" xr:uid="{9294A24F-2050-4EE9-9A42-80DA5C155E47}"/>
    <cellStyle name="Bad 39" xfId="5645" xr:uid="{F5284EF8-AA3F-453C-9F2F-7687CA7DB9C9}"/>
    <cellStyle name="Bad 4" xfId="441" xr:uid="{D64BBD7F-5EA9-463B-81FC-E4EF7020FD46}"/>
    <cellStyle name="Bad 4 10" xfId="5646" xr:uid="{39144A3D-D31D-49B4-B9AC-11BD453E374B}"/>
    <cellStyle name="Bad 4 11" xfId="5647" xr:uid="{2271564A-6AA9-4E9D-BB90-8092E421E463}"/>
    <cellStyle name="Bad 4 2" xfId="5648" xr:uid="{DFB905E4-8664-4E15-93A2-77B205CB8984}"/>
    <cellStyle name="Bad 4 3" xfId="5649" xr:uid="{BADCCB07-C7C7-47CC-99FC-8CBF32B7B956}"/>
    <cellStyle name="Bad 4 4" xfId="5650" xr:uid="{BEF2D40B-038C-4D00-A208-6E5410390F9A}"/>
    <cellStyle name="Bad 4 5" xfId="5651" xr:uid="{4754FE45-A8FA-4BD2-8590-28D53BF3C19F}"/>
    <cellStyle name="Bad 4 6" xfId="5652" xr:uid="{B2B175E1-0742-4513-BC03-A8CD83755D77}"/>
    <cellStyle name="Bad 4 7" xfId="5653" xr:uid="{F881DD8D-5C3F-4BF2-9FD2-3F0ADED95554}"/>
    <cellStyle name="Bad 4 8" xfId="5654" xr:uid="{F1CBD71E-9A2F-473D-9883-2609CEDE35A3}"/>
    <cellStyle name="Bad 4 9" xfId="5655" xr:uid="{B0365FF7-8B33-4ABC-A8C2-F542E242FAFE}"/>
    <cellStyle name="Bad 40" xfId="5656" xr:uid="{F4F24312-789F-4294-AAC7-09CA2EC1A32A}"/>
    <cellStyle name="Bad 41" xfId="5657" xr:uid="{570D6BD3-CC24-4E3E-82CD-DD6A3DFFDB1B}"/>
    <cellStyle name="Bad 42" xfId="5658" xr:uid="{BB831012-2C2D-4141-8DB3-5BE30DA9FCF7}"/>
    <cellStyle name="Bad 43" xfId="5659" xr:uid="{91A69D7B-95BD-4116-AA24-F44F31A7C78C}"/>
    <cellStyle name="Bad 5" xfId="5660" xr:uid="{43CFD5A5-4DD1-4610-A92D-5E05D3405FEE}"/>
    <cellStyle name="Bad 5 10" xfId="5661" xr:uid="{7B754705-9695-4DAA-8739-6488B5E6EE4F}"/>
    <cellStyle name="Bad 5 11" xfId="5662" xr:uid="{F8341E43-D978-471F-88E5-2F2D25551BB8}"/>
    <cellStyle name="Bad 5 2" xfId="5663" xr:uid="{57A1B4BC-39FB-4710-8A48-54AA55402FF3}"/>
    <cellStyle name="Bad 5 3" xfId="5664" xr:uid="{4C7A5D78-D52E-4C69-A72D-F5ADDD6F4CEA}"/>
    <cellStyle name="Bad 5 4" xfId="5665" xr:uid="{EA7A3286-A279-4785-A24A-78F917B48D50}"/>
    <cellStyle name="Bad 5 5" xfId="5666" xr:uid="{DB0B42BA-1010-4FBE-AB0A-FC2C56577EC5}"/>
    <cellStyle name="Bad 5 6" xfId="5667" xr:uid="{BDA35FB4-51BB-4067-8278-34B111B5FD6C}"/>
    <cellStyle name="Bad 5 7" xfId="5668" xr:uid="{7B94350E-55D7-4880-A39D-56A529A738EB}"/>
    <cellStyle name="Bad 5 8" xfId="5669" xr:uid="{398DCFE4-ACC9-4E8E-A177-447B3666280E}"/>
    <cellStyle name="Bad 5 9" xfId="5670" xr:uid="{A09AD4D3-56F2-4972-90D2-E2591F3E44B5}"/>
    <cellStyle name="Bad 6" xfId="5671" xr:uid="{154B9F7C-A8E5-4E0A-863A-505BC49DED50}"/>
    <cellStyle name="Bad 6 10" xfId="5672" xr:uid="{B4F42725-E4EF-4355-800B-D90BB7E178CB}"/>
    <cellStyle name="Bad 6 11" xfId="5673" xr:uid="{B57B3DC0-3FE6-4F6C-B97A-A948B765D4F0}"/>
    <cellStyle name="Bad 6 2" xfId="5674" xr:uid="{53BE7C92-C4A2-4867-960F-6B933D804EF1}"/>
    <cellStyle name="Bad 6 3" xfId="5675" xr:uid="{7C2E7E28-FDAC-4CBF-99C4-B748F0B7B287}"/>
    <cellStyle name="Bad 6 4" xfId="5676" xr:uid="{D7A3E114-484C-4772-9FA4-39C1394CF68F}"/>
    <cellStyle name="Bad 6 5" xfId="5677" xr:uid="{0874510A-3ADE-46A5-8C49-1BA7AC199633}"/>
    <cellStyle name="Bad 6 6" xfId="5678" xr:uid="{8E999CA8-4A14-426E-8A18-4C6DF2990D1C}"/>
    <cellStyle name="Bad 6 7" xfId="5679" xr:uid="{18C85F4C-464A-4101-88E1-A5D640D78BF8}"/>
    <cellStyle name="Bad 6 8" xfId="5680" xr:uid="{71469933-8DF8-45CD-9CFC-C323D3604D76}"/>
    <cellStyle name="Bad 6 9" xfId="5681" xr:uid="{A4478057-8EAF-468A-A120-A09BB94E2731}"/>
    <cellStyle name="Bad 7" xfId="5682" xr:uid="{56979720-DB3E-497A-ABEC-0CD0EAAF1E71}"/>
    <cellStyle name="Bad 8" xfId="5683" xr:uid="{4FA5E870-D014-4F94-9A7A-E8FEFEAFBA3D}"/>
    <cellStyle name="Bad 9" xfId="5684" xr:uid="{DE878DA3-39D1-4518-B2E1-E011EEDB8B06}"/>
    <cellStyle name="Berechnung" xfId="124" hidden="1" xr:uid="{6ADA66DD-F9D6-4803-BDD7-38ADF3925FCB}"/>
    <cellStyle name="Berechnung" xfId="973" hidden="1" xr:uid="{39477B1A-3CA7-4986-A1CD-2D6F25695083}"/>
    <cellStyle name="Berechnung" xfId="128" hidden="1" xr:uid="{0FBCC07D-C96A-4F91-A7AB-AE4616BFA272}"/>
    <cellStyle name="Berechnung" xfId="5685" xr:uid="{59AD07CF-3067-45D8-94E2-85BCB1461C1C}"/>
    <cellStyle name="Berechnung 2" xfId="470" xr:uid="{8117BBE6-F88E-4BF6-A182-BD62F62BDE49}"/>
    <cellStyle name="Berechnung 2 2" xfId="726" xr:uid="{CFBD910A-A3D1-4F2C-9723-508A28C0AC77}"/>
    <cellStyle name="Berechnung 2 2 2" xfId="941" xr:uid="{363764FE-7E77-4CB5-9FD9-F5246800EE61}"/>
    <cellStyle name="Berechnung 2 2 2 2" xfId="1455" xr:uid="{16681667-7130-4159-9CF7-6B94C730FD9D}"/>
    <cellStyle name="Berechnung 2 2 2 3" xfId="1826" xr:uid="{94BBB99E-E583-448B-99B5-7D541F656997}"/>
    <cellStyle name="Berechnung 2 2 3" xfId="1247" xr:uid="{7CDAE54D-291F-4A65-950F-28B161123B94}"/>
    <cellStyle name="Berechnung 2 2 4" xfId="1620" xr:uid="{71D84108-1D78-4F11-B474-A888BB10BF36}"/>
    <cellStyle name="Berechnung 2 3" xfId="591" xr:uid="{70704BAD-C8FC-41F8-AB0F-C9B950B11A07}"/>
    <cellStyle name="Berechnung 2 3 2" xfId="806" xr:uid="{72105798-68A3-40D3-B1A2-A9FAB18A755B}"/>
    <cellStyle name="Berechnung 2 3 2 2" xfId="1320" xr:uid="{C525D224-9DF6-4EED-992E-1FA54F0A65D3}"/>
    <cellStyle name="Berechnung 2 3 2 3" xfId="1691" xr:uid="{AA1EF545-6EC2-4AFB-9B7C-3749AF7B7913}"/>
    <cellStyle name="Berechnung 2 3 3" xfId="1112" xr:uid="{9A2E7753-7BE0-47D2-BA50-BD97E44DF250}"/>
    <cellStyle name="Berechnung 2 3 4" xfId="1485" xr:uid="{F58A640E-F3C5-4C20-A439-8C21594FC5E9}"/>
    <cellStyle name="Berechnung 2 4" xfId="647" xr:uid="{E13F47DE-0A4E-472D-BE10-A0C20E195873}"/>
    <cellStyle name="Berechnung 2 4 2" xfId="862" xr:uid="{F65E1541-D12C-434D-8455-95D0C0BAEBF8}"/>
    <cellStyle name="Berechnung 2 4 2 2" xfId="1376" xr:uid="{BF6120C0-BCE9-44FF-9D82-F3D2456F845D}"/>
    <cellStyle name="Berechnung 2 4 2 3" xfId="1747" xr:uid="{289EA73A-D5AB-45CF-9FF5-42AB4347D4B0}"/>
    <cellStyle name="Berechnung 2 4 3" xfId="1168" xr:uid="{3783CF4E-6AB0-4065-A613-161E36449864}"/>
    <cellStyle name="Berechnung 2 4 4" xfId="1541" xr:uid="{532ECE37-386F-40BB-A8E2-E21927CB8741}"/>
    <cellStyle name="Berechnung 2 5" xfId="784" xr:uid="{A8FA672C-F7B7-4704-A412-A1640EEC3370}"/>
    <cellStyle name="Berechnung 2 5 2" xfId="1298" xr:uid="{3D299142-09B0-496A-8584-9EED59CAB521}"/>
    <cellStyle name="Berechnung 2 5 3" xfId="1669" xr:uid="{48BF9B69-CC6E-41CA-9BF4-F31E7DEB18D4}"/>
    <cellStyle name="Berechnung 2 6" xfId="1078" xr:uid="{BEFFCB26-CA02-4C07-B5D6-AAFA82650B0E}"/>
    <cellStyle name="Berechnung 2 7" xfId="1080" xr:uid="{56BBF85E-2ABE-4949-98CD-2DECE4BBDC6F}"/>
    <cellStyle name="Berechnung 3" xfId="350" xr:uid="{18762542-50E6-4629-B6FD-185CD4684E21}"/>
    <cellStyle name="Berechnung 3 2" xfId="689" xr:uid="{EC1C492B-B5C0-431B-9CF7-5103EA44569C}"/>
    <cellStyle name="Berechnung 3 2 2" xfId="904" xr:uid="{E659764C-3526-40E4-87FB-A0E4C2BA6D6F}"/>
    <cellStyle name="Berechnung 3 2 2 2" xfId="1418" xr:uid="{1CEA6A36-B01F-4E93-A26F-A9D31645E894}"/>
    <cellStyle name="Berechnung 3 2 2 3" xfId="1789" xr:uid="{86FD9E7F-2C4A-4D0D-9F90-9F418DB0942F}"/>
    <cellStyle name="Berechnung 3 2 3" xfId="1210" xr:uid="{16A869F0-D1DA-45D6-B1B8-86D620F7849E}"/>
    <cellStyle name="Berechnung 3 2 4" xfId="1583" xr:uid="{0D5EE06D-FE1D-47EA-9F2C-321CF2A597F6}"/>
    <cellStyle name="Berechnung 3 2 5" xfId="5687" xr:uid="{A1A04F2B-9C1F-4FFC-86B0-F402877879E1}"/>
    <cellStyle name="Berechnung 3 3" xfId="625" xr:uid="{E2ED59FF-76D3-437B-AAF5-57A35746633D}"/>
    <cellStyle name="Berechnung 3 3 2" xfId="840" xr:uid="{6FF9FC4E-016B-4D9C-BF61-AADBAA6DA2E8}"/>
    <cellStyle name="Berechnung 3 3 2 2" xfId="1354" xr:uid="{A8403C65-465A-499B-9694-C10231E76C71}"/>
    <cellStyle name="Berechnung 3 3 2 3" xfId="1725" xr:uid="{FBB40353-EED1-493A-A4EC-4DA9E75F2FDB}"/>
    <cellStyle name="Berechnung 3 3 3" xfId="1146" xr:uid="{8D932B4B-ACB0-43B5-A494-E914DA136ED7}"/>
    <cellStyle name="Berechnung 3 3 4" xfId="1519" xr:uid="{8A6C5306-4946-4D95-A521-25BE8E333E1B}"/>
    <cellStyle name="Berechnung 3 4" xfId="637" xr:uid="{3CBABFE2-FC13-4236-B0D4-988F79C6FAF7}"/>
    <cellStyle name="Berechnung 3 4 2" xfId="852" xr:uid="{EEE6B475-AF80-4CED-9A1B-715CB35782D6}"/>
    <cellStyle name="Berechnung 3 4 2 2" xfId="1366" xr:uid="{FAF84204-1F5E-4FB4-BE90-9E95058099CF}"/>
    <cellStyle name="Berechnung 3 4 2 3" xfId="1737" xr:uid="{9C3231C0-C842-4A2A-A2A5-9920D48FE284}"/>
    <cellStyle name="Berechnung 3 4 3" xfId="1158" xr:uid="{51D587D1-8043-4C10-B584-BBDB5CAC07A6}"/>
    <cellStyle name="Berechnung 3 4 4" xfId="1531" xr:uid="{CFC52AE5-BB5E-41E2-B62D-42370ACED0E8}"/>
    <cellStyle name="Berechnung 3 5" xfId="775" xr:uid="{A7665B19-863A-4521-8573-F6118DFD4D50}"/>
    <cellStyle name="Berechnung 3 5 2" xfId="1291" xr:uid="{51E74651-CEC4-4F45-8CBB-C31A85F4C710}"/>
    <cellStyle name="Berechnung 3 5 3" xfId="1664" xr:uid="{F8AE1DFC-7FC5-446F-B304-0712DC592523}"/>
    <cellStyle name="Berechnung 3 6" xfId="1042" xr:uid="{2A97351C-FC78-4EAC-A0D3-BCACA4A359D1}"/>
    <cellStyle name="Berechnung 3 7" xfId="1004" xr:uid="{A89B1D52-C4ED-4C51-8785-472CE2606299}"/>
    <cellStyle name="Berechnung 3 8" xfId="5686" xr:uid="{2B4A4625-A7F6-4589-AEBA-27289E081019}"/>
    <cellStyle name="Berechnung 4" xfId="622" xr:uid="{C31C0545-D3E9-4E58-87E7-C4B9B58E5779}"/>
    <cellStyle name="Berechnung 4 2" xfId="837" xr:uid="{3AB6BE6A-7952-4ABC-B2F7-C68D5A2DB6D7}"/>
    <cellStyle name="Berechnung 4 2 2" xfId="1351" xr:uid="{55AEB5F8-C147-420A-A8D0-8668EC1358CA}"/>
    <cellStyle name="Berechnung 4 2 3" xfId="1722" xr:uid="{4D8EEA3D-4410-48E0-8845-84FDB72BE8C4}"/>
    <cellStyle name="Berechnung 4 3" xfId="1143" xr:uid="{280FE4BC-97E2-462F-AA77-BF768A56BF95}"/>
    <cellStyle name="Berechnung 4 4" xfId="1516" xr:uid="{1CCEB6FE-9184-46AD-B90D-37D2F976A780}"/>
    <cellStyle name="Berechnung 5" xfId="739" xr:uid="{FA4369CA-3AB6-4001-8550-52F81C853E7A}"/>
    <cellStyle name="Berechnung 5 2" xfId="954" xr:uid="{DEC6B13D-AD68-4870-A351-6ECEDBE5F0C9}"/>
    <cellStyle name="Berechnung 5 2 2" xfId="1468" xr:uid="{7B3B7CE9-10FB-4808-8F73-3DE25B614A66}"/>
    <cellStyle name="Berechnung 5 2 3" xfId="1839" xr:uid="{A4662C75-D59A-41CB-AA8C-79F7EC5F6D03}"/>
    <cellStyle name="Berechnung 5 3" xfId="1260" xr:uid="{0E899F08-1B74-4BD7-A9ED-DE3CAE4E201F}"/>
    <cellStyle name="Berechnung 5 4" xfId="1633" xr:uid="{05B88061-C905-4B1B-BE81-D5671DDE6371}"/>
    <cellStyle name="Berechnung 6" xfId="751" xr:uid="{6107FF06-CF35-4A26-85A9-66D960CF5534}"/>
    <cellStyle name="Berechnung 6 2" xfId="965" xr:uid="{66042F95-880E-4261-AF6F-902ACFC5C00F}"/>
    <cellStyle name="Berechnung 6 2 2" xfId="1479" xr:uid="{37301898-B287-42AF-8DA7-DA106B8CD6B8}"/>
    <cellStyle name="Berechnung 6 2 3" xfId="1850" xr:uid="{5F38BA14-490A-47E4-800A-07F195AD7263}"/>
    <cellStyle name="Berechnung 6 3" xfId="1271" xr:uid="{27D2D369-0C6D-4CDC-8B06-52222BE4E15C}"/>
    <cellStyle name="Berechnung 6 4" xfId="1644" xr:uid="{761DF886-47A4-4DEE-9F3A-76F323CE59C6}"/>
    <cellStyle name="Berechnung 7" xfId="757" xr:uid="{2B3F3466-B0CB-4283-AF67-855FD698F8FD}"/>
    <cellStyle name="Berechnung 7 2" xfId="1277" xr:uid="{293A0664-F898-4843-BB3A-D2F2D136BD7B}"/>
    <cellStyle name="Berechnung 7 3" xfId="1650" xr:uid="{E427512E-622D-46F8-8E20-22FD9AEC424D}"/>
    <cellStyle name="Bevitel" xfId="5688" xr:uid="{B350C063-703C-44F8-9D19-65A31FB8A2F8}"/>
    <cellStyle name="Bevitel 10" xfId="5689" xr:uid="{F89CCC84-D6C1-4F1D-A1A9-58347465AF1D}"/>
    <cellStyle name="Bevitel 10 2" xfId="5690" xr:uid="{1A438705-5EA7-4B2F-B489-2FFF22DB08B5}"/>
    <cellStyle name="Bevitel 11" xfId="5691" xr:uid="{D2C5EF19-97FB-4D9E-B113-E121164DD509}"/>
    <cellStyle name="Bevitel 2" xfId="5692" xr:uid="{D47C21C8-7682-4B2E-8B4B-2A6AD124A1FE}"/>
    <cellStyle name="Bevitel 2 2" xfId="5693" xr:uid="{FB0E4128-7B30-435E-83D1-76C7D1D9B592}"/>
    <cellStyle name="Bevitel 2 3" xfId="5694" xr:uid="{1C50ABBA-7FEC-4301-9C33-12155E566B72}"/>
    <cellStyle name="Bevitel 2 4" xfId="5695" xr:uid="{5D83DEDA-0212-4718-BC1F-E6110E79293C}"/>
    <cellStyle name="Bevitel 3" xfId="5696" xr:uid="{3A8FACB2-CCC2-4793-84B0-239523A1DA65}"/>
    <cellStyle name="Bevitel 3 2" xfId="5697" xr:uid="{B10A8FB6-8D19-4B4B-A46C-F67077EE7C30}"/>
    <cellStyle name="Bevitel 3 3" xfId="5698" xr:uid="{AF1776B3-DBA7-4F14-9795-AA481FEC1B9D}"/>
    <cellStyle name="Bevitel 4" xfId="5699" xr:uid="{44793B2B-B494-455E-BEDF-7C4932678F1A}"/>
    <cellStyle name="Bevitel 4 2" xfId="5700" xr:uid="{3A650EC6-2C91-4310-989A-3F9CDFF2BD67}"/>
    <cellStyle name="Bevitel 4 3" xfId="5701" xr:uid="{3DB279DA-7EE4-4A3D-B844-300575C9F1DB}"/>
    <cellStyle name="Bevitel 5" xfId="5702" xr:uid="{85ADF9B4-7798-4BFC-A51B-8B75474C1E82}"/>
    <cellStyle name="Bevitel 5 2" xfId="5703" xr:uid="{61DF09FC-3B47-43CF-9CF8-8559BBE4DA5C}"/>
    <cellStyle name="Bevitel 5 3" xfId="5704" xr:uid="{8A13C365-E7EF-49C3-ABB4-A89FD365F26E}"/>
    <cellStyle name="Bevitel 6" xfId="5705" xr:uid="{4AA1700B-9B69-4FD3-AA86-9C4BD8BA3A32}"/>
    <cellStyle name="Bevitel 6 2" xfId="5706" xr:uid="{5AF63A9E-A072-44F6-A0EB-49F08B39F75A}"/>
    <cellStyle name="Bevitel 6 3" xfId="5707" xr:uid="{D4ABD11D-2A6F-480E-A765-70FDB9CB178B}"/>
    <cellStyle name="Bevitel 7" xfId="5708" xr:uid="{08EC2A66-E425-401B-AE8D-DCEBF29B5B47}"/>
    <cellStyle name="Bevitel 7 2" xfId="5709" xr:uid="{C7236601-A455-4EDE-BCFF-E99426688BA3}"/>
    <cellStyle name="Bevitel 7 3" xfId="5710" xr:uid="{3B78B89C-5871-4EDE-8E55-FE1EBBE34A21}"/>
    <cellStyle name="Bevitel 8" xfId="5711" xr:uid="{BF28E4AA-594D-4E73-B98A-1D4CD6DC6E41}"/>
    <cellStyle name="Bevitel 8 2" xfId="5712" xr:uid="{E70324A3-4B98-4457-BDE6-72B51A40D5F3}"/>
    <cellStyle name="Bevitel 8 3" xfId="5713" xr:uid="{C8E801BB-DF6D-4F1B-83F0-087097871E63}"/>
    <cellStyle name="Bevitel 9" xfId="5714" xr:uid="{7B6FBA5B-7EB9-4AAB-A475-4B1EE10A22A7}"/>
    <cellStyle name="Bevitel 9 2" xfId="5715" xr:uid="{95B389BF-F399-421C-8351-F905A76F0082}"/>
    <cellStyle name="Bevitel 9 3" xfId="5716" xr:uid="{1C77C2F8-F9B0-46A6-8193-9B7E04E72858}"/>
    <cellStyle name="Bold GHG Numbers (0.00)" xfId="40" xr:uid="{F4A5FF38-517E-43AC-A723-76AE7A38F1BC}"/>
    <cellStyle name="Bold GHG Numbers (0.00) 2" xfId="5717" xr:uid="{B3972E10-0E44-458B-A8B1-508C2DE2686B}"/>
    <cellStyle name="Calcolo 10" xfId="5719" xr:uid="{716B0243-DE89-40C3-B334-4F699A84032E}"/>
    <cellStyle name="Calcolo 11" xfId="5720" xr:uid="{67FDA37D-A90E-446D-B358-D638D321ED1B}"/>
    <cellStyle name="Calcolo 12" xfId="5718" xr:uid="{47D5A559-8BC2-44D6-AE58-E919A687F579}"/>
    <cellStyle name="Calcolo 2" xfId="5721" xr:uid="{6F8E2CAF-8A04-4ECC-A7A6-1D271086DCA4}"/>
    <cellStyle name="Calcolo 2 2" xfId="5722" xr:uid="{EE88E81B-84E2-4681-9A36-0DF909AD2C53}"/>
    <cellStyle name="Calcolo 2 2 2" xfId="5723" xr:uid="{95C1F431-0779-4C40-83E2-D5DD8069E565}"/>
    <cellStyle name="Calcolo 2 3" xfId="5724" xr:uid="{72532D33-F224-4875-8E21-8E9D48685404}"/>
    <cellStyle name="Calcolo 2 3 2" xfId="5725" xr:uid="{9E3CD0EA-D51C-442F-AF6B-EFD18C9FCE47}"/>
    <cellStyle name="Calcolo 2 4" xfId="5726" xr:uid="{6264994F-C5C1-4E1D-9A3E-BA19347FA5AF}"/>
    <cellStyle name="Calcolo 2 5" xfId="5727" xr:uid="{81D81609-87C1-4982-A3C6-87E1B17C17C0}"/>
    <cellStyle name="Calcolo 2 6" xfId="5728" xr:uid="{AB3A5E27-E82D-4C5F-88C4-4C0B27F98B26}"/>
    <cellStyle name="Calcolo 2 7" xfId="5729" xr:uid="{2FC11D53-7B2B-4281-8F85-62E0D645E85A}"/>
    <cellStyle name="Calcolo 3" xfId="5730" xr:uid="{C13C34CE-2B68-4C30-A2A3-31A2CD1474C8}"/>
    <cellStyle name="Calcolo 3 2" xfId="5731" xr:uid="{8C3048B3-C7C5-4F76-8159-7686C11D51E7}"/>
    <cellStyle name="Calcolo 3 3" xfId="5732" xr:uid="{CA0C8C5D-FD20-4B83-B912-8D72C6AFBCDC}"/>
    <cellStyle name="Calcolo 4" xfId="5733" xr:uid="{0B945032-346D-40EC-B229-2CDB2DB779FE}"/>
    <cellStyle name="Calcolo 4 2" xfId="5734" xr:uid="{1E96F2CC-EEB2-4292-BD3E-8E3C560F96B9}"/>
    <cellStyle name="Calcolo 4 3" xfId="5735" xr:uid="{55E7DF21-BCB3-45C0-8902-F0EB920D1423}"/>
    <cellStyle name="Calcolo 5" xfId="5736" xr:uid="{962CDADC-1758-4BD2-8986-888200D995D1}"/>
    <cellStyle name="Calcolo 5 2" xfId="5737" xr:uid="{136B146D-9086-414C-9F41-17767B59A48C}"/>
    <cellStyle name="Calcolo 5 3" xfId="5738" xr:uid="{EC9BCEB4-41C3-4A21-A881-4E735547D1C9}"/>
    <cellStyle name="Calcolo 6" xfId="5739" xr:uid="{E1A12AB5-25D0-4488-AAF0-F94498C3BE09}"/>
    <cellStyle name="Calcolo 6 2" xfId="5740" xr:uid="{07DDD0BB-6D75-4E31-B344-C70536064BD3}"/>
    <cellStyle name="Calcolo 6 3" xfId="5741" xr:uid="{D49DD099-0C22-42A7-BFF8-FDF7F3D0EFF9}"/>
    <cellStyle name="Calcolo 7" xfId="5742" xr:uid="{0E5EAA10-F5E0-492A-B426-C663D1AFF175}"/>
    <cellStyle name="Calcolo 7 2" xfId="5743" xr:uid="{2FDD733A-60B3-4C07-BF02-A034E9425C01}"/>
    <cellStyle name="Calcolo 7 3" xfId="5744" xr:uid="{CE7EC886-1BF9-44C0-B486-409487EFE4C2}"/>
    <cellStyle name="Calcolo 8" xfId="5745" xr:uid="{C3D189CD-8D42-4194-9324-B960FCB81F6A}"/>
    <cellStyle name="Calcolo 8 2" xfId="5746" xr:uid="{EB9DE4CA-7F06-4931-B7EB-122C9360B3C1}"/>
    <cellStyle name="Calcolo 8 3" xfId="5747" xr:uid="{1FE023D4-E82C-4F2F-B7B6-B712FDCC80B5}"/>
    <cellStyle name="Calcolo 9" xfId="5748" xr:uid="{AEB7ACCE-823C-4360-BEAC-F67EB4394B11}"/>
    <cellStyle name="Calc-Some-Ext" xfId="5749" xr:uid="{C2C149B1-23F9-445F-A12D-3357BE4214CA}"/>
    <cellStyle name="Calc-Some-Ext 2" xfId="5750" xr:uid="{3F0CE890-EAD7-49DD-9C29-436B4BA6FE9D}"/>
    <cellStyle name="Calc-Some-Int" xfId="5751" xr:uid="{81582CA8-7C52-45DC-B605-87B23C0FFC99}"/>
    <cellStyle name="Calc-Some-Int 2" xfId="5752" xr:uid="{385F89E2-A160-41A9-AEB9-FB735D40F1E7}"/>
    <cellStyle name="Calcul" xfId="5753" xr:uid="{F42963B5-532A-4ED3-ABB4-6C95414DE722}"/>
    <cellStyle name="Calcul 10" xfId="5754" xr:uid="{0E68C036-8304-4B45-981E-BCD29F39C99A}"/>
    <cellStyle name="Calcul 10 2" xfId="5755" xr:uid="{AEA0EB7C-FA7E-470F-98E4-748464919D1E}"/>
    <cellStyle name="Calcul 10 3" xfId="5756" xr:uid="{CE618348-52FA-4CC1-A577-FE3F8C2D66FA}"/>
    <cellStyle name="Calcul 11" xfId="5757" xr:uid="{707C369A-54F5-4E48-95E4-B1EFBE545C35}"/>
    <cellStyle name="Calcul 12" xfId="5758" xr:uid="{104490F7-7326-4DA1-98E0-447DC5F0F7E5}"/>
    <cellStyle name="Calcul 2" xfId="5759" xr:uid="{D9D31048-EFC2-411C-902A-09BD586B6E57}"/>
    <cellStyle name="Calcul 2 10" xfId="5760" xr:uid="{7BFDA06D-BEEE-402F-980E-D66109474E56}"/>
    <cellStyle name="Calcul 2 11" xfId="5761" xr:uid="{508E55FA-61D1-4827-87EC-C1661967299E}"/>
    <cellStyle name="Calcul 2 2" xfId="5762" xr:uid="{F6391027-2EDD-4DA3-8A43-491064DDFF86}"/>
    <cellStyle name="Calcul 2 2 2" xfId="5763" xr:uid="{DF1379B0-6E9A-4D1A-9221-445BAA33FE2B}"/>
    <cellStyle name="Calcul 2 2 3" xfId="5764" xr:uid="{23439609-19F3-45F3-B525-39182E8CD254}"/>
    <cellStyle name="Calcul 2 3" xfId="5765" xr:uid="{A7F655C2-45EB-49F6-AFCB-FAD47795B791}"/>
    <cellStyle name="Calcul 2 3 2" xfId="5766" xr:uid="{0DF24B0F-F5AA-40A5-BB33-9400FDB5BCF2}"/>
    <cellStyle name="Calcul 2 3 3" xfId="5767" xr:uid="{BD65A627-B331-45BC-B4D5-C04D60CDB9E4}"/>
    <cellStyle name="Calcul 2 4" xfId="5768" xr:uid="{71E4C53C-C4ED-4EA5-A76C-5E1F50DA79BD}"/>
    <cellStyle name="Calcul 2 4 2" xfId="5769" xr:uid="{981E1F78-7DA0-4E4A-8EB8-B14D19F0914D}"/>
    <cellStyle name="Calcul 2 4 3" xfId="5770" xr:uid="{DEDD6797-4DDD-4517-96E4-02358EF4B6DE}"/>
    <cellStyle name="Calcul 2 5" xfId="5771" xr:uid="{148AB846-8901-4A43-927B-A26B2F9495BA}"/>
    <cellStyle name="Calcul 2 5 2" xfId="5772" xr:uid="{FA22EF13-9226-402C-A850-CBE3FA67BDA9}"/>
    <cellStyle name="Calcul 2 5 3" xfId="5773" xr:uid="{02549E5B-BAE1-40C9-935A-071B800EEAB0}"/>
    <cellStyle name="Calcul 2 6" xfId="5774" xr:uid="{FCB89285-12ED-4C5E-83F2-D0CB37155F6B}"/>
    <cellStyle name="Calcul 2 6 2" xfId="5775" xr:uid="{C3BD180C-9D4C-4321-A0EB-C07AB2F95A6B}"/>
    <cellStyle name="Calcul 2 6 3" xfId="5776" xr:uid="{E12F7C6D-9530-4468-92A5-ED5C1D08DAE9}"/>
    <cellStyle name="Calcul 2 7" xfId="5777" xr:uid="{067337D2-2B33-4E35-9541-1C6829D5B985}"/>
    <cellStyle name="Calcul 2 7 2" xfId="5778" xr:uid="{73C62326-2264-41FA-AE13-197A655531D5}"/>
    <cellStyle name="Calcul 2 7 3" xfId="5779" xr:uid="{329A5DDF-7BE4-4028-8C43-C5CE329FD6C1}"/>
    <cellStyle name="Calcul 2 8" xfId="5780" xr:uid="{DFA1E81D-77EA-4F17-9169-39506186DD31}"/>
    <cellStyle name="Calcul 2 8 2" xfId="5781" xr:uid="{C4A40706-322C-4B4C-A600-C93171DCE2A3}"/>
    <cellStyle name="Calcul 2 8 3" xfId="5782" xr:uid="{6CA5E7DE-1C54-45DC-9E97-6C85048BC81A}"/>
    <cellStyle name="Calcul 2 9" xfId="5783" xr:uid="{384BA60C-475D-42FA-B3F1-7E1C5115386D}"/>
    <cellStyle name="Calcul 2 9 2" xfId="5784" xr:uid="{DC4398EB-1791-4168-8210-0869F55A59BD}"/>
    <cellStyle name="Calcul 2 9 3" xfId="5785" xr:uid="{B300B48E-6A20-4E96-978F-BB911EFF0928}"/>
    <cellStyle name="Calcul 3" xfId="5786" xr:uid="{2FA36CC2-659A-4E98-AB86-D794981E9DB3}"/>
    <cellStyle name="Calcul 3 2" xfId="5787" xr:uid="{EB20552F-DBBA-40B6-AF3B-D7DC57639D76}"/>
    <cellStyle name="Calcul 3 3" xfId="5788" xr:uid="{F6747AD6-A0FD-4B03-88CA-2FF239315578}"/>
    <cellStyle name="Calcul 4" xfId="5789" xr:uid="{FEE71D52-3368-4DB5-A8A5-BA4DBE105AEE}"/>
    <cellStyle name="Calcul 4 2" xfId="5790" xr:uid="{802FAE5F-102E-4EC2-ACB7-30E5C12281F5}"/>
    <cellStyle name="Calcul 4 3" xfId="5791" xr:uid="{F634B3DC-9063-4734-B793-3C7A49057753}"/>
    <cellStyle name="Calcul 5" xfId="5792" xr:uid="{F2AF2EE8-D163-472B-82A3-56028502317D}"/>
    <cellStyle name="Calcul 5 2" xfId="5793" xr:uid="{926A142A-1CD7-4D6B-919E-11B897DBE194}"/>
    <cellStyle name="Calcul 5 3" xfId="5794" xr:uid="{D2542848-7995-47C5-9A1D-8F0411A60399}"/>
    <cellStyle name="Calcul 6" xfId="5795" xr:uid="{AA66F6A6-1AAC-41CF-94C4-C48824F796DB}"/>
    <cellStyle name="Calcul 6 2" xfId="5796" xr:uid="{4BB6621B-AF96-4762-AEC0-6E7F587F11AA}"/>
    <cellStyle name="Calcul 6 3" xfId="5797" xr:uid="{5BCD1F9D-1ED1-41BC-A950-C53EDFE00874}"/>
    <cellStyle name="Calcul 7" xfId="5798" xr:uid="{B971FF01-E62A-440A-8BD2-EE6BCC3434B3}"/>
    <cellStyle name="Calcul 7 2" xfId="5799" xr:uid="{FC677106-F5B2-434B-9BCF-3AE4EB78530A}"/>
    <cellStyle name="Calcul 7 3" xfId="5800" xr:uid="{877EE8F8-7302-48AE-9096-81D45195F25F}"/>
    <cellStyle name="Calcul 8" xfId="5801" xr:uid="{68C65A68-F540-4AE9-9A56-B3A1CE6D37C8}"/>
    <cellStyle name="Calcul 8 2" xfId="5802" xr:uid="{E74B8736-0519-46D0-B415-0751104B687F}"/>
    <cellStyle name="Calcul 8 3" xfId="5803" xr:uid="{1DAA0257-D84D-4981-B420-596F43179914}"/>
    <cellStyle name="Calcul 9" xfId="5804" xr:uid="{3B518DC6-09A3-4E66-8F2F-B76081E43A59}"/>
    <cellStyle name="Calcul 9 2" xfId="5805" xr:uid="{86EFAC78-70AB-4E0F-81C9-8D5C75A51FA7}"/>
    <cellStyle name="Calcul 9 3" xfId="5806" xr:uid="{806C67F8-F19F-48A6-9534-D93B159B5CC4}"/>
    <cellStyle name="calculated" xfId="1856" xr:uid="{F0EB8CED-FCC3-4412-B838-EAE93469DB42}"/>
    <cellStyle name="Calculation 10" xfId="5807" xr:uid="{28842CED-FC72-49EE-B171-D4589285A054}"/>
    <cellStyle name="Calculation 10 10" xfId="5808" xr:uid="{30684CEB-9B21-4AD6-96B5-E9D381D698DB}"/>
    <cellStyle name="Calculation 10 10 2" xfId="5809" xr:uid="{A5122B6B-5F8F-45D6-8725-075DAC8A5C45}"/>
    <cellStyle name="Calculation 10 10 3" xfId="5810" xr:uid="{9C46D5DE-4802-472E-9CFB-604584F160FE}"/>
    <cellStyle name="Calculation 10 11" xfId="5811" xr:uid="{5C4BC2C8-F2A8-46BC-9B19-933A6F1DE84B}"/>
    <cellStyle name="Calculation 10 11 2" xfId="5812" xr:uid="{052FD10F-E44D-4E91-ABA2-E057EC04F011}"/>
    <cellStyle name="Calculation 10 12" xfId="5813" xr:uid="{25600F5C-0C4B-45F3-A075-FB3F3C863011}"/>
    <cellStyle name="Calculation 10 13" xfId="5814" xr:uid="{57DD8413-40B6-43A1-863D-736645B3070A}"/>
    <cellStyle name="Calculation 10 14" xfId="5815" xr:uid="{75798052-5B20-4836-9D63-D8E2D45B1268}"/>
    <cellStyle name="Calculation 10 2" xfId="5816" xr:uid="{A3838B25-82E6-4F83-BD19-C0B20B3FDFC9}"/>
    <cellStyle name="Calculation 10 2 10" xfId="5817" xr:uid="{FF543A2A-A470-451B-B6FA-B0F6F562297B}"/>
    <cellStyle name="Calculation 10 2 10 2" xfId="5818" xr:uid="{DA4E515E-908C-4E09-82F4-A6082A283678}"/>
    <cellStyle name="Calculation 10 2 11" xfId="5819" xr:uid="{4D274985-F54F-47AD-BA6D-86D65D3AA344}"/>
    <cellStyle name="Calculation 10 2 2" xfId="5820" xr:uid="{3A47475E-13D0-4AF6-9E60-6D76E4D72588}"/>
    <cellStyle name="Calculation 10 2 2 2" xfId="5821" xr:uid="{7CF047B0-A79D-4458-A44C-0C09E042E4D2}"/>
    <cellStyle name="Calculation 10 2 2 3" xfId="5822" xr:uid="{56D4A949-2887-4C72-87A8-2FD5333A0FA9}"/>
    <cellStyle name="Calculation 10 2 2 4" xfId="5823" xr:uid="{9CC140FC-895C-4DE6-B369-781DB84975A7}"/>
    <cellStyle name="Calculation 10 2 3" xfId="5824" xr:uid="{C51B6ED9-C9C0-4070-B4AF-B4707872882C}"/>
    <cellStyle name="Calculation 10 2 3 2" xfId="5825" xr:uid="{D2BD4BA1-6937-4EAA-940D-26C5C63277F8}"/>
    <cellStyle name="Calculation 10 2 3 3" xfId="5826" xr:uid="{A27A7BB7-7B6B-4B5F-B754-F689F7A345D4}"/>
    <cellStyle name="Calculation 10 2 4" xfId="5827" xr:uid="{32622DCC-26D6-4DFA-B7FD-89CB0ACE1B26}"/>
    <cellStyle name="Calculation 10 2 4 2" xfId="5828" xr:uid="{F68465DA-69E4-4549-B9DA-64F3B7B0B503}"/>
    <cellStyle name="Calculation 10 2 4 3" xfId="5829" xr:uid="{4004BD2D-B149-4D1F-B6AB-4954179157FB}"/>
    <cellStyle name="Calculation 10 2 5" xfId="5830" xr:uid="{4832BF4D-814F-4A2A-B5B0-225CC543B5EA}"/>
    <cellStyle name="Calculation 10 2 5 2" xfId="5831" xr:uid="{999C5944-BF71-4699-B5F4-637001E4420C}"/>
    <cellStyle name="Calculation 10 2 5 3" xfId="5832" xr:uid="{E54937A7-DDFA-41E2-9411-25C3F01FC421}"/>
    <cellStyle name="Calculation 10 2 6" xfId="5833" xr:uid="{2AB72577-7811-40E8-A270-45CF63998501}"/>
    <cellStyle name="Calculation 10 2 6 2" xfId="5834" xr:uid="{9B726C23-FD5A-409B-B6FA-804A497B3429}"/>
    <cellStyle name="Calculation 10 2 6 3" xfId="5835" xr:uid="{FF20BB00-96CB-48FB-9CD2-A3EB48B64C18}"/>
    <cellStyle name="Calculation 10 2 7" xfId="5836" xr:uid="{6C125581-E4CB-477F-A718-0974AE698294}"/>
    <cellStyle name="Calculation 10 2 7 2" xfId="5837" xr:uid="{99E0D916-6BF7-498B-8658-7F38191EF7BC}"/>
    <cellStyle name="Calculation 10 2 7 3" xfId="5838" xr:uid="{0383FC70-F155-4F95-8CA1-178A8381F30D}"/>
    <cellStyle name="Calculation 10 2 8" xfId="5839" xr:uid="{727B22CD-52F8-467C-A3C5-7005D967DB8C}"/>
    <cellStyle name="Calculation 10 2 8 2" xfId="5840" xr:uid="{E33C4B84-C137-4505-8454-E8504F660F2B}"/>
    <cellStyle name="Calculation 10 2 8 3" xfId="5841" xr:uid="{BEDAB573-012C-4035-AECD-49E9D7AC8531}"/>
    <cellStyle name="Calculation 10 2 9" xfId="5842" xr:uid="{7B350061-1059-4D55-A027-3FE345FD8B8E}"/>
    <cellStyle name="Calculation 10 2 9 2" xfId="5843" xr:uid="{DACBD929-BA54-4EAF-AE2D-8B6383E6D428}"/>
    <cellStyle name="Calculation 10 2 9 3" xfId="5844" xr:uid="{3DCCEF7C-091C-4344-8934-6739DDB29ADF}"/>
    <cellStyle name="Calculation 10 3" xfId="5845" xr:uid="{BFB5DF8F-18EC-498B-9E13-7220DDCB8CF4}"/>
    <cellStyle name="Calculation 10 3 2" xfId="5846" xr:uid="{1C4EC2A3-7DB5-49B3-9689-2A9D99DAA91C}"/>
    <cellStyle name="Calculation 10 3 3" xfId="5847" xr:uid="{A9ED1E26-C6DF-4E8D-9A32-93521D774F2F}"/>
    <cellStyle name="Calculation 10 3 4" xfId="5848" xr:uid="{11716191-F6E5-4AD1-B485-AF52807A057E}"/>
    <cellStyle name="Calculation 10 4" xfId="5849" xr:uid="{43BB0009-607F-4480-B8DA-0134B2486413}"/>
    <cellStyle name="Calculation 10 4 2" xfId="5850" xr:uid="{BB8CAFF0-B51F-4BFB-B849-98065BD35E29}"/>
    <cellStyle name="Calculation 10 4 3" xfId="5851" xr:uid="{29085522-6758-409D-A475-8FD2F2D03E9D}"/>
    <cellStyle name="Calculation 10 5" xfId="5852" xr:uid="{9D443BBC-75CC-4768-A51B-F0C77BA5B9B7}"/>
    <cellStyle name="Calculation 10 5 2" xfId="5853" xr:uid="{F89D876A-8EB2-40D6-9733-1C584D211ADB}"/>
    <cellStyle name="Calculation 10 5 3" xfId="5854" xr:uid="{359EAFF6-FAAF-4268-92ED-6BA9766D6959}"/>
    <cellStyle name="Calculation 10 6" xfId="5855" xr:uid="{132DFEA3-310E-4867-AA6D-EFBAFBDF741D}"/>
    <cellStyle name="Calculation 10 6 2" xfId="5856" xr:uid="{E53C811C-EBBB-44BE-AD7C-0F3375FAEA00}"/>
    <cellStyle name="Calculation 10 6 3" xfId="5857" xr:uid="{944FF2AB-72AC-4FA9-9A66-205314B244FD}"/>
    <cellStyle name="Calculation 10 7" xfId="5858" xr:uid="{42B5B2AB-F1DF-492B-8853-E335B7845983}"/>
    <cellStyle name="Calculation 10 7 2" xfId="5859" xr:uid="{CC20E095-31D2-4927-92DF-48A6674CD883}"/>
    <cellStyle name="Calculation 10 7 3" xfId="5860" xr:uid="{0AE41F6E-173A-4CC2-A13B-5B3B0F3DC193}"/>
    <cellStyle name="Calculation 10 8" xfId="5861" xr:uid="{55A24C92-5326-4973-BED2-5723A5412E6A}"/>
    <cellStyle name="Calculation 10 8 2" xfId="5862" xr:uid="{5C8B2334-9D09-42EB-9628-39804B1E7EE4}"/>
    <cellStyle name="Calculation 10 8 3" xfId="5863" xr:uid="{D4C7E44B-BA61-4AF0-8971-CAC0E45AB154}"/>
    <cellStyle name="Calculation 10 9" xfId="5864" xr:uid="{DAC9B1D3-1C5E-49DD-A1BE-CFFB8A9054BF}"/>
    <cellStyle name="Calculation 10 9 2" xfId="5865" xr:uid="{D1E038DD-D30F-4A59-BA9D-99DE3A187313}"/>
    <cellStyle name="Calculation 10 9 3" xfId="5866" xr:uid="{65EFF640-BF81-4AA2-B23E-DCA18186FB66}"/>
    <cellStyle name="Calculation 11" xfId="5867" xr:uid="{60000526-0AAA-479F-B52B-4C01C8F5C4CA}"/>
    <cellStyle name="Calculation 11 2" xfId="5868" xr:uid="{87332324-FCE4-4A75-980D-8D91A6D3D058}"/>
    <cellStyle name="Calculation 12" xfId="5869" xr:uid="{2CBA49AE-4E75-4A10-8014-97DFDF916834}"/>
    <cellStyle name="Calculation 12 2" xfId="5870" xr:uid="{E57BF7F3-7F7B-4EAC-AD75-6B8FE99F687A}"/>
    <cellStyle name="Calculation 13" xfId="5871" xr:uid="{DF8D4078-3C04-4866-97E0-CAF60A254705}"/>
    <cellStyle name="Calculation 13 2" xfId="5872" xr:uid="{6BE02DFE-4B18-4701-8C9B-F5AAB2DB059C}"/>
    <cellStyle name="Calculation 14" xfId="5873" xr:uid="{274FD13E-0B0A-43EB-879E-D9BDD63BEBCE}"/>
    <cellStyle name="Calculation 14 2" xfId="5874" xr:uid="{51DEEA41-C1C4-42E7-8F1A-A709473F88E2}"/>
    <cellStyle name="Calculation 15" xfId="5875" xr:uid="{48373A11-CCA9-43CB-A6C6-2E49A49D4B4E}"/>
    <cellStyle name="Calculation 15 2" xfId="5876" xr:uid="{8C7B5AF9-B780-42DA-811E-6DFEA82F47EE}"/>
    <cellStyle name="Calculation 16" xfId="5877" xr:uid="{176200BA-2548-404D-9455-CCC5613DD073}"/>
    <cellStyle name="Calculation 16 2" xfId="5878" xr:uid="{E9A7AF92-8149-4F2A-AF98-33A1A61F1C15}"/>
    <cellStyle name="Calculation 17" xfId="5879" xr:uid="{CB31604A-D236-4C4F-AC73-1673EC694793}"/>
    <cellStyle name="Calculation 17 2" xfId="5880" xr:uid="{DAC77EC0-802C-4B85-B654-4637FFA55BFE}"/>
    <cellStyle name="Calculation 18" xfId="5881" xr:uid="{1B1942AA-A379-4A7D-911F-01691D02A603}"/>
    <cellStyle name="Calculation 18 2" xfId="5882" xr:uid="{E37F1D1E-1AD0-41D7-814C-FF4ECD91CA3F}"/>
    <cellStyle name="Calculation 19" xfId="5883" xr:uid="{FF256A79-4D00-49F4-9395-C3CE179055FD}"/>
    <cellStyle name="Calculation 19 2" xfId="5884" xr:uid="{27BA2618-6B30-48EF-95CC-B5B23780466D}"/>
    <cellStyle name="Calculation 2" xfId="207" xr:uid="{409776A6-C367-4C9D-A204-6EE2DD427A9E}"/>
    <cellStyle name="Calculation 2 10" xfId="5886" xr:uid="{4B8A402A-9B2E-4DFE-A502-EC3F19D5AA0D}"/>
    <cellStyle name="Calculation 2 10 10" xfId="5887" xr:uid="{A0EBD9CF-E584-47FB-9A88-66524BA29810}"/>
    <cellStyle name="Calculation 2 10 10 2" xfId="5888" xr:uid="{28E07D50-4A3D-4655-81A1-FB3EEBAC0F3E}"/>
    <cellStyle name="Calculation 2 10 10 3" xfId="5889" xr:uid="{F3F72BAD-B92D-4F2E-8FFC-F53170B2DCE5}"/>
    <cellStyle name="Calculation 2 10 11" xfId="5890" xr:uid="{48A8A6FD-26B0-45A0-8552-D3BB85DD7948}"/>
    <cellStyle name="Calculation 2 10 11 2" xfId="5891" xr:uid="{713A057A-CC81-4D92-B4A1-148D2DB9D6E4}"/>
    <cellStyle name="Calculation 2 10 12" xfId="5892" xr:uid="{91AB5C66-EFC9-4917-A51F-9C7140428477}"/>
    <cellStyle name="Calculation 2 10 13" xfId="5893" xr:uid="{F7DC6CB8-10DE-4934-ADAA-1B1EF8FE5089}"/>
    <cellStyle name="Calculation 2 10 14" xfId="5894" xr:uid="{BB6C452E-EB64-4D09-BFFF-E69307E45273}"/>
    <cellStyle name="Calculation 2 10 2" xfId="5895" xr:uid="{D96741FF-36E4-4FD0-B43B-37F087C72AB9}"/>
    <cellStyle name="Calculation 2 10 2 10" xfId="5896" xr:uid="{02F10F86-8EBF-4580-B87D-832CA7028809}"/>
    <cellStyle name="Calculation 2 10 2 10 2" xfId="5897" xr:uid="{75A607FA-3F00-40F1-A783-277DA6CE6A31}"/>
    <cellStyle name="Calculation 2 10 2 11" xfId="5898" xr:uid="{48DED137-5529-4B81-86C2-0CE81F2BA388}"/>
    <cellStyle name="Calculation 2 10 2 12" xfId="5899" xr:uid="{E686E6BB-4132-4838-8F2C-56556965F508}"/>
    <cellStyle name="Calculation 2 10 2 2" xfId="5900" xr:uid="{2EE000FD-C878-412C-9721-F1865480E852}"/>
    <cellStyle name="Calculation 2 10 2 2 2" xfId="5901" xr:uid="{9D86B289-3BC6-41C1-B5B2-8FFC3E755779}"/>
    <cellStyle name="Calculation 2 10 2 2 2 2" xfId="5902" xr:uid="{3DDD9BEE-944B-4646-8688-246A3F17356F}"/>
    <cellStyle name="Calculation 2 10 2 2 2 3" xfId="5903" xr:uid="{07D8EDD6-1CE7-471F-844C-44CCDBFA20F3}"/>
    <cellStyle name="Calculation 2 10 2 2 3" xfId="5904" xr:uid="{DF1BF39C-D3D5-4E1B-83F8-A14B3FD578BF}"/>
    <cellStyle name="Calculation 2 10 2 2 3 2" xfId="5905" xr:uid="{900BF083-786C-49CA-B472-069D062CE20C}"/>
    <cellStyle name="Calculation 2 10 2 2 4" xfId="5906" xr:uid="{BE79872D-59F3-4AA6-BEF3-0F0DB44EBD85}"/>
    <cellStyle name="Calculation 2 10 2 2 4 2" xfId="5907" xr:uid="{0AC298E7-8860-4059-A071-956C98F17946}"/>
    <cellStyle name="Calculation 2 10 2 2 5" xfId="5908" xr:uid="{8B8D2966-C822-4656-AFBA-E5AC42757E2A}"/>
    <cellStyle name="Calculation 2 10 2 2 6" xfId="5909" xr:uid="{9FACCE60-2465-4702-AEB2-451CE9F6C980}"/>
    <cellStyle name="Calculation 2 10 2 2 7" xfId="5910" xr:uid="{DB2C30A5-986A-482C-84AB-A3E8BA42D72E}"/>
    <cellStyle name="Calculation 2 10 2 2 8" xfId="5911" xr:uid="{2CC680D8-AD23-4488-AAE8-8B4F21E983DD}"/>
    <cellStyle name="Calculation 2 10 2 3" xfId="5912" xr:uid="{8623FDB8-21DE-4C08-A9AE-441BFCC9F018}"/>
    <cellStyle name="Calculation 2 10 2 3 2" xfId="5913" xr:uid="{C6633580-D905-4EBC-948F-702C526DE74B}"/>
    <cellStyle name="Calculation 2 10 2 3 3" xfId="5914" xr:uid="{3A13EE6F-4D2E-4AC1-96E5-17598FC35F03}"/>
    <cellStyle name="Calculation 2 10 2 4" xfId="5915" xr:uid="{298B4DC4-A209-48E0-B386-3D83C969759A}"/>
    <cellStyle name="Calculation 2 10 2 4 2" xfId="5916" xr:uid="{B3F8761F-AF97-4D44-8092-8AB26595444F}"/>
    <cellStyle name="Calculation 2 10 2 4 3" xfId="5917" xr:uid="{9BF1F177-1695-4DD6-AD84-CCB9437E3F03}"/>
    <cellStyle name="Calculation 2 10 2 5" xfId="5918" xr:uid="{F9400593-FB53-4D45-A861-855103F53E0D}"/>
    <cellStyle name="Calculation 2 10 2 5 2" xfId="5919" xr:uid="{829BE3AE-6E8D-49F1-B269-E6C2157B7051}"/>
    <cellStyle name="Calculation 2 10 2 5 3" xfId="5920" xr:uid="{CF094EF6-75C2-43E9-9F36-FA66F4780BAB}"/>
    <cellStyle name="Calculation 2 10 2 6" xfId="5921" xr:uid="{83412F7F-420C-42FD-AC73-EC8E91092F12}"/>
    <cellStyle name="Calculation 2 10 2 6 2" xfId="5922" xr:uid="{9E6959BC-C408-49D4-BA5F-E69A039B3A30}"/>
    <cellStyle name="Calculation 2 10 2 6 3" xfId="5923" xr:uid="{F3CD1442-1011-4BC7-BE25-18121858E5A0}"/>
    <cellStyle name="Calculation 2 10 2 7" xfId="5924" xr:uid="{55BD742B-385A-49F1-894E-EF9C3C55DC5A}"/>
    <cellStyle name="Calculation 2 10 2 7 2" xfId="5925" xr:uid="{C69B1F1F-1A9A-4D9A-BDC8-E1629FCCC4E2}"/>
    <cellStyle name="Calculation 2 10 2 7 3" xfId="5926" xr:uid="{162B3DF8-88BE-44EC-BE21-5EC0FCA3D901}"/>
    <cellStyle name="Calculation 2 10 2 8" xfId="5927" xr:uid="{D5F37156-55B3-49EA-A9B4-5F61553E03DA}"/>
    <cellStyle name="Calculation 2 10 2 8 2" xfId="5928" xr:uid="{5916B103-57BB-4ADF-91AB-88FEB60F3803}"/>
    <cellStyle name="Calculation 2 10 2 8 3" xfId="5929" xr:uid="{2722C675-907A-4243-91EB-7F49745394A5}"/>
    <cellStyle name="Calculation 2 10 2 9" xfId="5930" xr:uid="{10A3F5EA-EF32-4FAF-A5BD-3C52982C0292}"/>
    <cellStyle name="Calculation 2 10 2 9 2" xfId="5931" xr:uid="{CF90C959-7F09-4C7A-B3AE-314ACC96E019}"/>
    <cellStyle name="Calculation 2 10 2 9 3" xfId="5932" xr:uid="{64ACBE0D-489F-4A88-9627-A1025364F566}"/>
    <cellStyle name="Calculation 2 10 3" xfId="5933" xr:uid="{1AAB2FB4-74C4-4BBD-BA9C-B08318E0798C}"/>
    <cellStyle name="Calculation 2 10 3 2" xfId="5934" xr:uid="{9B9FCB4D-21D3-451B-8DDB-876106CE9B26}"/>
    <cellStyle name="Calculation 2 10 3 3" xfId="5935" xr:uid="{D45EB2E7-31A9-4B1B-9252-BD3716369A19}"/>
    <cellStyle name="Calculation 2 10 3 4" xfId="5936" xr:uid="{C624B3AB-70A6-4203-9595-B416369E3830}"/>
    <cellStyle name="Calculation 2 10 4" xfId="5937" xr:uid="{29F75EFE-C9BF-454A-B05D-D460D6BF045D}"/>
    <cellStyle name="Calculation 2 10 4 2" xfId="5938" xr:uid="{788BB4B1-0A64-45E5-98DC-BB34DCBB154D}"/>
    <cellStyle name="Calculation 2 10 4 3" xfId="5939" xr:uid="{093B17F0-9EAE-4F15-93F8-290362C5C368}"/>
    <cellStyle name="Calculation 2 10 5" xfId="5940" xr:uid="{E509042E-2E90-423C-A847-B2FBAAB9C365}"/>
    <cellStyle name="Calculation 2 10 5 2" xfId="5941" xr:uid="{179CC0BC-4286-49D4-B6B5-44E5DF33CEBA}"/>
    <cellStyle name="Calculation 2 10 5 3" xfId="5942" xr:uid="{D3D6366D-B253-4A0A-A226-AEF75391E062}"/>
    <cellStyle name="Calculation 2 10 6" xfId="5943" xr:uid="{8BF292D6-3C56-4E93-AEF0-D404C24E6146}"/>
    <cellStyle name="Calculation 2 10 6 2" xfId="5944" xr:uid="{4DA7B6E3-5DD4-4BEE-8C8D-32D513C963FF}"/>
    <cellStyle name="Calculation 2 10 6 3" xfId="5945" xr:uid="{2A121EE6-05E1-418D-BBA8-DD518E0FCFBC}"/>
    <cellStyle name="Calculation 2 10 7" xfId="5946" xr:uid="{68ADD763-452D-47FF-A66D-BBAEE5D7FF40}"/>
    <cellStyle name="Calculation 2 10 7 2" xfId="5947" xr:uid="{C745C1C2-FF8D-4C0C-BDF4-BAC3FE0B4524}"/>
    <cellStyle name="Calculation 2 10 7 3" xfId="5948" xr:uid="{3B45B61D-8614-4D49-B4F1-BC40A7CEBAF7}"/>
    <cellStyle name="Calculation 2 10 8" xfId="5949" xr:uid="{8664EC52-5706-4667-9F67-75DD9EFC292E}"/>
    <cellStyle name="Calculation 2 10 8 2" xfId="5950" xr:uid="{AAFE89B2-3E04-4BA2-AF0E-29DE5CC5A2B8}"/>
    <cellStyle name="Calculation 2 10 8 3" xfId="5951" xr:uid="{E226217E-5279-4715-B220-8A7D41055AAD}"/>
    <cellStyle name="Calculation 2 10 9" xfId="5952" xr:uid="{AE7C4A6B-D471-4C49-9CB2-C5046E1E4417}"/>
    <cellStyle name="Calculation 2 10 9 2" xfId="5953" xr:uid="{8263F852-B3B8-4105-8AB9-D9A855FE3088}"/>
    <cellStyle name="Calculation 2 10 9 3" xfId="5954" xr:uid="{572CBA30-8591-445E-B163-277C55B82218}"/>
    <cellStyle name="Calculation 2 11" xfId="5955" xr:uid="{A39F0707-8B33-474B-AD0E-44E3927FBE1E}"/>
    <cellStyle name="Calculation 2 11 10" xfId="5956" xr:uid="{F4B0A139-B627-4D9D-ACA7-F534D03F1FBF}"/>
    <cellStyle name="Calculation 2 11 10 2" xfId="5957" xr:uid="{0300BE9A-3514-4E22-B07C-D91B9DA018AB}"/>
    <cellStyle name="Calculation 2 11 10 3" xfId="5958" xr:uid="{5579745B-1D54-4A2D-A23B-3EB41CF6D92B}"/>
    <cellStyle name="Calculation 2 11 11" xfId="5959" xr:uid="{A6D4F00E-E249-4A65-9DD2-27AF93CD8452}"/>
    <cellStyle name="Calculation 2 11 11 2" xfId="5960" xr:uid="{1292E707-7175-4433-B19C-FCF7BA723C57}"/>
    <cellStyle name="Calculation 2 11 12" xfId="5961" xr:uid="{2C90E01D-C209-42FB-8BAA-5C3AAC746A76}"/>
    <cellStyle name="Calculation 2 11 13" xfId="5962" xr:uid="{2C03D8D4-1F70-4F7C-AE80-94FF886BE327}"/>
    <cellStyle name="Calculation 2 11 14" xfId="5963" xr:uid="{926454D1-4738-44EB-9F3C-D50D10119540}"/>
    <cellStyle name="Calculation 2 11 2" xfId="5964" xr:uid="{569B6DF5-B1D7-472F-993C-BA52024DBDE2}"/>
    <cellStyle name="Calculation 2 11 2 10" xfId="5965" xr:uid="{16BDD8F9-DEBF-453B-B323-AD4580CB6260}"/>
    <cellStyle name="Calculation 2 11 2 10 2" xfId="5966" xr:uid="{A740AEBC-80BE-4FAF-A4F5-3CD97A45305D}"/>
    <cellStyle name="Calculation 2 11 2 11" xfId="5967" xr:uid="{F081ACE7-9DC9-46A1-A987-1E59504A1A5B}"/>
    <cellStyle name="Calculation 2 11 2 2" xfId="5968" xr:uid="{279CD8A4-92C9-4B7F-89FF-6FFC23570A04}"/>
    <cellStyle name="Calculation 2 11 2 2 2" xfId="5969" xr:uid="{FAABF817-880C-4653-9FCE-C2A51FDC7842}"/>
    <cellStyle name="Calculation 2 11 2 2 3" xfId="5970" xr:uid="{5C3E91AC-D1BF-4C29-8506-5C4C5979E624}"/>
    <cellStyle name="Calculation 2 11 2 2 4" xfId="5971" xr:uid="{4804C471-67D9-49C5-B4CD-0C010287C957}"/>
    <cellStyle name="Calculation 2 11 2 3" xfId="5972" xr:uid="{267C3196-FC67-40FF-B28E-04F0390F1642}"/>
    <cellStyle name="Calculation 2 11 2 3 2" xfId="5973" xr:uid="{28AA36A3-1FD6-4663-8326-4F4FB6754ED4}"/>
    <cellStyle name="Calculation 2 11 2 3 3" xfId="5974" xr:uid="{5427FF7B-F2B5-46CD-BB37-540234EDE3BB}"/>
    <cellStyle name="Calculation 2 11 2 4" xfId="5975" xr:uid="{9E63347B-0802-4B57-B5BF-2FEF594E926E}"/>
    <cellStyle name="Calculation 2 11 2 4 2" xfId="5976" xr:uid="{53785CEC-597E-4E8D-AC25-A990A4F3BC61}"/>
    <cellStyle name="Calculation 2 11 2 4 3" xfId="5977" xr:uid="{65368208-D7F5-414C-BB83-BF643062A723}"/>
    <cellStyle name="Calculation 2 11 2 5" xfId="5978" xr:uid="{65A4635F-F706-483F-BFBA-BB4D116258FC}"/>
    <cellStyle name="Calculation 2 11 2 5 2" xfId="5979" xr:uid="{846DFFDB-9A48-4DB4-927E-36946073B7CB}"/>
    <cellStyle name="Calculation 2 11 2 5 3" xfId="5980" xr:uid="{517197DC-7351-4076-81A5-957CE813C5AB}"/>
    <cellStyle name="Calculation 2 11 2 6" xfId="5981" xr:uid="{EF47B4D8-75F3-479A-8DFE-A10A7CB5D21D}"/>
    <cellStyle name="Calculation 2 11 2 6 2" xfId="5982" xr:uid="{F6D7AC4F-6586-4897-80A8-02CF5CFC8135}"/>
    <cellStyle name="Calculation 2 11 2 6 3" xfId="5983" xr:uid="{5BB3498E-BA3A-45B1-B000-913B1D2F2472}"/>
    <cellStyle name="Calculation 2 11 2 7" xfId="5984" xr:uid="{7B393818-73E9-4D94-95C8-7967B9812CB9}"/>
    <cellStyle name="Calculation 2 11 2 7 2" xfId="5985" xr:uid="{0A7BF95F-7FFD-461A-B86C-4AC4E914D8C7}"/>
    <cellStyle name="Calculation 2 11 2 7 3" xfId="5986" xr:uid="{EB40AF53-B629-4397-9E08-9337FC8BBD41}"/>
    <cellStyle name="Calculation 2 11 2 8" xfId="5987" xr:uid="{09547956-07DF-4412-B646-CA08641EE1BE}"/>
    <cellStyle name="Calculation 2 11 2 8 2" xfId="5988" xr:uid="{B1B4468A-5948-4E90-AFC6-E92981E2D6C7}"/>
    <cellStyle name="Calculation 2 11 2 8 3" xfId="5989" xr:uid="{A641E93E-7390-48B2-91AF-AA4A5A890303}"/>
    <cellStyle name="Calculation 2 11 2 9" xfId="5990" xr:uid="{1D9BC9C7-F9EC-4262-97E1-DF3E5462C4CA}"/>
    <cellStyle name="Calculation 2 11 2 9 2" xfId="5991" xr:uid="{A67295EB-C037-40B9-A1B4-CE6E36477684}"/>
    <cellStyle name="Calculation 2 11 2 9 3" xfId="5992" xr:uid="{BEC3F090-6376-41E3-8178-D3BCD9873697}"/>
    <cellStyle name="Calculation 2 11 3" xfId="5993" xr:uid="{2C15BB69-E08A-4BC6-871A-46D81033EDDA}"/>
    <cellStyle name="Calculation 2 11 3 2" xfId="5994" xr:uid="{B94CB2DE-043D-492D-A801-8DC70C3CE10D}"/>
    <cellStyle name="Calculation 2 11 3 3" xfId="5995" xr:uid="{DBB4197B-C233-4AB3-8CC3-D85C70E362A6}"/>
    <cellStyle name="Calculation 2 11 3 4" xfId="5996" xr:uid="{D0BD2BED-7767-442C-A129-FA68DBAE9075}"/>
    <cellStyle name="Calculation 2 11 4" xfId="5997" xr:uid="{DA316318-AA89-4369-BFBC-0DDCEAD941B9}"/>
    <cellStyle name="Calculation 2 11 4 2" xfId="5998" xr:uid="{5811C3D1-CF80-40E3-917D-334AB8BC6CCB}"/>
    <cellStyle name="Calculation 2 11 4 3" xfId="5999" xr:uid="{DFC86B73-6B67-4D13-94B1-2D92F3709927}"/>
    <cellStyle name="Calculation 2 11 5" xfId="6000" xr:uid="{403610F2-D507-4110-ABED-1583A37F1DB2}"/>
    <cellStyle name="Calculation 2 11 5 2" xfId="6001" xr:uid="{03A9C3B1-651D-47CF-998B-C80E638C74DD}"/>
    <cellStyle name="Calculation 2 11 5 3" xfId="6002" xr:uid="{27638EFA-06C7-46F3-8759-EA8E1C84C39E}"/>
    <cellStyle name="Calculation 2 11 6" xfId="6003" xr:uid="{EC1EFBFE-8A92-4099-B650-C237DD8DC47E}"/>
    <cellStyle name="Calculation 2 11 6 2" xfId="6004" xr:uid="{713031E3-3A65-4588-9F94-A6262D523DA2}"/>
    <cellStyle name="Calculation 2 11 6 3" xfId="6005" xr:uid="{2EB9AFDA-6A81-4E11-961E-D1D766DFD8BD}"/>
    <cellStyle name="Calculation 2 11 7" xfId="6006" xr:uid="{79C1CB9D-EE24-4F2B-80E5-F53430810AA1}"/>
    <cellStyle name="Calculation 2 11 7 2" xfId="6007" xr:uid="{CF544F19-463C-447E-9950-99535D026ACD}"/>
    <cellStyle name="Calculation 2 11 7 3" xfId="6008" xr:uid="{237EB945-16EA-42E6-8C26-677BAC1C037D}"/>
    <cellStyle name="Calculation 2 11 8" xfId="6009" xr:uid="{F0365702-A087-4C20-9114-932CB1801870}"/>
    <cellStyle name="Calculation 2 11 8 2" xfId="6010" xr:uid="{AF049167-5E08-4221-9471-04C73479542F}"/>
    <cellStyle name="Calculation 2 11 8 3" xfId="6011" xr:uid="{7D055B71-695E-4984-8580-9FD600ADB0D5}"/>
    <cellStyle name="Calculation 2 11 9" xfId="6012" xr:uid="{A42CBBFD-F6CA-492C-A337-CB716A420BFA}"/>
    <cellStyle name="Calculation 2 11 9 2" xfId="6013" xr:uid="{EB9D1988-7BBD-4B71-886E-8D97C5DCA2A0}"/>
    <cellStyle name="Calculation 2 11 9 3" xfId="6014" xr:uid="{4834CF8C-DA2E-4567-B7F9-C3CDD4015B85}"/>
    <cellStyle name="Calculation 2 12" xfId="6015" xr:uid="{EA7464A8-502A-457D-A307-4217E688B97A}"/>
    <cellStyle name="Calculation 2 12 10" xfId="6016" xr:uid="{0D4628E7-AAAA-4114-B58C-659BFA2E8F44}"/>
    <cellStyle name="Calculation 2 12 10 2" xfId="6017" xr:uid="{C12EF756-22B9-4B96-A998-38E73BD3DD89}"/>
    <cellStyle name="Calculation 2 12 11" xfId="6018" xr:uid="{1036A5A6-9BDF-420B-BC51-213F089787DD}"/>
    <cellStyle name="Calculation 2 12 2" xfId="6019" xr:uid="{DF73C8DD-E3C4-4071-9573-1674B4B99EC4}"/>
    <cellStyle name="Calculation 2 12 2 2" xfId="6020" xr:uid="{B72CB968-3CC3-4599-A1B8-BC329E88349D}"/>
    <cellStyle name="Calculation 2 12 2 3" xfId="6021" xr:uid="{9788C437-984C-4A83-ACE6-6A4E31882175}"/>
    <cellStyle name="Calculation 2 12 2 4" xfId="6022" xr:uid="{2528BC20-3ADF-45C0-9EDE-4FA15C80C06C}"/>
    <cellStyle name="Calculation 2 12 3" xfId="6023" xr:uid="{51151327-2AD1-4A2C-964D-43A50CAB19C1}"/>
    <cellStyle name="Calculation 2 12 3 2" xfId="6024" xr:uid="{FC684624-BDB0-49F3-AE57-725CDFBE27F9}"/>
    <cellStyle name="Calculation 2 12 3 3" xfId="6025" xr:uid="{05834273-64FA-43A9-AFF8-FD76FDD62BEC}"/>
    <cellStyle name="Calculation 2 12 4" xfId="6026" xr:uid="{F615AB4B-D0E6-4232-A49D-D0E4CC3B5059}"/>
    <cellStyle name="Calculation 2 12 4 2" xfId="6027" xr:uid="{0DDAC0E9-AFE7-4F51-AEF1-386FF847BA9A}"/>
    <cellStyle name="Calculation 2 12 4 3" xfId="6028" xr:uid="{B036D212-7769-4234-B776-1A3E9F885B10}"/>
    <cellStyle name="Calculation 2 12 5" xfId="6029" xr:uid="{27B078B0-0986-48ED-8274-856B4B513F9D}"/>
    <cellStyle name="Calculation 2 12 5 2" xfId="6030" xr:uid="{C1D5E386-654D-465F-9993-AB6CB61B3496}"/>
    <cellStyle name="Calculation 2 12 5 3" xfId="6031" xr:uid="{D6ED412C-DB3A-4597-8E64-CCA56FD8D62E}"/>
    <cellStyle name="Calculation 2 12 6" xfId="6032" xr:uid="{47F6CCF3-E6D8-42C3-BA07-EC595693E7C4}"/>
    <cellStyle name="Calculation 2 12 6 2" xfId="6033" xr:uid="{5A997C67-0A45-4E86-BEDB-527439DC3EA6}"/>
    <cellStyle name="Calculation 2 12 6 3" xfId="6034" xr:uid="{C3D0DCC2-5B83-49E7-8F3D-A8C725B72CFE}"/>
    <cellStyle name="Calculation 2 12 7" xfId="6035" xr:uid="{B81FA00E-E9EB-4DB6-8086-57DAE4CDB178}"/>
    <cellStyle name="Calculation 2 12 7 2" xfId="6036" xr:uid="{FCBD7A4F-FEC9-481B-B3B6-8B1049FA3905}"/>
    <cellStyle name="Calculation 2 12 7 3" xfId="6037" xr:uid="{6BCD5011-7376-4C9A-83C4-A118F6299154}"/>
    <cellStyle name="Calculation 2 12 8" xfId="6038" xr:uid="{F5F65722-81F5-483F-AE68-D0AF98E80864}"/>
    <cellStyle name="Calculation 2 12 8 2" xfId="6039" xr:uid="{C48DB8E8-62BB-4F02-AC7E-8CA15840FB66}"/>
    <cellStyle name="Calculation 2 12 8 3" xfId="6040" xr:uid="{D0AEB0A8-B4B5-493E-96A1-41E919315B42}"/>
    <cellStyle name="Calculation 2 12 9" xfId="6041" xr:uid="{AAC33CE8-96CA-4648-9D93-F06293E99DDB}"/>
    <cellStyle name="Calculation 2 12 9 2" xfId="6042" xr:uid="{47B2102F-0C93-4910-B2CB-D7D5A220B3CC}"/>
    <cellStyle name="Calculation 2 12 9 3" xfId="6043" xr:uid="{856BFA81-5F4E-4D64-A8EB-E742882110DF}"/>
    <cellStyle name="Calculation 2 13" xfId="6044" xr:uid="{575F4499-999F-47D4-ACBF-842C06881EAA}"/>
    <cellStyle name="Calculation 2 13 2" xfId="6045" xr:uid="{547DC458-3C0A-4419-8EC9-58AA3C1B82EC}"/>
    <cellStyle name="Calculation 2 13 2 2" xfId="6046" xr:uid="{55ADD130-634E-4EB2-8C32-012CC0AF3706}"/>
    <cellStyle name="Calculation 2 13 3" xfId="6047" xr:uid="{4358B54F-A8F6-4A8E-827A-047AD4942ACE}"/>
    <cellStyle name="Calculation 2 13 3 2" xfId="6048" xr:uid="{F98BDCC0-95EF-49C6-B6C7-35054F27B8F1}"/>
    <cellStyle name="Calculation 2 13 4" xfId="6049" xr:uid="{9D280F27-6EE4-464D-9781-76F8E6EE6133}"/>
    <cellStyle name="Calculation 2 14" xfId="6050" xr:uid="{914A3F42-DEAA-4D73-82DE-3310BF426AB7}"/>
    <cellStyle name="Calculation 2 14 2" xfId="6051" xr:uid="{86BC1D13-EDA5-451E-B5B8-B855AA701C78}"/>
    <cellStyle name="Calculation 2 14 3" xfId="6052" xr:uid="{828D8416-20B0-4621-B3BF-99827B8D1866}"/>
    <cellStyle name="Calculation 2 15" xfId="6053" xr:uid="{821402F1-600F-4C88-9C33-F64585CD76EF}"/>
    <cellStyle name="Calculation 2 15 2" xfId="6054" xr:uid="{B2D092FE-988E-4149-A3E5-603ADD5FC2C9}"/>
    <cellStyle name="Calculation 2 15 3" xfId="6055" xr:uid="{305E7BC2-C327-4BC6-9E1B-16A4815A30A7}"/>
    <cellStyle name="Calculation 2 16" xfId="6056" xr:uid="{B20B1755-C36C-4DA2-951A-C77AC78B0482}"/>
    <cellStyle name="Calculation 2 16 2" xfId="6057" xr:uid="{69E6A12A-8B79-4497-AFC4-F2865F675994}"/>
    <cellStyle name="Calculation 2 16 3" xfId="6058" xr:uid="{5EC9FA43-01E3-403F-9389-6AF67E4327FD}"/>
    <cellStyle name="Calculation 2 17" xfId="6059" xr:uid="{6B962AA4-834B-40F1-8DC2-913DA2C2CD76}"/>
    <cellStyle name="Calculation 2 17 2" xfId="6060" xr:uid="{B7A3C872-22FB-43D4-900A-F6D772DAED71}"/>
    <cellStyle name="Calculation 2 17 3" xfId="6061" xr:uid="{A2A98F86-E87F-4149-AA88-6F1B8BB47567}"/>
    <cellStyle name="Calculation 2 18" xfId="6062" xr:uid="{35EF1DC5-3B15-4B6F-BFA4-85C57269C0F1}"/>
    <cellStyle name="Calculation 2 18 2" xfId="6063" xr:uid="{C63C01F2-C1ED-4C40-8DF9-94BA4A56130E}"/>
    <cellStyle name="Calculation 2 18 3" xfId="6064" xr:uid="{C5EB0E50-59A1-4A0C-BB80-64D2E363A593}"/>
    <cellStyle name="Calculation 2 19" xfId="6065" xr:uid="{E011B7B4-A5EE-4858-B417-2DABDF4BE8D4}"/>
    <cellStyle name="Calculation 2 19 2" xfId="6066" xr:uid="{1CF60C1E-A0F0-4AE3-8081-2F841205EDD0}"/>
    <cellStyle name="Calculation 2 19 3" xfId="6067" xr:uid="{82D38DC9-935D-4496-B0E7-83F0F5958272}"/>
    <cellStyle name="Calculation 2 2" xfId="624" xr:uid="{DE73B637-6B9E-4949-8E7C-B9BC66345580}"/>
    <cellStyle name="Calculation 2 2 10" xfId="6069" xr:uid="{DCBD8F7C-FF22-4632-8DED-868A8B4FE1F7}"/>
    <cellStyle name="Calculation 2 2 10 2" xfId="6070" xr:uid="{EA5C35FA-8F61-4E6C-AE12-7BABB7ABE6AC}"/>
    <cellStyle name="Calculation 2 2 10 3" xfId="6071" xr:uid="{96BDB189-E5D4-4F1E-B2CC-5052ACA1140F}"/>
    <cellStyle name="Calculation 2 2 11" xfId="6072" xr:uid="{40968AA3-F0E4-4148-BA02-7E75C0FC24C5}"/>
    <cellStyle name="Calculation 2 2 11 2" xfId="6073" xr:uid="{364C513D-8FD6-4EDB-92CE-AA8E5D2DF53F}"/>
    <cellStyle name="Calculation 2 2 12" xfId="6074" xr:uid="{55D1AB65-90CE-43FE-901A-2347B18F39A2}"/>
    <cellStyle name="Calculation 2 2 13" xfId="6075" xr:uid="{67CCE575-142E-4392-BE14-3D75C6C6A497}"/>
    <cellStyle name="Calculation 2 2 14" xfId="6076" xr:uid="{8B582A26-6EDF-4D4C-A067-449C84639A9D}"/>
    <cellStyle name="Calculation 2 2 15" xfId="6068" xr:uid="{62BAA446-A219-4551-B646-FA2377C347CA}"/>
    <cellStyle name="Calculation 2 2 2" xfId="839" xr:uid="{3F5499D4-B95F-4E7D-88D7-6C4BA0BA518C}"/>
    <cellStyle name="Calculation 2 2 2 10" xfId="6078" xr:uid="{58596B69-FF65-4FC3-A93A-7486101B6120}"/>
    <cellStyle name="Calculation 2 2 2 10 2" xfId="6079" xr:uid="{96FDBDA0-A3E7-4AE5-A71F-C114828C6CAD}"/>
    <cellStyle name="Calculation 2 2 2 11" xfId="6080" xr:uid="{AEC9BA4B-529D-4EA3-A6B2-14854CF63B04}"/>
    <cellStyle name="Calculation 2 2 2 12" xfId="6081" xr:uid="{3AE98782-F35D-41C6-8942-3DD60753018F}"/>
    <cellStyle name="Calculation 2 2 2 13" xfId="6077" xr:uid="{3E48091D-DA81-4935-ADE5-FA1838D880D6}"/>
    <cellStyle name="Calculation 2 2 2 2" xfId="1353" xr:uid="{0DED52C7-ACD0-4850-9841-154CC9BD2483}"/>
    <cellStyle name="Calculation 2 2 2 2 2" xfId="6083" xr:uid="{ECB8ACDE-E646-4148-BA34-0FEF3AA14B6E}"/>
    <cellStyle name="Calculation 2 2 2 2 2 2" xfId="6084" xr:uid="{47299C3B-69DB-40EB-BE96-91959269D7FA}"/>
    <cellStyle name="Calculation 2 2 2 2 2 3" xfId="6085" xr:uid="{404CE202-F78C-4522-A29A-2D497BEFC066}"/>
    <cellStyle name="Calculation 2 2 2 2 3" xfId="6086" xr:uid="{D0EBB662-1E1A-4207-A994-FE86627BE895}"/>
    <cellStyle name="Calculation 2 2 2 2 3 2" xfId="6087" xr:uid="{D75551D8-D9CD-4F29-B868-9517C1A84570}"/>
    <cellStyle name="Calculation 2 2 2 2 4" xfId="6088" xr:uid="{4B6ED397-56EC-4B47-B409-F32D3F433797}"/>
    <cellStyle name="Calculation 2 2 2 2 4 2" xfId="6089" xr:uid="{8CF7FB05-6D6C-4D4A-A472-8639A079F5E0}"/>
    <cellStyle name="Calculation 2 2 2 2 5" xfId="6090" xr:uid="{F2A5C123-42A0-4ECF-BE6F-3209DC3C3896}"/>
    <cellStyle name="Calculation 2 2 2 2 6" xfId="6091" xr:uid="{EE516D17-EAAE-4089-BEDD-D6608DB442A2}"/>
    <cellStyle name="Calculation 2 2 2 2 7" xfId="6092" xr:uid="{6AD44436-D48F-48A5-8556-0A42118BE4BE}"/>
    <cellStyle name="Calculation 2 2 2 2 8" xfId="6093" xr:uid="{8EF16498-7AE3-4306-B206-ABB8607BD724}"/>
    <cellStyle name="Calculation 2 2 2 2 9" xfId="6082" xr:uid="{3D2359EC-A41F-4BE7-BA9B-6B2972BCA3ED}"/>
    <cellStyle name="Calculation 2 2 2 3" xfId="1724" xr:uid="{10BFBD69-EC36-454C-AE0A-1B572B653F81}"/>
    <cellStyle name="Calculation 2 2 2 3 2" xfId="6095" xr:uid="{F02E0358-EEB4-4E14-B0A1-567AE59B3A93}"/>
    <cellStyle name="Calculation 2 2 2 3 3" xfId="6096" xr:uid="{0E6322F5-D63E-4DED-91D5-073515E180D8}"/>
    <cellStyle name="Calculation 2 2 2 3 4" xfId="6094" xr:uid="{791118D2-CAB2-4E18-8511-47D3CC5E1BEF}"/>
    <cellStyle name="Calculation 2 2 2 4" xfId="6097" xr:uid="{80DDDFC6-E00D-465C-8CD5-8E01D47F86A0}"/>
    <cellStyle name="Calculation 2 2 2 4 2" xfId="6098" xr:uid="{234A31E9-8EBD-4D03-9A70-93476CB45ED2}"/>
    <cellStyle name="Calculation 2 2 2 4 3" xfId="6099" xr:uid="{83A898B0-A348-4A4A-B5FA-537A28E59706}"/>
    <cellStyle name="Calculation 2 2 2 5" xfId="6100" xr:uid="{5FBE0970-0117-4DA0-96E8-897374089F1F}"/>
    <cellStyle name="Calculation 2 2 2 5 2" xfId="6101" xr:uid="{F33660E8-DAC5-44B6-ACC0-279C60F001CD}"/>
    <cellStyle name="Calculation 2 2 2 5 3" xfId="6102" xr:uid="{53A32DDE-5CAB-4FB5-B525-658A7D66E18B}"/>
    <cellStyle name="Calculation 2 2 2 6" xfId="6103" xr:uid="{12F46A9F-36F5-46C0-8D46-BFE74DFB1E75}"/>
    <cellStyle name="Calculation 2 2 2 6 2" xfId="6104" xr:uid="{DFE22FE9-147A-4C34-BF3E-AD62F63D8936}"/>
    <cellStyle name="Calculation 2 2 2 6 3" xfId="6105" xr:uid="{D7527E89-5AEE-4F08-83A8-9467B59EB973}"/>
    <cellStyle name="Calculation 2 2 2 7" xfId="6106" xr:uid="{02096B56-C8F4-489B-8FBF-5B834AD4D435}"/>
    <cellStyle name="Calculation 2 2 2 7 2" xfId="6107" xr:uid="{F0DD700B-A423-401E-80EB-1CAA2A78EE2E}"/>
    <cellStyle name="Calculation 2 2 2 7 3" xfId="6108" xr:uid="{BE9B8F46-C68B-472D-8C47-BF14F2B5E626}"/>
    <cellStyle name="Calculation 2 2 2 8" xfId="6109" xr:uid="{061AC58E-607C-4B92-B4D0-F611C4BC0F93}"/>
    <cellStyle name="Calculation 2 2 2 8 2" xfId="6110" xr:uid="{16D71EC4-8BA4-4397-ABBD-02129F1531BF}"/>
    <cellStyle name="Calculation 2 2 2 8 3" xfId="6111" xr:uid="{9D5F6CFC-1668-4536-BC9D-358868474D4E}"/>
    <cellStyle name="Calculation 2 2 2 9" xfId="6112" xr:uid="{8965B426-9589-4A32-AE7D-F6514816D2EB}"/>
    <cellStyle name="Calculation 2 2 2 9 2" xfId="6113" xr:uid="{01DCE55C-6C96-48BB-A423-73E21BA13B6E}"/>
    <cellStyle name="Calculation 2 2 2 9 3" xfId="6114" xr:uid="{9BFBD090-35D8-43D8-8D76-812F019F7BD0}"/>
    <cellStyle name="Calculation 2 2 3" xfId="1145" xr:uid="{5421762B-F5F1-41B9-A7A9-184CAE8AD4FF}"/>
    <cellStyle name="Calculation 2 2 3 2" xfId="6116" xr:uid="{0EBECD9A-D5AF-4152-91F7-B074CE2D71C3}"/>
    <cellStyle name="Calculation 2 2 3 2 2" xfId="6117" xr:uid="{986D849E-89E0-4A34-B972-37CA899972EE}"/>
    <cellStyle name="Calculation 2 2 3 2 3" xfId="6118" xr:uid="{EF194F0D-6515-40B0-807F-5EAB192D44D9}"/>
    <cellStyle name="Calculation 2 2 3 3" xfId="6119" xr:uid="{C5F0FCF0-BE8D-49C2-B7E9-5500CDE21144}"/>
    <cellStyle name="Calculation 2 2 3 4" xfId="6120" xr:uid="{7918CCC5-8B54-47AE-A755-CFAD3BAB1170}"/>
    <cellStyle name="Calculation 2 2 3 5" xfId="6115" xr:uid="{9A20502E-2066-4191-8197-75C1D2F06064}"/>
    <cellStyle name="Calculation 2 2 4" xfId="1518" xr:uid="{E2B077E5-FA4B-4F82-96A2-64E4EC375AEF}"/>
    <cellStyle name="Calculation 2 2 4 2" xfId="6122" xr:uid="{1D2FB3C5-C2FD-43CF-A7B6-1DB9DCAAC032}"/>
    <cellStyle name="Calculation 2 2 4 3" xfId="6123" xr:uid="{735C48C1-A34D-471B-B2A8-583C41E0EA52}"/>
    <cellStyle name="Calculation 2 2 4 4" xfId="6121" xr:uid="{A61FB85C-7BE3-481F-B543-2DE55C14998F}"/>
    <cellStyle name="Calculation 2 2 5" xfId="6124" xr:uid="{E28F9E3A-E2A3-4E9B-ABBE-7238649F9CB2}"/>
    <cellStyle name="Calculation 2 2 5 2" xfId="6125" xr:uid="{6EE16302-9538-428C-9D02-C1BE21B7E37E}"/>
    <cellStyle name="Calculation 2 2 5 3" xfId="6126" xr:uid="{F966F08F-A827-4BE5-A8E8-F411C20BCC98}"/>
    <cellStyle name="Calculation 2 2 6" xfId="6127" xr:uid="{DAEDCBE3-A49E-4FA8-BDE6-8C5DF3ED9842}"/>
    <cellStyle name="Calculation 2 2 6 2" xfId="6128" xr:uid="{1E71E7EB-808E-4758-87C8-5C9CEF807AB9}"/>
    <cellStyle name="Calculation 2 2 6 3" xfId="6129" xr:uid="{693BB9E6-6F33-40A0-A822-FCCF4A7F7988}"/>
    <cellStyle name="Calculation 2 2 7" xfId="6130" xr:uid="{56225B18-01C0-4C49-8AC9-F50E8B05C241}"/>
    <cellStyle name="Calculation 2 2 7 2" xfId="6131" xr:uid="{06DDFF54-DB90-45F7-B1EC-EA54D8C401DC}"/>
    <cellStyle name="Calculation 2 2 7 3" xfId="6132" xr:uid="{3C70F275-DD84-4D14-862C-38219ACEF351}"/>
    <cellStyle name="Calculation 2 2 8" xfId="6133" xr:uid="{7D3F6CCF-02CD-4494-B583-33B8A49B5F87}"/>
    <cellStyle name="Calculation 2 2 8 2" xfId="6134" xr:uid="{760C0510-EF40-43ED-A523-0CC3C3F18706}"/>
    <cellStyle name="Calculation 2 2 8 3" xfId="6135" xr:uid="{1E68544D-6365-4DD0-8A96-0CC4E48D4820}"/>
    <cellStyle name="Calculation 2 2 9" xfId="6136" xr:uid="{D6995526-412C-42A7-92AF-387C423CEADC}"/>
    <cellStyle name="Calculation 2 2 9 2" xfId="6137" xr:uid="{27517258-B11E-455D-926B-62A68BF0186D}"/>
    <cellStyle name="Calculation 2 2 9 3" xfId="6138" xr:uid="{FA5D85BB-2E0B-4299-81F6-29AFD1A0AD04}"/>
    <cellStyle name="Calculation 2 20" xfId="6139" xr:uid="{18CDB77E-8D18-4645-A5FF-6460ACE96DBA}"/>
    <cellStyle name="Calculation 2 20 2" xfId="6140" xr:uid="{941406B7-01F4-4262-AFDF-D2DD610B51E5}"/>
    <cellStyle name="Calculation 2 20 3" xfId="6141" xr:uid="{1302CDD1-C916-46A6-8F61-3E7BBD6BFF5A}"/>
    <cellStyle name="Calculation 2 21" xfId="6142" xr:uid="{ECEF5C67-47F7-4252-B439-3C0DAD3E7A73}"/>
    <cellStyle name="Calculation 2 21 2" xfId="6143" xr:uid="{57E51C08-8CC3-4E31-A726-6A50BB23B7FE}"/>
    <cellStyle name="Calculation 2 22" xfId="6144" xr:uid="{71222B0D-9B62-4FEA-A69C-E2E2FE4D4748}"/>
    <cellStyle name="Calculation 2 23" xfId="6145" xr:uid="{66C3F1E7-8710-47F4-A66B-FF63AC824189}"/>
    <cellStyle name="Calculation 2 24" xfId="6146" xr:uid="{8856CAD5-8839-449C-B954-071C9BCE4286}"/>
    <cellStyle name="Calculation 2 25" xfId="5885" xr:uid="{C99DC490-D6E5-4522-85A6-0DC3917AA3F7}"/>
    <cellStyle name="Calculation 2 26" xfId="1857" xr:uid="{AB976217-558C-4A82-8238-A0BF1ADD13EF}"/>
    <cellStyle name="Calculation 2 3" xfId="708" xr:uid="{5AAA554B-9C02-4F76-A602-86489A743AB4}"/>
    <cellStyle name="Calculation 2 3 10" xfId="6148" xr:uid="{D7B2CABA-A0E9-4DEB-8822-0F7D1F5709DC}"/>
    <cellStyle name="Calculation 2 3 10 2" xfId="6149" xr:uid="{B90B62CE-C55C-49E2-8133-A9DAE3E36365}"/>
    <cellStyle name="Calculation 2 3 10 3" xfId="6150" xr:uid="{F0AAD03C-0378-4547-9893-5B1FD011DB81}"/>
    <cellStyle name="Calculation 2 3 11" xfId="6151" xr:uid="{2433D11E-2185-4D78-987B-2CDB339161BC}"/>
    <cellStyle name="Calculation 2 3 11 2" xfId="6152" xr:uid="{986842E8-F428-4110-9124-0A53D3A7AA17}"/>
    <cellStyle name="Calculation 2 3 12" xfId="6153" xr:uid="{3DEFE7CC-D288-4B14-A733-E3C2CFE01B9D}"/>
    <cellStyle name="Calculation 2 3 13" xfId="6154" xr:uid="{3F088B61-AE0C-437D-B75A-D67EC6DDE8E7}"/>
    <cellStyle name="Calculation 2 3 14" xfId="6155" xr:uid="{FE7082D2-EFC3-4E01-AC3C-978324BBBCB0}"/>
    <cellStyle name="Calculation 2 3 15" xfId="6147" xr:uid="{26473553-308D-49B7-9D55-8960FE9CD233}"/>
    <cellStyle name="Calculation 2 3 2" xfId="923" xr:uid="{203DB55B-7290-44E1-91C8-55C57F67CB0F}"/>
    <cellStyle name="Calculation 2 3 2 10" xfId="6157" xr:uid="{F05DD5AD-4897-4CB8-BFF6-822452DEA941}"/>
    <cellStyle name="Calculation 2 3 2 10 2" xfId="6158" xr:uid="{ADD19A7C-66AE-406E-9E00-E37CA45241DE}"/>
    <cellStyle name="Calculation 2 3 2 11" xfId="6159" xr:uid="{35EDEDBD-55CE-4D60-8DBA-7799BE275D20}"/>
    <cellStyle name="Calculation 2 3 2 12" xfId="6160" xr:uid="{8984B378-9321-43D6-80F4-F70D61E646D3}"/>
    <cellStyle name="Calculation 2 3 2 13" xfId="6156" xr:uid="{CF874B41-EE82-490F-92C6-6BE7B131711A}"/>
    <cellStyle name="Calculation 2 3 2 2" xfId="1437" xr:uid="{7348FB3E-43AA-4BA1-A1EF-8DB14508DF8C}"/>
    <cellStyle name="Calculation 2 3 2 2 2" xfId="6162" xr:uid="{B3B106D4-78FE-4F8A-B4EE-17C5EBDAE03E}"/>
    <cellStyle name="Calculation 2 3 2 2 2 2" xfId="6163" xr:uid="{0E906DFD-B137-4AB4-BDED-560EE8B0040C}"/>
    <cellStyle name="Calculation 2 3 2 2 2 3" xfId="6164" xr:uid="{9C4A3116-9DA7-40A6-B58F-E9D120BF8C86}"/>
    <cellStyle name="Calculation 2 3 2 2 3" xfId="6165" xr:uid="{96197FBF-04B4-4042-A08D-480F1C0DD86D}"/>
    <cellStyle name="Calculation 2 3 2 2 3 2" xfId="6166" xr:uid="{F29000A4-0C52-4EFE-958B-491568EFC58A}"/>
    <cellStyle name="Calculation 2 3 2 2 4" xfId="6167" xr:uid="{56D87DF1-AAF1-467D-832F-086A3B91FFD1}"/>
    <cellStyle name="Calculation 2 3 2 2 4 2" xfId="6168" xr:uid="{BC46A0E7-8BAB-4B76-B1B5-593E1243BB4F}"/>
    <cellStyle name="Calculation 2 3 2 2 5" xfId="6169" xr:uid="{F2C5E99E-14AC-4ECA-A992-67AC7A27340A}"/>
    <cellStyle name="Calculation 2 3 2 2 6" xfId="6170" xr:uid="{86584D12-8CC0-499D-8223-9C934676DBDE}"/>
    <cellStyle name="Calculation 2 3 2 2 7" xfId="6171" xr:uid="{270B39E9-FA3B-47A3-9CEB-37B95AB9BF39}"/>
    <cellStyle name="Calculation 2 3 2 2 8" xfId="6172" xr:uid="{318C62A8-1D01-48AF-BC74-8F7CB6DAF17A}"/>
    <cellStyle name="Calculation 2 3 2 2 9" xfId="6161" xr:uid="{0099F925-EB6D-43D8-B667-A7EEF05B2D95}"/>
    <cellStyle name="Calculation 2 3 2 3" xfId="1808" xr:uid="{206CAFEF-B7B4-4788-8F1B-1D0DF238D7B8}"/>
    <cellStyle name="Calculation 2 3 2 3 2" xfId="6174" xr:uid="{AB099534-DE3F-43E4-B499-365A0E372AE8}"/>
    <cellStyle name="Calculation 2 3 2 3 3" xfId="6175" xr:uid="{5218F981-123A-4601-92AA-618475825898}"/>
    <cellStyle name="Calculation 2 3 2 3 4" xfId="6173" xr:uid="{5ED5741D-98DB-46BA-95D3-5E8538C6F43E}"/>
    <cellStyle name="Calculation 2 3 2 4" xfId="6176" xr:uid="{7D9124DE-7CE7-4600-AA26-3E586462C00F}"/>
    <cellStyle name="Calculation 2 3 2 4 2" xfId="6177" xr:uid="{6BF3C4F6-2339-4680-A237-80B57ECD11DA}"/>
    <cellStyle name="Calculation 2 3 2 4 3" xfId="6178" xr:uid="{D20F579B-9883-4B0B-8CBD-B72EF8793D66}"/>
    <cellStyle name="Calculation 2 3 2 5" xfId="6179" xr:uid="{3974D5BB-4E69-4610-AC5C-6A5075C9C913}"/>
    <cellStyle name="Calculation 2 3 2 5 2" xfId="6180" xr:uid="{79C6D6B3-37D8-4BA8-8DFF-888441BDC9F4}"/>
    <cellStyle name="Calculation 2 3 2 5 3" xfId="6181" xr:uid="{B181273B-9381-4358-8C3C-097965268B85}"/>
    <cellStyle name="Calculation 2 3 2 6" xfId="6182" xr:uid="{1C7AFCD6-4570-4038-843B-D6A9F9109793}"/>
    <cellStyle name="Calculation 2 3 2 6 2" xfId="6183" xr:uid="{DC9286B9-E488-4D5D-B8D9-907BD68981EB}"/>
    <cellStyle name="Calculation 2 3 2 6 3" xfId="6184" xr:uid="{E0CC4113-B243-47D1-B185-B37ACB1F1C60}"/>
    <cellStyle name="Calculation 2 3 2 7" xfId="6185" xr:uid="{F2C17303-9EA5-47F2-A4C2-6BF1640A66B9}"/>
    <cellStyle name="Calculation 2 3 2 7 2" xfId="6186" xr:uid="{DED0160F-8CD6-4AA3-A4BC-AB3CA5088D85}"/>
    <cellStyle name="Calculation 2 3 2 7 3" xfId="6187" xr:uid="{F6FB3A6C-6302-4333-9AA4-5CD3B43643C8}"/>
    <cellStyle name="Calculation 2 3 2 8" xfId="6188" xr:uid="{53963112-7C06-4999-9978-3D3B3434AAA1}"/>
    <cellStyle name="Calculation 2 3 2 8 2" xfId="6189" xr:uid="{FD6E6678-2F09-49EA-AB12-B3F6FA970B7C}"/>
    <cellStyle name="Calculation 2 3 2 8 3" xfId="6190" xr:uid="{B056B739-4D4E-493B-B2C4-29333EF3E5C4}"/>
    <cellStyle name="Calculation 2 3 2 9" xfId="6191" xr:uid="{742F8C35-0E24-4042-B890-D248CFB01D98}"/>
    <cellStyle name="Calculation 2 3 2 9 2" xfId="6192" xr:uid="{48ACE141-8F82-4080-B702-CB5A122A1F0A}"/>
    <cellStyle name="Calculation 2 3 2 9 3" xfId="6193" xr:uid="{0492850F-898E-4315-9E11-332846F44826}"/>
    <cellStyle name="Calculation 2 3 3" xfId="1229" xr:uid="{CC1E211D-DC4A-47EA-958D-DC43A2B23A1D}"/>
    <cellStyle name="Calculation 2 3 3 2" xfId="6195" xr:uid="{856FB769-4A30-4413-887B-8ACC3E6451E7}"/>
    <cellStyle name="Calculation 2 3 3 2 2" xfId="6196" xr:uid="{9E98E9ED-41EA-4967-9C73-F56EBF4EC91C}"/>
    <cellStyle name="Calculation 2 3 3 2 3" xfId="6197" xr:uid="{3CF3E5E7-C9F9-4E30-95A0-E79E627D491F}"/>
    <cellStyle name="Calculation 2 3 3 3" xfId="6198" xr:uid="{3A278FE4-54F2-424A-A6DC-1D1315AC7AEC}"/>
    <cellStyle name="Calculation 2 3 3 4" xfId="6199" xr:uid="{DECB23E2-0AA8-45D3-8A98-15F4AEB141B6}"/>
    <cellStyle name="Calculation 2 3 3 5" xfId="6194" xr:uid="{065E3DCA-2BF9-4BA5-9E6E-CA20EFC244C4}"/>
    <cellStyle name="Calculation 2 3 4" xfId="1602" xr:uid="{BBA1C0A6-24F0-4D71-A9CE-6FC64088CC1F}"/>
    <cellStyle name="Calculation 2 3 4 2" xfId="6201" xr:uid="{DEA2D818-595A-4EBA-8AB7-D6C8CC49D1F0}"/>
    <cellStyle name="Calculation 2 3 4 3" xfId="6202" xr:uid="{F45A7ECA-203D-4A4E-8AB4-1F94187E2757}"/>
    <cellStyle name="Calculation 2 3 4 4" xfId="6200" xr:uid="{D68330B9-6BEB-4C7F-AA08-006601694587}"/>
    <cellStyle name="Calculation 2 3 5" xfId="6203" xr:uid="{CDA0844C-3AAA-4DFF-9774-694AB6F45CFD}"/>
    <cellStyle name="Calculation 2 3 5 2" xfId="6204" xr:uid="{78BA37DB-16A6-445E-8C95-D44F6EA9CC50}"/>
    <cellStyle name="Calculation 2 3 5 3" xfId="6205" xr:uid="{63B9CC3E-DE4B-48B3-9B02-54ADD79E1AF5}"/>
    <cellStyle name="Calculation 2 3 6" xfId="6206" xr:uid="{55EB3300-3C14-4AF6-AF6F-B40A5EA66FAF}"/>
    <cellStyle name="Calculation 2 3 6 2" xfId="6207" xr:uid="{32C2917E-8E87-4748-B4B4-4F82F0025548}"/>
    <cellStyle name="Calculation 2 3 6 3" xfId="6208" xr:uid="{5109AC79-BAD0-4F6E-B04C-486528B6F8D3}"/>
    <cellStyle name="Calculation 2 3 7" xfId="6209" xr:uid="{9B9558C3-E9A3-4E28-8640-AE6AE8E1445D}"/>
    <cellStyle name="Calculation 2 3 7 2" xfId="6210" xr:uid="{FCBD1E1C-4D40-4BBB-90A9-E8E85817E4B4}"/>
    <cellStyle name="Calculation 2 3 7 3" xfId="6211" xr:uid="{3FCEC856-9AE5-4390-B2FA-A6FAEF9B9627}"/>
    <cellStyle name="Calculation 2 3 8" xfId="6212" xr:uid="{86490B92-5E6D-450B-A670-FDEDF800E0FE}"/>
    <cellStyle name="Calculation 2 3 8 2" xfId="6213" xr:uid="{8EA6543A-0282-4D06-AA06-CA8A955A4FBC}"/>
    <cellStyle name="Calculation 2 3 8 3" xfId="6214" xr:uid="{BA0FEED9-AB4D-4214-BC6C-1E63EF48FA68}"/>
    <cellStyle name="Calculation 2 3 9" xfId="6215" xr:uid="{D43B72E9-F69B-4181-8BDD-2CBEB985FCDF}"/>
    <cellStyle name="Calculation 2 3 9 2" xfId="6216" xr:uid="{59648CE5-3EB4-4E9E-B822-C25D5F6BA1BA}"/>
    <cellStyle name="Calculation 2 3 9 3" xfId="6217" xr:uid="{4B612556-B171-451A-A5EE-F64D00188E6C}"/>
    <cellStyle name="Calculation 2 4" xfId="614" xr:uid="{4CBF536C-2C69-4554-9B31-3DAD8EA9FC85}"/>
    <cellStyle name="Calculation 2 4 10" xfId="6219" xr:uid="{7EA9CD25-CF6B-41B4-906A-F06246F2242A}"/>
    <cellStyle name="Calculation 2 4 10 2" xfId="6220" xr:uid="{211E6DBC-8FC6-41C5-97D9-42E00DDF239B}"/>
    <cellStyle name="Calculation 2 4 10 3" xfId="6221" xr:uid="{B69F5343-06A1-4B31-8FC3-3628E406E5E8}"/>
    <cellStyle name="Calculation 2 4 11" xfId="6222" xr:uid="{4C7F2037-51C3-476A-9EF4-4CA1FB22E91B}"/>
    <cellStyle name="Calculation 2 4 11 2" xfId="6223" xr:uid="{A080AD25-C57A-4BBD-8DEE-CDB79EAC8469}"/>
    <cellStyle name="Calculation 2 4 12" xfId="6224" xr:uid="{568B54DE-9171-4FD6-8A4A-52AF1DB46B0A}"/>
    <cellStyle name="Calculation 2 4 13" xfId="6225" xr:uid="{7BE1EF47-E6F3-4154-AC6D-CD1DBE0563BA}"/>
    <cellStyle name="Calculation 2 4 14" xfId="6226" xr:uid="{EDA9B421-93AE-413B-AEDF-31F0701E50A9}"/>
    <cellStyle name="Calculation 2 4 15" xfId="6218" xr:uid="{7F82D0B2-1279-4F2B-86F2-96B62B2D6366}"/>
    <cellStyle name="Calculation 2 4 2" xfId="829" xr:uid="{0015D47B-CA18-467E-88C8-552318571905}"/>
    <cellStyle name="Calculation 2 4 2 10" xfId="6228" xr:uid="{C1B3E3A7-8B15-427A-A6DB-BF96D38EA1E2}"/>
    <cellStyle name="Calculation 2 4 2 10 2" xfId="6229" xr:uid="{DCE543CF-F621-4AE6-9C01-528E22713E74}"/>
    <cellStyle name="Calculation 2 4 2 11" xfId="6230" xr:uid="{1EC5B374-339C-41C3-B2F1-A7CB6CD65BD2}"/>
    <cellStyle name="Calculation 2 4 2 12" xfId="6231" xr:uid="{83FE717F-23FE-4EE5-81E2-0CD391BB4B7E}"/>
    <cellStyle name="Calculation 2 4 2 13" xfId="6227" xr:uid="{5ACFD971-60F0-4A6C-95D7-06E6C4F77F18}"/>
    <cellStyle name="Calculation 2 4 2 2" xfId="1343" xr:uid="{95F680DA-2E93-4A16-B163-79654C2DC323}"/>
    <cellStyle name="Calculation 2 4 2 2 2" xfId="6233" xr:uid="{6DBAD2C5-0382-4CF0-9C2A-C9CC9C5F6444}"/>
    <cellStyle name="Calculation 2 4 2 2 2 2" xfId="6234" xr:uid="{431C1C2B-4869-45F2-B55F-7158BE2C0DCA}"/>
    <cellStyle name="Calculation 2 4 2 2 2 3" xfId="6235" xr:uid="{D803238E-2D56-4043-934C-C7E3FFF128C8}"/>
    <cellStyle name="Calculation 2 4 2 2 3" xfId="6236" xr:uid="{836B45AD-F6A9-41F5-934A-E3A3F1ED5BC6}"/>
    <cellStyle name="Calculation 2 4 2 2 3 2" xfId="6237" xr:uid="{13B0CACC-0FFC-4552-996B-99166B52E5E2}"/>
    <cellStyle name="Calculation 2 4 2 2 4" xfId="6238" xr:uid="{5651A459-C10B-42D4-9929-E710714F994A}"/>
    <cellStyle name="Calculation 2 4 2 2 4 2" xfId="6239" xr:uid="{D074AEBE-1551-472D-B9FD-A9624EDA8A74}"/>
    <cellStyle name="Calculation 2 4 2 2 5" xfId="6240" xr:uid="{015D1C30-A1B0-43DD-B7D6-E650C35C4303}"/>
    <cellStyle name="Calculation 2 4 2 2 6" xfId="6241" xr:uid="{39187B5C-0E8C-4DDF-8F4F-183EA15329A5}"/>
    <cellStyle name="Calculation 2 4 2 2 7" xfId="6242" xr:uid="{B91173A4-FF23-4323-BF30-A96BB9A6A760}"/>
    <cellStyle name="Calculation 2 4 2 2 8" xfId="6243" xr:uid="{1EEDD817-9B87-49EA-A924-FEA9BEF6A0DD}"/>
    <cellStyle name="Calculation 2 4 2 2 9" xfId="6232" xr:uid="{80D56966-A4B0-43E8-9B81-4BD11A456129}"/>
    <cellStyle name="Calculation 2 4 2 3" xfId="1714" xr:uid="{D944BA83-7891-404A-8743-3E6C48E76F9D}"/>
    <cellStyle name="Calculation 2 4 2 3 2" xfId="6245" xr:uid="{FE5E1B1A-244D-468D-BC6E-AA3EF0C7C9B4}"/>
    <cellStyle name="Calculation 2 4 2 3 3" xfId="6246" xr:uid="{495C5BD9-72C0-4F0F-A752-E959CA9A0346}"/>
    <cellStyle name="Calculation 2 4 2 3 4" xfId="6244" xr:uid="{20E2B054-8F96-4CBC-BA62-65DB5EE2F280}"/>
    <cellStyle name="Calculation 2 4 2 4" xfId="6247" xr:uid="{4859CF42-54D4-4575-ABAF-CE0182FEB681}"/>
    <cellStyle name="Calculation 2 4 2 4 2" xfId="6248" xr:uid="{BAAC13B3-A01E-4CE5-BB57-2D43C482567A}"/>
    <cellStyle name="Calculation 2 4 2 4 3" xfId="6249" xr:uid="{A9AD01E5-CE2C-4079-A580-3B6D6C292B40}"/>
    <cellStyle name="Calculation 2 4 2 5" xfId="6250" xr:uid="{70A01145-F7A9-4947-902F-F5AA30CD435A}"/>
    <cellStyle name="Calculation 2 4 2 5 2" xfId="6251" xr:uid="{36726E9E-905C-4472-8D82-914464A39613}"/>
    <cellStyle name="Calculation 2 4 2 5 3" xfId="6252" xr:uid="{1CEF92EA-5B63-41E3-8FAF-E9CEE6E02E14}"/>
    <cellStyle name="Calculation 2 4 2 6" xfId="6253" xr:uid="{ED770B37-81DC-4170-BD4B-C9F0A1EED861}"/>
    <cellStyle name="Calculation 2 4 2 6 2" xfId="6254" xr:uid="{2170C59B-661A-4700-BD52-165900083468}"/>
    <cellStyle name="Calculation 2 4 2 6 3" xfId="6255" xr:uid="{9BCD09EC-0C39-4C34-9905-A043E60C14B2}"/>
    <cellStyle name="Calculation 2 4 2 7" xfId="6256" xr:uid="{79B2D986-5947-4DC7-9EE1-ACC4D0CE27E7}"/>
    <cellStyle name="Calculation 2 4 2 7 2" xfId="6257" xr:uid="{C02D8726-0C11-4A9A-BA7C-32C6BADCDFAC}"/>
    <cellStyle name="Calculation 2 4 2 7 3" xfId="6258" xr:uid="{2E545108-6240-4B7B-9B5A-60A68D3574F0}"/>
    <cellStyle name="Calculation 2 4 2 8" xfId="6259" xr:uid="{523557B2-D5B1-48DF-B176-6A2580A7EFB5}"/>
    <cellStyle name="Calculation 2 4 2 8 2" xfId="6260" xr:uid="{D85A0AD4-4FFA-43EF-B37D-642FF798E158}"/>
    <cellStyle name="Calculation 2 4 2 8 3" xfId="6261" xr:uid="{A9957C91-F1D5-47D3-A4D5-1E06F1BEF82E}"/>
    <cellStyle name="Calculation 2 4 2 9" xfId="6262" xr:uid="{33836FCB-974F-45A8-A1CE-C3898AA7026C}"/>
    <cellStyle name="Calculation 2 4 2 9 2" xfId="6263" xr:uid="{D2476662-E400-4BF7-8126-A23C5BE9FC34}"/>
    <cellStyle name="Calculation 2 4 2 9 3" xfId="6264" xr:uid="{ED910472-7183-4E41-9E74-593B452A441C}"/>
    <cellStyle name="Calculation 2 4 3" xfId="1135" xr:uid="{44AD1C88-3449-45C2-B579-28924DBD6BA6}"/>
    <cellStyle name="Calculation 2 4 3 2" xfId="6266" xr:uid="{DA0826CD-B19D-41D8-B9A9-5C59531189F2}"/>
    <cellStyle name="Calculation 2 4 3 3" xfId="6267" xr:uid="{B63DC4E8-8C52-476E-8CE0-446A90A1EA03}"/>
    <cellStyle name="Calculation 2 4 3 4" xfId="6268" xr:uid="{36438C0B-41FC-41A3-ADF4-5CB54F6BE52A}"/>
    <cellStyle name="Calculation 2 4 3 5" xfId="6265" xr:uid="{897EAA1A-D803-4BC7-9D61-BF9D6B0163F4}"/>
    <cellStyle name="Calculation 2 4 4" xfId="1508" xr:uid="{A813C955-A8B2-4017-93AA-2E88896C8FEE}"/>
    <cellStyle name="Calculation 2 4 4 2" xfId="6270" xr:uid="{694858C5-9947-4289-A896-830D56B8B04E}"/>
    <cellStyle name="Calculation 2 4 4 3" xfId="6271" xr:uid="{69C71947-C990-4DA0-90D9-9D0E76BD7DB3}"/>
    <cellStyle name="Calculation 2 4 4 4" xfId="6269" xr:uid="{6BF58131-6C86-4358-92EB-41DB70BFDEBF}"/>
    <cellStyle name="Calculation 2 4 5" xfId="6272" xr:uid="{BCCF94F6-3962-4CAB-B674-CA8EFF6BEC19}"/>
    <cellStyle name="Calculation 2 4 5 2" xfId="6273" xr:uid="{171FFCD2-4894-4964-9DF5-D027498C511D}"/>
    <cellStyle name="Calculation 2 4 5 3" xfId="6274" xr:uid="{E76E996A-9EF2-4FFC-87CA-B0CA250F6A44}"/>
    <cellStyle name="Calculation 2 4 6" xfId="6275" xr:uid="{DAC1828D-7626-4D3F-95C9-A04C648DCA36}"/>
    <cellStyle name="Calculation 2 4 6 2" xfId="6276" xr:uid="{6658B7F2-7A44-4FAD-8B7A-BE9383855E27}"/>
    <cellStyle name="Calculation 2 4 6 3" xfId="6277" xr:uid="{190B2FD3-6D4F-4BD5-8957-7459639F0030}"/>
    <cellStyle name="Calculation 2 4 7" xfId="6278" xr:uid="{D3887D07-8D99-4DB8-B49C-E92156AF9D02}"/>
    <cellStyle name="Calculation 2 4 7 2" xfId="6279" xr:uid="{638F6822-3AE9-4B64-A1F9-37CCE6B5084E}"/>
    <cellStyle name="Calculation 2 4 7 3" xfId="6280" xr:uid="{637DA61A-6290-45B4-8313-AEF4ED362114}"/>
    <cellStyle name="Calculation 2 4 8" xfId="6281" xr:uid="{D2BE4899-4D79-4A1A-8556-5435F584A28A}"/>
    <cellStyle name="Calculation 2 4 8 2" xfId="6282" xr:uid="{4AAA18F7-9647-4166-949D-8049FDCA2EB3}"/>
    <cellStyle name="Calculation 2 4 8 3" xfId="6283" xr:uid="{31C266A1-6CB3-4BB1-B6FE-893714B97822}"/>
    <cellStyle name="Calculation 2 4 9" xfId="6284" xr:uid="{C0A225E7-DA38-45CC-B4F8-68D51E4942FE}"/>
    <cellStyle name="Calculation 2 4 9 2" xfId="6285" xr:uid="{2DA23186-6F46-4C1C-BAC4-24E3887A83B1}"/>
    <cellStyle name="Calculation 2 4 9 3" xfId="6286" xr:uid="{34F33524-2651-4F88-94A2-022DC303909F}"/>
    <cellStyle name="Calculation 2 5" xfId="758" xr:uid="{1D5B630A-CB2F-4C4A-BBAF-6DA568B6A99D}"/>
    <cellStyle name="Calculation 2 5 10" xfId="6288" xr:uid="{A750FACA-D343-4789-BF88-9ABEFD0CB8D6}"/>
    <cellStyle name="Calculation 2 5 10 2" xfId="6289" xr:uid="{FB0DE784-991E-4D42-AFAC-1DE80576D3DB}"/>
    <cellStyle name="Calculation 2 5 10 3" xfId="6290" xr:uid="{343B55D9-ACD4-4EF5-9AF0-B0ED6297DB32}"/>
    <cellStyle name="Calculation 2 5 11" xfId="6291" xr:uid="{82065913-3481-429C-AFC6-A90DE3E9DCDF}"/>
    <cellStyle name="Calculation 2 5 11 2" xfId="6292" xr:uid="{5776757F-CE3B-44DF-BA7F-2ADAA3294D39}"/>
    <cellStyle name="Calculation 2 5 12" xfId="6293" xr:uid="{F1B70559-BD67-4380-A7BB-FD40E9A032AF}"/>
    <cellStyle name="Calculation 2 5 13" xfId="6294" xr:uid="{ECF22A5A-7E99-48DC-86A0-B49B9470A053}"/>
    <cellStyle name="Calculation 2 5 14" xfId="6295" xr:uid="{7E31F62D-5159-4950-A0FE-7C374418346D}"/>
    <cellStyle name="Calculation 2 5 15" xfId="6287" xr:uid="{46C26018-3EDC-4152-AEF5-CECE878C0E31}"/>
    <cellStyle name="Calculation 2 5 2" xfId="1278" xr:uid="{56EA28F1-A142-4433-AA59-DBD95C0D56D4}"/>
    <cellStyle name="Calculation 2 5 2 10" xfId="6297" xr:uid="{973A1FEF-BC64-402E-9C20-F1F1EB0994B4}"/>
    <cellStyle name="Calculation 2 5 2 10 2" xfId="6298" xr:uid="{F0655BE0-B7C8-4A7E-BD89-C2E366CBB883}"/>
    <cellStyle name="Calculation 2 5 2 11" xfId="6299" xr:uid="{7D2FD68C-43C8-464B-9CA1-AADCD8DEB1FF}"/>
    <cellStyle name="Calculation 2 5 2 12" xfId="6300" xr:uid="{8309DE01-C155-4043-9215-3ACB1612059C}"/>
    <cellStyle name="Calculation 2 5 2 13" xfId="6296" xr:uid="{FABB6440-9448-4053-9A8B-464F91EA1044}"/>
    <cellStyle name="Calculation 2 5 2 2" xfId="6301" xr:uid="{459D63CC-0254-4AFC-9DDE-B913743B98A7}"/>
    <cellStyle name="Calculation 2 5 2 2 2" xfId="6302" xr:uid="{5BC4C65E-0C84-4809-ABC8-C8101BD24DD4}"/>
    <cellStyle name="Calculation 2 5 2 2 2 2" xfId="6303" xr:uid="{CE91B199-5823-49BF-A70F-BB4A150CA3E7}"/>
    <cellStyle name="Calculation 2 5 2 2 2 3" xfId="6304" xr:uid="{D39CBE33-ED78-4961-985A-7CF6BC2A4172}"/>
    <cellStyle name="Calculation 2 5 2 2 3" xfId="6305" xr:uid="{1B1C3B82-A40A-4A34-A158-064CD8A9321B}"/>
    <cellStyle name="Calculation 2 5 2 2 3 2" xfId="6306" xr:uid="{C1F68BFB-412B-4729-BB72-4ECBEB6E036F}"/>
    <cellStyle name="Calculation 2 5 2 2 4" xfId="6307" xr:uid="{44768936-14D8-41B3-AD58-8799DEDB475D}"/>
    <cellStyle name="Calculation 2 5 2 2 4 2" xfId="6308" xr:uid="{14825BA9-DD34-4328-824D-6B94C2CD76ED}"/>
    <cellStyle name="Calculation 2 5 2 2 5" xfId="6309" xr:uid="{2A53296D-510A-4655-94B3-F84897994F91}"/>
    <cellStyle name="Calculation 2 5 2 2 6" xfId="6310" xr:uid="{79551AE3-2BF3-4814-9FAE-8C883ABA455E}"/>
    <cellStyle name="Calculation 2 5 2 2 7" xfId="6311" xr:uid="{F3F550EB-8FE4-4415-B5C3-C2F73A83B451}"/>
    <cellStyle name="Calculation 2 5 2 2 8" xfId="6312" xr:uid="{C178F94F-2818-46B7-AFD8-54CDA49E047A}"/>
    <cellStyle name="Calculation 2 5 2 3" xfId="6313" xr:uid="{3C673CEC-3C0B-4D32-AE5D-3B28028E3C66}"/>
    <cellStyle name="Calculation 2 5 2 3 2" xfId="6314" xr:uid="{BB3A54EE-D83B-48CE-8CA1-E0B38E35B155}"/>
    <cellStyle name="Calculation 2 5 2 3 3" xfId="6315" xr:uid="{EADB6342-DBD3-4C64-9474-71B41C4A08FD}"/>
    <cellStyle name="Calculation 2 5 2 4" xfId="6316" xr:uid="{2F64ACE0-9E6A-49C1-A411-C17E1610BD98}"/>
    <cellStyle name="Calculation 2 5 2 4 2" xfId="6317" xr:uid="{0B663ECC-F7B8-40C7-BA68-002092F74F8B}"/>
    <cellStyle name="Calculation 2 5 2 4 3" xfId="6318" xr:uid="{26FEC719-1C01-4D82-8019-5E52C37A1C0A}"/>
    <cellStyle name="Calculation 2 5 2 5" xfId="6319" xr:uid="{A19A8A3E-FED2-46CD-9AC1-8921917BDE4D}"/>
    <cellStyle name="Calculation 2 5 2 5 2" xfId="6320" xr:uid="{47A435CB-05AB-4691-8B7A-53A7AD418598}"/>
    <cellStyle name="Calculation 2 5 2 5 3" xfId="6321" xr:uid="{935E6E46-5C70-4275-8599-BFDACD94870E}"/>
    <cellStyle name="Calculation 2 5 2 6" xfId="6322" xr:uid="{93B72705-3332-41F8-A3F6-DC923E24FBEB}"/>
    <cellStyle name="Calculation 2 5 2 6 2" xfId="6323" xr:uid="{9C21EF26-32CB-4D0B-8423-E1FDA9C3E1C0}"/>
    <cellStyle name="Calculation 2 5 2 6 3" xfId="6324" xr:uid="{8B654398-D559-4BA3-81A8-D7908636C56C}"/>
    <cellStyle name="Calculation 2 5 2 7" xfId="6325" xr:uid="{32BFD80A-0DBF-4C77-BCBE-9E4E032AB0A0}"/>
    <cellStyle name="Calculation 2 5 2 7 2" xfId="6326" xr:uid="{AE7C6ECE-84ED-4A3E-90E5-420F888CB02C}"/>
    <cellStyle name="Calculation 2 5 2 7 3" xfId="6327" xr:uid="{1C2B74F6-B22D-4E6C-BDAE-8F84F5DBB12F}"/>
    <cellStyle name="Calculation 2 5 2 8" xfId="6328" xr:uid="{451C6455-A397-4B27-92F1-B7705AC6C597}"/>
    <cellStyle name="Calculation 2 5 2 8 2" xfId="6329" xr:uid="{7290F0AC-3C3B-429F-ACAE-F6D6A394F9EB}"/>
    <cellStyle name="Calculation 2 5 2 8 3" xfId="6330" xr:uid="{E918AB96-7A9D-4C06-B056-6E11B8190FB9}"/>
    <cellStyle name="Calculation 2 5 2 9" xfId="6331" xr:uid="{23B15B5B-233D-4075-A124-729EF6F51DA7}"/>
    <cellStyle name="Calculation 2 5 2 9 2" xfId="6332" xr:uid="{2165E675-19C3-4F32-9109-2EE54CD23081}"/>
    <cellStyle name="Calculation 2 5 2 9 3" xfId="6333" xr:uid="{4D761DC3-56D6-41C1-8370-32327626390B}"/>
    <cellStyle name="Calculation 2 5 3" xfId="1651" xr:uid="{3B766BF8-3116-467E-A0D0-09462F7BE03B}"/>
    <cellStyle name="Calculation 2 5 3 2" xfId="6335" xr:uid="{A2C57950-4C7F-4AB0-B12F-E574B866F3AF}"/>
    <cellStyle name="Calculation 2 5 3 3" xfId="6336" xr:uid="{C654DC51-0FC5-4266-8691-2130F30E88AE}"/>
    <cellStyle name="Calculation 2 5 3 4" xfId="6337" xr:uid="{4E84446B-634E-4E33-904D-2A1D6BA1D891}"/>
    <cellStyle name="Calculation 2 5 3 5" xfId="6334" xr:uid="{D6B88A44-0DAC-4C14-98AF-4D82D16687C8}"/>
    <cellStyle name="Calculation 2 5 4" xfId="6338" xr:uid="{E712DD7F-91DE-41D4-9E17-2F3686402C69}"/>
    <cellStyle name="Calculation 2 5 4 2" xfId="6339" xr:uid="{EC0E0785-33A3-4458-9219-FF63380E1B6D}"/>
    <cellStyle name="Calculation 2 5 4 3" xfId="6340" xr:uid="{448C3DD5-922B-40E6-99C4-C4C6BBDE10FB}"/>
    <cellStyle name="Calculation 2 5 5" xfId="6341" xr:uid="{A8AD025A-C06F-4803-B7FC-E2ABC1381C07}"/>
    <cellStyle name="Calculation 2 5 5 2" xfId="6342" xr:uid="{A2CA24ED-0893-4A13-BD97-0438A09E930F}"/>
    <cellStyle name="Calculation 2 5 5 3" xfId="6343" xr:uid="{1D61727E-6BED-454F-B49B-D90CC9E3800E}"/>
    <cellStyle name="Calculation 2 5 6" xfId="6344" xr:uid="{2F41A231-FADF-4128-8E86-03B60BA4F6AC}"/>
    <cellStyle name="Calculation 2 5 6 2" xfId="6345" xr:uid="{BD9D0297-E61B-45ED-8412-4497A77BF881}"/>
    <cellStyle name="Calculation 2 5 6 3" xfId="6346" xr:uid="{6C9C7658-1ED1-4DCB-BD94-BBC467DEEFD8}"/>
    <cellStyle name="Calculation 2 5 7" xfId="6347" xr:uid="{7E6FF3E2-A6CA-4741-BF68-7509D6C07949}"/>
    <cellStyle name="Calculation 2 5 7 2" xfId="6348" xr:uid="{44D9CF09-9C7E-4792-8486-C0C1618E97B8}"/>
    <cellStyle name="Calculation 2 5 7 3" xfId="6349" xr:uid="{50FB3196-FAE0-41B6-8331-A5293D577D1D}"/>
    <cellStyle name="Calculation 2 5 8" xfId="6350" xr:uid="{FEAF193F-6C53-4E83-BD81-B4A1DC76F609}"/>
    <cellStyle name="Calculation 2 5 8 2" xfId="6351" xr:uid="{E2C8F373-CA40-4854-A6B2-52E21536E7A7}"/>
    <cellStyle name="Calculation 2 5 8 3" xfId="6352" xr:uid="{8C2C39EB-DE9D-4002-AE8B-9BFEBBB3E5E0}"/>
    <cellStyle name="Calculation 2 5 9" xfId="6353" xr:uid="{16815514-2F24-4DA9-8694-AA1C642D2126}"/>
    <cellStyle name="Calculation 2 5 9 2" xfId="6354" xr:uid="{3257005C-9141-4900-9822-54B6525B816C}"/>
    <cellStyle name="Calculation 2 5 9 3" xfId="6355" xr:uid="{A38C33D8-F8C1-4DF2-87D0-6819AE9DF529}"/>
    <cellStyle name="Calculation 2 6" xfId="1002" xr:uid="{7AD77B8A-94ED-4752-A2C7-0F8B3A7A1B4F}"/>
    <cellStyle name="Calculation 2 6 10" xfId="6357" xr:uid="{F2D253F1-992C-4BE8-A2A2-5C6B473E5EB0}"/>
    <cellStyle name="Calculation 2 6 10 2" xfId="6358" xr:uid="{E61E56E3-2B64-480B-9EEF-3C82A1E473B1}"/>
    <cellStyle name="Calculation 2 6 10 3" xfId="6359" xr:uid="{4B2726BC-87CE-40EB-8347-1DEB68B3718E}"/>
    <cellStyle name="Calculation 2 6 11" xfId="6360" xr:uid="{F37982F5-6F77-482F-8827-1716D7C26B90}"/>
    <cellStyle name="Calculation 2 6 11 2" xfId="6361" xr:uid="{AC44F080-6E22-4AAB-8D79-24D69D2DCE7E}"/>
    <cellStyle name="Calculation 2 6 12" xfId="6362" xr:uid="{311AE627-4DD5-4858-8172-146020AB9A6C}"/>
    <cellStyle name="Calculation 2 6 13" xfId="6363" xr:uid="{740CA099-8EA9-4472-94EE-49734FF453DC}"/>
    <cellStyle name="Calculation 2 6 14" xfId="6364" xr:uid="{22957674-7154-4845-A4BB-BB4C35232967}"/>
    <cellStyle name="Calculation 2 6 15" xfId="6356" xr:uid="{050B3876-1B12-47BA-B784-44E1DF7177A3}"/>
    <cellStyle name="Calculation 2 6 2" xfId="6365" xr:uid="{404C8290-B5A6-4A81-AEA1-C30B9DF898A3}"/>
    <cellStyle name="Calculation 2 6 2 10" xfId="6366" xr:uid="{63A342E8-625F-432A-A2F3-565885C65EA2}"/>
    <cellStyle name="Calculation 2 6 2 10 2" xfId="6367" xr:uid="{B7C6AA46-D12D-4A62-987F-76D458E674F0}"/>
    <cellStyle name="Calculation 2 6 2 11" xfId="6368" xr:uid="{EB48230D-BA96-4057-B0F9-6F73E3F4B69E}"/>
    <cellStyle name="Calculation 2 6 2 12" xfId="6369" xr:uid="{2B10935E-0482-410E-8686-93E23009F6BB}"/>
    <cellStyle name="Calculation 2 6 2 2" xfId="6370" xr:uid="{9934387C-E0CF-4F04-8160-CE7D4633F9BD}"/>
    <cellStyle name="Calculation 2 6 2 2 2" xfId="6371" xr:uid="{5518ED70-AA17-43F6-8391-B8E69E9586C0}"/>
    <cellStyle name="Calculation 2 6 2 2 2 2" xfId="6372" xr:uid="{C127AE6A-DF69-4A39-8A17-0DA168FB3AF4}"/>
    <cellStyle name="Calculation 2 6 2 2 2 3" xfId="6373" xr:uid="{9CCC3CE5-5CFB-4B53-ABDB-23026F565B5E}"/>
    <cellStyle name="Calculation 2 6 2 2 3" xfId="6374" xr:uid="{2DD07452-A86E-4340-AD67-8CF856F61B9F}"/>
    <cellStyle name="Calculation 2 6 2 2 3 2" xfId="6375" xr:uid="{AFB5C287-D150-4841-89F8-144C9F4F4719}"/>
    <cellStyle name="Calculation 2 6 2 2 4" xfId="6376" xr:uid="{0AA08AA5-B80C-446E-912F-BD425D91CD80}"/>
    <cellStyle name="Calculation 2 6 2 2 4 2" xfId="6377" xr:uid="{77E3F955-A849-4884-9EB0-E23568DADE45}"/>
    <cellStyle name="Calculation 2 6 2 2 5" xfId="6378" xr:uid="{1921A2A8-EF51-42C1-8221-67D8A23752C9}"/>
    <cellStyle name="Calculation 2 6 2 2 6" xfId="6379" xr:uid="{584BE02D-6FDE-436B-85F6-D224D4C4C5A5}"/>
    <cellStyle name="Calculation 2 6 2 2 7" xfId="6380" xr:uid="{31166675-93A5-4ED5-A5FA-5CF89E124D53}"/>
    <cellStyle name="Calculation 2 6 2 2 8" xfId="6381" xr:uid="{4567B24D-B1CD-4463-AB12-0B80CAD5EB5B}"/>
    <cellStyle name="Calculation 2 6 2 3" xfId="6382" xr:uid="{D8F47344-67EA-4D7B-90E8-582F54F9AB13}"/>
    <cellStyle name="Calculation 2 6 2 3 2" xfId="6383" xr:uid="{8CBA4B7F-FCA3-4B19-AD55-39121C3A4F2D}"/>
    <cellStyle name="Calculation 2 6 2 3 3" xfId="6384" xr:uid="{C6B7B105-F4CF-46A7-89FB-D7B795383D60}"/>
    <cellStyle name="Calculation 2 6 2 4" xfId="6385" xr:uid="{98A5B25A-BC83-4B66-8E81-A55F198D6FB9}"/>
    <cellStyle name="Calculation 2 6 2 4 2" xfId="6386" xr:uid="{224B4108-7E66-45FF-9ABC-EED2342D1D14}"/>
    <cellStyle name="Calculation 2 6 2 4 3" xfId="6387" xr:uid="{4C263D60-C18F-40EC-96A7-F274B8FCE8FB}"/>
    <cellStyle name="Calculation 2 6 2 5" xfId="6388" xr:uid="{4EDC3D4E-487D-4CC9-8DC8-235324C817A9}"/>
    <cellStyle name="Calculation 2 6 2 5 2" xfId="6389" xr:uid="{4C44988E-CF9E-4B02-BC7C-C2BFF6E5B738}"/>
    <cellStyle name="Calculation 2 6 2 5 3" xfId="6390" xr:uid="{79533423-9145-41BE-95C2-D4374EF5F642}"/>
    <cellStyle name="Calculation 2 6 2 6" xfId="6391" xr:uid="{6D4D0CEA-DDC6-459B-8FB0-0FEF37B2FEF2}"/>
    <cellStyle name="Calculation 2 6 2 6 2" xfId="6392" xr:uid="{80EC6B73-21ED-468F-BA65-8833AF4B6B26}"/>
    <cellStyle name="Calculation 2 6 2 6 3" xfId="6393" xr:uid="{F999C475-91C0-46B4-A6D8-1238812DFC78}"/>
    <cellStyle name="Calculation 2 6 2 7" xfId="6394" xr:uid="{A0B6D743-3C08-4F3A-8DD2-E6804406B67B}"/>
    <cellStyle name="Calculation 2 6 2 7 2" xfId="6395" xr:uid="{2B4522F3-CC55-4D18-9B7A-C20C5AD7FEEE}"/>
    <cellStyle name="Calculation 2 6 2 7 3" xfId="6396" xr:uid="{C801E794-CE3A-497B-BF5C-9A97DE46E2BA}"/>
    <cellStyle name="Calculation 2 6 2 8" xfId="6397" xr:uid="{FBC7CE18-E2DE-4FE5-8BB8-7F82A6FFF904}"/>
    <cellStyle name="Calculation 2 6 2 8 2" xfId="6398" xr:uid="{A1067F7B-80BF-4DB5-B6CB-3918FBB4ABA1}"/>
    <cellStyle name="Calculation 2 6 2 8 3" xfId="6399" xr:uid="{239B3787-CA23-44D6-AFA7-3AB888E0B9D1}"/>
    <cellStyle name="Calculation 2 6 2 9" xfId="6400" xr:uid="{4B21033A-67D4-4727-9D80-A63394FF246C}"/>
    <cellStyle name="Calculation 2 6 2 9 2" xfId="6401" xr:uid="{DB2CD551-1EE0-41B7-8750-E306777FFE45}"/>
    <cellStyle name="Calculation 2 6 2 9 3" xfId="6402" xr:uid="{EFB12E1C-57E1-4D7E-90F0-B52D74E72CC4}"/>
    <cellStyle name="Calculation 2 6 3" xfId="6403" xr:uid="{0996B01F-13D0-4F3F-B609-24C85068AEB0}"/>
    <cellStyle name="Calculation 2 6 3 2" xfId="6404" xr:uid="{02EFFA8E-1F6C-45A8-AB13-3DA0B0260B16}"/>
    <cellStyle name="Calculation 2 6 3 3" xfId="6405" xr:uid="{739B3941-70B7-4C1B-8596-F393D54457BA}"/>
    <cellStyle name="Calculation 2 6 3 4" xfId="6406" xr:uid="{8B3EA5F8-80F8-45EA-A7B7-B53A7B50221E}"/>
    <cellStyle name="Calculation 2 6 4" xfId="6407" xr:uid="{136C68E9-AD11-4747-939B-57D8AC23ABCB}"/>
    <cellStyle name="Calculation 2 6 4 2" xfId="6408" xr:uid="{CE76DAAA-9185-4A3A-8B41-9411B358DE48}"/>
    <cellStyle name="Calculation 2 6 4 3" xfId="6409" xr:uid="{A3F8BF0C-44A1-4D09-838C-63B89C14DE80}"/>
    <cellStyle name="Calculation 2 6 5" xfId="6410" xr:uid="{4FD2CD7C-B918-4730-8061-C73BB27C817D}"/>
    <cellStyle name="Calculation 2 6 5 2" xfId="6411" xr:uid="{54A8966E-548A-45C3-B8F7-AECA8791E60E}"/>
    <cellStyle name="Calculation 2 6 5 3" xfId="6412" xr:uid="{06A1A2FC-563C-4378-9B3C-8FFF1D2E71C0}"/>
    <cellStyle name="Calculation 2 6 6" xfId="6413" xr:uid="{778BA24A-AF42-419C-A522-D9FA22890840}"/>
    <cellStyle name="Calculation 2 6 6 2" xfId="6414" xr:uid="{10B00A22-173A-49A9-B75D-C7EC6AC4C7CE}"/>
    <cellStyle name="Calculation 2 6 6 3" xfId="6415" xr:uid="{3C9399D9-ECF6-4949-8D7A-6C8D29AFFEB3}"/>
    <cellStyle name="Calculation 2 6 7" xfId="6416" xr:uid="{B2054671-B5B5-4CE0-9E58-BDD9C0694B3A}"/>
    <cellStyle name="Calculation 2 6 7 2" xfId="6417" xr:uid="{88D22144-6996-4A2A-8BC3-9EC345244C04}"/>
    <cellStyle name="Calculation 2 6 7 3" xfId="6418" xr:uid="{6BA63CC5-B9D5-4E36-B684-ED81C76974F4}"/>
    <cellStyle name="Calculation 2 6 8" xfId="6419" xr:uid="{A98B3C4A-C042-4AE7-AB49-A83902A4DD9B}"/>
    <cellStyle name="Calculation 2 6 8 2" xfId="6420" xr:uid="{564553CA-1E01-470A-8591-C8A79AA9E88F}"/>
    <cellStyle name="Calculation 2 6 8 3" xfId="6421" xr:uid="{FB5A1BA1-ACFB-425F-BA61-7457E317ED09}"/>
    <cellStyle name="Calculation 2 6 9" xfId="6422" xr:uid="{6B02D039-B272-416E-AF5B-2CD07DA0F961}"/>
    <cellStyle name="Calculation 2 6 9 2" xfId="6423" xr:uid="{2A15CD8D-DA20-44F5-89EA-41EEC0B855F5}"/>
    <cellStyle name="Calculation 2 6 9 3" xfId="6424" xr:uid="{21195595-954E-4BE1-AF34-5E8C084F911D}"/>
    <cellStyle name="Calculation 2 7" xfId="1056" xr:uid="{84E90D28-4A86-4871-9231-0C8A27334E92}"/>
    <cellStyle name="Calculation 2 7 10" xfId="6426" xr:uid="{061A8682-96CC-4DEC-8CF3-61996277D568}"/>
    <cellStyle name="Calculation 2 7 10 2" xfId="6427" xr:uid="{AB9E7FE0-6FB0-434F-8C5F-2D39C218D215}"/>
    <cellStyle name="Calculation 2 7 10 3" xfId="6428" xr:uid="{B3AE9643-4C71-4ED1-8DA6-9B6F1FBF0530}"/>
    <cellStyle name="Calculation 2 7 11" xfId="6429" xr:uid="{9F57E790-A6A5-42FF-B6D3-B2449679B5EE}"/>
    <cellStyle name="Calculation 2 7 11 2" xfId="6430" xr:uid="{5532A829-35AB-4B01-9D99-7F1DD27F4283}"/>
    <cellStyle name="Calculation 2 7 12" xfId="6431" xr:uid="{845CB639-0263-4F33-AE7E-DCAA3091B19E}"/>
    <cellStyle name="Calculation 2 7 13" xfId="6432" xr:uid="{28BEAB22-BDC2-4B96-8FA9-CADA93BB8079}"/>
    <cellStyle name="Calculation 2 7 14" xfId="6433" xr:uid="{3D6DEA9A-B97E-446E-9A44-7A74BAC816D5}"/>
    <cellStyle name="Calculation 2 7 15" xfId="6425" xr:uid="{87C08A44-0016-4145-8A0A-990F587FFFA5}"/>
    <cellStyle name="Calculation 2 7 2" xfId="6434" xr:uid="{FEB1CF89-FF00-43A4-8940-054B79FB9235}"/>
    <cellStyle name="Calculation 2 7 2 10" xfId="6435" xr:uid="{5D2DAD1F-17C5-4C06-9223-8F8DF4055549}"/>
    <cellStyle name="Calculation 2 7 2 10 2" xfId="6436" xr:uid="{45063EBC-C480-42CA-BA87-1E7D7CAA521D}"/>
    <cellStyle name="Calculation 2 7 2 11" xfId="6437" xr:uid="{9BFD28AD-639F-4794-9B2F-C978702A3FBC}"/>
    <cellStyle name="Calculation 2 7 2 12" xfId="6438" xr:uid="{326496DA-9B4E-4F88-B84D-E0DABDD2F501}"/>
    <cellStyle name="Calculation 2 7 2 2" xfId="6439" xr:uid="{0669C166-B8C3-47E8-8437-003D9F97001B}"/>
    <cellStyle name="Calculation 2 7 2 2 2" xfId="6440" xr:uid="{007328FC-A086-4132-82E0-D2DC52924448}"/>
    <cellStyle name="Calculation 2 7 2 2 2 2" xfId="6441" xr:uid="{883A9B9A-B5BF-4511-9942-C4B7CD0CD307}"/>
    <cellStyle name="Calculation 2 7 2 2 2 3" xfId="6442" xr:uid="{CEA1146D-28E1-4124-B88E-B6EEC364F42C}"/>
    <cellStyle name="Calculation 2 7 2 2 3" xfId="6443" xr:uid="{E7E16606-A136-4CCD-A432-EA46E9DCF6E2}"/>
    <cellStyle name="Calculation 2 7 2 2 3 2" xfId="6444" xr:uid="{47AEAF46-202D-4DCB-9B35-D33B861775C4}"/>
    <cellStyle name="Calculation 2 7 2 2 4" xfId="6445" xr:uid="{9132DFDA-8B54-48E4-8B12-7B797CEB74F6}"/>
    <cellStyle name="Calculation 2 7 2 2 4 2" xfId="6446" xr:uid="{719493EA-C9A2-4F26-A239-12EBEADAD208}"/>
    <cellStyle name="Calculation 2 7 2 2 5" xfId="6447" xr:uid="{1E59E16E-6E25-4165-97EC-E87DBCDA0C9E}"/>
    <cellStyle name="Calculation 2 7 2 2 6" xfId="6448" xr:uid="{F1A6C0B4-C3E9-4032-956E-2A6617DC3371}"/>
    <cellStyle name="Calculation 2 7 2 2 7" xfId="6449" xr:uid="{5B42F806-D3FA-47FE-A4D8-456AB92FCA35}"/>
    <cellStyle name="Calculation 2 7 2 2 8" xfId="6450" xr:uid="{5465A9D0-82EF-4415-8854-EC825DDD3AC7}"/>
    <cellStyle name="Calculation 2 7 2 3" xfId="6451" xr:uid="{5531D941-55C4-4C27-919C-149C8654EDCD}"/>
    <cellStyle name="Calculation 2 7 2 3 2" xfId="6452" xr:uid="{CB3F1484-5C00-45F2-BBB0-984E23A59591}"/>
    <cellStyle name="Calculation 2 7 2 3 3" xfId="6453" xr:uid="{B093D338-2E7E-4F67-9896-4BE1BE863968}"/>
    <cellStyle name="Calculation 2 7 2 4" xfId="6454" xr:uid="{15398DB1-0EC8-4A1F-98B0-F7C7884F28B9}"/>
    <cellStyle name="Calculation 2 7 2 4 2" xfId="6455" xr:uid="{377562FF-117E-4503-837F-3F02C053605E}"/>
    <cellStyle name="Calculation 2 7 2 4 3" xfId="6456" xr:uid="{E4BFA0D8-E5B7-4A86-9690-ED4FF8956056}"/>
    <cellStyle name="Calculation 2 7 2 5" xfId="6457" xr:uid="{B2CD3496-66BC-4A26-91D9-8BF6D86D3BF0}"/>
    <cellStyle name="Calculation 2 7 2 5 2" xfId="6458" xr:uid="{D47A1FAB-1F95-47AC-BD29-0B44E9448A22}"/>
    <cellStyle name="Calculation 2 7 2 5 3" xfId="6459" xr:uid="{92C3B9BB-CCEB-45CB-B945-BB9C6B9BB2B1}"/>
    <cellStyle name="Calculation 2 7 2 6" xfId="6460" xr:uid="{8ADD371B-5484-4D87-8635-AECD1BEE7C9E}"/>
    <cellStyle name="Calculation 2 7 2 6 2" xfId="6461" xr:uid="{90AC9517-FFD2-4CE7-8D79-6E7745605C53}"/>
    <cellStyle name="Calculation 2 7 2 6 3" xfId="6462" xr:uid="{ED31413D-9420-481E-8B18-43735578B919}"/>
    <cellStyle name="Calculation 2 7 2 7" xfId="6463" xr:uid="{38ECE2B7-5BC2-43B9-B561-E0BEF76C248F}"/>
    <cellStyle name="Calculation 2 7 2 7 2" xfId="6464" xr:uid="{F3AC5AC5-8BFC-4285-AEF3-1564048A9108}"/>
    <cellStyle name="Calculation 2 7 2 7 3" xfId="6465" xr:uid="{231AF5CB-CD35-40A3-82B1-1D45CE45664C}"/>
    <cellStyle name="Calculation 2 7 2 8" xfId="6466" xr:uid="{D9B0D851-35E1-4363-9EC2-2CF14E7A340A}"/>
    <cellStyle name="Calculation 2 7 2 8 2" xfId="6467" xr:uid="{724C998D-95B2-4F67-BD1E-B55543ABEE4B}"/>
    <cellStyle name="Calculation 2 7 2 8 3" xfId="6468" xr:uid="{D9760AD0-4C08-4449-9649-0575EE82CD6B}"/>
    <cellStyle name="Calculation 2 7 2 9" xfId="6469" xr:uid="{041E705D-276D-48F9-AAD6-B5EF7E16E9D2}"/>
    <cellStyle name="Calculation 2 7 2 9 2" xfId="6470" xr:uid="{AC4ED7D2-9E48-4715-A8CB-297584208D25}"/>
    <cellStyle name="Calculation 2 7 2 9 3" xfId="6471" xr:uid="{169A058F-D49F-4D48-82C9-E479E3B15249}"/>
    <cellStyle name="Calculation 2 7 3" xfId="6472" xr:uid="{9110B354-087E-4B21-A44D-4A63F8E05956}"/>
    <cellStyle name="Calculation 2 7 3 2" xfId="6473" xr:uid="{E17B7BC2-AE12-4B8E-B5EB-145C4548D053}"/>
    <cellStyle name="Calculation 2 7 3 3" xfId="6474" xr:uid="{A2140535-5887-4964-BB6C-D4F7CEFFB73A}"/>
    <cellStyle name="Calculation 2 7 3 4" xfId="6475" xr:uid="{484A1801-35A0-4CFA-B2D2-D32DE43F8E1D}"/>
    <cellStyle name="Calculation 2 7 4" xfId="6476" xr:uid="{A748193B-8904-488D-81B7-20720FB0A521}"/>
    <cellStyle name="Calculation 2 7 4 2" xfId="6477" xr:uid="{66AC61C5-EF2C-480F-8645-7DFBB90F0978}"/>
    <cellStyle name="Calculation 2 7 4 3" xfId="6478" xr:uid="{2132DBD6-11D5-4D7A-80C9-81CB40489E93}"/>
    <cellStyle name="Calculation 2 7 5" xfId="6479" xr:uid="{5FC0AA72-E93A-4F69-AB44-372F70D65BFA}"/>
    <cellStyle name="Calculation 2 7 5 2" xfId="6480" xr:uid="{B17581FF-1113-40B2-AFA0-A4F733E0DA2E}"/>
    <cellStyle name="Calculation 2 7 5 3" xfId="6481" xr:uid="{4BE84601-EF1D-4AA9-976A-12A3D17A6AFF}"/>
    <cellStyle name="Calculation 2 7 6" xfId="6482" xr:uid="{C14CBB8E-37EB-4968-B540-F276CAB42DCC}"/>
    <cellStyle name="Calculation 2 7 6 2" xfId="6483" xr:uid="{C0D55AB1-5641-48FB-A6AB-EC3FA7798E53}"/>
    <cellStyle name="Calculation 2 7 6 3" xfId="6484" xr:uid="{D47BDABE-E24D-4B1B-BC38-76E9EA7A1D54}"/>
    <cellStyle name="Calculation 2 7 7" xfId="6485" xr:uid="{1A2CDE61-BDA6-4D58-820F-3D8F88478E5A}"/>
    <cellStyle name="Calculation 2 7 7 2" xfId="6486" xr:uid="{1205CC18-5346-401C-BF6B-30546C813DE9}"/>
    <cellStyle name="Calculation 2 7 7 3" xfId="6487" xr:uid="{65B6C00B-9230-4F22-ABC1-22148E520159}"/>
    <cellStyle name="Calculation 2 7 8" xfId="6488" xr:uid="{DF85BFDA-B4E9-4535-A257-A864C562D879}"/>
    <cellStyle name="Calculation 2 7 8 2" xfId="6489" xr:uid="{4220292B-CC7F-4ED5-ADA4-EFB27308098A}"/>
    <cellStyle name="Calculation 2 7 8 3" xfId="6490" xr:uid="{60BB29B5-D292-460C-94DC-E5B4B40AB4EF}"/>
    <cellStyle name="Calculation 2 7 9" xfId="6491" xr:uid="{00652565-96E3-4A92-903A-7FE7489042F3}"/>
    <cellStyle name="Calculation 2 7 9 2" xfId="6492" xr:uid="{42A8496B-64FC-4290-B79E-84D43356D38E}"/>
    <cellStyle name="Calculation 2 7 9 3" xfId="6493" xr:uid="{807152A6-7C51-46E2-ADAC-7A2E30FBAAA0}"/>
    <cellStyle name="Calculation 2 8" xfId="6494" xr:uid="{9F30BA83-B513-4FB4-BFAD-A02D4ADF0BAB}"/>
    <cellStyle name="Calculation 2 8 10" xfId="6495" xr:uid="{ED0141DC-0687-4DAA-BC5C-ACE7FC7B0437}"/>
    <cellStyle name="Calculation 2 8 10 2" xfId="6496" xr:uid="{22EF7728-9856-4CBE-BB97-233033D6CE8B}"/>
    <cellStyle name="Calculation 2 8 10 3" xfId="6497" xr:uid="{8F2DF525-959F-473F-8219-1513028B5642}"/>
    <cellStyle name="Calculation 2 8 11" xfId="6498" xr:uid="{DCACA896-FC59-416A-81A1-D87FDC3A69DE}"/>
    <cellStyle name="Calculation 2 8 11 2" xfId="6499" xr:uid="{BEE6E5C1-C679-40EE-B700-27B796B3C043}"/>
    <cellStyle name="Calculation 2 8 12" xfId="6500" xr:uid="{376BFD0C-A8EB-4B17-87C4-77E0D13A7EB9}"/>
    <cellStyle name="Calculation 2 8 13" xfId="6501" xr:uid="{E778829C-3395-44BA-8694-88BB5CAB3D32}"/>
    <cellStyle name="Calculation 2 8 14" xfId="6502" xr:uid="{CC04A33E-926B-4266-A5AE-1EA4C61BBD9B}"/>
    <cellStyle name="Calculation 2 8 2" xfId="6503" xr:uid="{F72D4683-BC19-46C5-89DA-8DA98B3B1C02}"/>
    <cellStyle name="Calculation 2 8 2 10" xfId="6504" xr:uid="{572EBAC1-5CF9-4C1C-84E2-E22593D3B917}"/>
    <cellStyle name="Calculation 2 8 2 10 2" xfId="6505" xr:uid="{0F135C44-BB6A-4531-96B5-704CF7C406CC}"/>
    <cellStyle name="Calculation 2 8 2 11" xfId="6506" xr:uid="{40B6BECE-96D6-48E9-BF46-4FCF59D6E036}"/>
    <cellStyle name="Calculation 2 8 2 12" xfId="6507" xr:uid="{E39E5536-17B0-4592-B8A4-F8FDA5BA367D}"/>
    <cellStyle name="Calculation 2 8 2 2" xfId="6508" xr:uid="{0A409710-6EA1-438B-B458-91915F2E146A}"/>
    <cellStyle name="Calculation 2 8 2 2 2" xfId="6509" xr:uid="{779F21DD-A265-4A1D-A9AA-4AB50E0BFCD3}"/>
    <cellStyle name="Calculation 2 8 2 2 2 2" xfId="6510" xr:uid="{FADC07BF-0F1B-4307-A67E-3B77CA55144D}"/>
    <cellStyle name="Calculation 2 8 2 2 2 3" xfId="6511" xr:uid="{3102C3E5-B2EC-4C6B-B4C0-C3F9FF6C83EA}"/>
    <cellStyle name="Calculation 2 8 2 2 3" xfId="6512" xr:uid="{427A7628-05B5-43F7-9217-9047E0D743A8}"/>
    <cellStyle name="Calculation 2 8 2 2 3 2" xfId="6513" xr:uid="{0577FF22-6C06-4245-947A-E189094CE9D6}"/>
    <cellStyle name="Calculation 2 8 2 2 4" xfId="6514" xr:uid="{DBED6F08-97ED-47B7-91F8-449B84008CA0}"/>
    <cellStyle name="Calculation 2 8 2 2 4 2" xfId="6515" xr:uid="{390FBEE6-578E-4BB3-9FF9-2562DB156CF0}"/>
    <cellStyle name="Calculation 2 8 2 2 5" xfId="6516" xr:uid="{396C917E-CF18-4585-B5C8-D5DF1D281D11}"/>
    <cellStyle name="Calculation 2 8 2 2 6" xfId="6517" xr:uid="{F50121C1-A951-417F-8371-902D02FDA104}"/>
    <cellStyle name="Calculation 2 8 2 2 7" xfId="6518" xr:uid="{E5663C9E-D03A-41AF-A745-8897C419B160}"/>
    <cellStyle name="Calculation 2 8 2 2 8" xfId="6519" xr:uid="{7AA59582-4540-4B16-98EE-85C99738E8AC}"/>
    <cellStyle name="Calculation 2 8 2 3" xfId="6520" xr:uid="{3E3DED3A-FA1C-4199-AF7E-80EBF4C6E67A}"/>
    <cellStyle name="Calculation 2 8 2 3 2" xfId="6521" xr:uid="{C9D70697-B882-40C9-82B5-BB2F81D9B05B}"/>
    <cellStyle name="Calculation 2 8 2 3 3" xfId="6522" xr:uid="{08C4B8B1-A787-44DC-8D16-0BD94651C351}"/>
    <cellStyle name="Calculation 2 8 2 4" xfId="6523" xr:uid="{57DC1A1A-D0B9-41F1-BBF6-07BED577B741}"/>
    <cellStyle name="Calculation 2 8 2 4 2" xfId="6524" xr:uid="{CC85D751-C6FA-4B18-88DD-F93FA8F7243C}"/>
    <cellStyle name="Calculation 2 8 2 4 3" xfId="6525" xr:uid="{AC7CE2A8-48C7-425E-8254-08618FF7673B}"/>
    <cellStyle name="Calculation 2 8 2 5" xfId="6526" xr:uid="{73ED242C-1483-4D9D-80B8-79CAF612D265}"/>
    <cellStyle name="Calculation 2 8 2 5 2" xfId="6527" xr:uid="{8162A05A-B1FD-4B45-86C6-D1E3DC372F63}"/>
    <cellStyle name="Calculation 2 8 2 5 3" xfId="6528" xr:uid="{CA67AEF6-3E55-40E5-855C-3B641412E6C9}"/>
    <cellStyle name="Calculation 2 8 2 6" xfId="6529" xr:uid="{FD5A9AE3-440A-4C79-B1B0-561FE9B7A598}"/>
    <cellStyle name="Calculation 2 8 2 6 2" xfId="6530" xr:uid="{0D784888-A099-4E3F-B3BD-B8FCC23D7A24}"/>
    <cellStyle name="Calculation 2 8 2 6 3" xfId="6531" xr:uid="{D2DA888B-A9E6-47FF-813B-750E57609DAB}"/>
    <cellStyle name="Calculation 2 8 2 7" xfId="6532" xr:uid="{061F6F46-DC7A-49AE-B8B8-B71D7B67BCEB}"/>
    <cellStyle name="Calculation 2 8 2 7 2" xfId="6533" xr:uid="{B390C672-07EE-4678-986A-A647A6EF4654}"/>
    <cellStyle name="Calculation 2 8 2 7 3" xfId="6534" xr:uid="{534723FE-C999-4D8A-83C3-417F3F2D819D}"/>
    <cellStyle name="Calculation 2 8 2 8" xfId="6535" xr:uid="{CF19F058-2DEC-4BC2-B4DE-637DD438FA00}"/>
    <cellStyle name="Calculation 2 8 2 8 2" xfId="6536" xr:uid="{6AFDDD87-FC54-4BAC-8DE6-C66DB7A9818F}"/>
    <cellStyle name="Calculation 2 8 2 8 3" xfId="6537" xr:uid="{9C04A7AD-8DC7-4120-82AD-100ECEAA8FDD}"/>
    <cellStyle name="Calculation 2 8 2 9" xfId="6538" xr:uid="{43F36632-0909-499C-8203-21C604447466}"/>
    <cellStyle name="Calculation 2 8 2 9 2" xfId="6539" xr:uid="{C88B64F8-1B9E-4604-B557-D5F3D21D4282}"/>
    <cellStyle name="Calculation 2 8 2 9 3" xfId="6540" xr:uid="{C41419F7-B6D4-4CE6-9CFE-0660E81651E9}"/>
    <cellStyle name="Calculation 2 8 3" xfId="6541" xr:uid="{10EBFFC6-7937-4923-8A44-C0EA7E7ECB5F}"/>
    <cellStyle name="Calculation 2 8 3 2" xfId="6542" xr:uid="{076DC531-4AC1-48C0-951C-BFB3ABE3433B}"/>
    <cellStyle name="Calculation 2 8 3 3" xfId="6543" xr:uid="{67F74CBD-0732-4C70-A41B-7DA4BD1C0FF5}"/>
    <cellStyle name="Calculation 2 8 3 4" xfId="6544" xr:uid="{231167CF-7C2F-432F-8A3D-08D8BC888353}"/>
    <cellStyle name="Calculation 2 8 4" xfId="6545" xr:uid="{5A129A3A-E8B4-4E5F-B094-D15F9ECB17EF}"/>
    <cellStyle name="Calculation 2 8 4 2" xfId="6546" xr:uid="{D6C9BEB5-CCA9-4CBB-91C0-BD800ABBBDD4}"/>
    <cellStyle name="Calculation 2 8 4 3" xfId="6547" xr:uid="{0A45C5A3-E02F-4012-995D-4C4C2DE7E470}"/>
    <cellStyle name="Calculation 2 8 5" xfId="6548" xr:uid="{D102ED66-CAAF-498F-BFEF-79A3DA1A5C49}"/>
    <cellStyle name="Calculation 2 8 5 2" xfId="6549" xr:uid="{F24C2AAA-E2A9-41E2-A9CF-7806E8667AFF}"/>
    <cellStyle name="Calculation 2 8 5 3" xfId="6550" xr:uid="{6C7B0781-1FB7-4159-BBAE-1D0E154F01D4}"/>
    <cellStyle name="Calculation 2 8 6" xfId="6551" xr:uid="{3A03D4FC-770E-4EFE-A80B-5988B292455A}"/>
    <cellStyle name="Calculation 2 8 6 2" xfId="6552" xr:uid="{81E521D0-8B58-48F6-9364-0F82F9060DF5}"/>
    <cellStyle name="Calculation 2 8 6 3" xfId="6553" xr:uid="{217B8116-FEA0-49DD-874C-DEA0EB19EA35}"/>
    <cellStyle name="Calculation 2 8 7" xfId="6554" xr:uid="{51EBDE39-535F-4A20-84A3-99F76D24B247}"/>
    <cellStyle name="Calculation 2 8 7 2" xfId="6555" xr:uid="{F5192658-ADCD-4AE9-B22D-DAB69ECE6121}"/>
    <cellStyle name="Calculation 2 8 7 3" xfId="6556" xr:uid="{C5931445-EA08-4575-9CA2-A7213F3463E4}"/>
    <cellStyle name="Calculation 2 8 8" xfId="6557" xr:uid="{2FE55767-0A04-49B4-B2AB-56FF871E15A3}"/>
    <cellStyle name="Calculation 2 8 8 2" xfId="6558" xr:uid="{9109F733-45E0-4A63-AB61-B093B6E4895B}"/>
    <cellStyle name="Calculation 2 8 8 3" xfId="6559" xr:uid="{0E0583EE-C858-41F4-B9FD-78AF5F3E3939}"/>
    <cellStyle name="Calculation 2 8 9" xfId="6560" xr:uid="{CFEDAABC-E6BA-4519-82DD-C3C252ACEF14}"/>
    <cellStyle name="Calculation 2 8 9 2" xfId="6561" xr:uid="{AE318A6F-4985-4303-8413-8924F31C9C40}"/>
    <cellStyle name="Calculation 2 8 9 3" xfId="6562" xr:uid="{A60E1813-B6EA-4844-9741-BDC5BCA6988D}"/>
    <cellStyle name="Calculation 2 9" xfId="6563" xr:uid="{E52DA1CE-044F-465F-8D0C-3D438167AF01}"/>
    <cellStyle name="Calculation 2 9 10" xfId="6564" xr:uid="{75AD5F94-B0F0-4FA0-B1D5-3A6635002FE5}"/>
    <cellStyle name="Calculation 2 9 10 2" xfId="6565" xr:uid="{EB30B2C1-3E6B-4BA0-BC76-49FA21DC4E08}"/>
    <cellStyle name="Calculation 2 9 10 3" xfId="6566" xr:uid="{D0E41B2E-02D5-4A75-B473-A947F78B491E}"/>
    <cellStyle name="Calculation 2 9 11" xfId="6567" xr:uid="{ECB5CF93-037A-4266-A35E-DFC2857A55AE}"/>
    <cellStyle name="Calculation 2 9 11 2" xfId="6568" xr:uid="{0A2E49DD-7FAD-4031-A8A5-11DEC3025CF8}"/>
    <cellStyle name="Calculation 2 9 12" xfId="6569" xr:uid="{DD853D01-479E-4ACA-BD24-B09D6CE10E63}"/>
    <cellStyle name="Calculation 2 9 13" xfId="6570" xr:uid="{D2FD755F-6D40-40E8-8F6C-31C4EF21A372}"/>
    <cellStyle name="Calculation 2 9 14" xfId="6571" xr:uid="{9872AA11-9155-4E25-B84C-413A0855E4D4}"/>
    <cellStyle name="Calculation 2 9 2" xfId="6572" xr:uid="{248D7ABD-2072-4744-A522-91A457CB4A1F}"/>
    <cellStyle name="Calculation 2 9 2 10" xfId="6573" xr:uid="{6C9212F8-90E3-4A59-A2D7-308477CC97D6}"/>
    <cellStyle name="Calculation 2 9 2 10 2" xfId="6574" xr:uid="{2BF4AFA3-DEC1-4A7B-A1D4-EA3AE74EE96E}"/>
    <cellStyle name="Calculation 2 9 2 11" xfId="6575" xr:uid="{39531056-0C04-4ACA-978F-634C4C836153}"/>
    <cellStyle name="Calculation 2 9 2 12" xfId="6576" xr:uid="{9F8E86FE-699F-403F-A70B-7DDFCF0315C4}"/>
    <cellStyle name="Calculation 2 9 2 2" xfId="6577" xr:uid="{9BF7045B-96B8-4039-AD1C-8BB26653FE72}"/>
    <cellStyle name="Calculation 2 9 2 2 2" xfId="6578" xr:uid="{F327A04D-6627-4C34-B4AC-AF21B877AEEC}"/>
    <cellStyle name="Calculation 2 9 2 2 2 2" xfId="6579" xr:uid="{E531BC5B-CBC0-49A7-B8B5-C52173415D1B}"/>
    <cellStyle name="Calculation 2 9 2 2 2 3" xfId="6580" xr:uid="{53C9C437-8451-4FE8-A65D-244336112E89}"/>
    <cellStyle name="Calculation 2 9 2 2 3" xfId="6581" xr:uid="{C3E55CCA-BFB4-4E98-A41A-F6AFDEFC4A36}"/>
    <cellStyle name="Calculation 2 9 2 2 3 2" xfId="6582" xr:uid="{AA129F86-CBA6-4CB8-8A3A-09ADCC5EFD2C}"/>
    <cellStyle name="Calculation 2 9 2 2 4" xfId="6583" xr:uid="{5E2AAFDC-C15C-4572-92B6-7ECEFCAEECB1}"/>
    <cellStyle name="Calculation 2 9 2 2 4 2" xfId="6584" xr:uid="{9B917024-F4B6-4663-BDFF-D6D5DFC8BDB1}"/>
    <cellStyle name="Calculation 2 9 2 2 5" xfId="6585" xr:uid="{18FC9339-EE8B-4CEE-9953-85FEFC08D988}"/>
    <cellStyle name="Calculation 2 9 2 2 6" xfId="6586" xr:uid="{3B8E427C-8DFE-4A0D-9B88-1861CA526D84}"/>
    <cellStyle name="Calculation 2 9 2 2 7" xfId="6587" xr:uid="{C550CFCF-02D7-43CC-8941-332A36127883}"/>
    <cellStyle name="Calculation 2 9 2 2 8" xfId="6588" xr:uid="{F2849C76-B573-4E91-8B6B-AC60E4129B3C}"/>
    <cellStyle name="Calculation 2 9 2 3" xfId="6589" xr:uid="{1262B294-D111-463A-844F-01F3F057305E}"/>
    <cellStyle name="Calculation 2 9 2 3 2" xfId="6590" xr:uid="{719ADB6C-3363-4436-B2BB-E91766C4C0E3}"/>
    <cellStyle name="Calculation 2 9 2 3 3" xfId="6591" xr:uid="{A0BEAF40-45B3-417E-8633-3D0BEC59778C}"/>
    <cellStyle name="Calculation 2 9 2 4" xfId="6592" xr:uid="{B34A1090-90D6-4B2A-9DE7-C331C68C535D}"/>
    <cellStyle name="Calculation 2 9 2 4 2" xfId="6593" xr:uid="{B33DD47A-9198-40DA-B6F5-E5CE66267ADC}"/>
    <cellStyle name="Calculation 2 9 2 4 3" xfId="6594" xr:uid="{D98294FF-05DD-452F-8907-A497EEB408E4}"/>
    <cellStyle name="Calculation 2 9 2 5" xfId="6595" xr:uid="{FA9A7657-B155-49EC-9774-B2CBD078BDC0}"/>
    <cellStyle name="Calculation 2 9 2 5 2" xfId="6596" xr:uid="{3397D7AD-DC28-455D-9390-BF58CBA0D039}"/>
    <cellStyle name="Calculation 2 9 2 5 3" xfId="6597" xr:uid="{C3A6B003-F40F-42F7-B9EA-1E6FA055176B}"/>
    <cellStyle name="Calculation 2 9 2 6" xfId="6598" xr:uid="{6374E807-D30A-4ADA-957F-FB1F427CE852}"/>
    <cellStyle name="Calculation 2 9 2 6 2" xfId="6599" xr:uid="{57B2A190-CF19-4E61-A6EF-F9FB566CB68B}"/>
    <cellStyle name="Calculation 2 9 2 6 3" xfId="6600" xr:uid="{BAD01442-8A06-4470-8FD9-892203EC0E23}"/>
    <cellStyle name="Calculation 2 9 2 7" xfId="6601" xr:uid="{8C76F06C-469C-4C72-A48A-F58E8EEDF3AC}"/>
    <cellStyle name="Calculation 2 9 2 7 2" xfId="6602" xr:uid="{5D5AAD50-F2FE-4827-8373-AB96543A837F}"/>
    <cellStyle name="Calculation 2 9 2 7 3" xfId="6603" xr:uid="{D67A9594-75F0-4E84-B6F8-173A7A6FF975}"/>
    <cellStyle name="Calculation 2 9 2 8" xfId="6604" xr:uid="{40DB3611-10C1-4DB4-8026-0FF2DE238550}"/>
    <cellStyle name="Calculation 2 9 2 8 2" xfId="6605" xr:uid="{AD344673-EFEB-4279-AA59-36C6764C5585}"/>
    <cellStyle name="Calculation 2 9 2 8 3" xfId="6606" xr:uid="{80BC4AC9-E627-40A8-9CBB-889E9D5C6E45}"/>
    <cellStyle name="Calculation 2 9 2 9" xfId="6607" xr:uid="{6B546E1B-0D89-45E4-BD6D-EA9551634BD5}"/>
    <cellStyle name="Calculation 2 9 2 9 2" xfId="6608" xr:uid="{E5CA0055-685E-497A-BDEC-923079806075}"/>
    <cellStyle name="Calculation 2 9 2 9 3" xfId="6609" xr:uid="{88F2FEE7-472D-4399-84D6-048FEC33A7C2}"/>
    <cellStyle name="Calculation 2 9 3" xfId="6610" xr:uid="{1A915618-51C8-42F3-A53F-A0CA122E9819}"/>
    <cellStyle name="Calculation 2 9 3 2" xfId="6611" xr:uid="{86736BD3-7A45-4048-BB5B-C74697B7A64A}"/>
    <cellStyle name="Calculation 2 9 3 3" xfId="6612" xr:uid="{4C89AEF2-2466-4D9B-BB4F-520E39BFD2C1}"/>
    <cellStyle name="Calculation 2 9 3 4" xfId="6613" xr:uid="{12D5F0D8-C909-455C-8DD0-1E2F98A747E5}"/>
    <cellStyle name="Calculation 2 9 4" xfId="6614" xr:uid="{ED94E4AA-2F99-4B7B-821A-F29D6DDFAF80}"/>
    <cellStyle name="Calculation 2 9 4 2" xfId="6615" xr:uid="{5070937C-0A8D-4468-AD9C-2207C3F10F85}"/>
    <cellStyle name="Calculation 2 9 4 3" xfId="6616" xr:uid="{36263978-D68E-4D2C-9D79-C165D559B7C2}"/>
    <cellStyle name="Calculation 2 9 5" xfId="6617" xr:uid="{6165D734-8877-404C-AB4B-A4B963921410}"/>
    <cellStyle name="Calculation 2 9 5 2" xfId="6618" xr:uid="{EFD0B422-C2F4-4FBC-8502-0DC2CC4CFF86}"/>
    <cellStyle name="Calculation 2 9 5 3" xfId="6619" xr:uid="{9D5C90F9-A3AA-4AF4-8CB3-D67BDDCC929E}"/>
    <cellStyle name="Calculation 2 9 6" xfId="6620" xr:uid="{D2A24F9B-D255-4B3A-804E-029EC58F6CE5}"/>
    <cellStyle name="Calculation 2 9 6 2" xfId="6621" xr:uid="{5BAA3AF0-544E-499C-89D1-87C3A2DCD7F4}"/>
    <cellStyle name="Calculation 2 9 6 3" xfId="6622" xr:uid="{26E9ACB2-B477-4450-9C2C-2D3407B81EB6}"/>
    <cellStyle name="Calculation 2 9 7" xfId="6623" xr:uid="{D8755DF5-ACE0-42E9-B441-C530D5C6165C}"/>
    <cellStyle name="Calculation 2 9 7 2" xfId="6624" xr:uid="{C7B82762-9F65-4FA7-97D1-44B1AB6D74F7}"/>
    <cellStyle name="Calculation 2 9 7 3" xfId="6625" xr:uid="{A3E72C17-BA78-4BC4-9892-D09E363EE749}"/>
    <cellStyle name="Calculation 2 9 8" xfId="6626" xr:uid="{7ACD054D-CF97-4748-A5BA-ACD2FA275993}"/>
    <cellStyle name="Calculation 2 9 8 2" xfId="6627" xr:uid="{0052A9F6-7ABF-4396-86F2-6552BE31699A}"/>
    <cellStyle name="Calculation 2 9 8 3" xfId="6628" xr:uid="{67E67401-DA1D-40B2-9975-29FAFB59A829}"/>
    <cellStyle name="Calculation 2 9 9" xfId="6629" xr:uid="{9A6452FA-5FE7-48EC-9B07-59A11CBD311E}"/>
    <cellStyle name="Calculation 2 9 9 2" xfId="6630" xr:uid="{DAFE37DA-B76D-40F3-AEA3-428A85F80F8B}"/>
    <cellStyle name="Calculation 2 9 9 3" xfId="6631" xr:uid="{C7933E2E-B82E-4B52-847A-7BE397DEFD31}"/>
    <cellStyle name="Calculation 20" xfId="6632" xr:uid="{52108620-9BDF-4FB3-BE7E-BF5950077A0B}"/>
    <cellStyle name="Calculation 20 2" xfId="6633" xr:uid="{5F6269F4-CBD4-4477-8D5B-D5CDEE4FA7F8}"/>
    <cellStyle name="Calculation 21" xfId="6634" xr:uid="{4A676EC9-5FE1-4DC3-B1E5-709EB2830202}"/>
    <cellStyle name="Calculation 21 2" xfId="6635" xr:uid="{A87E0016-5DE6-4603-A6E0-038C3CA9629A}"/>
    <cellStyle name="Calculation 22" xfId="6636" xr:uid="{17B9575A-0B50-46DF-A6F8-3CDACB0949E9}"/>
    <cellStyle name="Calculation 22 2" xfId="6637" xr:uid="{DDDF670B-FB1B-47DB-9372-CCF9A56F0FEC}"/>
    <cellStyle name="Calculation 23" xfId="6638" xr:uid="{3ABFDC7A-8E17-4CFE-9B65-95DCC8CC21F3}"/>
    <cellStyle name="Calculation 23 2" xfId="6639" xr:uid="{B9DC764A-17C0-4707-B7DB-4432DEA4A4B3}"/>
    <cellStyle name="Calculation 24" xfId="6640" xr:uid="{527A0400-7400-4EC1-AAB1-D7213C210DC0}"/>
    <cellStyle name="Calculation 24 2" xfId="6641" xr:uid="{F73A8F4E-7E6D-40B5-9F08-D22F1C136FC0}"/>
    <cellStyle name="Calculation 25" xfId="6642" xr:uid="{F6C4D854-A603-4E44-BBA2-915B60DCB566}"/>
    <cellStyle name="Calculation 25 2" xfId="6643" xr:uid="{51A39557-C45E-416B-B657-0D9E173DFC28}"/>
    <cellStyle name="Calculation 26" xfId="6644" xr:uid="{725020F0-E5BB-45FC-B88D-8D9939839D9D}"/>
    <cellStyle name="Calculation 26 2" xfId="6645" xr:uid="{CE7BCF10-3835-4E84-BA36-27C0F85AEAE6}"/>
    <cellStyle name="Calculation 27" xfId="6646" xr:uid="{82B0E118-1028-4E54-8C99-B26B8F13A8E3}"/>
    <cellStyle name="Calculation 27 2" xfId="6647" xr:uid="{BAD1AD2B-8ACE-450B-8063-29474D0EDBA5}"/>
    <cellStyle name="Calculation 28" xfId="6648" xr:uid="{01FE39EC-2A7A-4016-9315-ABC6432ADD3F}"/>
    <cellStyle name="Calculation 28 2" xfId="6649" xr:uid="{825BB3D4-3C52-4BA6-BC09-AFAFDAA5EE3D}"/>
    <cellStyle name="Calculation 29" xfId="6650" xr:uid="{2F50112B-ACAC-4DD0-8143-A90BFDB1E400}"/>
    <cellStyle name="Calculation 29 2" xfId="6651" xr:uid="{0149C6BB-39FA-4138-942A-46719179EEC8}"/>
    <cellStyle name="Calculation 3" xfId="302" xr:uid="{7A76C425-EEAD-4661-A3BD-77E918D9A24E}"/>
    <cellStyle name="Calculation 3 10" xfId="6653" xr:uid="{C9CC9DEA-6403-4545-A32B-9C74F188FF5F}"/>
    <cellStyle name="Calculation 3 10 10" xfId="6654" xr:uid="{656E57EA-F650-4E8F-AB15-230184E5726B}"/>
    <cellStyle name="Calculation 3 10 10 2" xfId="6655" xr:uid="{14051E81-DBDA-46F5-B459-AFD25D3F15AB}"/>
    <cellStyle name="Calculation 3 10 10 3" xfId="6656" xr:uid="{563BBA33-5A2F-49D4-B1DA-86F879E83250}"/>
    <cellStyle name="Calculation 3 10 11" xfId="6657" xr:uid="{F30ABED3-455C-4CED-ADF3-3D51BC7D7939}"/>
    <cellStyle name="Calculation 3 10 11 2" xfId="6658" xr:uid="{F87F92F4-410F-4C1C-AEBE-A8688C0A86FD}"/>
    <cellStyle name="Calculation 3 10 12" xfId="6659" xr:uid="{9A76AF8E-6A09-4CA0-ACAD-AED0D01FB74D}"/>
    <cellStyle name="Calculation 3 10 2" xfId="6660" xr:uid="{A3CA37A9-E05A-4EF0-AF11-B7609E734514}"/>
    <cellStyle name="Calculation 3 10 2 10" xfId="6661" xr:uid="{202170A5-A061-4FC9-A80E-4A2A175CD870}"/>
    <cellStyle name="Calculation 3 10 2 10 2" xfId="6662" xr:uid="{9E26DC4A-4176-424A-B8CD-53C8F250A492}"/>
    <cellStyle name="Calculation 3 10 2 11" xfId="6663" xr:uid="{A2A10EFB-0B87-4497-98B0-E0D75156FC20}"/>
    <cellStyle name="Calculation 3 10 2 2" xfId="6664" xr:uid="{FC682BBB-196C-49A1-8DA6-6ABCD5A42893}"/>
    <cellStyle name="Calculation 3 10 2 2 2" xfId="6665" xr:uid="{2C4B3110-3299-4811-A6DC-AEA61009E72E}"/>
    <cellStyle name="Calculation 3 10 2 2 3" xfId="6666" xr:uid="{AD9DA718-93ED-4214-8CBF-736C908D062C}"/>
    <cellStyle name="Calculation 3 10 2 2 4" xfId="6667" xr:uid="{D55A0673-AD40-4F6C-A013-25F74FA8DB36}"/>
    <cellStyle name="Calculation 3 10 2 3" xfId="6668" xr:uid="{BB350A1A-297F-4E56-86EA-8A46CF59925B}"/>
    <cellStyle name="Calculation 3 10 2 3 2" xfId="6669" xr:uid="{19BAF7D8-BF54-4378-B555-C9D66DA9C7B4}"/>
    <cellStyle name="Calculation 3 10 2 3 3" xfId="6670" xr:uid="{BB6E265E-61BF-4EA9-82AA-9D7CF7D5FC21}"/>
    <cellStyle name="Calculation 3 10 2 4" xfId="6671" xr:uid="{193FA62B-4339-4F81-8F4D-380A752243AE}"/>
    <cellStyle name="Calculation 3 10 2 4 2" xfId="6672" xr:uid="{BFCFB4CD-FD53-4040-80FF-587F636F5A0D}"/>
    <cellStyle name="Calculation 3 10 2 4 3" xfId="6673" xr:uid="{EF767210-4DE7-462E-B495-4189DF768B26}"/>
    <cellStyle name="Calculation 3 10 2 5" xfId="6674" xr:uid="{250ECDF5-6AEA-47E5-9CF0-C6DE5C0588E0}"/>
    <cellStyle name="Calculation 3 10 2 5 2" xfId="6675" xr:uid="{E8646BD5-2E86-4D2E-9023-C3A6027AD6D9}"/>
    <cellStyle name="Calculation 3 10 2 5 3" xfId="6676" xr:uid="{1EE5CEE9-B2CE-4A2B-9159-05F1965B7609}"/>
    <cellStyle name="Calculation 3 10 2 6" xfId="6677" xr:uid="{AC431B5C-3B8D-4167-80F2-1489E367C05D}"/>
    <cellStyle name="Calculation 3 10 2 6 2" xfId="6678" xr:uid="{FB772384-E150-4CC8-8819-475EA5B67212}"/>
    <cellStyle name="Calculation 3 10 2 6 3" xfId="6679" xr:uid="{56A81346-143B-485B-9E31-3613F0B21CAB}"/>
    <cellStyle name="Calculation 3 10 2 7" xfId="6680" xr:uid="{490BA755-0375-4E12-A162-1354C4FB4996}"/>
    <cellStyle name="Calculation 3 10 2 7 2" xfId="6681" xr:uid="{6A51618E-588C-419B-B98B-DDEBED7FA807}"/>
    <cellStyle name="Calculation 3 10 2 7 3" xfId="6682" xr:uid="{CE92C53D-AEC7-4F2F-AE6F-63F3EECBCE77}"/>
    <cellStyle name="Calculation 3 10 2 8" xfId="6683" xr:uid="{B8C1898C-4DB9-4C5B-9E60-964A7A9CDAA0}"/>
    <cellStyle name="Calculation 3 10 2 8 2" xfId="6684" xr:uid="{2D6A31F6-D143-4A27-A3C8-BDD829A61E20}"/>
    <cellStyle name="Calculation 3 10 2 8 3" xfId="6685" xr:uid="{ECC17FCC-6DD6-4D57-977B-1A219187CEDD}"/>
    <cellStyle name="Calculation 3 10 2 9" xfId="6686" xr:uid="{7EB8B545-AC58-4CB2-84D0-12DE61B40415}"/>
    <cellStyle name="Calculation 3 10 2 9 2" xfId="6687" xr:uid="{55DC06DE-1852-4A16-952A-AD858BBD9FC4}"/>
    <cellStyle name="Calculation 3 10 2 9 3" xfId="6688" xr:uid="{456DF50F-9A6A-4B19-A1DB-DA4437F3D9AF}"/>
    <cellStyle name="Calculation 3 10 3" xfId="6689" xr:uid="{1AACAB92-CFA0-4D49-89F0-CCD78BC863BA}"/>
    <cellStyle name="Calculation 3 10 3 2" xfId="6690" xr:uid="{8D669EC8-3332-4ADA-8E23-15EEBBED6457}"/>
    <cellStyle name="Calculation 3 10 3 3" xfId="6691" xr:uid="{07E83CFC-C340-4F75-8CCD-9DEE1E2D47A4}"/>
    <cellStyle name="Calculation 3 10 3 4" xfId="6692" xr:uid="{2D87C9E0-7E11-4299-A583-E01810E20095}"/>
    <cellStyle name="Calculation 3 10 4" xfId="6693" xr:uid="{53A8D06C-8B10-4340-B454-87E47034C1B8}"/>
    <cellStyle name="Calculation 3 10 4 2" xfId="6694" xr:uid="{5147E37B-B9C6-4F06-9A00-0701456538A6}"/>
    <cellStyle name="Calculation 3 10 4 3" xfId="6695" xr:uid="{F1C30DA1-88C9-422D-B615-C2A234F004F4}"/>
    <cellStyle name="Calculation 3 10 5" xfId="6696" xr:uid="{96B84E37-462F-45AD-A6A7-42DC68F2B4D2}"/>
    <cellStyle name="Calculation 3 10 5 2" xfId="6697" xr:uid="{D4984859-1070-47BE-84C5-13122B296561}"/>
    <cellStyle name="Calculation 3 10 5 3" xfId="6698" xr:uid="{714B90EB-8253-4037-9CBB-2EB12FECD584}"/>
    <cellStyle name="Calculation 3 10 6" xfId="6699" xr:uid="{8D077E1B-8F34-488A-B0AF-2A072FFE5C04}"/>
    <cellStyle name="Calculation 3 10 6 2" xfId="6700" xr:uid="{06D2ACB5-34B8-401A-B1BE-A24B9BAEAA29}"/>
    <cellStyle name="Calculation 3 10 6 3" xfId="6701" xr:uid="{BF243500-E07F-4CAC-8D50-BB02EC628524}"/>
    <cellStyle name="Calculation 3 10 7" xfId="6702" xr:uid="{9FDC91FE-377B-41FC-B182-3147614A193B}"/>
    <cellStyle name="Calculation 3 10 7 2" xfId="6703" xr:uid="{ADE0DA18-2A7E-4650-9D9C-B0E8F30DF9F3}"/>
    <cellStyle name="Calculation 3 10 7 3" xfId="6704" xr:uid="{C2E98E98-23DB-4D2A-B252-3F2205B1FE79}"/>
    <cellStyle name="Calculation 3 10 8" xfId="6705" xr:uid="{5C6E21F1-5336-41DF-AEBA-415BCC0C5059}"/>
    <cellStyle name="Calculation 3 10 8 2" xfId="6706" xr:uid="{CFB917F9-0B66-45FB-ACE6-DD26892B4852}"/>
    <cellStyle name="Calculation 3 10 8 3" xfId="6707" xr:uid="{9798F0E2-65A4-4E61-BF3C-A7CD55E7DF17}"/>
    <cellStyle name="Calculation 3 10 9" xfId="6708" xr:uid="{4B1BE1F8-55B2-4BAC-91FD-5B7AB1ACBDD9}"/>
    <cellStyle name="Calculation 3 10 9 2" xfId="6709" xr:uid="{64D9865B-8C9D-4D88-BED0-3280E06D7DD4}"/>
    <cellStyle name="Calculation 3 10 9 3" xfId="6710" xr:uid="{7DA47299-D86C-4BFC-B955-991763EEB774}"/>
    <cellStyle name="Calculation 3 11" xfId="6711" xr:uid="{DA01D3A7-9576-4FD4-974E-DB0357305CF0}"/>
    <cellStyle name="Calculation 3 11 10" xfId="6712" xr:uid="{804C1016-042D-4908-9092-4F5F81359A83}"/>
    <cellStyle name="Calculation 3 11 10 2" xfId="6713" xr:uid="{618601C8-9A77-4548-A781-A5F3FFB140D4}"/>
    <cellStyle name="Calculation 3 11 10 3" xfId="6714" xr:uid="{3C3C6F67-E7F9-4766-A46B-C521146A696C}"/>
    <cellStyle name="Calculation 3 11 11" xfId="6715" xr:uid="{8C2103C8-7209-488E-A545-4CF25D9C2955}"/>
    <cellStyle name="Calculation 3 11 11 2" xfId="6716" xr:uid="{ECA9E70B-05A2-44CD-8868-EA061C0D7215}"/>
    <cellStyle name="Calculation 3 11 12" xfId="6717" xr:uid="{98E2A3B6-2ABF-4AC2-A4F7-25A69C32957F}"/>
    <cellStyle name="Calculation 3 11 2" xfId="6718" xr:uid="{B6D5EA92-935A-46AA-918B-AC3ADD70E9A1}"/>
    <cellStyle name="Calculation 3 11 2 10" xfId="6719" xr:uid="{A50004AD-B5DF-40FE-89DD-A63DE3BBA9F6}"/>
    <cellStyle name="Calculation 3 11 2 10 2" xfId="6720" xr:uid="{9215B9F7-1BC4-42FB-AFA4-911F17BE037B}"/>
    <cellStyle name="Calculation 3 11 2 11" xfId="6721" xr:uid="{46C1289C-A919-4D3B-BB78-1E5334CC1BB6}"/>
    <cellStyle name="Calculation 3 11 2 2" xfId="6722" xr:uid="{A7611EEA-FEF6-45DB-94A3-28B6147E183F}"/>
    <cellStyle name="Calculation 3 11 2 2 2" xfId="6723" xr:uid="{D54200CE-F503-437C-88C2-E9EEB47729AF}"/>
    <cellStyle name="Calculation 3 11 2 2 3" xfId="6724" xr:uid="{EFC93933-7A98-4F8F-A1CE-FD6D5E12D785}"/>
    <cellStyle name="Calculation 3 11 2 2 4" xfId="6725" xr:uid="{0EBC6FF7-FD3F-434B-A9A4-6AAFFE7BFA32}"/>
    <cellStyle name="Calculation 3 11 2 3" xfId="6726" xr:uid="{68B789CC-640C-4B97-A468-D1B46982099C}"/>
    <cellStyle name="Calculation 3 11 2 3 2" xfId="6727" xr:uid="{6641AB82-CD20-4A90-90CA-6BFCFA500248}"/>
    <cellStyle name="Calculation 3 11 2 3 3" xfId="6728" xr:uid="{60DA61AD-69D8-46B4-85ED-3884B4059858}"/>
    <cellStyle name="Calculation 3 11 2 4" xfId="6729" xr:uid="{1EE31C1C-11A0-4A24-8D7E-09707E9C1862}"/>
    <cellStyle name="Calculation 3 11 2 4 2" xfId="6730" xr:uid="{008202FF-83E2-4401-84D7-953FD691E39D}"/>
    <cellStyle name="Calculation 3 11 2 4 3" xfId="6731" xr:uid="{3FE0E945-DE70-4EF9-A0C6-694200636BD4}"/>
    <cellStyle name="Calculation 3 11 2 5" xfId="6732" xr:uid="{9894678A-76EB-4CA4-8784-F655F314AF42}"/>
    <cellStyle name="Calculation 3 11 2 5 2" xfId="6733" xr:uid="{66D98DA2-297D-4A72-ABA8-11EBFC51560E}"/>
    <cellStyle name="Calculation 3 11 2 5 3" xfId="6734" xr:uid="{5BBAA353-1EF4-4BF4-9912-2A2B0A5C130A}"/>
    <cellStyle name="Calculation 3 11 2 6" xfId="6735" xr:uid="{CFC021FA-6CA8-4FD5-A046-EB09C2755019}"/>
    <cellStyle name="Calculation 3 11 2 6 2" xfId="6736" xr:uid="{4F0486C8-C55D-4622-8A9C-BC659704B6B6}"/>
    <cellStyle name="Calculation 3 11 2 6 3" xfId="6737" xr:uid="{3B6AED07-4A30-4B37-BBC7-320CFD3CFF6C}"/>
    <cellStyle name="Calculation 3 11 2 7" xfId="6738" xr:uid="{762E091A-B564-4341-970D-540E6772D253}"/>
    <cellStyle name="Calculation 3 11 2 7 2" xfId="6739" xr:uid="{B8B09434-1841-47BD-826F-CC330B7B489D}"/>
    <cellStyle name="Calculation 3 11 2 7 3" xfId="6740" xr:uid="{9CFED39C-0C0D-49E4-86B8-7091D8F8D37E}"/>
    <cellStyle name="Calculation 3 11 2 8" xfId="6741" xr:uid="{425EFF55-98D1-4AB8-90A8-EECC289EAA36}"/>
    <cellStyle name="Calculation 3 11 2 8 2" xfId="6742" xr:uid="{9D5DAD11-B8F5-4DB0-A698-2AEBE838595A}"/>
    <cellStyle name="Calculation 3 11 2 8 3" xfId="6743" xr:uid="{151BB964-5141-40A1-8E32-121F6643861F}"/>
    <cellStyle name="Calculation 3 11 2 9" xfId="6744" xr:uid="{51AFF434-6E83-4E29-A4F9-959B0574A6BD}"/>
    <cellStyle name="Calculation 3 11 2 9 2" xfId="6745" xr:uid="{089F15E7-C319-4EC3-B6E5-AD3646A15D72}"/>
    <cellStyle name="Calculation 3 11 2 9 3" xfId="6746" xr:uid="{5329F687-453E-4DB2-AC9F-152CBEB07094}"/>
    <cellStyle name="Calculation 3 11 3" xfId="6747" xr:uid="{927F166A-7E21-4221-B5C3-95F45907FAD9}"/>
    <cellStyle name="Calculation 3 11 3 2" xfId="6748" xr:uid="{ACA215AC-8979-48BD-B641-3E12812BDA2B}"/>
    <cellStyle name="Calculation 3 11 3 3" xfId="6749" xr:uid="{1F3FA81D-4E89-4A9A-985E-567AF53509F0}"/>
    <cellStyle name="Calculation 3 11 3 4" xfId="6750" xr:uid="{6422BC48-151A-4FDE-9D5F-F26BEAB2A426}"/>
    <cellStyle name="Calculation 3 11 4" xfId="6751" xr:uid="{2F090DC7-583B-4F50-8335-4AF1A3B1228F}"/>
    <cellStyle name="Calculation 3 11 4 2" xfId="6752" xr:uid="{5845BE67-09A4-4146-A50B-3DF43B9627DE}"/>
    <cellStyle name="Calculation 3 11 4 3" xfId="6753" xr:uid="{45824D79-7228-4975-9D24-C3503A0FFD27}"/>
    <cellStyle name="Calculation 3 11 5" xfId="6754" xr:uid="{A468670A-7F52-4BCE-A79F-12332F1388EE}"/>
    <cellStyle name="Calculation 3 11 5 2" xfId="6755" xr:uid="{E2DB52F3-8054-4C12-A634-FF7E45B6684B}"/>
    <cellStyle name="Calculation 3 11 5 3" xfId="6756" xr:uid="{2F3341AD-35E7-4635-904D-163B42CCB140}"/>
    <cellStyle name="Calculation 3 11 6" xfId="6757" xr:uid="{54F80D93-14C6-4782-AF99-C06AC2F521D8}"/>
    <cellStyle name="Calculation 3 11 6 2" xfId="6758" xr:uid="{5512D27F-A0A5-4650-903F-FFA187B63FEB}"/>
    <cellStyle name="Calculation 3 11 6 3" xfId="6759" xr:uid="{22094E6A-B531-462E-9D28-D4C6ACDCCD61}"/>
    <cellStyle name="Calculation 3 11 7" xfId="6760" xr:uid="{918B8193-C837-4A54-A8CE-EAF8A90D9334}"/>
    <cellStyle name="Calculation 3 11 7 2" xfId="6761" xr:uid="{B6515B3F-FC17-4580-BA07-04CDF7CC5CE3}"/>
    <cellStyle name="Calculation 3 11 7 3" xfId="6762" xr:uid="{3DEEFEA3-4CAA-4410-832C-EE42AC3B27F2}"/>
    <cellStyle name="Calculation 3 11 8" xfId="6763" xr:uid="{842F2289-ADD9-46AA-8F69-1BA5CF3304EC}"/>
    <cellStyle name="Calculation 3 11 8 2" xfId="6764" xr:uid="{2DE0D866-3B25-402C-9181-EFF15CF5CAF3}"/>
    <cellStyle name="Calculation 3 11 8 3" xfId="6765" xr:uid="{1990FFB2-FFF2-458D-8D02-6B6ABF33835A}"/>
    <cellStyle name="Calculation 3 11 9" xfId="6766" xr:uid="{DAA94AB8-93B0-40D3-BFAB-8ABC9292064D}"/>
    <cellStyle name="Calculation 3 11 9 2" xfId="6767" xr:uid="{01231BA9-C605-45F0-BB6F-BAD02B123EAB}"/>
    <cellStyle name="Calculation 3 11 9 3" xfId="6768" xr:uid="{DB269324-3639-4E81-B8C8-430006662234}"/>
    <cellStyle name="Calculation 3 12" xfId="6769" xr:uid="{9757B7EA-FA24-47C5-B1C5-5428E6D24557}"/>
    <cellStyle name="Calculation 3 12 10" xfId="6770" xr:uid="{4F4A9163-BEF5-4E75-A1D6-1024383F50DA}"/>
    <cellStyle name="Calculation 3 12 10 2" xfId="6771" xr:uid="{8817536A-6C42-4305-A619-BE726BA79B86}"/>
    <cellStyle name="Calculation 3 12 11" xfId="6772" xr:uid="{20B49BF8-5D24-42E2-AB01-AFC4554D2C93}"/>
    <cellStyle name="Calculation 3 12 12" xfId="6773" xr:uid="{65189853-00BF-40C6-967E-62877DF6370D}"/>
    <cellStyle name="Calculation 3 12 2" xfId="6774" xr:uid="{43A97662-D462-409D-96A6-D5EA1495BAB9}"/>
    <cellStyle name="Calculation 3 12 2 2" xfId="6775" xr:uid="{2F782E3A-149D-4EF0-9359-6B2A16F65EFC}"/>
    <cellStyle name="Calculation 3 12 2 2 2" xfId="6776" xr:uid="{71EF279B-8441-410D-BB42-8BDF70C2174D}"/>
    <cellStyle name="Calculation 3 12 2 2 3" xfId="6777" xr:uid="{C3CC029E-B169-4A39-A2CB-43A87BC98A5D}"/>
    <cellStyle name="Calculation 3 12 2 3" xfId="6778" xr:uid="{01F30B37-360A-4476-A8FC-7AE4AF5DFD1D}"/>
    <cellStyle name="Calculation 3 12 2 3 2" xfId="6779" xr:uid="{FCB40F38-8054-447B-91CB-35AB44C69A48}"/>
    <cellStyle name="Calculation 3 12 2 4" xfId="6780" xr:uid="{B491CF2B-A8FF-4D55-A70A-BE3CB53A948D}"/>
    <cellStyle name="Calculation 3 12 2 4 2" xfId="6781" xr:uid="{8B3E0FAF-B040-4D61-8348-73315C45E1F6}"/>
    <cellStyle name="Calculation 3 12 2 5" xfId="6782" xr:uid="{D1D4122C-C54A-4617-9475-A49898DF9F4F}"/>
    <cellStyle name="Calculation 3 12 2 6" xfId="6783" xr:uid="{1DCEF752-A96B-42BB-991F-069E49D4B7FF}"/>
    <cellStyle name="Calculation 3 12 2 7" xfId="6784" xr:uid="{4C939FA8-17C3-4371-87F3-A0E39AA6C690}"/>
    <cellStyle name="Calculation 3 12 2 8" xfId="6785" xr:uid="{E1E4B0E6-757A-4A3D-B837-17F4FB828262}"/>
    <cellStyle name="Calculation 3 12 3" xfId="6786" xr:uid="{15C2E68E-9DC9-4827-BE63-946BE701FF80}"/>
    <cellStyle name="Calculation 3 12 3 2" xfId="6787" xr:uid="{5BD32FB7-B906-458D-AA71-0145E02A0C86}"/>
    <cellStyle name="Calculation 3 12 3 3" xfId="6788" xr:uid="{1DD62C11-D2C9-4ADB-A64F-85A45BBD4B08}"/>
    <cellStyle name="Calculation 3 12 4" xfId="6789" xr:uid="{9CD67B45-0D57-4AC5-B934-C2559627BA26}"/>
    <cellStyle name="Calculation 3 12 4 2" xfId="6790" xr:uid="{5C162267-641F-49C6-9BFF-84B63F4163FF}"/>
    <cellStyle name="Calculation 3 12 4 3" xfId="6791" xr:uid="{CC136EE0-4287-4A9B-9EEF-6DD8ADBBC7CB}"/>
    <cellStyle name="Calculation 3 12 5" xfId="6792" xr:uid="{E5FA884F-FF2B-4950-9E15-A5D695A9810D}"/>
    <cellStyle name="Calculation 3 12 5 2" xfId="6793" xr:uid="{1F069ED9-117E-4454-8F80-5FF000EDA263}"/>
    <cellStyle name="Calculation 3 12 5 3" xfId="6794" xr:uid="{BF27007A-3822-4C94-A881-1DF9800525F2}"/>
    <cellStyle name="Calculation 3 12 6" xfId="6795" xr:uid="{A275EFE2-79C8-45D5-9F9C-587B1BAA875F}"/>
    <cellStyle name="Calculation 3 12 6 2" xfId="6796" xr:uid="{73145C57-E398-4914-BDBA-69E8F8207D7B}"/>
    <cellStyle name="Calculation 3 12 6 3" xfId="6797" xr:uid="{127AF423-3942-4F25-897D-92D8974C22C1}"/>
    <cellStyle name="Calculation 3 12 7" xfId="6798" xr:uid="{B161BB31-05BB-4AE6-9956-8E0DB72450BC}"/>
    <cellStyle name="Calculation 3 12 7 2" xfId="6799" xr:uid="{37393DBD-3360-41A4-B724-A42BB34188D6}"/>
    <cellStyle name="Calculation 3 12 7 3" xfId="6800" xr:uid="{65DFF75A-802B-42B7-A0FF-C738B3DE721B}"/>
    <cellStyle name="Calculation 3 12 8" xfId="6801" xr:uid="{73288A99-445A-47F1-A592-DB8142A71FB6}"/>
    <cellStyle name="Calculation 3 12 8 2" xfId="6802" xr:uid="{694A6CBA-C01B-435D-BA7C-5E48D0D4CCC0}"/>
    <cellStyle name="Calculation 3 12 8 3" xfId="6803" xr:uid="{F50C5184-06E0-4BA2-8BCD-E5601F180051}"/>
    <cellStyle name="Calculation 3 12 9" xfId="6804" xr:uid="{7514772A-C973-4329-A643-65B72F92FD8E}"/>
    <cellStyle name="Calculation 3 12 9 2" xfId="6805" xr:uid="{01793BE7-CA11-4CED-A036-6425510936DA}"/>
    <cellStyle name="Calculation 3 12 9 3" xfId="6806" xr:uid="{5B5B6A75-CED7-499D-B188-63BD4EB513D4}"/>
    <cellStyle name="Calculation 3 13" xfId="6807" xr:uid="{B4849373-84B9-41A5-8529-8968EE486F4E}"/>
    <cellStyle name="Calculation 3 13 2" xfId="6808" xr:uid="{D9B5555C-A963-4AB3-8D38-6A7BC392E94A}"/>
    <cellStyle name="Calculation 3 13 3" xfId="6809" xr:uid="{9400D15C-5AF6-4A2D-B7D4-155B06B92B32}"/>
    <cellStyle name="Calculation 3 13 4" xfId="6810" xr:uid="{8F98101D-31F2-46EC-9E02-171C8DDFFBF5}"/>
    <cellStyle name="Calculation 3 14" xfId="6811" xr:uid="{E7532A03-27B3-4525-8863-4FE0DC981CCE}"/>
    <cellStyle name="Calculation 3 14 2" xfId="6812" xr:uid="{B1F3F71A-17AD-419E-8F67-702AF0067D25}"/>
    <cellStyle name="Calculation 3 14 3" xfId="6813" xr:uid="{FE180A64-FCE5-4A68-A26F-E37F017A27DE}"/>
    <cellStyle name="Calculation 3 15" xfId="6814" xr:uid="{0BC8EF3A-6F5F-4143-A203-0CCC7D7E7FE6}"/>
    <cellStyle name="Calculation 3 15 2" xfId="6815" xr:uid="{6A0CF348-897D-4FF4-A73A-A6BAE1F84B88}"/>
    <cellStyle name="Calculation 3 15 3" xfId="6816" xr:uid="{88849EC5-1827-48A6-AE64-34BC1D10A405}"/>
    <cellStyle name="Calculation 3 16" xfId="6817" xr:uid="{E266FFB7-E2EF-430C-8AB2-83B98C46123C}"/>
    <cellStyle name="Calculation 3 16 2" xfId="6818" xr:uid="{4BB9B560-5AF1-403B-B7A6-CF0FEE0BBB67}"/>
    <cellStyle name="Calculation 3 16 3" xfId="6819" xr:uid="{B8462E91-E95E-41C7-9063-28EA42E848EC}"/>
    <cellStyle name="Calculation 3 17" xfId="6820" xr:uid="{96F377BC-FE78-4F3B-9989-F545CD1C5E6E}"/>
    <cellStyle name="Calculation 3 17 2" xfId="6821" xr:uid="{E14B11CE-CC55-4A60-A226-295F0C858D0F}"/>
    <cellStyle name="Calculation 3 17 3" xfId="6822" xr:uid="{92F302CC-16CE-4659-AF98-06B999287D0F}"/>
    <cellStyle name="Calculation 3 18" xfId="6823" xr:uid="{B655A9BC-90D1-4383-AA49-11E868D372CF}"/>
    <cellStyle name="Calculation 3 18 2" xfId="6824" xr:uid="{5C9D8758-AB20-4049-AB0B-04B42E09FD6E}"/>
    <cellStyle name="Calculation 3 18 3" xfId="6825" xr:uid="{B2749C74-7219-4FF4-9DE6-7158F867BD24}"/>
    <cellStyle name="Calculation 3 19" xfId="6826" xr:uid="{2BA9ED66-0CEF-45C9-A063-A53A6217B7BC}"/>
    <cellStyle name="Calculation 3 19 2" xfId="6827" xr:uid="{BEAD8463-6AF1-40F7-AD0E-73C03EA6370A}"/>
    <cellStyle name="Calculation 3 19 3" xfId="6828" xr:uid="{4B204DC0-5D1A-4C7C-A344-73F89CF8B9E0}"/>
    <cellStyle name="Calculation 3 2" xfId="663" xr:uid="{93DD3650-FAE5-407F-BE0B-6AD06C2BB36E}"/>
    <cellStyle name="Calculation 3 2 10" xfId="6830" xr:uid="{484B5EF0-1C84-47AE-8FC9-75D95F6C65B5}"/>
    <cellStyle name="Calculation 3 2 10 2" xfId="6831" xr:uid="{9BDA7FA6-D502-4A2A-8DB4-443181B22EAA}"/>
    <cellStyle name="Calculation 3 2 10 3" xfId="6832" xr:uid="{13C3DE3E-9D69-4EB3-B147-E6B02D57FE74}"/>
    <cellStyle name="Calculation 3 2 11" xfId="6833" xr:uid="{17D8FCC7-1248-4FE9-A2C0-282602D06782}"/>
    <cellStyle name="Calculation 3 2 11 2" xfId="6834" xr:uid="{A8FD191E-9533-458D-AEBB-55EDD86EEDEF}"/>
    <cellStyle name="Calculation 3 2 12" xfId="6835" xr:uid="{1D334162-BAB7-4C56-8E7D-4323F24E76C5}"/>
    <cellStyle name="Calculation 3 2 13" xfId="6836" xr:uid="{E2165493-73F7-4241-BA18-8031F4A764DE}"/>
    <cellStyle name="Calculation 3 2 14" xfId="6837" xr:uid="{5C251FB5-471A-44F1-876B-49F36BD96CE7}"/>
    <cellStyle name="Calculation 3 2 15" xfId="6829" xr:uid="{AA3F3855-EA5C-4646-95DC-0B794784904F}"/>
    <cellStyle name="Calculation 3 2 2" xfId="878" xr:uid="{3B51E748-E6F3-40DD-A5F9-96779169C5D4}"/>
    <cellStyle name="Calculation 3 2 2 10" xfId="6839" xr:uid="{7FEED99B-6A74-4E5B-ABFE-68AB0C1D0252}"/>
    <cellStyle name="Calculation 3 2 2 10 2" xfId="6840" xr:uid="{56974879-E90C-41D5-9879-954E535BD170}"/>
    <cellStyle name="Calculation 3 2 2 11" xfId="6841" xr:uid="{D17D9862-927D-4470-8D0F-807A419E4A1A}"/>
    <cellStyle name="Calculation 3 2 2 12" xfId="6838" xr:uid="{C6559D25-F5ED-4600-8490-6E086EFA588F}"/>
    <cellStyle name="Calculation 3 2 2 2" xfId="1392" xr:uid="{A14CAF7D-72BD-4C71-AF7C-DF29F6570769}"/>
    <cellStyle name="Calculation 3 2 2 2 2" xfId="6843" xr:uid="{51012D88-26F0-4BD1-9502-366F90B7F5D8}"/>
    <cellStyle name="Calculation 3 2 2 2 3" xfId="6844" xr:uid="{B864CBBB-683D-4E54-9A82-4C4495661544}"/>
    <cellStyle name="Calculation 3 2 2 2 4" xfId="6845" xr:uid="{5D1EE606-46CD-436D-B26B-1A86494E5361}"/>
    <cellStyle name="Calculation 3 2 2 2 5" xfId="6842" xr:uid="{5C1DBB8F-5E43-4F41-B10E-3A8AD96E997A}"/>
    <cellStyle name="Calculation 3 2 2 3" xfId="1763" xr:uid="{AD81F9B8-3F06-437D-ACF7-EE52AF0808FA}"/>
    <cellStyle name="Calculation 3 2 2 3 2" xfId="6847" xr:uid="{B8C6406A-F6FA-48F5-AE08-D530BDF1CAD2}"/>
    <cellStyle name="Calculation 3 2 2 3 3" xfId="6848" xr:uid="{493EFEAF-1D97-48BE-B735-5F04C8575B67}"/>
    <cellStyle name="Calculation 3 2 2 3 4" xfId="6846" xr:uid="{089DE8B8-C531-4B66-B8F8-944D87D317AD}"/>
    <cellStyle name="Calculation 3 2 2 4" xfId="6849" xr:uid="{3C2B1CAF-D3C4-4BFE-8DAD-CD0A466B2D3B}"/>
    <cellStyle name="Calculation 3 2 2 4 2" xfId="6850" xr:uid="{07402AA5-8F16-4708-AFC2-7321566F1C84}"/>
    <cellStyle name="Calculation 3 2 2 4 3" xfId="6851" xr:uid="{FF12966E-4E36-4047-949D-1324A6883668}"/>
    <cellStyle name="Calculation 3 2 2 5" xfId="6852" xr:uid="{8C71E5C5-D810-4643-99C6-E3356EC86E0B}"/>
    <cellStyle name="Calculation 3 2 2 5 2" xfId="6853" xr:uid="{E1B89A67-52C6-4623-9C41-6EE8CFE74124}"/>
    <cellStyle name="Calculation 3 2 2 5 3" xfId="6854" xr:uid="{4DC538AE-CD7F-4E36-BA83-26944537B237}"/>
    <cellStyle name="Calculation 3 2 2 6" xfId="6855" xr:uid="{BEEF0552-267C-45A3-A5B5-927AEDD7504B}"/>
    <cellStyle name="Calculation 3 2 2 6 2" xfId="6856" xr:uid="{92875FFD-0DCE-434A-A2C7-F5B7934744F6}"/>
    <cellStyle name="Calculation 3 2 2 6 3" xfId="6857" xr:uid="{AAE7F749-1D8B-40E3-8AB7-C52FDA36021F}"/>
    <cellStyle name="Calculation 3 2 2 7" xfId="6858" xr:uid="{8C0D3886-0F79-47FE-B0B2-71BBF4CBE18A}"/>
    <cellStyle name="Calculation 3 2 2 7 2" xfId="6859" xr:uid="{3A1A3247-B768-4E6E-B5E1-17EBDB381506}"/>
    <cellStyle name="Calculation 3 2 2 7 3" xfId="6860" xr:uid="{3BB73116-6A8C-40E6-9A22-CC790A8B4065}"/>
    <cellStyle name="Calculation 3 2 2 8" xfId="6861" xr:uid="{BA732DBF-51E3-432D-89A7-B19ACBECEEE0}"/>
    <cellStyle name="Calculation 3 2 2 8 2" xfId="6862" xr:uid="{A7B59471-CF14-47D6-8298-F5686E322F95}"/>
    <cellStyle name="Calculation 3 2 2 8 3" xfId="6863" xr:uid="{569F5998-602A-4057-A05D-ED8B47607E6D}"/>
    <cellStyle name="Calculation 3 2 2 9" xfId="6864" xr:uid="{0EE7B5E5-497A-485B-895C-2F24684D6199}"/>
    <cellStyle name="Calculation 3 2 2 9 2" xfId="6865" xr:uid="{3E5D652B-FF08-4A6E-A18C-D63D123857AB}"/>
    <cellStyle name="Calculation 3 2 2 9 3" xfId="6866" xr:uid="{545D674A-AA36-4C7B-823C-D951D60F78A6}"/>
    <cellStyle name="Calculation 3 2 3" xfId="1184" xr:uid="{C12D5F32-C288-451C-AB51-0BDC01B0786F}"/>
    <cellStyle name="Calculation 3 2 3 2" xfId="6868" xr:uid="{479B1E38-5650-434D-A874-541D86646061}"/>
    <cellStyle name="Calculation 3 2 3 3" xfId="6869" xr:uid="{B3864FDC-B4E4-41A2-8919-28F925EDFBB6}"/>
    <cellStyle name="Calculation 3 2 3 4" xfId="6870" xr:uid="{2A41B3CF-53B1-4661-A48E-C61390B813D6}"/>
    <cellStyle name="Calculation 3 2 3 5" xfId="6867" xr:uid="{E38D3FE1-9279-4D8A-A235-5D0E42F3339E}"/>
    <cellStyle name="Calculation 3 2 4" xfId="1557" xr:uid="{0DA3F309-B07B-41FE-9BC7-327C65CBF106}"/>
    <cellStyle name="Calculation 3 2 4 2" xfId="6872" xr:uid="{E5C72022-098F-48DA-8245-AC9A562B7687}"/>
    <cellStyle name="Calculation 3 2 4 3" xfId="6873" xr:uid="{8DFABA9D-4DAF-4249-A311-425D4C5A2A1C}"/>
    <cellStyle name="Calculation 3 2 4 4" xfId="6871" xr:uid="{B39EE08A-F8F4-4B1C-9A7B-85E9A9B2044A}"/>
    <cellStyle name="Calculation 3 2 5" xfId="6874" xr:uid="{97FC3DFE-BF76-4C82-AC8A-7B2C5DE7A4A2}"/>
    <cellStyle name="Calculation 3 2 5 2" xfId="6875" xr:uid="{08EBBE52-E82A-4B19-BA53-80C2AD5CA7BA}"/>
    <cellStyle name="Calculation 3 2 5 3" xfId="6876" xr:uid="{9B06F325-0149-462A-81F5-0095F7746D92}"/>
    <cellStyle name="Calculation 3 2 6" xfId="6877" xr:uid="{92E2BDB6-A02C-44DC-9A09-CEF624D01BA0}"/>
    <cellStyle name="Calculation 3 2 6 2" xfId="6878" xr:uid="{6B688AC2-2721-49D8-B39C-30F9BEA64C36}"/>
    <cellStyle name="Calculation 3 2 6 3" xfId="6879" xr:uid="{20EBC544-2E7B-448F-B861-C4FEF06405D8}"/>
    <cellStyle name="Calculation 3 2 7" xfId="6880" xr:uid="{D670F7A4-452F-488B-8DA4-D115B7DA97CA}"/>
    <cellStyle name="Calculation 3 2 7 2" xfId="6881" xr:uid="{AE011778-B978-48DD-BC0F-5F75397CC104}"/>
    <cellStyle name="Calculation 3 2 7 3" xfId="6882" xr:uid="{81334094-EDB4-48E0-AA2D-6DB583E5A597}"/>
    <cellStyle name="Calculation 3 2 8" xfId="6883" xr:uid="{C9A3045E-764E-463C-B534-5F33302CA7C0}"/>
    <cellStyle name="Calculation 3 2 8 2" xfId="6884" xr:uid="{F7270AE2-7D83-4604-8E6C-E2138A07AA8B}"/>
    <cellStyle name="Calculation 3 2 8 3" xfId="6885" xr:uid="{505DDE20-9545-4898-A128-C04DFE23AFFD}"/>
    <cellStyle name="Calculation 3 2 9" xfId="6886" xr:uid="{AB031AD0-5FAC-45F3-A2AC-01698060DD94}"/>
    <cellStyle name="Calculation 3 2 9 2" xfId="6887" xr:uid="{5E1E9661-E4C1-4AA4-81DC-C176ED595704}"/>
    <cellStyle name="Calculation 3 2 9 3" xfId="6888" xr:uid="{2AF63041-AD7C-4823-A943-5E8FF9527EBC}"/>
    <cellStyle name="Calculation 3 20" xfId="6889" xr:uid="{EBDACC65-8962-4934-A469-36CAEF690304}"/>
    <cellStyle name="Calculation 3 20 2" xfId="6890" xr:uid="{A5928124-3138-4B01-BC1C-EC55E23495F7}"/>
    <cellStyle name="Calculation 3 20 3" xfId="6891" xr:uid="{FCE0B438-5743-44FC-A9B5-B51EA960D156}"/>
    <cellStyle name="Calculation 3 21" xfId="6892" xr:uid="{B4E2B769-8F26-4480-9E8B-CD7648057C63}"/>
    <cellStyle name="Calculation 3 21 2" xfId="6893" xr:uid="{AA9C1D09-CCE3-4A87-A445-F02D772A9F00}"/>
    <cellStyle name="Calculation 3 22" xfId="6894" xr:uid="{4665867C-F426-42A4-A56F-9986C27218E3}"/>
    <cellStyle name="Calculation 3 23" xfId="6895" xr:uid="{8E7F8939-1ED2-4681-BF48-7FA6FECEECE2}"/>
    <cellStyle name="Calculation 3 24" xfId="6896" xr:uid="{DC6C7335-F1EE-47DE-A97C-D3CCDDB1D99C}"/>
    <cellStyle name="Calculation 3 25" xfId="6652" xr:uid="{59742F7E-E2DC-4A76-8999-5CDE2184E8BB}"/>
    <cellStyle name="Calculation 3 3" xfId="649" xr:uid="{D9F68FFD-B201-4B08-890A-AC296BF38C9D}"/>
    <cellStyle name="Calculation 3 3 10" xfId="6898" xr:uid="{3736B634-5B4B-49C3-A3B0-6F22BF2A87B1}"/>
    <cellStyle name="Calculation 3 3 10 2" xfId="6899" xr:uid="{14E4DBDC-54FC-4B34-8BFB-6F29A01A052A}"/>
    <cellStyle name="Calculation 3 3 10 3" xfId="6900" xr:uid="{3E833238-ADEF-4015-9346-272749F45A70}"/>
    <cellStyle name="Calculation 3 3 11" xfId="6901" xr:uid="{9FE125FB-E148-470D-AD78-425F8E7C0EC8}"/>
    <cellStyle name="Calculation 3 3 11 2" xfId="6902" xr:uid="{EFD981D8-713B-47AC-8589-113409349AEF}"/>
    <cellStyle name="Calculation 3 3 12" xfId="6903" xr:uid="{221925E6-DD3C-480D-86A2-95E4DB4CD1D3}"/>
    <cellStyle name="Calculation 3 3 13" xfId="6904" xr:uid="{FAFFF828-A2DE-417A-9AA4-5726C31A4496}"/>
    <cellStyle name="Calculation 3 3 14" xfId="6905" xr:uid="{7AB3DBB4-F110-416A-86CA-ECD582C44F5C}"/>
    <cellStyle name="Calculation 3 3 15" xfId="6897" xr:uid="{85368D42-BD14-4831-87A0-2397F779B10F}"/>
    <cellStyle name="Calculation 3 3 2" xfId="864" xr:uid="{0EB3A2B1-3065-4BEE-A1BB-07C766F42C0E}"/>
    <cellStyle name="Calculation 3 3 2 10" xfId="6907" xr:uid="{CCAAE92C-86B6-4B5E-800A-104F4661FF50}"/>
    <cellStyle name="Calculation 3 3 2 10 2" xfId="6908" xr:uid="{3645215C-1200-4164-97E4-5215FAB4F53E}"/>
    <cellStyle name="Calculation 3 3 2 11" xfId="6909" xr:uid="{6000D051-10C9-4DB1-9155-812CBEB13C37}"/>
    <cellStyle name="Calculation 3 3 2 12" xfId="6906" xr:uid="{3A315DC1-0FA7-4C54-8615-A2C0DEF105C7}"/>
    <cellStyle name="Calculation 3 3 2 2" xfId="1378" xr:uid="{94785CF8-022C-4E0F-8A6B-487182723FDA}"/>
    <cellStyle name="Calculation 3 3 2 2 2" xfId="6911" xr:uid="{4F244337-D532-4315-896B-FB16075C778F}"/>
    <cellStyle name="Calculation 3 3 2 2 3" xfId="6912" xr:uid="{A3C47A43-48AC-43FD-9C04-D5E9C275E474}"/>
    <cellStyle name="Calculation 3 3 2 2 4" xfId="6913" xr:uid="{D37B92E9-63D4-455D-A285-4F6C4499F739}"/>
    <cellStyle name="Calculation 3 3 2 2 5" xfId="6910" xr:uid="{B1C3C54B-0E3F-43A6-8C31-0456ABB6E89A}"/>
    <cellStyle name="Calculation 3 3 2 3" xfId="1749" xr:uid="{A896C84C-4440-456E-ADBA-3DA74561AF21}"/>
    <cellStyle name="Calculation 3 3 2 3 2" xfId="6915" xr:uid="{6DCE0080-8774-44BE-92C7-C104E07919ED}"/>
    <cellStyle name="Calculation 3 3 2 3 3" xfId="6916" xr:uid="{AE86687B-D2CC-4B02-944D-493E009CCDD6}"/>
    <cellStyle name="Calculation 3 3 2 3 4" xfId="6914" xr:uid="{DC606629-41DD-4225-B3CD-2FF5CE4FD754}"/>
    <cellStyle name="Calculation 3 3 2 4" xfId="6917" xr:uid="{67508446-F009-42BC-92D9-773FCBD416C7}"/>
    <cellStyle name="Calculation 3 3 2 4 2" xfId="6918" xr:uid="{80E3D643-AC98-4D60-9EFD-936C96003D53}"/>
    <cellStyle name="Calculation 3 3 2 4 3" xfId="6919" xr:uid="{6F3F2CC5-E8FF-4672-AE10-6AF4517525D1}"/>
    <cellStyle name="Calculation 3 3 2 5" xfId="6920" xr:uid="{30E7A7C3-1124-4324-8331-34F63C06DA94}"/>
    <cellStyle name="Calculation 3 3 2 5 2" xfId="6921" xr:uid="{FF239DE6-6132-4AAD-B2B6-9EE9CDFFD899}"/>
    <cellStyle name="Calculation 3 3 2 5 3" xfId="6922" xr:uid="{F30DAD0C-11B6-4742-A486-8393EE39660D}"/>
    <cellStyle name="Calculation 3 3 2 6" xfId="6923" xr:uid="{6658C907-9CC1-4F4C-9EB7-F8E4C6860A51}"/>
    <cellStyle name="Calculation 3 3 2 6 2" xfId="6924" xr:uid="{0E07E8F3-2655-4E4B-93CD-1BA54A4052BE}"/>
    <cellStyle name="Calculation 3 3 2 6 3" xfId="6925" xr:uid="{F935DD59-233D-44AA-8C4C-56BD07E68E18}"/>
    <cellStyle name="Calculation 3 3 2 7" xfId="6926" xr:uid="{1EBD023B-814E-4237-8ABC-4C7BC733FF42}"/>
    <cellStyle name="Calculation 3 3 2 7 2" xfId="6927" xr:uid="{88016DCC-3A73-469A-8AA8-CF3CC22E6EC2}"/>
    <cellStyle name="Calculation 3 3 2 7 3" xfId="6928" xr:uid="{B44AA5FB-6F6E-4924-9839-8EAF35EFE900}"/>
    <cellStyle name="Calculation 3 3 2 8" xfId="6929" xr:uid="{861D9F0F-C785-4632-8B84-A25C80B1C36D}"/>
    <cellStyle name="Calculation 3 3 2 8 2" xfId="6930" xr:uid="{582AFE70-B74D-4B42-8777-F2DECA17792D}"/>
    <cellStyle name="Calculation 3 3 2 8 3" xfId="6931" xr:uid="{AAFE151E-1B08-447B-B9EF-CD8B61327E7F}"/>
    <cellStyle name="Calculation 3 3 2 9" xfId="6932" xr:uid="{228779A6-7CFF-44C6-9D9A-577B0AFEDB28}"/>
    <cellStyle name="Calculation 3 3 2 9 2" xfId="6933" xr:uid="{9882D71B-DF15-41C1-B940-8D5A8E0F916F}"/>
    <cellStyle name="Calculation 3 3 2 9 3" xfId="6934" xr:uid="{8671EF49-8DF8-4174-8255-C0F0DB46109C}"/>
    <cellStyle name="Calculation 3 3 3" xfId="1170" xr:uid="{A12DC27C-8E4F-4C83-AF7B-57C4A2DDA17F}"/>
    <cellStyle name="Calculation 3 3 3 2" xfId="6936" xr:uid="{C486D04A-A3DC-4F1D-B3CD-C7A172909F96}"/>
    <cellStyle name="Calculation 3 3 3 3" xfId="6937" xr:uid="{4063A96F-D8E1-4D4F-8659-B627F3A5EBB4}"/>
    <cellStyle name="Calculation 3 3 3 4" xfId="6938" xr:uid="{42EFA4B6-55E0-4B63-96D9-005376B13546}"/>
    <cellStyle name="Calculation 3 3 3 5" xfId="6935" xr:uid="{D1FCEA0B-D386-4E45-9D8A-C850FE054CB5}"/>
    <cellStyle name="Calculation 3 3 4" xfId="1543" xr:uid="{1CEC5AB8-5AE2-40CA-AE88-A8B452A09247}"/>
    <cellStyle name="Calculation 3 3 4 2" xfId="6940" xr:uid="{9101E60A-2640-455E-9423-E9302A5BCE65}"/>
    <cellStyle name="Calculation 3 3 4 3" xfId="6941" xr:uid="{4A6CBB36-D705-429E-B4BA-2A7DEBDC4E58}"/>
    <cellStyle name="Calculation 3 3 4 4" xfId="6939" xr:uid="{DD6CBA76-769C-45A7-BF63-292DA7268A50}"/>
    <cellStyle name="Calculation 3 3 5" xfId="6942" xr:uid="{51C3F9A5-752E-4F76-A64F-7D91DFDD93D9}"/>
    <cellStyle name="Calculation 3 3 5 2" xfId="6943" xr:uid="{C65CF4BC-3847-41D7-8DD2-D648EA058191}"/>
    <cellStyle name="Calculation 3 3 5 3" xfId="6944" xr:uid="{5DCF8AA4-D8C5-47B0-B1AB-2FFD2FACAADA}"/>
    <cellStyle name="Calculation 3 3 6" xfId="6945" xr:uid="{31A9843E-F564-4B78-82BF-2F057AB1B217}"/>
    <cellStyle name="Calculation 3 3 6 2" xfId="6946" xr:uid="{9C657378-F562-4DED-AFA6-A4742FAFEF14}"/>
    <cellStyle name="Calculation 3 3 6 3" xfId="6947" xr:uid="{C51D3726-5BAD-4BA4-8FFC-B24212FCFD57}"/>
    <cellStyle name="Calculation 3 3 7" xfId="6948" xr:uid="{5C556127-C932-4394-9219-AFFD9690CBBE}"/>
    <cellStyle name="Calculation 3 3 7 2" xfId="6949" xr:uid="{C3E8EBEC-0F44-42A9-BFE1-25124A94D96A}"/>
    <cellStyle name="Calculation 3 3 7 3" xfId="6950" xr:uid="{6386BBA1-66D0-4F72-8F28-AD31ECAC0784}"/>
    <cellStyle name="Calculation 3 3 8" xfId="6951" xr:uid="{C7911ABA-909D-43D5-9991-2FCE085D84A4}"/>
    <cellStyle name="Calculation 3 3 8 2" xfId="6952" xr:uid="{E8E550CD-5377-48B9-8208-956B1A6E3C50}"/>
    <cellStyle name="Calculation 3 3 8 3" xfId="6953" xr:uid="{E4387EE0-99B0-4562-A49B-500A06E7D163}"/>
    <cellStyle name="Calculation 3 3 9" xfId="6954" xr:uid="{1F4C4AF1-C976-4A2E-B927-89617536C2A9}"/>
    <cellStyle name="Calculation 3 3 9 2" xfId="6955" xr:uid="{DCDA8D77-81C0-445F-AA7D-132907E8925E}"/>
    <cellStyle name="Calculation 3 3 9 3" xfId="6956" xr:uid="{BE3CB583-A370-439C-BB10-E29D08E95E12}"/>
    <cellStyle name="Calculation 3 4" xfId="733" xr:uid="{5369C955-04AB-47A2-9ED3-3DF11DF0B22F}"/>
    <cellStyle name="Calculation 3 4 10" xfId="6958" xr:uid="{00D85762-B079-42ED-A0FC-38603AA803A5}"/>
    <cellStyle name="Calculation 3 4 10 2" xfId="6959" xr:uid="{2B4E858C-F449-45E4-81CB-1ACF8B345513}"/>
    <cellStyle name="Calculation 3 4 10 3" xfId="6960" xr:uid="{1BCA89D3-6C8F-47AF-846B-2454711FAE6C}"/>
    <cellStyle name="Calculation 3 4 11" xfId="6961" xr:uid="{DFDAEB03-2538-49EC-A3F8-6C4D1574A48F}"/>
    <cellStyle name="Calculation 3 4 11 2" xfId="6962" xr:uid="{491EEB23-A442-4ACB-B90D-4A74631E14C3}"/>
    <cellStyle name="Calculation 3 4 12" xfId="6963" xr:uid="{A1EB3A2E-A638-4057-B3AB-9FB6E29F710F}"/>
    <cellStyle name="Calculation 3 4 13" xfId="6957" xr:uid="{9F60858D-B713-4233-BE84-5E74B778574D}"/>
    <cellStyle name="Calculation 3 4 2" xfId="948" xr:uid="{FEB74134-A819-4617-98AF-29A3BB12C1F8}"/>
    <cellStyle name="Calculation 3 4 2 10" xfId="6965" xr:uid="{E46FB8A4-971A-49C7-8863-BE7BCA139DE5}"/>
    <cellStyle name="Calculation 3 4 2 10 2" xfId="6966" xr:uid="{D4962A42-D5BB-4A45-AB03-4E9B941C51E7}"/>
    <cellStyle name="Calculation 3 4 2 11" xfId="6967" xr:uid="{BA8DF671-FDA9-493C-B897-00F90BE6D772}"/>
    <cellStyle name="Calculation 3 4 2 12" xfId="6964" xr:uid="{B4566B3B-E674-4354-ACC7-45CF5E44B892}"/>
    <cellStyle name="Calculation 3 4 2 2" xfId="1462" xr:uid="{35C5A7F0-0690-4A4B-B5D2-1E259E259B30}"/>
    <cellStyle name="Calculation 3 4 2 2 2" xfId="6969" xr:uid="{FE982ABA-724D-4E21-8E00-DB07CFA8F861}"/>
    <cellStyle name="Calculation 3 4 2 2 3" xfId="6970" xr:uid="{02839AF4-E0F0-4FC1-A390-FD5D9CC45D84}"/>
    <cellStyle name="Calculation 3 4 2 2 4" xfId="6971" xr:uid="{45AC4731-CABE-456B-974A-6B07848FC003}"/>
    <cellStyle name="Calculation 3 4 2 2 5" xfId="6968" xr:uid="{4A889D2D-E917-450F-8A43-69F891F64493}"/>
    <cellStyle name="Calculation 3 4 2 3" xfId="1833" xr:uid="{F68D2C39-E73D-4276-851A-192A5254FF47}"/>
    <cellStyle name="Calculation 3 4 2 3 2" xfId="6973" xr:uid="{5E202194-9049-4903-9ED7-15B8651A4AE3}"/>
    <cellStyle name="Calculation 3 4 2 3 3" xfId="6974" xr:uid="{2C32FC1C-9AA1-4F01-8ACA-E042F52403E7}"/>
    <cellStyle name="Calculation 3 4 2 3 4" xfId="6972" xr:uid="{43429680-3960-4B8A-A9FE-7DA1EF9A4964}"/>
    <cellStyle name="Calculation 3 4 2 4" xfId="6975" xr:uid="{8CF5360D-7347-40EF-B90B-C55653B8D7F7}"/>
    <cellStyle name="Calculation 3 4 2 4 2" xfId="6976" xr:uid="{0376DD87-0AB2-4D14-8EA0-CFF3CD39B700}"/>
    <cellStyle name="Calculation 3 4 2 4 3" xfId="6977" xr:uid="{E8042BE0-1410-4409-BFA9-37FC82D77C71}"/>
    <cellStyle name="Calculation 3 4 2 5" xfId="6978" xr:uid="{1E3DB319-0B7A-47B2-9B56-D7C8B7137B76}"/>
    <cellStyle name="Calculation 3 4 2 5 2" xfId="6979" xr:uid="{7AE4C53C-F13C-40F0-AD5A-D5C1AA83A83F}"/>
    <cellStyle name="Calculation 3 4 2 5 3" xfId="6980" xr:uid="{FA908DAF-C93D-4748-B2E4-3337941A01D4}"/>
    <cellStyle name="Calculation 3 4 2 6" xfId="6981" xr:uid="{A55BB379-0EB3-4C35-8BCB-5E04625B1435}"/>
    <cellStyle name="Calculation 3 4 2 6 2" xfId="6982" xr:uid="{47989D9B-7789-4B07-92FA-6F73FDF11DCB}"/>
    <cellStyle name="Calculation 3 4 2 6 3" xfId="6983" xr:uid="{DF404B48-52BD-4158-A93E-A030DF5DC0DB}"/>
    <cellStyle name="Calculation 3 4 2 7" xfId="6984" xr:uid="{ED4A8728-5DA2-42F7-ACD6-E1710082927E}"/>
    <cellStyle name="Calculation 3 4 2 7 2" xfId="6985" xr:uid="{A83D3EFA-6750-41AA-BBF0-43B10EC02E00}"/>
    <cellStyle name="Calculation 3 4 2 7 3" xfId="6986" xr:uid="{51B64A9F-1BC7-49A0-8B61-7CF43D6FED72}"/>
    <cellStyle name="Calculation 3 4 2 8" xfId="6987" xr:uid="{C58456D0-5AEF-401A-9AB3-FEF9942817EE}"/>
    <cellStyle name="Calculation 3 4 2 8 2" xfId="6988" xr:uid="{2BF8117F-B74A-46D0-90CB-8D782E9FC4B4}"/>
    <cellStyle name="Calculation 3 4 2 8 3" xfId="6989" xr:uid="{7234E856-E4A0-4212-A5ED-47CCEB9069DD}"/>
    <cellStyle name="Calculation 3 4 2 9" xfId="6990" xr:uid="{FB75D64C-7BCD-4910-975C-ED678E15FAB3}"/>
    <cellStyle name="Calculation 3 4 2 9 2" xfId="6991" xr:uid="{6D810E5C-BD09-477C-B2E8-56D8AEFAB138}"/>
    <cellStyle name="Calculation 3 4 2 9 3" xfId="6992" xr:uid="{C589E0D2-8504-45F2-808B-A9C8F15ABE80}"/>
    <cellStyle name="Calculation 3 4 3" xfId="1254" xr:uid="{5058EFC0-6166-4E4E-B7D3-C161A344460C}"/>
    <cellStyle name="Calculation 3 4 3 2" xfId="6994" xr:uid="{47C035BC-F74F-4ADA-8D76-461F6AEDBC3D}"/>
    <cellStyle name="Calculation 3 4 3 3" xfId="6995" xr:uid="{C4DE8BA6-0965-4183-9E12-3B9F3D17B9EB}"/>
    <cellStyle name="Calculation 3 4 3 4" xfId="6996" xr:uid="{11BCD56F-2402-4875-8BD6-2955FD8A86E9}"/>
    <cellStyle name="Calculation 3 4 3 5" xfId="6993" xr:uid="{597F30C4-87AE-4AB6-BCBB-9C9DBC5639DC}"/>
    <cellStyle name="Calculation 3 4 4" xfId="1627" xr:uid="{2314960B-4086-4418-A03D-3F0080D18BFD}"/>
    <cellStyle name="Calculation 3 4 4 2" xfId="6998" xr:uid="{698A6E0E-374D-4A7E-A485-5E22AB6DBD35}"/>
    <cellStyle name="Calculation 3 4 4 3" xfId="6999" xr:uid="{D4228554-9B62-467E-86C1-037CFD873282}"/>
    <cellStyle name="Calculation 3 4 4 4" xfId="6997" xr:uid="{2CA21076-5545-466E-9645-9DDB77282285}"/>
    <cellStyle name="Calculation 3 4 5" xfId="7000" xr:uid="{1A6D8DDF-FBFF-4768-B294-1795ACC8D90E}"/>
    <cellStyle name="Calculation 3 4 5 2" xfId="7001" xr:uid="{38076BEC-2DFE-43D1-904E-9706FFD7E696}"/>
    <cellStyle name="Calculation 3 4 5 3" xfId="7002" xr:uid="{F4DF676A-6FDB-4056-BCD9-CE5C280158DA}"/>
    <cellStyle name="Calculation 3 4 6" xfId="7003" xr:uid="{14853A48-ABA3-4EA0-B0F5-303CA5855A1C}"/>
    <cellStyle name="Calculation 3 4 6 2" xfId="7004" xr:uid="{67EEEBD8-15B2-4538-9239-1DC427C1B453}"/>
    <cellStyle name="Calculation 3 4 6 3" xfId="7005" xr:uid="{E718DDF8-7503-4161-B2A9-1A9247BD2E03}"/>
    <cellStyle name="Calculation 3 4 7" xfId="7006" xr:uid="{77737238-AC9C-4F2C-B878-469A1E2A1522}"/>
    <cellStyle name="Calculation 3 4 7 2" xfId="7007" xr:uid="{4A5EB8E8-971F-4970-9DAA-8B5AA3F88E11}"/>
    <cellStyle name="Calculation 3 4 7 3" xfId="7008" xr:uid="{19E3BAB1-8580-4F4A-B09E-66D9A0006B90}"/>
    <cellStyle name="Calculation 3 4 8" xfId="7009" xr:uid="{A142C110-59DB-4C14-97F8-837B3227D0F7}"/>
    <cellStyle name="Calculation 3 4 8 2" xfId="7010" xr:uid="{ACAAA3A4-2992-45EF-B1B3-808725E952E5}"/>
    <cellStyle name="Calculation 3 4 8 3" xfId="7011" xr:uid="{8886EE76-CEA5-486D-B381-301D46A61538}"/>
    <cellStyle name="Calculation 3 4 9" xfId="7012" xr:uid="{23921D16-3196-40CD-9A3B-58C0F3905021}"/>
    <cellStyle name="Calculation 3 4 9 2" xfId="7013" xr:uid="{2EED1E0C-5DBA-4231-B5D6-A0FED8B20305}"/>
    <cellStyle name="Calculation 3 4 9 3" xfId="7014" xr:uid="{751DF403-1BA6-4AC6-ABE5-19B02CAD2391}"/>
    <cellStyle name="Calculation 3 5" xfId="766" xr:uid="{6BC2FB09-9E64-41D8-A661-475C0CC7444D}"/>
    <cellStyle name="Calculation 3 5 10" xfId="7016" xr:uid="{C82EEF3C-547D-4756-ADFA-7A61B4933377}"/>
    <cellStyle name="Calculation 3 5 10 2" xfId="7017" xr:uid="{B9CA1363-8575-462A-BDC8-53461F0C36AE}"/>
    <cellStyle name="Calculation 3 5 10 3" xfId="7018" xr:uid="{444C95EF-79BC-41AA-AA8F-B83E11E3DB80}"/>
    <cellStyle name="Calculation 3 5 11" xfId="7019" xr:uid="{CE4B9E16-E52E-403D-BF72-6E56A760E099}"/>
    <cellStyle name="Calculation 3 5 11 2" xfId="7020" xr:uid="{9A0942C6-0DAF-4564-9516-05A945D9F492}"/>
    <cellStyle name="Calculation 3 5 12" xfId="7021" xr:uid="{6FCBD444-AAE2-45AA-B20A-F2CA65DCCF4D}"/>
    <cellStyle name="Calculation 3 5 13" xfId="7015" xr:uid="{707D4641-C250-4B1C-924C-262BD88D9FFB}"/>
    <cellStyle name="Calculation 3 5 2" xfId="1286" xr:uid="{F9619B9F-67A5-494C-A1A9-B06B1DE59FA1}"/>
    <cellStyle name="Calculation 3 5 2 10" xfId="7023" xr:uid="{935DE6DE-B0DA-422D-A945-B469BD9C475B}"/>
    <cellStyle name="Calculation 3 5 2 10 2" xfId="7024" xr:uid="{55A8A49A-AD10-47A8-BAB4-76F40BF69E78}"/>
    <cellStyle name="Calculation 3 5 2 11" xfId="7025" xr:uid="{1A794185-BC31-417B-A597-F4DA14B1305E}"/>
    <cellStyle name="Calculation 3 5 2 12" xfId="7022" xr:uid="{CF75A562-08EA-4F4B-9009-6DC20799525E}"/>
    <cellStyle name="Calculation 3 5 2 2" xfId="7026" xr:uid="{858928F8-7231-4EE1-B8E9-9B3198E79AF8}"/>
    <cellStyle name="Calculation 3 5 2 2 2" xfId="7027" xr:uid="{6B54052B-AA3A-41AE-A7A0-23230A7669CB}"/>
    <cellStyle name="Calculation 3 5 2 2 3" xfId="7028" xr:uid="{C27E3B44-0225-4ED3-B473-EF89F944DB57}"/>
    <cellStyle name="Calculation 3 5 2 2 4" xfId="7029" xr:uid="{6A8A6491-02EC-4CFD-990D-E44DB75A9AEE}"/>
    <cellStyle name="Calculation 3 5 2 3" xfId="7030" xr:uid="{BE6426E7-7D9D-448A-91BE-3C312E4E0ED2}"/>
    <cellStyle name="Calculation 3 5 2 3 2" xfId="7031" xr:uid="{EB9270C5-F898-48E2-8705-9D810BAB11C7}"/>
    <cellStyle name="Calculation 3 5 2 3 3" xfId="7032" xr:uid="{F18DEE12-E318-4F1D-867A-BE188FDAF4A8}"/>
    <cellStyle name="Calculation 3 5 2 4" xfId="7033" xr:uid="{956E5C76-341A-4203-A6C6-324447717C1C}"/>
    <cellStyle name="Calculation 3 5 2 4 2" xfId="7034" xr:uid="{B831631C-D596-4B5E-9E85-1A772E0078DD}"/>
    <cellStyle name="Calculation 3 5 2 4 3" xfId="7035" xr:uid="{033DB711-17D7-44E8-8D95-98B40D88675C}"/>
    <cellStyle name="Calculation 3 5 2 5" xfId="7036" xr:uid="{FC58326A-42BF-417C-AEF9-335370664135}"/>
    <cellStyle name="Calculation 3 5 2 5 2" xfId="7037" xr:uid="{785599B1-8FB4-44E2-892D-165719E5FF0D}"/>
    <cellStyle name="Calculation 3 5 2 5 3" xfId="7038" xr:uid="{90BF6688-81C2-4B20-A5C4-C117943C20AC}"/>
    <cellStyle name="Calculation 3 5 2 6" xfId="7039" xr:uid="{C5119230-1ACB-4346-AAFE-564145AAB2B5}"/>
    <cellStyle name="Calculation 3 5 2 6 2" xfId="7040" xr:uid="{3DB6D511-F462-412A-B49A-762CC8DF5474}"/>
    <cellStyle name="Calculation 3 5 2 6 3" xfId="7041" xr:uid="{B22360E6-D012-40D1-B77A-869FBE456E1E}"/>
    <cellStyle name="Calculation 3 5 2 7" xfId="7042" xr:uid="{77FD9B0C-EE32-42F3-B10F-A652766780F2}"/>
    <cellStyle name="Calculation 3 5 2 7 2" xfId="7043" xr:uid="{E33EAD3A-F069-42D2-8B83-5FBCF4205220}"/>
    <cellStyle name="Calculation 3 5 2 7 3" xfId="7044" xr:uid="{0B67C7BC-8B30-4BBD-BC96-6D3B3F1C3738}"/>
    <cellStyle name="Calculation 3 5 2 8" xfId="7045" xr:uid="{51E05615-B23F-44BF-B26B-03B984FC1C40}"/>
    <cellStyle name="Calculation 3 5 2 8 2" xfId="7046" xr:uid="{6049AC0B-3A2B-4C75-BE98-C96C3435C4DB}"/>
    <cellStyle name="Calculation 3 5 2 8 3" xfId="7047" xr:uid="{C25E6CBD-30B1-4086-AF3F-531839945B59}"/>
    <cellStyle name="Calculation 3 5 2 9" xfId="7048" xr:uid="{92B915B6-55AD-40BB-AA13-0C2A34E169AC}"/>
    <cellStyle name="Calculation 3 5 2 9 2" xfId="7049" xr:uid="{18FF600B-8B5A-4021-9AAA-6D2DB14207E0}"/>
    <cellStyle name="Calculation 3 5 2 9 3" xfId="7050" xr:uid="{158D8075-1CB1-40E7-AEA8-B13AE5ECA861}"/>
    <cellStyle name="Calculation 3 5 3" xfId="1659" xr:uid="{16449D2D-2693-4789-BD48-8C1DD670E65C}"/>
    <cellStyle name="Calculation 3 5 3 2" xfId="7052" xr:uid="{0FDDB219-4E93-4241-B60A-FFEDA93849FE}"/>
    <cellStyle name="Calculation 3 5 3 3" xfId="7053" xr:uid="{CFF65B7B-7C50-40F5-8592-48131AD22B11}"/>
    <cellStyle name="Calculation 3 5 3 4" xfId="7054" xr:uid="{0F167B35-5C2E-4A7E-A9C6-A751E7B74CCD}"/>
    <cellStyle name="Calculation 3 5 3 5" xfId="7051" xr:uid="{B360782D-889D-48A7-A595-595B5F9A1527}"/>
    <cellStyle name="Calculation 3 5 4" xfId="7055" xr:uid="{B669407B-BAD8-48DC-8FE1-B6C71DCEDB85}"/>
    <cellStyle name="Calculation 3 5 4 2" xfId="7056" xr:uid="{DB2DFAE6-FD10-4F41-82C0-9A53477D3708}"/>
    <cellStyle name="Calculation 3 5 4 3" xfId="7057" xr:uid="{058C8D5B-F981-4F58-8016-2D387AEF8617}"/>
    <cellStyle name="Calculation 3 5 5" xfId="7058" xr:uid="{238C3459-1076-4C7B-A466-714F0F667F11}"/>
    <cellStyle name="Calculation 3 5 5 2" xfId="7059" xr:uid="{4C25DB69-9280-424B-8B63-91B2408FA69C}"/>
    <cellStyle name="Calculation 3 5 5 3" xfId="7060" xr:uid="{24366AE5-7100-447B-B0AB-8BB0E8F09DCA}"/>
    <cellStyle name="Calculation 3 5 6" xfId="7061" xr:uid="{4AF44F80-D9B3-4F0C-A23A-C2BC28CFF44A}"/>
    <cellStyle name="Calculation 3 5 6 2" xfId="7062" xr:uid="{3A971600-79E5-4F02-9B34-777D6BD0931B}"/>
    <cellStyle name="Calculation 3 5 6 3" xfId="7063" xr:uid="{CBB73777-33B3-47A6-A235-7EF5DF84FECC}"/>
    <cellStyle name="Calculation 3 5 7" xfId="7064" xr:uid="{CAE7D469-7219-4E53-9C2E-B7BC6FEAF3BE}"/>
    <cellStyle name="Calculation 3 5 7 2" xfId="7065" xr:uid="{B6247CA7-A0F8-4F0F-B9A4-48658FD361BD}"/>
    <cellStyle name="Calculation 3 5 7 3" xfId="7066" xr:uid="{395976E5-6265-4F1A-B753-81B871E3639A}"/>
    <cellStyle name="Calculation 3 5 8" xfId="7067" xr:uid="{17C27B68-3AA3-4037-8D1E-E3CFC9CF1A68}"/>
    <cellStyle name="Calculation 3 5 8 2" xfId="7068" xr:uid="{253EDE6A-74A8-4B90-B91B-A9D420F7C398}"/>
    <cellStyle name="Calculation 3 5 8 3" xfId="7069" xr:uid="{D4A5FCFD-F276-40EC-B43C-69E013E96C66}"/>
    <cellStyle name="Calculation 3 5 9" xfId="7070" xr:uid="{56005906-00F4-4A73-94B6-C0BC799F1EB1}"/>
    <cellStyle name="Calculation 3 5 9 2" xfId="7071" xr:uid="{F517220F-ED52-417D-B19D-BDD077EC0470}"/>
    <cellStyle name="Calculation 3 5 9 3" xfId="7072" xr:uid="{CA999602-A16D-4C1E-81DB-9C9DD7FE624F}"/>
    <cellStyle name="Calculation 3 6" xfId="1020" xr:uid="{B4241A7C-787B-419A-AF1A-11C138A618C4}"/>
    <cellStyle name="Calculation 3 6 10" xfId="7074" xr:uid="{776A7BD3-B788-4032-9D20-4B935AFF202C}"/>
    <cellStyle name="Calculation 3 6 10 2" xfId="7075" xr:uid="{A3717426-4BBA-4C57-B377-68C46A00E701}"/>
    <cellStyle name="Calculation 3 6 10 3" xfId="7076" xr:uid="{523DCB70-8EA6-4B3E-A5A1-D0E05C5FD4E0}"/>
    <cellStyle name="Calculation 3 6 11" xfId="7077" xr:uid="{6993ED1A-C1A5-41D4-B129-A572BC40C615}"/>
    <cellStyle name="Calculation 3 6 11 2" xfId="7078" xr:uid="{6CF9C959-CC51-4874-9041-C8970B052BDE}"/>
    <cellStyle name="Calculation 3 6 12" xfId="7079" xr:uid="{9EC77B45-EF51-4651-91B5-6DEA5DDFC8A0}"/>
    <cellStyle name="Calculation 3 6 13" xfId="7073" xr:uid="{943476D1-90DD-4989-AAEB-C21C5EE920A8}"/>
    <cellStyle name="Calculation 3 6 2" xfId="7080" xr:uid="{AA6E9CD3-55A1-43BF-A003-4142D3143A5D}"/>
    <cellStyle name="Calculation 3 6 2 10" xfId="7081" xr:uid="{208503A3-1B1C-46A9-9492-AC83DC7B2D14}"/>
    <cellStyle name="Calculation 3 6 2 10 2" xfId="7082" xr:uid="{1F2B4B2A-FEBC-4045-8D32-4A0075B47A06}"/>
    <cellStyle name="Calculation 3 6 2 11" xfId="7083" xr:uid="{5B80EF9D-9CF0-4CD3-B186-DEA4115DFCF7}"/>
    <cellStyle name="Calculation 3 6 2 2" xfId="7084" xr:uid="{C73B4BC2-DA96-46EC-BB71-398102803B5A}"/>
    <cellStyle name="Calculation 3 6 2 2 2" xfId="7085" xr:uid="{020912C2-AEC2-4402-9519-07D53EF1F651}"/>
    <cellStyle name="Calculation 3 6 2 2 3" xfId="7086" xr:uid="{5E595AA0-60F2-4CF9-A566-F846CB3BFE73}"/>
    <cellStyle name="Calculation 3 6 2 2 4" xfId="7087" xr:uid="{D8A1B69E-CA11-4CE3-AD71-EFF579E92BD7}"/>
    <cellStyle name="Calculation 3 6 2 3" xfId="7088" xr:uid="{7593E22D-55C5-463A-8E26-28939A2FA2CD}"/>
    <cellStyle name="Calculation 3 6 2 3 2" xfId="7089" xr:uid="{16AB054D-EC12-42E3-B697-C433980F4842}"/>
    <cellStyle name="Calculation 3 6 2 3 3" xfId="7090" xr:uid="{31B65215-A176-4EB8-BE06-912F155542D3}"/>
    <cellStyle name="Calculation 3 6 2 4" xfId="7091" xr:uid="{8E9FC8F4-E7F9-4DFF-AC08-B3348E2A6B1D}"/>
    <cellStyle name="Calculation 3 6 2 4 2" xfId="7092" xr:uid="{DFA16B11-FF7B-4C80-A304-563933F92399}"/>
    <cellStyle name="Calculation 3 6 2 4 3" xfId="7093" xr:uid="{84F3AC49-A6AF-48C4-ADB7-D9D3021263B4}"/>
    <cellStyle name="Calculation 3 6 2 5" xfId="7094" xr:uid="{50B6F039-0F9A-40CB-986E-4C0D69EE1FBE}"/>
    <cellStyle name="Calculation 3 6 2 5 2" xfId="7095" xr:uid="{6D4CA28B-6255-4204-ADA1-5B90E172BF86}"/>
    <cellStyle name="Calculation 3 6 2 5 3" xfId="7096" xr:uid="{8B0003B0-49C1-4919-BF66-B3B442A1CF39}"/>
    <cellStyle name="Calculation 3 6 2 6" xfId="7097" xr:uid="{82468161-605A-4CC4-B210-D0F35E48A928}"/>
    <cellStyle name="Calculation 3 6 2 6 2" xfId="7098" xr:uid="{FB5949B4-C84C-4139-AAD1-12623DAA0C9B}"/>
    <cellStyle name="Calculation 3 6 2 6 3" xfId="7099" xr:uid="{E3254155-5A5D-4219-A96E-7A33F092A627}"/>
    <cellStyle name="Calculation 3 6 2 7" xfId="7100" xr:uid="{F25FD5F8-0B5D-4A4F-9F29-6A9889F55BE9}"/>
    <cellStyle name="Calculation 3 6 2 7 2" xfId="7101" xr:uid="{DE5B92FE-9455-4472-992A-0B62D65A8503}"/>
    <cellStyle name="Calculation 3 6 2 7 3" xfId="7102" xr:uid="{1BF9914C-14D7-4A68-A0A5-20E20E662391}"/>
    <cellStyle name="Calculation 3 6 2 8" xfId="7103" xr:uid="{005E5DE6-46EC-434A-B85F-74BC68E7C3C2}"/>
    <cellStyle name="Calculation 3 6 2 8 2" xfId="7104" xr:uid="{EC576EF6-AF42-47DD-81C2-B08E6540C5B1}"/>
    <cellStyle name="Calculation 3 6 2 8 3" xfId="7105" xr:uid="{FE4B83BC-86DF-4C56-95BB-0D3A943D06F9}"/>
    <cellStyle name="Calculation 3 6 2 9" xfId="7106" xr:uid="{67F25BA3-0F9F-4492-BA6A-A4E65707B139}"/>
    <cellStyle name="Calculation 3 6 2 9 2" xfId="7107" xr:uid="{8D723BF4-9CBC-4B4C-A0D6-5F1FF7F99ED2}"/>
    <cellStyle name="Calculation 3 6 2 9 3" xfId="7108" xr:uid="{5FFDA55A-74A9-4B1E-95EE-D6DE859D204A}"/>
    <cellStyle name="Calculation 3 6 3" xfId="7109" xr:uid="{5C4E6E99-7DC7-4C61-AE7D-EC968AA308F4}"/>
    <cellStyle name="Calculation 3 6 3 2" xfId="7110" xr:uid="{4644FF6A-E2BA-4C68-A9B0-F04120A9F24F}"/>
    <cellStyle name="Calculation 3 6 3 3" xfId="7111" xr:uid="{C3D19E98-A607-4932-8AC1-5FB40ADB7C2E}"/>
    <cellStyle name="Calculation 3 6 3 4" xfId="7112" xr:uid="{CAA2F601-6BD4-4D9A-8511-DDD895C83083}"/>
    <cellStyle name="Calculation 3 6 4" xfId="7113" xr:uid="{2BF4B816-E1C2-494F-AF23-21AF8CC93C7C}"/>
    <cellStyle name="Calculation 3 6 4 2" xfId="7114" xr:uid="{A6497602-27D6-456C-BE0F-036C789C6D98}"/>
    <cellStyle name="Calculation 3 6 4 3" xfId="7115" xr:uid="{601D0E39-BDCD-4E4E-BD3A-B9E9D414417E}"/>
    <cellStyle name="Calculation 3 6 5" xfId="7116" xr:uid="{B09087BB-7150-4BF3-B244-87FEE3E2A314}"/>
    <cellStyle name="Calculation 3 6 5 2" xfId="7117" xr:uid="{D8C419FE-E8B7-462F-9CEC-9DA2A70364BC}"/>
    <cellStyle name="Calculation 3 6 5 3" xfId="7118" xr:uid="{E0AD42E8-259E-4E73-BD2C-6346C093AF19}"/>
    <cellStyle name="Calculation 3 6 6" xfId="7119" xr:uid="{77F97A92-5A41-4E77-ABDA-2A13E2EDD4CE}"/>
    <cellStyle name="Calculation 3 6 6 2" xfId="7120" xr:uid="{1AFD9E5F-7FF6-4D31-ABE3-9DF473B33FAB}"/>
    <cellStyle name="Calculation 3 6 6 3" xfId="7121" xr:uid="{E2AD9381-D6B0-4B8A-8531-E712906423BA}"/>
    <cellStyle name="Calculation 3 6 7" xfId="7122" xr:uid="{30949CAC-8167-4AA9-AE89-BEC36CFAC1DE}"/>
    <cellStyle name="Calculation 3 6 7 2" xfId="7123" xr:uid="{F26BE79F-A2BE-4A17-AA5A-DED5005D924B}"/>
    <cellStyle name="Calculation 3 6 7 3" xfId="7124" xr:uid="{0AAC2435-1BB3-4EEB-8BBD-A50BDCEF764E}"/>
    <cellStyle name="Calculation 3 6 8" xfId="7125" xr:uid="{4E1025DF-26FB-4C21-8687-6A7DF665C20E}"/>
    <cellStyle name="Calculation 3 6 8 2" xfId="7126" xr:uid="{7E45E598-889A-48F6-82C6-F25C52ED5DA7}"/>
    <cellStyle name="Calculation 3 6 8 3" xfId="7127" xr:uid="{8974C3AB-CC04-433E-BA90-03DF6306DE35}"/>
    <cellStyle name="Calculation 3 6 9" xfId="7128" xr:uid="{F14AE816-EEAC-46AA-A9DC-86DAB3D1065F}"/>
    <cellStyle name="Calculation 3 6 9 2" xfId="7129" xr:uid="{1C8C74AF-A82C-4B23-B019-7FD0C9667368}"/>
    <cellStyle name="Calculation 3 6 9 3" xfId="7130" xr:uid="{360A662E-057D-4436-92F3-A2109DFF1096}"/>
    <cellStyle name="Calculation 3 7" xfId="122" xr:uid="{23873BD4-B5AE-49F5-A592-59AC6DE66B93}"/>
    <cellStyle name="Calculation 3 7 10" xfId="7132" xr:uid="{AD962E6E-B98A-491A-A9B0-5252E5CFDB98}"/>
    <cellStyle name="Calculation 3 7 10 2" xfId="7133" xr:uid="{BE83DE7B-1BB6-45E0-BBDD-DD1BA4F6A9AE}"/>
    <cellStyle name="Calculation 3 7 10 3" xfId="7134" xr:uid="{657D6D65-0AF0-4988-B4EC-BAB8CBD0CF52}"/>
    <cellStyle name="Calculation 3 7 11" xfId="7135" xr:uid="{24D701C0-4678-437C-B3A1-61F1E18932C9}"/>
    <cellStyle name="Calculation 3 7 11 2" xfId="7136" xr:uid="{37640521-1683-4B52-B819-48ADB68C7A98}"/>
    <cellStyle name="Calculation 3 7 12" xfId="7137" xr:uid="{8308F27F-1924-4174-B5BD-491260DF8322}"/>
    <cellStyle name="Calculation 3 7 13" xfId="7131" xr:uid="{6FF51E33-676B-4941-B4E3-A9A3DC80B891}"/>
    <cellStyle name="Calculation 3 7 2" xfId="7138" xr:uid="{4FB437B2-9318-462C-AA44-C6D7190E2159}"/>
    <cellStyle name="Calculation 3 7 2 10" xfId="7139" xr:uid="{F38C5F40-6880-4A6F-910C-5A9B59679022}"/>
    <cellStyle name="Calculation 3 7 2 10 2" xfId="7140" xr:uid="{86540BFE-FB0B-40D0-8F09-13BFE8E5229F}"/>
    <cellStyle name="Calculation 3 7 2 11" xfId="7141" xr:uid="{FD765DD4-1C36-47B6-9077-F73CD10CA54E}"/>
    <cellStyle name="Calculation 3 7 2 2" xfId="7142" xr:uid="{68197DA5-96FA-4F40-9C44-B00CB5304CF0}"/>
    <cellStyle name="Calculation 3 7 2 2 2" xfId="7143" xr:uid="{0593465A-C661-4F50-BB82-12FDAF319FCA}"/>
    <cellStyle name="Calculation 3 7 2 2 3" xfId="7144" xr:uid="{D566D533-9DEF-425B-A660-0859D11DE263}"/>
    <cellStyle name="Calculation 3 7 2 2 4" xfId="7145" xr:uid="{27636D21-A9EB-4B1A-80D9-C82962DB7F82}"/>
    <cellStyle name="Calculation 3 7 2 3" xfId="7146" xr:uid="{42B555C2-5411-4E37-A5EA-8F93E69626AD}"/>
    <cellStyle name="Calculation 3 7 2 3 2" xfId="7147" xr:uid="{4426BB37-E829-436A-A6C6-AFCD38DB3A06}"/>
    <cellStyle name="Calculation 3 7 2 3 3" xfId="7148" xr:uid="{36D506F9-AB2C-4E0A-84B4-2430F4FC9ADE}"/>
    <cellStyle name="Calculation 3 7 2 4" xfId="7149" xr:uid="{27EC7941-05E1-4442-A3B1-BCC36A2DA1F0}"/>
    <cellStyle name="Calculation 3 7 2 4 2" xfId="7150" xr:uid="{AB04C723-BF41-4369-ABDE-486DD01227D7}"/>
    <cellStyle name="Calculation 3 7 2 4 3" xfId="7151" xr:uid="{83C8A15A-BACC-4B8C-8EF7-E5F4412D3D45}"/>
    <cellStyle name="Calculation 3 7 2 5" xfId="7152" xr:uid="{981D5D56-4E1E-4F04-B09D-4165C751D764}"/>
    <cellStyle name="Calculation 3 7 2 5 2" xfId="7153" xr:uid="{9498B5AA-89E5-4292-8B50-AFFA5EB2C731}"/>
    <cellStyle name="Calculation 3 7 2 5 3" xfId="7154" xr:uid="{5ECBA67B-B63E-49DB-8D73-8FED5345F135}"/>
    <cellStyle name="Calculation 3 7 2 6" xfId="7155" xr:uid="{8A9F044D-19D9-40DA-A3AB-BFB23A1C7097}"/>
    <cellStyle name="Calculation 3 7 2 6 2" xfId="7156" xr:uid="{A5487B5D-B4FA-4CFF-8999-4611A410D8E2}"/>
    <cellStyle name="Calculation 3 7 2 6 3" xfId="7157" xr:uid="{C23348FB-43F1-4D71-A9D7-A57EC9675B94}"/>
    <cellStyle name="Calculation 3 7 2 7" xfId="7158" xr:uid="{16C7C34F-EC42-4A3C-8B6C-004DA5FA0F3A}"/>
    <cellStyle name="Calculation 3 7 2 7 2" xfId="7159" xr:uid="{E7257BCA-D35A-4BFE-9938-54C58CD37370}"/>
    <cellStyle name="Calculation 3 7 2 7 3" xfId="7160" xr:uid="{4650FF2A-C700-4BAF-8B3C-B7B342F4DBEF}"/>
    <cellStyle name="Calculation 3 7 2 8" xfId="7161" xr:uid="{99845C59-DAB3-405F-8DBB-C936774822B3}"/>
    <cellStyle name="Calculation 3 7 2 8 2" xfId="7162" xr:uid="{3984772E-01C7-4A86-BE8B-AC4459608A46}"/>
    <cellStyle name="Calculation 3 7 2 8 3" xfId="7163" xr:uid="{3307FC7A-586D-4BB5-BB24-F4AB049675B1}"/>
    <cellStyle name="Calculation 3 7 2 9" xfId="7164" xr:uid="{F13BED4D-A21C-405E-8F85-ADA9FD3A4BA5}"/>
    <cellStyle name="Calculation 3 7 2 9 2" xfId="7165" xr:uid="{69F85AB1-319D-491F-AF70-1503EFB6076B}"/>
    <cellStyle name="Calculation 3 7 2 9 3" xfId="7166" xr:uid="{C7A5CA62-FF49-481C-965B-CD0A563339F5}"/>
    <cellStyle name="Calculation 3 7 3" xfId="7167" xr:uid="{C0975509-738D-4324-B0C6-DDC4733B151E}"/>
    <cellStyle name="Calculation 3 7 3 2" xfId="7168" xr:uid="{929D4C26-3A3B-4179-B6B2-AF3D06997F21}"/>
    <cellStyle name="Calculation 3 7 3 3" xfId="7169" xr:uid="{BABBDE2C-1AC2-4FFA-8B10-75354A7BB6CE}"/>
    <cellStyle name="Calculation 3 7 3 4" xfId="7170" xr:uid="{2E0C7F19-CA08-4750-9267-ACEED4B58498}"/>
    <cellStyle name="Calculation 3 7 4" xfId="7171" xr:uid="{83468F61-CF41-4240-AB6B-4564070C7349}"/>
    <cellStyle name="Calculation 3 7 4 2" xfId="7172" xr:uid="{0C930DC9-8BEC-4631-B1E1-E22F61577CB4}"/>
    <cellStyle name="Calculation 3 7 4 3" xfId="7173" xr:uid="{3F3B5FD6-5E98-428B-BEDB-A9D8AD871F88}"/>
    <cellStyle name="Calculation 3 7 5" xfId="7174" xr:uid="{221ADA35-2647-4B1F-9F03-FD3A34E04736}"/>
    <cellStyle name="Calculation 3 7 5 2" xfId="7175" xr:uid="{67D62A79-F5CB-493E-A2AC-6951B0DD149B}"/>
    <cellStyle name="Calculation 3 7 5 3" xfId="7176" xr:uid="{224C9DC8-F02E-4002-9A83-6E84852D1886}"/>
    <cellStyle name="Calculation 3 7 6" xfId="7177" xr:uid="{1B64EBFE-D464-418D-9DA8-9D49B07290D0}"/>
    <cellStyle name="Calculation 3 7 6 2" xfId="7178" xr:uid="{4E395042-DD6A-4E45-A54F-A034C7DFD4B1}"/>
    <cellStyle name="Calculation 3 7 6 3" xfId="7179" xr:uid="{7B85790E-0511-463D-B987-2DB98684151A}"/>
    <cellStyle name="Calculation 3 7 7" xfId="7180" xr:uid="{191B62A6-B8D8-4BC6-B3FD-1A927FBCCB5B}"/>
    <cellStyle name="Calculation 3 7 7 2" xfId="7181" xr:uid="{C2A49963-3D94-4DA9-9BDD-731D15226924}"/>
    <cellStyle name="Calculation 3 7 7 3" xfId="7182" xr:uid="{E249091F-26AC-45D9-95F0-472E90D68753}"/>
    <cellStyle name="Calculation 3 7 8" xfId="7183" xr:uid="{AB30851B-F3A4-45D8-9DB5-4A06B44B1A76}"/>
    <cellStyle name="Calculation 3 7 8 2" xfId="7184" xr:uid="{CAA277E6-3157-4591-A544-F74BF0B5EB28}"/>
    <cellStyle name="Calculation 3 7 8 3" xfId="7185" xr:uid="{CC5E58AF-D6FE-493E-A119-ABD41C05BADD}"/>
    <cellStyle name="Calculation 3 7 9" xfId="7186" xr:uid="{14395639-1A06-49ED-A3E3-9AD3611F7456}"/>
    <cellStyle name="Calculation 3 7 9 2" xfId="7187" xr:uid="{6F2BBF47-E0AA-405E-BAB3-59FB9E2A4F49}"/>
    <cellStyle name="Calculation 3 7 9 3" xfId="7188" xr:uid="{694EE88E-74C4-455A-BE82-025909058384}"/>
    <cellStyle name="Calculation 3 8" xfId="7189" xr:uid="{BD528844-AC44-478B-A795-E1D741B330C5}"/>
    <cellStyle name="Calculation 3 8 10" xfId="7190" xr:uid="{6A5F56B8-D699-40C5-97E6-7395F5285763}"/>
    <cellStyle name="Calculation 3 8 10 2" xfId="7191" xr:uid="{4FAEF485-260C-4006-BEB8-A06F7F70FAC6}"/>
    <cellStyle name="Calculation 3 8 10 3" xfId="7192" xr:uid="{B10A0197-FD95-4296-AF3C-ADA61EA98559}"/>
    <cellStyle name="Calculation 3 8 11" xfId="7193" xr:uid="{295F1035-BC7D-47D8-A86D-8D8218E71550}"/>
    <cellStyle name="Calculation 3 8 11 2" xfId="7194" xr:uid="{08D59544-B334-463A-81FE-15DD2017B5D4}"/>
    <cellStyle name="Calculation 3 8 12" xfId="7195" xr:uid="{6A0720DF-619E-42AE-B4B6-EFC129C45B6E}"/>
    <cellStyle name="Calculation 3 8 2" xfId="7196" xr:uid="{CE512286-B2B7-4C65-B0B3-4DEF80D12E40}"/>
    <cellStyle name="Calculation 3 8 2 10" xfId="7197" xr:uid="{1CA96FFC-8620-499A-9FF2-7697107120A2}"/>
    <cellStyle name="Calculation 3 8 2 10 2" xfId="7198" xr:uid="{F250CE33-0C29-4C7E-9B9D-F1A4744983DB}"/>
    <cellStyle name="Calculation 3 8 2 11" xfId="7199" xr:uid="{762E0DCA-C890-481B-9FCF-DC0DDDD68E10}"/>
    <cellStyle name="Calculation 3 8 2 2" xfId="7200" xr:uid="{8EFD2C5B-E9EF-4E68-8C16-919FBA1D3EEF}"/>
    <cellStyle name="Calculation 3 8 2 2 2" xfId="7201" xr:uid="{609A95E9-8735-46E9-8982-8160716BBFE9}"/>
    <cellStyle name="Calculation 3 8 2 2 3" xfId="7202" xr:uid="{4F568399-24D2-4FF7-8981-D210FC8CAB67}"/>
    <cellStyle name="Calculation 3 8 2 2 4" xfId="7203" xr:uid="{0E21EE6A-5AC3-4C04-AD11-E898AFB8ABE7}"/>
    <cellStyle name="Calculation 3 8 2 3" xfId="7204" xr:uid="{670DFCFF-52AE-4B37-B215-38465491D2E3}"/>
    <cellStyle name="Calculation 3 8 2 3 2" xfId="7205" xr:uid="{186C5898-07B9-48E8-9F67-5734C5175BCE}"/>
    <cellStyle name="Calculation 3 8 2 3 3" xfId="7206" xr:uid="{74A6B687-A697-403C-BB42-356CB6951890}"/>
    <cellStyle name="Calculation 3 8 2 4" xfId="7207" xr:uid="{80EE9F4D-C015-418A-9E5C-53E7CBD355F1}"/>
    <cellStyle name="Calculation 3 8 2 4 2" xfId="7208" xr:uid="{C503653B-49BD-4860-9DD9-37B30D48794D}"/>
    <cellStyle name="Calculation 3 8 2 4 3" xfId="7209" xr:uid="{58D7608B-F0B6-498B-B300-A1D00CD0D100}"/>
    <cellStyle name="Calculation 3 8 2 5" xfId="7210" xr:uid="{E8BD3DFA-E8EA-4E20-BCDA-38DF42CCEA14}"/>
    <cellStyle name="Calculation 3 8 2 5 2" xfId="7211" xr:uid="{1CFC1407-A1C0-4A6D-8CF7-879F090F174B}"/>
    <cellStyle name="Calculation 3 8 2 5 3" xfId="7212" xr:uid="{7CE0A55A-0E2E-4EAF-8EA9-75D741E3F5D3}"/>
    <cellStyle name="Calculation 3 8 2 6" xfId="7213" xr:uid="{08901A49-98F0-40ED-BA0B-1EA39ABCD81B}"/>
    <cellStyle name="Calculation 3 8 2 6 2" xfId="7214" xr:uid="{CC8AA3CF-AB18-495B-9064-1573BFC7917A}"/>
    <cellStyle name="Calculation 3 8 2 6 3" xfId="7215" xr:uid="{8381864D-3C40-4FC3-8327-0677845AE213}"/>
    <cellStyle name="Calculation 3 8 2 7" xfId="7216" xr:uid="{27A4B2D5-18EC-4B1D-AE2E-24D2B736C8E8}"/>
    <cellStyle name="Calculation 3 8 2 7 2" xfId="7217" xr:uid="{FE5C23D8-2CE5-4B03-9A7E-D3BB26227372}"/>
    <cellStyle name="Calculation 3 8 2 7 3" xfId="7218" xr:uid="{AC8BC1DA-74E0-461F-81CE-18CC0814B4FF}"/>
    <cellStyle name="Calculation 3 8 2 8" xfId="7219" xr:uid="{0DEDCDF7-2F20-4362-8595-AB1C38D5B7A5}"/>
    <cellStyle name="Calculation 3 8 2 8 2" xfId="7220" xr:uid="{2C427DE3-5BEC-42D6-A215-52FCC66330FF}"/>
    <cellStyle name="Calculation 3 8 2 8 3" xfId="7221" xr:uid="{6EC2249C-9EB4-490E-AF5C-8E5CBFB00FA8}"/>
    <cellStyle name="Calculation 3 8 2 9" xfId="7222" xr:uid="{F7AB5026-21E9-4F69-9A27-0A5A23A02ED0}"/>
    <cellStyle name="Calculation 3 8 2 9 2" xfId="7223" xr:uid="{51249830-EBFE-4DB7-9105-F49D85F4B0D1}"/>
    <cellStyle name="Calculation 3 8 2 9 3" xfId="7224" xr:uid="{697663C6-BB1A-48EA-BB3F-D2728A131218}"/>
    <cellStyle name="Calculation 3 8 3" xfId="7225" xr:uid="{BE52D270-1B05-4B43-BBD3-EC93400D802D}"/>
    <cellStyle name="Calculation 3 8 3 2" xfId="7226" xr:uid="{7B12D678-B858-4652-9DCC-F654035DA649}"/>
    <cellStyle name="Calculation 3 8 3 3" xfId="7227" xr:uid="{6E173BB3-C4AE-4C18-836A-C8AAF84E0C01}"/>
    <cellStyle name="Calculation 3 8 3 4" xfId="7228" xr:uid="{40AE2B81-B6F8-495C-B075-EE909DBF2A9A}"/>
    <cellStyle name="Calculation 3 8 4" xfId="7229" xr:uid="{2559F22E-8386-47EF-B5CD-56E05984EC21}"/>
    <cellStyle name="Calculation 3 8 4 2" xfId="7230" xr:uid="{B745C511-44AC-4FCF-AF23-838986E30D01}"/>
    <cellStyle name="Calculation 3 8 4 3" xfId="7231" xr:uid="{9F6F155C-46FC-4C90-8DE7-B0D442040C91}"/>
    <cellStyle name="Calculation 3 8 5" xfId="7232" xr:uid="{3F41D3E8-0C81-4C8A-8679-461E00BEBB8B}"/>
    <cellStyle name="Calculation 3 8 5 2" xfId="7233" xr:uid="{0E4C43B9-1C8E-4A5F-AE66-87697B202785}"/>
    <cellStyle name="Calculation 3 8 5 3" xfId="7234" xr:uid="{6239454D-EB21-4B4D-93CB-9AA92BC10570}"/>
    <cellStyle name="Calculation 3 8 6" xfId="7235" xr:uid="{3F75FE0E-CEC8-43AC-8749-C6E3BC08CD66}"/>
    <cellStyle name="Calculation 3 8 6 2" xfId="7236" xr:uid="{4868E9E6-F12C-4C03-BDCE-3E73E7810FB8}"/>
    <cellStyle name="Calculation 3 8 6 3" xfId="7237" xr:uid="{09760AEC-3B90-4DB7-9B7F-480529B2867F}"/>
    <cellStyle name="Calculation 3 8 7" xfId="7238" xr:uid="{87CB2A7F-A36D-401F-A033-5507672C6E79}"/>
    <cellStyle name="Calculation 3 8 7 2" xfId="7239" xr:uid="{4BABA5B0-5918-47CF-93AF-1FC03ECD11B2}"/>
    <cellStyle name="Calculation 3 8 7 3" xfId="7240" xr:uid="{E4964CE0-5EB3-48FC-A490-07EE2A33F73C}"/>
    <cellStyle name="Calculation 3 8 8" xfId="7241" xr:uid="{6D73534A-5535-4E09-B81B-EBC3155C9B5E}"/>
    <cellStyle name="Calculation 3 8 8 2" xfId="7242" xr:uid="{1612BB80-2617-4773-A514-39FB042C3116}"/>
    <cellStyle name="Calculation 3 8 8 3" xfId="7243" xr:uid="{A3657119-F43B-4968-9DA5-34876D22E7EE}"/>
    <cellStyle name="Calculation 3 8 9" xfId="7244" xr:uid="{58DE9836-F561-4E47-A887-1F9E09A1D1B9}"/>
    <cellStyle name="Calculation 3 8 9 2" xfId="7245" xr:uid="{6A053F1E-0ECE-4309-B5C3-A8A7882EFE81}"/>
    <cellStyle name="Calculation 3 8 9 3" xfId="7246" xr:uid="{5BE9D912-F154-49A4-A02F-0B914F6613BB}"/>
    <cellStyle name="Calculation 3 9" xfId="7247" xr:uid="{CE47DBFA-25E3-4D19-A84B-B0F03BB37955}"/>
    <cellStyle name="Calculation 3 9 10" xfId="7248" xr:uid="{239D437A-D074-4324-98FF-8EB69FE16F50}"/>
    <cellStyle name="Calculation 3 9 10 2" xfId="7249" xr:uid="{473D816E-29C4-42A1-A01C-6B6300AAF566}"/>
    <cellStyle name="Calculation 3 9 10 3" xfId="7250" xr:uid="{56095C0C-3BFB-43A2-8B8F-8BE7066BACB0}"/>
    <cellStyle name="Calculation 3 9 11" xfId="7251" xr:uid="{1A00E39B-2EB4-4D10-9258-770A080C1B27}"/>
    <cellStyle name="Calculation 3 9 11 2" xfId="7252" xr:uid="{A7F65296-AA8E-4D5B-B818-45FEE2933AB3}"/>
    <cellStyle name="Calculation 3 9 12" xfId="7253" xr:uid="{096DD9F1-15C8-452A-A8F4-DF9A95BE19B5}"/>
    <cellStyle name="Calculation 3 9 2" xfId="7254" xr:uid="{319A88F3-3C4C-406F-8708-F4B639B2565D}"/>
    <cellStyle name="Calculation 3 9 2 10" xfId="7255" xr:uid="{FE59987D-E5AA-4299-BDA6-6750C089BB22}"/>
    <cellStyle name="Calculation 3 9 2 10 2" xfId="7256" xr:uid="{43EA015A-59D2-484F-88B0-977E222702F2}"/>
    <cellStyle name="Calculation 3 9 2 11" xfId="7257" xr:uid="{713BBB36-2FE3-4943-A411-6C03AB8DF78E}"/>
    <cellStyle name="Calculation 3 9 2 2" xfId="7258" xr:uid="{D5C5DB61-8F81-49AD-A31D-2BABB491AD51}"/>
    <cellStyle name="Calculation 3 9 2 2 2" xfId="7259" xr:uid="{B77DA944-7602-424C-B767-75946BF430AC}"/>
    <cellStyle name="Calculation 3 9 2 2 3" xfId="7260" xr:uid="{81CCA095-70DB-4D62-B75E-E4A41AA3BED3}"/>
    <cellStyle name="Calculation 3 9 2 2 4" xfId="7261" xr:uid="{4F99C4C4-0B04-46CC-98B8-49116ED8D2B4}"/>
    <cellStyle name="Calculation 3 9 2 3" xfId="7262" xr:uid="{C95A1CB1-9172-4B55-BB2D-A2AA2B5E3AFF}"/>
    <cellStyle name="Calculation 3 9 2 3 2" xfId="7263" xr:uid="{B830AAD5-0F18-40CB-BF18-60466704A66A}"/>
    <cellStyle name="Calculation 3 9 2 3 3" xfId="7264" xr:uid="{75216642-0EC6-49F2-BAA8-6F8144023206}"/>
    <cellStyle name="Calculation 3 9 2 4" xfId="7265" xr:uid="{4692C78C-DC26-4F25-912E-B9BE1CA4B4C8}"/>
    <cellStyle name="Calculation 3 9 2 4 2" xfId="7266" xr:uid="{C9710EC9-9EAF-4E09-8710-3A8E1C41D568}"/>
    <cellStyle name="Calculation 3 9 2 4 3" xfId="7267" xr:uid="{F9EBFEEA-BABA-48A5-9836-7E394F39271B}"/>
    <cellStyle name="Calculation 3 9 2 5" xfId="7268" xr:uid="{3475BA69-0F34-44C4-8C68-F3B6B2259B11}"/>
    <cellStyle name="Calculation 3 9 2 5 2" xfId="7269" xr:uid="{796B6A88-9E38-4104-835B-09883FB89261}"/>
    <cellStyle name="Calculation 3 9 2 5 3" xfId="7270" xr:uid="{950B6608-B597-4DD4-BE80-08C58211474A}"/>
    <cellStyle name="Calculation 3 9 2 6" xfId="7271" xr:uid="{BC863FA2-39FE-471F-BDEA-6226F590B34B}"/>
    <cellStyle name="Calculation 3 9 2 6 2" xfId="7272" xr:uid="{1A82A766-93EF-48B0-A498-AAD1F391425E}"/>
    <cellStyle name="Calculation 3 9 2 6 3" xfId="7273" xr:uid="{80E85CF7-8902-4BDC-8BE2-E13799CF9669}"/>
    <cellStyle name="Calculation 3 9 2 7" xfId="7274" xr:uid="{E4761400-D2B3-460E-B19D-AEA02DEE796C}"/>
    <cellStyle name="Calculation 3 9 2 7 2" xfId="7275" xr:uid="{E0CC9428-2B39-4F19-A7A8-422E97FCD35A}"/>
    <cellStyle name="Calculation 3 9 2 7 3" xfId="7276" xr:uid="{69EC2B27-B9CF-42EA-A730-52FD96E0B3D6}"/>
    <cellStyle name="Calculation 3 9 2 8" xfId="7277" xr:uid="{EC432E21-0530-4780-80B2-1053F2965108}"/>
    <cellStyle name="Calculation 3 9 2 8 2" xfId="7278" xr:uid="{A0735940-26EE-490B-AA69-45C250E6D5CD}"/>
    <cellStyle name="Calculation 3 9 2 8 3" xfId="7279" xr:uid="{27B171C6-EC05-46C8-9B99-DC05FF17E350}"/>
    <cellStyle name="Calculation 3 9 2 9" xfId="7280" xr:uid="{EFBC8DAD-83AA-4837-A3AC-B173201E675D}"/>
    <cellStyle name="Calculation 3 9 2 9 2" xfId="7281" xr:uid="{E983F003-C02C-4CCF-B8FD-CAE3A33BE65D}"/>
    <cellStyle name="Calculation 3 9 2 9 3" xfId="7282" xr:uid="{6883EC41-683D-4AF0-9981-15389E190ADD}"/>
    <cellStyle name="Calculation 3 9 3" xfId="7283" xr:uid="{D14EEEE6-741A-4433-8A27-68CB55379315}"/>
    <cellStyle name="Calculation 3 9 3 2" xfId="7284" xr:uid="{2E13EADB-A8E3-4858-AEC8-D9244F01F6DB}"/>
    <cellStyle name="Calculation 3 9 3 3" xfId="7285" xr:uid="{CCB24982-B4B8-4AE8-997B-436535052D1A}"/>
    <cellStyle name="Calculation 3 9 3 4" xfId="7286" xr:uid="{5167BC2C-5765-47D4-8D65-99FF5BE5673C}"/>
    <cellStyle name="Calculation 3 9 4" xfId="7287" xr:uid="{A8526453-FD66-4EAD-B240-B00B0638E790}"/>
    <cellStyle name="Calculation 3 9 4 2" xfId="7288" xr:uid="{118F3E48-46F5-4777-9417-0ED8A462E5B3}"/>
    <cellStyle name="Calculation 3 9 4 3" xfId="7289" xr:uid="{EF426517-8D5B-4327-8D78-BF50D759213C}"/>
    <cellStyle name="Calculation 3 9 5" xfId="7290" xr:uid="{6EE591D1-9CD0-4F9C-B248-875A7FF5276C}"/>
    <cellStyle name="Calculation 3 9 5 2" xfId="7291" xr:uid="{15D459B1-5BB1-45CE-A80C-F20E00E1CB3A}"/>
    <cellStyle name="Calculation 3 9 5 3" xfId="7292" xr:uid="{597F5E92-334B-42B5-9A62-E3FC164CEC34}"/>
    <cellStyle name="Calculation 3 9 6" xfId="7293" xr:uid="{B0E75C69-FF16-44B8-B68D-8808B8D7C723}"/>
    <cellStyle name="Calculation 3 9 6 2" xfId="7294" xr:uid="{67B8A28A-3292-45E8-A51D-875602B5B1FA}"/>
    <cellStyle name="Calculation 3 9 6 3" xfId="7295" xr:uid="{FA85A69D-8669-4C0F-B7A5-72E049BAD4B0}"/>
    <cellStyle name="Calculation 3 9 7" xfId="7296" xr:uid="{4EF01B39-F977-4CF8-B1FB-A0C5436094E1}"/>
    <cellStyle name="Calculation 3 9 7 2" xfId="7297" xr:uid="{D7148849-6844-4320-AC95-278FE5A01A62}"/>
    <cellStyle name="Calculation 3 9 7 3" xfId="7298" xr:uid="{2947BC2A-39A1-46F4-8387-4C8CF477EA0F}"/>
    <cellStyle name="Calculation 3 9 8" xfId="7299" xr:uid="{F7B87FFB-8F1E-4504-A484-843813C62A38}"/>
    <cellStyle name="Calculation 3 9 8 2" xfId="7300" xr:uid="{F560EE62-6BCA-48B4-A374-F241FCE8BE28}"/>
    <cellStyle name="Calculation 3 9 8 3" xfId="7301" xr:uid="{5080B748-C7BB-46EC-8CA3-2A51259F3BD1}"/>
    <cellStyle name="Calculation 3 9 9" xfId="7302" xr:uid="{9C2CF04C-6ACE-4434-A65D-0C60AF7D24CD}"/>
    <cellStyle name="Calculation 3 9 9 2" xfId="7303" xr:uid="{84105E4A-21D5-4FC9-A6BF-A0F4EA3314C6}"/>
    <cellStyle name="Calculation 3 9 9 3" xfId="7304" xr:uid="{EB52C86D-93F0-440A-A5ED-3B82499C94DD}"/>
    <cellStyle name="Calculation 30" xfId="7305" xr:uid="{8174EE64-F0C5-4B46-87ED-A18B94F3514B}"/>
    <cellStyle name="Calculation 30 2" xfId="7306" xr:uid="{E60ED063-419B-4D67-98AC-A2088838F25C}"/>
    <cellStyle name="Calculation 31" xfId="7307" xr:uid="{B6FBBBA8-24E4-47EF-869E-032430FDF90C}"/>
    <cellStyle name="Calculation 31 2" xfId="7308" xr:uid="{37CCC68D-13F0-44EE-902C-CC99A1EB5268}"/>
    <cellStyle name="Calculation 32" xfId="7309" xr:uid="{8A4B980E-65DD-44A9-AEF5-FE3002811D95}"/>
    <cellStyle name="Calculation 32 2" xfId="7310" xr:uid="{ED264F7F-3215-4E79-B70B-82B6FA0A8B3D}"/>
    <cellStyle name="Calculation 33" xfId="7311" xr:uid="{4F34E90F-AC9F-4B0F-904E-E8D0688DE7B0}"/>
    <cellStyle name="Calculation 33 2" xfId="7312" xr:uid="{5D0A726B-52CD-4569-A43F-EE89CC527053}"/>
    <cellStyle name="Calculation 34" xfId="7313" xr:uid="{55ACD86E-3200-4835-B2FD-9D9CD9C8CFA5}"/>
    <cellStyle name="Calculation 34 2" xfId="7314" xr:uid="{9E021AE0-A381-491D-85FF-9FD1FCFAC35B}"/>
    <cellStyle name="Calculation 35" xfId="7315" xr:uid="{48914082-A85F-46EC-9FB4-68E2A7D6633D}"/>
    <cellStyle name="Calculation 35 2" xfId="7316" xr:uid="{7B14EB5B-772F-46B7-9FA1-AB5DDC5F25DD}"/>
    <cellStyle name="Calculation 36" xfId="7317" xr:uid="{CFECC12F-2605-4127-B401-FD8C8C00B759}"/>
    <cellStyle name="Calculation 36 2" xfId="7318" xr:uid="{22F060AA-C0E3-45A9-8BE6-ED86DC924B98}"/>
    <cellStyle name="Calculation 37" xfId="7319" xr:uid="{AB915C52-6DD7-4A3C-A8B9-39AA6F60F25C}"/>
    <cellStyle name="Calculation 37 2" xfId="7320" xr:uid="{516E4A1B-9057-47E5-9402-05A6408368AA}"/>
    <cellStyle name="Calculation 38" xfId="7321" xr:uid="{73228814-6EAA-4E3A-9964-F70D07CDDC5C}"/>
    <cellStyle name="Calculation 38 2" xfId="7322" xr:uid="{4082FFBE-AFD9-40A0-BC8E-B8589033E5C9}"/>
    <cellStyle name="Calculation 39" xfId="7323" xr:uid="{FFB90247-8213-4137-A864-D37F8E2511E0}"/>
    <cellStyle name="Calculation 39 2" xfId="7324" xr:uid="{DA31226A-65AA-4BF5-BF44-CDF0E3C35827}"/>
    <cellStyle name="Calculation 4" xfId="7325" xr:uid="{C23B441D-7825-4AFB-8E94-C7BB488F15E8}"/>
    <cellStyle name="Calculation 4 10" xfId="7326" xr:uid="{FFAA2F42-BF72-454B-A4E7-3F6B6636F5ED}"/>
    <cellStyle name="Calculation 4 10 10" xfId="7327" xr:uid="{AA5F929F-A18D-4FAD-8A01-6CBC3B134EBF}"/>
    <cellStyle name="Calculation 4 10 10 2" xfId="7328" xr:uid="{05B5B9F2-6A88-4686-900F-93C56E17E636}"/>
    <cellStyle name="Calculation 4 10 10 3" xfId="7329" xr:uid="{437DFA88-233E-44EA-BD12-A66B0E0BFE48}"/>
    <cellStyle name="Calculation 4 10 11" xfId="7330" xr:uid="{C803656F-E1AE-4EC1-B3A4-5A94BFD74B33}"/>
    <cellStyle name="Calculation 4 10 11 2" xfId="7331" xr:uid="{535FD385-06E5-4266-A15B-A88835318C10}"/>
    <cellStyle name="Calculation 4 10 12" xfId="7332" xr:uid="{EA40097B-0CA3-4146-8A27-C4C773CC5D3E}"/>
    <cellStyle name="Calculation 4 10 2" xfId="7333" xr:uid="{06C04C32-C393-4EE4-B32F-18FE761AB520}"/>
    <cellStyle name="Calculation 4 10 2 10" xfId="7334" xr:uid="{A1E8BF0F-F2B3-4609-8860-15494412F56A}"/>
    <cellStyle name="Calculation 4 10 2 10 2" xfId="7335" xr:uid="{1548E7FA-FF6E-4B2B-849B-B27C560B53FC}"/>
    <cellStyle name="Calculation 4 10 2 11" xfId="7336" xr:uid="{056023A9-F03F-4DB9-A255-F6045850F04A}"/>
    <cellStyle name="Calculation 4 10 2 2" xfId="7337" xr:uid="{1E59B022-F435-46AF-BCAF-41D98E12E240}"/>
    <cellStyle name="Calculation 4 10 2 2 2" xfId="7338" xr:uid="{6C0ECDE3-7567-4EC8-AD5A-5BB972A95396}"/>
    <cellStyle name="Calculation 4 10 2 2 3" xfId="7339" xr:uid="{AAB3F173-726C-4BF9-93D4-2A26ACDD936D}"/>
    <cellStyle name="Calculation 4 10 2 2 4" xfId="7340" xr:uid="{CDFA4530-8C77-40D3-A2E7-C1BF3678BA43}"/>
    <cellStyle name="Calculation 4 10 2 3" xfId="7341" xr:uid="{74DE824C-49D2-43DE-99DB-B1266D805319}"/>
    <cellStyle name="Calculation 4 10 2 3 2" xfId="7342" xr:uid="{AE4DE499-E75C-4C56-A131-C3CDD5F15701}"/>
    <cellStyle name="Calculation 4 10 2 3 3" xfId="7343" xr:uid="{11BAE864-E972-44FD-88F4-7CC7F5473104}"/>
    <cellStyle name="Calculation 4 10 2 4" xfId="7344" xr:uid="{08048276-FDA1-43CA-8633-C865E4C83D0B}"/>
    <cellStyle name="Calculation 4 10 2 4 2" xfId="7345" xr:uid="{B6DA80C2-8FF7-45F8-B393-4F5591A6B483}"/>
    <cellStyle name="Calculation 4 10 2 4 3" xfId="7346" xr:uid="{D1FD11EF-2B2C-46B8-947A-5832A3C8CF1B}"/>
    <cellStyle name="Calculation 4 10 2 5" xfId="7347" xr:uid="{DF9E9BBC-05CF-41EB-9664-CCB5D2E95802}"/>
    <cellStyle name="Calculation 4 10 2 5 2" xfId="7348" xr:uid="{DB95CE7E-C9F6-40CA-BBB9-8F3BA547570C}"/>
    <cellStyle name="Calculation 4 10 2 5 3" xfId="7349" xr:uid="{05D682C2-1643-4F08-BF41-F30DD419BBDF}"/>
    <cellStyle name="Calculation 4 10 2 6" xfId="7350" xr:uid="{F49C382E-D18C-4DEC-9329-2140FA304B9C}"/>
    <cellStyle name="Calculation 4 10 2 6 2" xfId="7351" xr:uid="{BBF81A4B-EA20-47D8-B717-6E4AE9588BBB}"/>
    <cellStyle name="Calculation 4 10 2 6 3" xfId="7352" xr:uid="{85835999-6812-46BA-A3E2-D31956D6B2B1}"/>
    <cellStyle name="Calculation 4 10 2 7" xfId="7353" xr:uid="{37C0E2A5-A584-4292-B206-BC3FC7955663}"/>
    <cellStyle name="Calculation 4 10 2 7 2" xfId="7354" xr:uid="{3A4C2547-3CE6-453A-8297-07484AAD56DE}"/>
    <cellStyle name="Calculation 4 10 2 7 3" xfId="7355" xr:uid="{89770DA6-EFE0-43A8-BB01-BFFF003D6B23}"/>
    <cellStyle name="Calculation 4 10 2 8" xfId="7356" xr:uid="{A7815A8E-3256-42B5-A204-FDEC3F7D82BC}"/>
    <cellStyle name="Calculation 4 10 2 8 2" xfId="7357" xr:uid="{59B71BD1-CDF5-4E19-8214-116815053EE2}"/>
    <cellStyle name="Calculation 4 10 2 8 3" xfId="7358" xr:uid="{5D90F071-1CE3-4151-B8B1-08E3CD21B248}"/>
    <cellStyle name="Calculation 4 10 2 9" xfId="7359" xr:uid="{922EAD6E-DAD4-47EF-AF9B-70C846C1A263}"/>
    <cellStyle name="Calculation 4 10 2 9 2" xfId="7360" xr:uid="{64E7D527-3617-401A-A818-F815691A86E0}"/>
    <cellStyle name="Calculation 4 10 2 9 3" xfId="7361" xr:uid="{793FD9B3-73C3-48E0-AB92-390388D96307}"/>
    <cellStyle name="Calculation 4 10 3" xfId="7362" xr:uid="{EEE8CC79-9A7D-483B-B282-42CE13C7CC12}"/>
    <cellStyle name="Calculation 4 10 3 2" xfId="7363" xr:uid="{FF316A83-7B17-4D8C-A384-EF2931757FFF}"/>
    <cellStyle name="Calculation 4 10 3 3" xfId="7364" xr:uid="{794E5A8A-CE24-491D-A32E-FC56456D0F47}"/>
    <cellStyle name="Calculation 4 10 3 4" xfId="7365" xr:uid="{0A584B31-5307-4C0A-B102-9E0D942A05B0}"/>
    <cellStyle name="Calculation 4 10 4" xfId="7366" xr:uid="{07F7E6CA-2B4B-49D1-AD60-6EDC18013BE8}"/>
    <cellStyle name="Calculation 4 10 4 2" xfId="7367" xr:uid="{089A80A9-F2DD-46A9-B645-345A2917B9A9}"/>
    <cellStyle name="Calculation 4 10 4 3" xfId="7368" xr:uid="{491A26C6-17F3-4265-8648-B3E808DED1AC}"/>
    <cellStyle name="Calculation 4 10 5" xfId="7369" xr:uid="{6CB7C980-E71F-4215-8FD2-B060BADD1753}"/>
    <cellStyle name="Calculation 4 10 5 2" xfId="7370" xr:uid="{E73C1148-68DD-4091-B3B5-D37B2AF3AB04}"/>
    <cellStyle name="Calculation 4 10 5 3" xfId="7371" xr:uid="{A8FEC796-F261-44F8-AB61-0D297F03FB96}"/>
    <cellStyle name="Calculation 4 10 6" xfId="7372" xr:uid="{F92DB101-2AC4-4F72-B26F-EEFCFD3243AB}"/>
    <cellStyle name="Calculation 4 10 6 2" xfId="7373" xr:uid="{F1C53167-E38D-4512-856C-A33496345800}"/>
    <cellStyle name="Calculation 4 10 6 3" xfId="7374" xr:uid="{2F1220A2-94BC-414F-B705-7FA96D2ADD3D}"/>
    <cellStyle name="Calculation 4 10 7" xfId="7375" xr:uid="{0C08EAA6-3B42-4BBB-8C72-098E48D28E9E}"/>
    <cellStyle name="Calculation 4 10 7 2" xfId="7376" xr:uid="{78385C11-4FB5-44A3-AD9F-21AF4E7F7550}"/>
    <cellStyle name="Calculation 4 10 7 3" xfId="7377" xr:uid="{4E78A8E7-5D23-434A-B902-C9CAA2B794DB}"/>
    <cellStyle name="Calculation 4 10 8" xfId="7378" xr:uid="{3FC10934-4DCB-48BB-8347-1319A49047ED}"/>
    <cellStyle name="Calculation 4 10 8 2" xfId="7379" xr:uid="{ABD8C023-3D86-4428-8864-1E6165A1EFF9}"/>
    <cellStyle name="Calculation 4 10 8 3" xfId="7380" xr:uid="{E0CF94E3-BBAD-4BD3-9195-A1990EFA4C8A}"/>
    <cellStyle name="Calculation 4 10 9" xfId="7381" xr:uid="{C2A44380-8F37-4E9C-B98A-66FECC4DF737}"/>
    <cellStyle name="Calculation 4 10 9 2" xfId="7382" xr:uid="{2085EC23-4814-4ADD-985C-934C845F010F}"/>
    <cellStyle name="Calculation 4 10 9 3" xfId="7383" xr:uid="{2DDCF2B8-ABB7-464B-AF88-32409A3C20EC}"/>
    <cellStyle name="Calculation 4 11" xfId="7384" xr:uid="{5646F708-3202-4DA9-A399-592234C0C842}"/>
    <cellStyle name="Calculation 4 11 10" xfId="7385" xr:uid="{6D80811C-B01F-48F6-8426-97A2BB10171D}"/>
    <cellStyle name="Calculation 4 11 10 2" xfId="7386" xr:uid="{249FA554-B01F-431E-8DC5-1C5BD967A7BF}"/>
    <cellStyle name="Calculation 4 11 10 3" xfId="7387" xr:uid="{0ACD142A-2F3E-41FB-8E3A-5948E2356CEF}"/>
    <cellStyle name="Calculation 4 11 11" xfId="7388" xr:uid="{7B5BA740-8C29-4EF0-ACE0-8083F2DD6138}"/>
    <cellStyle name="Calculation 4 11 11 2" xfId="7389" xr:uid="{299C08A2-CE33-411A-9F04-1C47D21BAB37}"/>
    <cellStyle name="Calculation 4 11 12" xfId="7390" xr:uid="{BCBC0CB8-8A87-4598-A0E6-EBB5F2FDF285}"/>
    <cellStyle name="Calculation 4 11 2" xfId="7391" xr:uid="{8352015C-6D39-4B1B-8412-A5A704DF4EDA}"/>
    <cellStyle name="Calculation 4 11 2 10" xfId="7392" xr:uid="{2F3D78A4-94AA-4D12-ADFD-EB383FD6AA43}"/>
    <cellStyle name="Calculation 4 11 2 10 2" xfId="7393" xr:uid="{1E6A0CF2-47B0-4E5E-9F34-F85F925C5EC3}"/>
    <cellStyle name="Calculation 4 11 2 11" xfId="7394" xr:uid="{1955669B-B1A4-493B-8EB3-E0BCE32CB1D7}"/>
    <cellStyle name="Calculation 4 11 2 2" xfId="7395" xr:uid="{12F68706-081E-4D7E-9676-C6FB9F76B411}"/>
    <cellStyle name="Calculation 4 11 2 2 2" xfId="7396" xr:uid="{C58DA0DA-41D8-4A0E-B289-3C63E5556C1C}"/>
    <cellStyle name="Calculation 4 11 2 2 3" xfId="7397" xr:uid="{177E71DD-E72B-4B7B-A92F-5D94C1E0E17F}"/>
    <cellStyle name="Calculation 4 11 2 2 4" xfId="7398" xr:uid="{B083FDF9-5DDF-43E8-9743-7A4B0E18D576}"/>
    <cellStyle name="Calculation 4 11 2 3" xfId="7399" xr:uid="{903E497B-98F5-427B-BB51-361A95298C52}"/>
    <cellStyle name="Calculation 4 11 2 3 2" xfId="7400" xr:uid="{62120747-DBEB-446C-8595-D250E9A2272B}"/>
    <cellStyle name="Calculation 4 11 2 3 3" xfId="7401" xr:uid="{B71D5902-0F9B-4AF0-9075-A4E4DCF886CC}"/>
    <cellStyle name="Calculation 4 11 2 4" xfId="7402" xr:uid="{CD85ACAA-A225-4717-A59B-5279B78E3EA9}"/>
    <cellStyle name="Calculation 4 11 2 4 2" xfId="7403" xr:uid="{BD95211F-E5DD-407C-BBB2-EE06C0D45E02}"/>
    <cellStyle name="Calculation 4 11 2 4 3" xfId="7404" xr:uid="{EB2B217B-C8EF-4C3E-8170-5ABFAD19B290}"/>
    <cellStyle name="Calculation 4 11 2 5" xfId="7405" xr:uid="{E09170C5-6231-429B-8D25-90677B19026B}"/>
    <cellStyle name="Calculation 4 11 2 5 2" xfId="7406" xr:uid="{DA5E640E-A878-4AFD-96F0-567B5D68163F}"/>
    <cellStyle name="Calculation 4 11 2 5 3" xfId="7407" xr:uid="{ACDD3BAE-0C07-486C-866B-E438578E2B37}"/>
    <cellStyle name="Calculation 4 11 2 6" xfId="7408" xr:uid="{627B2659-5A3A-421B-A77C-8F822C4EE127}"/>
    <cellStyle name="Calculation 4 11 2 6 2" xfId="7409" xr:uid="{5615AA32-6F37-462E-B030-A04D07458CC9}"/>
    <cellStyle name="Calculation 4 11 2 6 3" xfId="7410" xr:uid="{2DA0AF7F-DEDF-4B86-AB14-3C2190995F88}"/>
    <cellStyle name="Calculation 4 11 2 7" xfId="7411" xr:uid="{2C97B2EF-A450-49A0-AC82-3398B04BF1CB}"/>
    <cellStyle name="Calculation 4 11 2 7 2" xfId="7412" xr:uid="{C514C599-1C05-4BC1-8886-323EAEF9427C}"/>
    <cellStyle name="Calculation 4 11 2 7 3" xfId="7413" xr:uid="{474F8470-23EE-4F01-A4CE-FBD4491CF589}"/>
    <cellStyle name="Calculation 4 11 2 8" xfId="7414" xr:uid="{99439875-A1CD-4872-8310-35470EAADFAD}"/>
    <cellStyle name="Calculation 4 11 2 8 2" xfId="7415" xr:uid="{30D4B6C8-93CF-4CDE-887B-189592B6BC9A}"/>
    <cellStyle name="Calculation 4 11 2 8 3" xfId="7416" xr:uid="{2588622A-52B8-43C7-BD1F-0536AE990F2E}"/>
    <cellStyle name="Calculation 4 11 2 9" xfId="7417" xr:uid="{96A65E81-1C97-4B93-8707-2F3AEB540640}"/>
    <cellStyle name="Calculation 4 11 2 9 2" xfId="7418" xr:uid="{90BE107D-3954-4BDC-A8F6-E964ADE5D769}"/>
    <cellStyle name="Calculation 4 11 2 9 3" xfId="7419" xr:uid="{7F45E1A6-74FC-4BDC-AAB9-542F50908254}"/>
    <cellStyle name="Calculation 4 11 3" xfId="7420" xr:uid="{6884DA0D-425A-4E64-B843-0576A86751FD}"/>
    <cellStyle name="Calculation 4 11 3 2" xfId="7421" xr:uid="{A77C6CFA-BCD2-4E1D-9CB3-DAC973612FBE}"/>
    <cellStyle name="Calculation 4 11 3 3" xfId="7422" xr:uid="{F8FDA745-1102-4CFA-9354-C533977761C5}"/>
    <cellStyle name="Calculation 4 11 3 4" xfId="7423" xr:uid="{835207E6-B76E-4FBA-B2A8-8A1199FA8255}"/>
    <cellStyle name="Calculation 4 11 4" xfId="7424" xr:uid="{E435DC9E-94F1-4AE1-8555-0223230BF795}"/>
    <cellStyle name="Calculation 4 11 4 2" xfId="7425" xr:uid="{DFD00016-0B6E-4DBE-A3A6-05CA890B4612}"/>
    <cellStyle name="Calculation 4 11 4 3" xfId="7426" xr:uid="{ED2F11FD-B685-4EDF-A348-E5F8C2B2532F}"/>
    <cellStyle name="Calculation 4 11 5" xfId="7427" xr:uid="{E6F145ED-4C4A-4D5C-A020-810BCF66EEB9}"/>
    <cellStyle name="Calculation 4 11 5 2" xfId="7428" xr:uid="{E874E8EA-C250-4913-8B52-3EABED3FE27B}"/>
    <cellStyle name="Calculation 4 11 5 3" xfId="7429" xr:uid="{47D34B18-9387-4571-8D63-3225D68E6BE3}"/>
    <cellStyle name="Calculation 4 11 6" xfId="7430" xr:uid="{795BE183-3534-4996-9316-4AE96617D1FC}"/>
    <cellStyle name="Calculation 4 11 6 2" xfId="7431" xr:uid="{B54B7AC2-C8BC-45A7-BAB8-2E71AECF238A}"/>
    <cellStyle name="Calculation 4 11 6 3" xfId="7432" xr:uid="{6D5D034F-4D19-468A-9DA7-FE8C5BAE4565}"/>
    <cellStyle name="Calculation 4 11 7" xfId="7433" xr:uid="{D735C49D-9110-467B-A236-8A0496DB4E07}"/>
    <cellStyle name="Calculation 4 11 7 2" xfId="7434" xr:uid="{F64C75F0-EEAF-4C10-A032-BE26B7DCD135}"/>
    <cellStyle name="Calculation 4 11 7 3" xfId="7435" xr:uid="{588EBA11-41EB-4910-BC06-6A0C61C52299}"/>
    <cellStyle name="Calculation 4 11 8" xfId="7436" xr:uid="{76F38A6C-9AF9-44D2-B65E-C5D8CFE9F5B5}"/>
    <cellStyle name="Calculation 4 11 8 2" xfId="7437" xr:uid="{1D02A340-DB16-44A0-B0D9-EB41215EFEC9}"/>
    <cellStyle name="Calculation 4 11 8 3" xfId="7438" xr:uid="{4071AB6B-C357-413A-A84F-46B86D49F118}"/>
    <cellStyle name="Calculation 4 11 9" xfId="7439" xr:uid="{8714DC5A-F626-4F6F-BDDC-867480301103}"/>
    <cellStyle name="Calculation 4 11 9 2" xfId="7440" xr:uid="{8E128CD2-C649-4F21-AB4C-E9693AED4857}"/>
    <cellStyle name="Calculation 4 11 9 3" xfId="7441" xr:uid="{8A182A27-6E20-462A-BA86-E4CCBC6D1162}"/>
    <cellStyle name="Calculation 4 12" xfId="7442" xr:uid="{F6A7620C-3E7E-45F6-88F5-81B29A62A89E}"/>
    <cellStyle name="Calculation 4 12 10" xfId="7443" xr:uid="{C3FAA3FF-D067-4A67-816A-BD1AC868164B}"/>
    <cellStyle name="Calculation 4 12 10 2" xfId="7444" xr:uid="{9F291368-6DA7-4085-BF5F-6089F2AE21E3}"/>
    <cellStyle name="Calculation 4 12 11" xfId="7445" xr:uid="{DF276A23-D7E2-4E88-A01C-469649775F4D}"/>
    <cellStyle name="Calculation 4 12 2" xfId="7446" xr:uid="{3638519B-FB1F-402D-A18D-AF0B374B4B19}"/>
    <cellStyle name="Calculation 4 12 2 2" xfId="7447" xr:uid="{A30345E0-DCEB-4AD0-8163-9F30666678F0}"/>
    <cellStyle name="Calculation 4 12 2 3" xfId="7448" xr:uid="{D17D15F2-F7EF-4060-889B-D805516E320D}"/>
    <cellStyle name="Calculation 4 12 2 4" xfId="7449" xr:uid="{322C4B9C-84C4-4725-8966-CAB260EBCE2E}"/>
    <cellStyle name="Calculation 4 12 3" xfId="7450" xr:uid="{2DA17CDE-8E15-4CAB-83BC-0E8CD5B5D253}"/>
    <cellStyle name="Calculation 4 12 3 2" xfId="7451" xr:uid="{5128B7B0-B603-4B78-A557-92048429B851}"/>
    <cellStyle name="Calculation 4 12 3 3" xfId="7452" xr:uid="{B88AD679-C06A-4B5C-8565-E0276651F271}"/>
    <cellStyle name="Calculation 4 12 4" xfId="7453" xr:uid="{6B0B3B70-8259-4F67-AC59-FB9FFDFA13D6}"/>
    <cellStyle name="Calculation 4 12 4 2" xfId="7454" xr:uid="{EFE63A90-5BFD-4558-A6A9-D70A28636B3E}"/>
    <cellStyle name="Calculation 4 12 4 3" xfId="7455" xr:uid="{B3EC3E43-5E66-4C17-B8C7-9668A7FBA309}"/>
    <cellStyle name="Calculation 4 12 5" xfId="7456" xr:uid="{8C38D6BD-689E-4645-A8E1-61684F48EED1}"/>
    <cellStyle name="Calculation 4 12 5 2" xfId="7457" xr:uid="{45D75273-9484-46DC-BC48-04B465532BC8}"/>
    <cellStyle name="Calculation 4 12 5 3" xfId="7458" xr:uid="{AEB28947-C726-4B04-93FF-674C0E22E21E}"/>
    <cellStyle name="Calculation 4 12 6" xfId="7459" xr:uid="{EB308C06-0FE3-473F-843F-725BF5700924}"/>
    <cellStyle name="Calculation 4 12 6 2" xfId="7460" xr:uid="{E8485479-3744-4033-A6D5-505F100FD9DB}"/>
    <cellStyle name="Calculation 4 12 6 3" xfId="7461" xr:uid="{5C500909-5D43-4D8C-9BA8-1FDACB7CF03C}"/>
    <cellStyle name="Calculation 4 12 7" xfId="7462" xr:uid="{5D0D54BF-918D-413D-849E-692F5CF8E532}"/>
    <cellStyle name="Calculation 4 12 7 2" xfId="7463" xr:uid="{BF69C8BF-39FD-46D2-B70B-F44BC92564FD}"/>
    <cellStyle name="Calculation 4 12 7 3" xfId="7464" xr:uid="{01567D32-2F34-42FA-95D8-ADF5A7DE3CB0}"/>
    <cellStyle name="Calculation 4 12 8" xfId="7465" xr:uid="{F6795202-5182-4B98-B01C-4FC300915267}"/>
    <cellStyle name="Calculation 4 12 8 2" xfId="7466" xr:uid="{0EADEBB8-FF71-4126-A5BB-D90D14231D23}"/>
    <cellStyle name="Calculation 4 12 8 3" xfId="7467" xr:uid="{DF9E4DC5-65F1-4BF2-9F7F-F147359A7D51}"/>
    <cellStyle name="Calculation 4 12 9" xfId="7468" xr:uid="{E7AC9AB5-A522-46AC-A237-BB42BAD5EBE2}"/>
    <cellStyle name="Calculation 4 12 9 2" xfId="7469" xr:uid="{9D5063B7-45A7-45A3-8ED5-7A8EFF30BC5A}"/>
    <cellStyle name="Calculation 4 12 9 3" xfId="7470" xr:uid="{67B385A0-F273-4D3C-A854-1824007BEB87}"/>
    <cellStyle name="Calculation 4 13" xfId="7471" xr:uid="{7BD99349-E578-4517-AE50-C3F6D9F23534}"/>
    <cellStyle name="Calculation 4 13 2" xfId="7472" xr:uid="{730C5098-9F88-44BB-862E-03724924161F}"/>
    <cellStyle name="Calculation 4 13 3" xfId="7473" xr:uid="{F91FB650-3BCA-4ACA-AAA7-E1B1047C8664}"/>
    <cellStyle name="Calculation 4 13 4" xfId="7474" xr:uid="{C8DD6530-55AC-4CD7-8A6E-BD0DA840230C}"/>
    <cellStyle name="Calculation 4 14" xfId="7475" xr:uid="{CC77C7AA-A5A0-471E-82C7-BB3C6FDDAE44}"/>
    <cellStyle name="Calculation 4 14 2" xfId="7476" xr:uid="{B8BEEB71-1C36-422E-92D3-B8BD49DD8702}"/>
    <cellStyle name="Calculation 4 14 3" xfId="7477" xr:uid="{8E7AA767-9C34-4893-A2E6-827F358556DD}"/>
    <cellStyle name="Calculation 4 15" xfId="7478" xr:uid="{2E41218B-58F8-4101-8D09-36FCCE487FA2}"/>
    <cellStyle name="Calculation 4 15 2" xfId="7479" xr:uid="{D2EBC93B-A41D-4548-879C-88EAE790333F}"/>
    <cellStyle name="Calculation 4 15 3" xfId="7480" xr:uid="{DB101B19-173D-4272-B49F-CFD532E0A370}"/>
    <cellStyle name="Calculation 4 16" xfId="7481" xr:uid="{38EF69ED-56AF-4BA8-A831-D46621A427AE}"/>
    <cellStyle name="Calculation 4 16 2" xfId="7482" xr:uid="{99AAFBB6-F214-46B6-85B0-29BB3C4F3978}"/>
    <cellStyle name="Calculation 4 16 3" xfId="7483" xr:uid="{A896C9AC-F3BA-4D2F-A3AE-E83C2B4F02A4}"/>
    <cellStyle name="Calculation 4 17" xfId="7484" xr:uid="{4886AA1D-09B2-41E9-986C-7C40983001BD}"/>
    <cellStyle name="Calculation 4 17 2" xfId="7485" xr:uid="{A24EEF38-13D3-4F82-865C-2F70AD56E9FB}"/>
    <cellStyle name="Calculation 4 17 3" xfId="7486" xr:uid="{EAC0F866-8FD0-4DDE-B9A4-1895E2F82E2C}"/>
    <cellStyle name="Calculation 4 18" xfId="7487" xr:uid="{5D003DC6-4068-40B6-8C01-43A76D84C958}"/>
    <cellStyle name="Calculation 4 18 2" xfId="7488" xr:uid="{70D2554C-4A86-4BC7-8618-733F6AE6BE1D}"/>
    <cellStyle name="Calculation 4 18 3" xfId="7489" xr:uid="{965D2B54-30AD-4229-8BF4-970AF3E2FFFF}"/>
    <cellStyle name="Calculation 4 19" xfId="7490" xr:uid="{CAB871B8-7A53-413C-B804-F087455A3E92}"/>
    <cellStyle name="Calculation 4 19 2" xfId="7491" xr:uid="{B13AE055-3D27-46DA-9DF8-775C63FA7350}"/>
    <cellStyle name="Calculation 4 19 3" xfId="7492" xr:uid="{F583E1C6-542F-474B-A78A-082A9237E6CD}"/>
    <cellStyle name="Calculation 4 2" xfId="7493" xr:uid="{B6401467-79DB-45F6-A9EA-D6CC9C4377E6}"/>
    <cellStyle name="Calculation 4 2 10" xfId="7494" xr:uid="{592CA3C9-1E9B-4927-8BEA-51907DD354C3}"/>
    <cellStyle name="Calculation 4 2 10 2" xfId="7495" xr:uid="{21BE20C8-9BCA-4918-85ED-63FBC6476EF3}"/>
    <cellStyle name="Calculation 4 2 10 3" xfId="7496" xr:uid="{4033FB1F-AF9B-47AE-9763-2A7DB1BD5705}"/>
    <cellStyle name="Calculation 4 2 11" xfId="7497" xr:uid="{CB67278B-97D1-41A2-9D79-8354EB509417}"/>
    <cellStyle name="Calculation 4 2 11 2" xfId="7498" xr:uid="{630D15D4-364D-4ABA-9FC9-2C373BF6FFBB}"/>
    <cellStyle name="Calculation 4 2 12" xfId="7499" xr:uid="{B415B733-12F5-448C-BB68-4E84AED90E9B}"/>
    <cellStyle name="Calculation 4 2 13" xfId="7500" xr:uid="{BDC0A4B1-609B-44DC-AF85-6231C1060401}"/>
    <cellStyle name="Calculation 4 2 14" xfId="7501" xr:uid="{F845F245-B700-44B0-98ED-9C6B45B126C3}"/>
    <cellStyle name="Calculation 4 2 2" xfId="7502" xr:uid="{E3DEA356-889D-4555-B769-E2A0A82EA7E2}"/>
    <cellStyle name="Calculation 4 2 2 10" xfId="7503" xr:uid="{664F7289-E72B-4253-A013-F8C30C45206D}"/>
    <cellStyle name="Calculation 4 2 2 10 2" xfId="7504" xr:uid="{69DBC89C-6063-4D57-A928-678BD06C060F}"/>
    <cellStyle name="Calculation 4 2 2 11" xfId="7505" xr:uid="{A1B3C145-54EC-4BE1-95D2-D6652F77B2D5}"/>
    <cellStyle name="Calculation 4 2 2 2" xfId="7506" xr:uid="{00BA7255-B878-4F48-BB98-D0C1DA3E7514}"/>
    <cellStyle name="Calculation 4 2 2 2 2" xfId="7507" xr:uid="{7AE43150-D2BC-4CEC-B75F-1B48938F2962}"/>
    <cellStyle name="Calculation 4 2 2 2 3" xfId="7508" xr:uid="{3EC1799C-7D10-4AE6-8F15-4CC3855019E7}"/>
    <cellStyle name="Calculation 4 2 2 2 4" xfId="7509" xr:uid="{EC979F7F-2326-4492-AB6F-8F60542F1E4E}"/>
    <cellStyle name="Calculation 4 2 2 3" xfId="7510" xr:uid="{3B4685BC-C7E8-4D3C-AC02-66B89DBDC1E4}"/>
    <cellStyle name="Calculation 4 2 2 3 2" xfId="7511" xr:uid="{6E72A389-E3E0-4BA5-B192-C32623B26388}"/>
    <cellStyle name="Calculation 4 2 2 3 3" xfId="7512" xr:uid="{60544CD0-47CC-4B3F-8D0B-7AC3C6D251AD}"/>
    <cellStyle name="Calculation 4 2 2 4" xfId="7513" xr:uid="{DF0FFF59-20D3-4B4A-9363-B0F2CB69DBB9}"/>
    <cellStyle name="Calculation 4 2 2 4 2" xfId="7514" xr:uid="{68AB40DE-75DC-435A-946A-2C20B05CC94D}"/>
    <cellStyle name="Calculation 4 2 2 4 3" xfId="7515" xr:uid="{22203A8D-1785-469C-AB0F-A03C53D3A9D8}"/>
    <cellStyle name="Calculation 4 2 2 5" xfId="7516" xr:uid="{9C5CF14E-81CD-41C2-94BE-0C144C8316AE}"/>
    <cellStyle name="Calculation 4 2 2 5 2" xfId="7517" xr:uid="{5713A8F8-4F3C-4BF8-ADCF-FBF5D08893A5}"/>
    <cellStyle name="Calculation 4 2 2 5 3" xfId="7518" xr:uid="{C299E32F-8DE5-43CA-8309-3B03591D1601}"/>
    <cellStyle name="Calculation 4 2 2 6" xfId="7519" xr:uid="{8CA42983-4BA4-4C49-AA6F-526DB9222F7A}"/>
    <cellStyle name="Calculation 4 2 2 6 2" xfId="7520" xr:uid="{91DA0ED7-479A-41FF-A93D-E407E5E0E244}"/>
    <cellStyle name="Calculation 4 2 2 6 3" xfId="7521" xr:uid="{F15E34E8-0ECF-4B42-9AFD-96BA7FA4114B}"/>
    <cellStyle name="Calculation 4 2 2 7" xfId="7522" xr:uid="{BD2BFC26-5B65-41EB-877A-62D40700DC33}"/>
    <cellStyle name="Calculation 4 2 2 7 2" xfId="7523" xr:uid="{BD838BBC-B146-4161-904A-B57E95574CB7}"/>
    <cellStyle name="Calculation 4 2 2 7 3" xfId="7524" xr:uid="{1F40C9B8-4E78-47B3-AEC1-756E8C39A15E}"/>
    <cellStyle name="Calculation 4 2 2 8" xfId="7525" xr:uid="{C9930EB4-79B2-4925-BDE2-43026005D6DC}"/>
    <cellStyle name="Calculation 4 2 2 8 2" xfId="7526" xr:uid="{BD15FE76-7907-413B-B370-231287390D04}"/>
    <cellStyle name="Calculation 4 2 2 8 3" xfId="7527" xr:uid="{24E182E9-E446-4D3C-9B09-43B0F1ED5568}"/>
    <cellStyle name="Calculation 4 2 2 9" xfId="7528" xr:uid="{9EE08E31-7645-4619-9A71-088757C62D43}"/>
    <cellStyle name="Calculation 4 2 2 9 2" xfId="7529" xr:uid="{FA626F9F-B5D1-4A8D-979B-DA103A160DBC}"/>
    <cellStyle name="Calculation 4 2 2 9 3" xfId="7530" xr:uid="{52DA7014-FF4F-4CC9-8EA5-E58206BDFD3A}"/>
    <cellStyle name="Calculation 4 2 3" xfId="7531" xr:uid="{5A620D54-8BC6-4DC4-A2CE-F951CC6F39DD}"/>
    <cellStyle name="Calculation 4 2 3 2" xfId="7532" xr:uid="{FF434C6D-1BCA-426D-8BA8-66CB7FCBD582}"/>
    <cellStyle name="Calculation 4 2 3 3" xfId="7533" xr:uid="{CCA60CC7-CF90-4585-A04C-438A3FCAD9BA}"/>
    <cellStyle name="Calculation 4 2 3 4" xfId="7534" xr:uid="{F3FF12AA-E2BA-4B1E-856B-945B4ACE9541}"/>
    <cellStyle name="Calculation 4 2 4" xfId="7535" xr:uid="{29A13BA4-D9F8-46E2-AE11-1F30C0A920B7}"/>
    <cellStyle name="Calculation 4 2 4 2" xfId="7536" xr:uid="{543AE10A-2D33-4BE1-85A9-4B33C5419BCC}"/>
    <cellStyle name="Calculation 4 2 4 3" xfId="7537" xr:uid="{46837313-3E05-4672-A381-2785008FEB71}"/>
    <cellStyle name="Calculation 4 2 5" xfId="7538" xr:uid="{ED54E169-6589-4B87-8749-BA118A7ABD1B}"/>
    <cellStyle name="Calculation 4 2 5 2" xfId="7539" xr:uid="{C2C8D7B0-F2DF-4D00-8E59-80E1B4954EF9}"/>
    <cellStyle name="Calculation 4 2 5 3" xfId="7540" xr:uid="{EB27CAB9-2863-415A-913D-FEB97C4BC1DD}"/>
    <cellStyle name="Calculation 4 2 6" xfId="7541" xr:uid="{807EA14D-E3A1-49FF-9C11-60F6B5F41EFF}"/>
    <cellStyle name="Calculation 4 2 6 2" xfId="7542" xr:uid="{4799C483-78CB-455F-8743-0EED9F3D0D4F}"/>
    <cellStyle name="Calculation 4 2 6 3" xfId="7543" xr:uid="{4E8C59E7-D7E7-4712-B897-CC0F4EA07821}"/>
    <cellStyle name="Calculation 4 2 7" xfId="7544" xr:uid="{770D6C8F-49D1-487C-B620-57625D374C4B}"/>
    <cellStyle name="Calculation 4 2 7 2" xfId="7545" xr:uid="{46B7A51E-2971-4CA6-8CFE-0024821F0B2D}"/>
    <cellStyle name="Calculation 4 2 7 3" xfId="7546" xr:uid="{07079085-2AB4-42F0-9F1B-D6F0F4EBDCD8}"/>
    <cellStyle name="Calculation 4 2 8" xfId="7547" xr:uid="{8384904E-61D5-448D-9789-FAEC790CD0AA}"/>
    <cellStyle name="Calculation 4 2 8 2" xfId="7548" xr:uid="{A72D7F98-8C0C-43B0-A82F-8CB414B44CF5}"/>
    <cellStyle name="Calculation 4 2 8 3" xfId="7549" xr:uid="{13CECD4F-CE60-4AD1-8111-4A5C45D9F063}"/>
    <cellStyle name="Calculation 4 2 9" xfId="7550" xr:uid="{D6C9FD8C-B8B8-4967-A268-90DFFB553C75}"/>
    <cellStyle name="Calculation 4 2 9 2" xfId="7551" xr:uid="{ADD2DC53-B8CE-411B-822B-8995B8CBBD93}"/>
    <cellStyle name="Calculation 4 2 9 3" xfId="7552" xr:uid="{27B6A5A6-76FE-41E1-BC75-BC545BBB5FB5}"/>
    <cellStyle name="Calculation 4 20" xfId="7553" xr:uid="{2E9BB7B1-C8CD-45F1-861C-6CC64C9A267E}"/>
    <cellStyle name="Calculation 4 20 2" xfId="7554" xr:uid="{CB9D0EC4-457A-49CB-BBAD-FC3AC724D07E}"/>
    <cellStyle name="Calculation 4 20 3" xfId="7555" xr:uid="{9AA2C783-2982-4B24-8201-3A00B4A7AAE1}"/>
    <cellStyle name="Calculation 4 21" xfId="7556" xr:uid="{E257DE5F-9822-4693-B8CA-BB34B14242B1}"/>
    <cellStyle name="Calculation 4 21 2" xfId="7557" xr:uid="{991951BC-74E7-4AE1-B5A5-00B2B90BF6B9}"/>
    <cellStyle name="Calculation 4 22" xfId="7558" xr:uid="{DC603EA3-7119-4F4F-BF12-D01061B8F543}"/>
    <cellStyle name="Calculation 4 23" xfId="7559" xr:uid="{FAC5B63B-29FE-4E48-B8DE-3E49C4D0B2E9}"/>
    <cellStyle name="Calculation 4 24" xfId="7560" xr:uid="{73E0FBD5-911A-4C14-A191-38A997B3E960}"/>
    <cellStyle name="Calculation 4 3" xfId="7561" xr:uid="{531B2F88-7294-41DF-BCE3-98BF3EF961F4}"/>
    <cellStyle name="Calculation 4 3 10" xfId="7562" xr:uid="{3CEF2E4D-68AC-4A3A-9E5A-432C07AE711B}"/>
    <cellStyle name="Calculation 4 3 10 2" xfId="7563" xr:uid="{5CA5C0A5-D028-46F8-9F77-E812C1AB05D4}"/>
    <cellStyle name="Calculation 4 3 10 3" xfId="7564" xr:uid="{8A6F3D90-06E3-4D80-907E-8CAA596CE558}"/>
    <cellStyle name="Calculation 4 3 11" xfId="7565" xr:uid="{5130B5BF-4A76-42A6-B495-44800CC206E3}"/>
    <cellStyle name="Calculation 4 3 11 2" xfId="7566" xr:uid="{A1A40FE5-041A-444F-BAB5-A639C0E018A0}"/>
    <cellStyle name="Calculation 4 3 12" xfId="7567" xr:uid="{DF5D0635-C348-437B-AA0A-B0C2959216AC}"/>
    <cellStyle name="Calculation 4 3 2" xfId="7568" xr:uid="{28F65F39-A85D-4FAB-856E-3963185E736F}"/>
    <cellStyle name="Calculation 4 3 2 10" xfId="7569" xr:uid="{BE918846-B574-48F6-8F70-40E88AAD5351}"/>
    <cellStyle name="Calculation 4 3 2 10 2" xfId="7570" xr:uid="{3E9AC8C4-7F52-44F3-A95D-5B3A0A1DF5FD}"/>
    <cellStyle name="Calculation 4 3 2 11" xfId="7571" xr:uid="{DF03B033-E1F8-4C8E-BA4D-A05054890282}"/>
    <cellStyle name="Calculation 4 3 2 2" xfId="7572" xr:uid="{833578E4-063D-40A6-A666-912EAFC63463}"/>
    <cellStyle name="Calculation 4 3 2 2 2" xfId="7573" xr:uid="{F58643D5-3968-4315-BED0-A7EEC2BEFA8E}"/>
    <cellStyle name="Calculation 4 3 2 2 3" xfId="7574" xr:uid="{B52E32DB-7124-431C-9344-792E87FA577C}"/>
    <cellStyle name="Calculation 4 3 2 2 4" xfId="7575" xr:uid="{D7A55BC9-19E9-4503-B2DF-BB810E2D1340}"/>
    <cellStyle name="Calculation 4 3 2 3" xfId="7576" xr:uid="{47FB11E2-3F8B-486B-AEFF-2FABDDF045C3}"/>
    <cellStyle name="Calculation 4 3 2 3 2" xfId="7577" xr:uid="{14C142E6-A56F-4F7E-9AD2-0FDA9E840888}"/>
    <cellStyle name="Calculation 4 3 2 3 3" xfId="7578" xr:uid="{6407B3D9-FF3F-4DAA-9F0E-6158BFEE825F}"/>
    <cellStyle name="Calculation 4 3 2 4" xfId="7579" xr:uid="{1FD198D6-0ADB-4034-ACDF-032D9D4FAEF9}"/>
    <cellStyle name="Calculation 4 3 2 4 2" xfId="7580" xr:uid="{0D1AA728-BDA4-4C5C-AC83-F3165454DF16}"/>
    <cellStyle name="Calculation 4 3 2 4 3" xfId="7581" xr:uid="{DB25E834-2E01-4917-8CDF-D20F04631767}"/>
    <cellStyle name="Calculation 4 3 2 5" xfId="7582" xr:uid="{F3570590-17B7-4813-8130-F018E5B28679}"/>
    <cellStyle name="Calculation 4 3 2 5 2" xfId="7583" xr:uid="{44AC5FD5-3C6E-41FF-9581-835DB5E2BF04}"/>
    <cellStyle name="Calculation 4 3 2 5 3" xfId="7584" xr:uid="{98B79A9B-E5A3-4D21-8C01-58E2D4BDDFEB}"/>
    <cellStyle name="Calculation 4 3 2 6" xfId="7585" xr:uid="{22F0B2E2-605D-4F22-AB54-DFEA6FA2752C}"/>
    <cellStyle name="Calculation 4 3 2 6 2" xfId="7586" xr:uid="{A7614186-9D9C-4817-830F-9EB83F05CC64}"/>
    <cellStyle name="Calculation 4 3 2 6 3" xfId="7587" xr:uid="{6D1FE54C-781C-44D8-A979-4A3DCE493B19}"/>
    <cellStyle name="Calculation 4 3 2 7" xfId="7588" xr:uid="{79FC401D-8212-4202-B74F-34D8C809FF36}"/>
    <cellStyle name="Calculation 4 3 2 7 2" xfId="7589" xr:uid="{A534CDEB-C5AE-4061-BD64-29667FB9078A}"/>
    <cellStyle name="Calculation 4 3 2 7 3" xfId="7590" xr:uid="{CEDB6FFB-81E0-4BD9-AC6B-D01DAF75D898}"/>
    <cellStyle name="Calculation 4 3 2 8" xfId="7591" xr:uid="{83A948DC-15F7-4318-B6EE-87D590DCFE33}"/>
    <cellStyle name="Calculation 4 3 2 8 2" xfId="7592" xr:uid="{59E35842-D016-40FF-B414-5E5FF01C2F15}"/>
    <cellStyle name="Calculation 4 3 2 8 3" xfId="7593" xr:uid="{4D03265E-93DA-4364-AFC9-568490B56846}"/>
    <cellStyle name="Calculation 4 3 2 9" xfId="7594" xr:uid="{3637381E-A7B3-4520-84D3-CF08BEDF5BA4}"/>
    <cellStyle name="Calculation 4 3 2 9 2" xfId="7595" xr:uid="{08F12066-2FE9-4796-8BF7-895772980400}"/>
    <cellStyle name="Calculation 4 3 2 9 3" xfId="7596" xr:uid="{0AEE4113-E3FA-4F19-86A1-3A95E524C760}"/>
    <cellStyle name="Calculation 4 3 3" xfId="7597" xr:uid="{54FE8325-11BA-4983-AB82-907AFF155E85}"/>
    <cellStyle name="Calculation 4 3 3 2" xfId="7598" xr:uid="{8EDA93CF-389A-4077-908C-3507FBBCD356}"/>
    <cellStyle name="Calculation 4 3 3 3" xfId="7599" xr:uid="{0C2080DA-3955-4949-8E18-59F629A53027}"/>
    <cellStyle name="Calculation 4 3 3 4" xfId="7600" xr:uid="{A7DA06E7-162D-4A02-84FB-9A2CE375DD2F}"/>
    <cellStyle name="Calculation 4 3 4" xfId="7601" xr:uid="{7EA1475F-4062-4062-9E3C-A2BAD8301E11}"/>
    <cellStyle name="Calculation 4 3 4 2" xfId="7602" xr:uid="{AA60AE6E-A91F-4632-B9AC-ED417F38404B}"/>
    <cellStyle name="Calculation 4 3 4 3" xfId="7603" xr:uid="{7F169E3E-A3FA-438F-977D-745D68942318}"/>
    <cellStyle name="Calculation 4 3 5" xfId="7604" xr:uid="{D1A44661-DB3C-4684-B019-F4A00E1080EE}"/>
    <cellStyle name="Calculation 4 3 5 2" xfId="7605" xr:uid="{A536DE26-E079-46A6-904C-69CCD780CB88}"/>
    <cellStyle name="Calculation 4 3 5 3" xfId="7606" xr:uid="{76BDFD2B-BCFC-4087-BF36-9427212ABB83}"/>
    <cellStyle name="Calculation 4 3 6" xfId="7607" xr:uid="{B53FCBEA-7F62-499D-80A5-3A0CB4F8379D}"/>
    <cellStyle name="Calculation 4 3 6 2" xfId="7608" xr:uid="{0F9ED3A1-F023-4D69-B091-D85FA817C128}"/>
    <cellStyle name="Calculation 4 3 6 3" xfId="7609" xr:uid="{612C2D0B-584D-43EB-A1CD-5C579C2D338E}"/>
    <cellStyle name="Calculation 4 3 7" xfId="7610" xr:uid="{01E45F81-28B0-42F8-89CF-E955129A0241}"/>
    <cellStyle name="Calculation 4 3 7 2" xfId="7611" xr:uid="{AA654C13-2D18-4145-AEE7-B3E789570A53}"/>
    <cellStyle name="Calculation 4 3 7 3" xfId="7612" xr:uid="{A7CF448A-A5CE-48FE-93D3-E0FD2EC5C620}"/>
    <cellStyle name="Calculation 4 3 8" xfId="7613" xr:uid="{90EE08D2-7BB4-4E30-855B-64ACF02C47B3}"/>
    <cellStyle name="Calculation 4 3 8 2" xfId="7614" xr:uid="{256E8C5D-331B-48BA-A7B9-85671A15F46D}"/>
    <cellStyle name="Calculation 4 3 8 3" xfId="7615" xr:uid="{1C1B6AB8-CFA0-4FD4-94E0-22C9A4EE43E1}"/>
    <cellStyle name="Calculation 4 3 9" xfId="7616" xr:uid="{9E239087-0D57-4A3D-AA4E-C6FDF671CDE0}"/>
    <cellStyle name="Calculation 4 3 9 2" xfId="7617" xr:uid="{C33554F3-953F-4C90-92BA-7F93D29C390D}"/>
    <cellStyle name="Calculation 4 3 9 3" xfId="7618" xr:uid="{817F2F37-FCB8-49FE-848A-E99796527745}"/>
    <cellStyle name="Calculation 4 4" xfId="7619" xr:uid="{2DA9E1A1-CCBE-4CDB-A5EA-7575203D7112}"/>
    <cellStyle name="Calculation 4 4 10" xfId="7620" xr:uid="{FDB5A805-535E-4F2D-A42A-17E5CCEBA237}"/>
    <cellStyle name="Calculation 4 4 10 2" xfId="7621" xr:uid="{334B09B9-3852-4B65-9553-312E3C947898}"/>
    <cellStyle name="Calculation 4 4 10 3" xfId="7622" xr:uid="{BF260D66-11A8-427F-9FCA-A58A7DF06E62}"/>
    <cellStyle name="Calculation 4 4 11" xfId="7623" xr:uid="{C00EDE91-DA0A-4B9F-A1D1-950524D26225}"/>
    <cellStyle name="Calculation 4 4 11 2" xfId="7624" xr:uid="{95D77132-8EF1-4CB9-8D06-2B28A2B2E575}"/>
    <cellStyle name="Calculation 4 4 12" xfId="7625" xr:uid="{DE7E81B1-9453-4B08-BE0B-B4CC6F48B146}"/>
    <cellStyle name="Calculation 4 4 2" xfId="7626" xr:uid="{043E3860-B2FE-4E63-91A8-569DD025429F}"/>
    <cellStyle name="Calculation 4 4 2 10" xfId="7627" xr:uid="{8255D952-5491-4401-A3C3-22BD598F1F7D}"/>
    <cellStyle name="Calculation 4 4 2 10 2" xfId="7628" xr:uid="{20263456-4A46-476F-A319-2B8125E0E478}"/>
    <cellStyle name="Calculation 4 4 2 11" xfId="7629" xr:uid="{3AF3C34D-DAE5-4E1D-B712-F926C3F6092A}"/>
    <cellStyle name="Calculation 4 4 2 2" xfId="7630" xr:uid="{EE64EC34-5A9A-4ADF-98FC-854BBEC34D69}"/>
    <cellStyle name="Calculation 4 4 2 2 2" xfId="7631" xr:uid="{9257041A-10AC-451E-A8BA-80BBB779FA43}"/>
    <cellStyle name="Calculation 4 4 2 2 3" xfId="7632" xr:uid="{9FE4DBFF-2910-43CC-B963-9778F45CD182}"/>
    <cellStyle name="Calculation 4 4 2 2 4" xfId="7633" xr:uid="{7DE29C87-90FA-45AB-9034-BEF117ED17C1}"/>
    <cellStyle name="Calculation 4 4 2 3" xfId="7634" xr:uid="{5C6A57F5-85E2-487A-8D1A-C0233DF0920A}"/>
    <cellStyle name="Calculation 4 4 2 3 2" xfId="7635" xr:uid="{1066B365-C94D-4D68-AA14-7D1B97E18DAA}"/>
    <cellStyle name="Calculation 4 4 2 3 3" xfId="7636" xr:uid="{A9BDF681-0391-405F-9775-3FBE7CA5BEDB}"/>
    <cellStyle name="Calculation 4 4 2 4" xfId="7637" xr:uid="{F47416BC-72CF-475F-8DD0-D000B64D64E8}"/>
    <cellStyle name="Calculation 4 4 2 4 2" xfId="7638" xr:uid="{16ED884B-92CD-4A90-9089-869BC524DCEB}"/>
    <cellStyle name="Calculation 4 4 2 4 3" xfId="7639" xr:uid="{45A93DBC-9FDB-4F0F-AA6A-0E67FC5B099C}"/>
    <cellStyle name="Calculation 4 4 2 5" xfId="7640" xr:uid="{57E906D7-C53C-4A06-A5F0-4C2113F4B07D}"/>
    <cellStyle name="Calculation 4 4 2 5 2" xfId="7641" xr:uid="{9AD5C0F6-2169-44AA-B7C4-F72C31AEAB98}"/>
    <cellStyle name="Calculation 4 4 2 5 3" xfId="7642" xr:uid="{2368D977-D60E-4090-9B9B-92C3C9323F12}"/>
    <cellStyle name="Calculation 4 4 2 6" xfId="7643" xr:uid="{1CDFE9A8-8BF8-478F-B6A4-56836FF16E85}"/>
    <cellStyle name="Calculation 4 4 2 6 2" xfId="7644" xr:uid="{F0BA1B34-16BE-475F-AC16-E2EC814D5EF1}"/>
    <cellStyle name="Calculation 4 4 2 6 3" xfId="7645" xr:uid="{F29A4542-B4C9-486E-BD10-8A6DE46DAAA9}"/>
    <cellStyle name="Calculation 4 4 2 7" xfId="7646" xr:uid="{B8548C99-68F2-45A6-9DEC-F881A22C7F88}"/>
    <cellStyle name="Calculation 4 4 2 7 2" xfId="7647" xr:uid="{3D2A2478-4365-4BEB-9D30-320CBD8F3E2C}"/>
    <cellStyle name="Calculation 4 4 2 7 3" xfId="7648" xr:uid="{65833C24-153A-415E-A3A8-7EC4728EA82E}"/>
    <cellStyle name="Calculation 4 4 2 8" xfId="7649" xr:uid="{713AE674-D774-4EBB-8BF6-976E725B3E23}"/>
    <cellStyle name="Calculation 4 4 2 8 2" xfId="7650" xr:uid="{97B8D9E4-0B10-491E-9793-8EB2EFDC0DE9}"/>
    <cellStyle name="Calculation 4 4 2 8 3" xfId="7651" xr:uid="{6B9FCC1F-4208-42CF-9B1C-603216F81A0B}"/>
    <cellStyle name="Calculation 4 4 2 9" xfId="7652" xr:uid="{DBE723FB-2AB5-4705-BF50-DB1E591D9016}"/>
    <cellStyle name="Calculation 4 4 2 9 2" xfId="7653" xr:uid="{F727F9DF-89D1-479D-B729-656897ED7DEE}"/>
    <cellStyle name="Calculation 4 4 2 9 3" xfId="7654" xr:uid="{A4EC7446-2236-45EA-9763-D621CA7B5DFA}"/>
    <cellStyle name="Calculation 4 4 3" xfId="7655" xr:uid="{644E2603-046C-49B1-8788-FC96F2F98B88}"/>
    <cellStyle name="Calculation 4 4 3 2" xfId="7656" xr:uid="{1FFFD39A-3D99-40FE-89ED-720E0B947182}"/>
    <cellStyle name="Calculation 4 4 3 3" xfId="7657" xr:uid="{88DCE4F2-FD78-4856-914C-6D0AC04DB70A}"/>
    <cellStyle name="Calculation 4 4 3 4" xfId="7658" xr:uid="{D82EF43E-BA59-42E4-B4A9-9925E8FE973B}"/>
    <cellStyle name="Calculation 4 4 4" xfId="7659" xr:uid="{68E87682-9E40-49A7-99C8-1157607D3BA3}"/>
    <cellStyle name="Calculation 4 4 4 2" xfId="7660" xr:uid="{9FDB7FDE-90E6-476A-9AED-972E63A5B9F2}"/>
    <cellStyle name="Calculation 4 4 4 3" xfId="7661" xr:uid="{DD68EE0E-CFD4-4AA4-B0E2-24667A476CB9}"/>
    <cellStyle name="Calculation 4 4 5" xfId="7662" xr:uid="{283323AB-58D2-4559-92D0-1E93381D30C2}"/>
    <cellStyle name="Calculation 4 4 5 2" xfId="7663" xr:uid="{0F157BD1-C08D-459F-8517-C26B1C773085}"/>
    <cellStyle name="Calculation 4 4 5 3" xfId="7664" xr:uid="{1696C6CA-E20C-4573-88AB-4AE6326563F5}"/>
    <cellStyle name="Calculation 4 4 6" xfId="7665" xr:uid="{9381A563-4FA4-4624-8235-46060A06D5C5}"/>
    <cellStyle name="Calculation 4 4 6 2" xfId="7666" xr:uid="{898153BF-8464-49A4-933F-DA2CF3F95AA3}"/>
    <cellStyle name="Calculation 4 4 6 3" xfId="7667" xr:uid="{E79D7BAD-F398-4852-93B8-7193F690A547}"/>
    <cellStyle name="Calculation 4 4 7" xfId="7668" xr:uid="{9E6F09A6-48E5-478D-81F7-6FB14CE12619}"/>
    <cellStyle name="Calculation 4 4 7 2" xfId="7669" xr:uid="{6B2D446B-67DF-4057-B633-B59D56A36B49}"/>
    <cellStyle name="Calculation 4 4 7 3" xfId="7670" xr:uid="{ED473A1F-70B5-4FC5-8D03-CAF64491A5EE}"/>
    <cellStyle name="Calculation 4 4 8" xfId="7671" xr:uid="{FAF3494C-645C-4F41-A99D-E74F44B9D711}"/>
    <cellStyle name="Calculation 4 4 8 2" xfId="7672" xr:uid="{19535D12-0077-474C-8744-0875678900E7}"/>
    <cellStyle name="Calculation 4 4 8 3" xfId="7673" xr:uid="{1E85D242-4873-41C0-88FA-DE64759F7CA9}"/>
    <cellStyle name="Calculation 4 4 9" xfId="7674" xr:uid="{37E7D228-8717-410E-BCF6-D49C85C8C54B}"/>
    <cellStyle name="Calculation 4 4 9 2" xfId="7675" xr:uid="{07A6A51B-6353-481A-B6D6-22A942DBE27F}"/>
    <cellStyle name="Calculation 4 4 9 3" xfId="7676" xr:uid="{B0E8D6C5-C4CA-4448-A2F8-12A1D52BEE80}"/>
    <cellStyle name="Calculation 4 5" xfId="7677" xr:uid="{604A87D6-216C-43EE-AF4B-E7DAE2E9C0E3}"/>
    <cellStyle name="Calculation 4 5 10" xfId="7678" xr:uid="{B349EE41-928A-4CBB-A793-2646A6F07DD5}"/>
    <cellStyle name="Calculation 4 5 10 2" xfId="7679" xr:uid="{6FBF8E67-6BCB-489C-9D4F-F64496D8D86E}"/>
    <cellStyle name="Calculation 4 5 10 3" xfId="7680" xr:uid="{DB4ACAC3-BB17-4254-9261-77C77B980A73}"/>
    <cellStyle name="Calculation 4 5 11" xfId="7681" xr:uid="{29CC41B9-EDE5-45CB-95D7-795F1D2E07C3}"/>
    <cellStyle name="Calculation 4 5 11 2" xfId="7682" xr:uid="{692494E2-4FF8-44F7-9D9C-6585B5585BA3}"/>
    <cellStyle name="Calculation 4 5 12" xfId="7683" xr:uid="{0B4E3857-6F86-44BF-B15E-7C75A0A6CFF7}"/>
    <cellStyle name="Calculation 4 5 2" xfId="7684" xr:uid="{074D3DCF-B7F6-4E01-BAE1-BE693401B942}"/>
    <cellStyle name="Calculation 4 5 2 10" xfId="7685" xr:uid="{63E24BE0-B03E-4AB5-9706-95960CB2B6B7}"/>
    <cellStyle name="Calculation 4 5 2 10 2" xfId="7686" xr:uid="{4AE251D9-2A41-4B8D-A5B6-A87F8D6E5282}"/>
    <cellStyle name="Calculation 4 5 2 11" xfId="7687" xr:uid="{721D2DCB-6122-43F2-8E96-86EEE0C1D625}"/>
    <cellStyle name="Calculation 4 5 2 2" xfId="7688" xr:uid="{1DFC1968-3CC5-40CF-807A-080C36045545}"/>
    <cellStyle name="Calculation 4 5 2 2 2" xfId="7689" xr:uid="{06ACF068-FDB2-4926-8210-72BE74F26C2D}"/>
    <cellStyle name="Calculation 4 5 2 2 3" xfId="7690" xr:uid="{A8B39DF6-A03C-49D9-9769-BAD2E7D35D8B}"/>
    <cellStyle name="Calculation 4 5 2 2 4" xfId="7691" xr:uid="{46831644-B515-4DDB-B302-056AC7197242}"/>
    <cellStyle name="Calculation 4 5 2 3" xfId="7692" xr:uid="{ED19BD48-A888-46B9-A8EC-4DB1C1A4FAA2}"/>
    <cellStyle name="Calculation 4 5 2 3 2" xfId="7693" xr:uid="{B38B5E70-BE46-47DA-BC5D-77FB0FF7616C}"/>
    <cellStyle name="Calculation 4 5 2 3 3" xfId="7694" xr:uid="{DC789AAD-7710-4155-BA3F-8142C27D88D9}"/>
    <cellStyle name="Calculation 4 5 2 4" xfId="7695" xr:uid="{3873893D-219E-402D-97C4-8561489E8504}"/>
    <cellStyle name="Calculation 4 5 2 4 2" xfId="7696" xr:uid="{0EE94382-1961-4B95-861C-21B44215A34C}"/>
    <cellStyle name="Calculation 4 5 2 4 3" xfId="7697" xr:uid="{61B04F67-E5A9-42FC-B79C-E9AC3520075E}"/>
    <cellStyle name="Calculation 4 5 2 5" xfId="7698" xr:uid="{86B158BD-83D8-4B4B-86AD-75D97D731137}"/>
    <cellStyle name="Calculation 4 5 2 5 2" xfId="7699" xr:uid="{0CA0D9DD-C4B7-4D9E-B768-975778F34E77}"/>
    <cellStyle name="Calculation 4 5 2 5 3" xfId="7700" xr:uid="{049A7710-07DE-4648-9796-2FC5BD39DDC1}"/>
    <cellStyle name="Calculation 4 5 2 6" xfId="7701" xr:uid="{5E0E116F-3890-45D4-9C37-191CC6311F5E}"/>
    <cellStyle name="Calculation 4 5 2 6 2" xfId="7702" xr:uid="{4205ACE1-ABA5-4EC6-8B13-425797A9D0E1}"/>
    <cellStyle name="Calculation 4 5 2 6 3" xfId="7703" xr:uid="{AF95C02B-BB57-4332-B6D2-DEF5926EC537}"/>
    <cellStyle name="Calculation 4 5 2 7" xfId="7704" xr:uid="{3C33A264-331F-40BA-9464-39DEC1742E0F}"/>
    <cellStyle name="Calculation 4 5 2 7 2" xfId="7705" xr:uid="{CAED8CA3-0509-482D-9483-F482221C27CC}"/>
    <cellStyle name="Calculation 4 5 2 7 3" xfId="7706" xr:uid="{19F48784-6250-4375-ACBB-6819F75214A4}"/>
    <cellStyle name="Calculation 4 5 2 8" xfId="7707" xr:uid="{71E6441D-38FF-460C-84FB-5384867A3647}"/>
    <cellStyle name="Calculation 4 5 2 8 2" xfId="7708" xr:uid="{23D33FC9-0BAA-42F4-B246-6B8BB1081DED}"/>
    <cellStyle name="Calculation 4 5 2 8 3" xfId="7709" xr:uid="{5031FE2B-00F2-4D2B-AAA5-1F7E44ECA563}"/>
    <cellStyle name="Calculation 4 5 2 9" xfId="7710" xr:uid="{29862107-2223-4AEF-ACF6-C118216499ED}"/>
    <cellStyle name="Calculation 4 5 2 9 2" xfId="7711" xr:uid="{862114CF-B8EE-4114-8BBC-E3BCA07060F6}"/>
    <cellStyle name="Calculation 4 5 2 9 3" xfId="7712" xr:uid="{C42CE9BB-7C59-4B00-B4FC-3F1841B199E2}"/>
    <cellStyle name="Calculation 4 5 3" xfId="7713" xr:uid="{0CC77E4A-83AB-46AC-833E-2453307DB4B9}"/>
    <cellStyle name="Calculation 4 5 3 2" xfId="7714" xr:uid="{1F20FEA1-4293-41CB-AB08-3AB914ABAF61}"/>
    <cellStyle name="Calculation 4 5 3 3" xfId="7715" xr:uid="{E7262830-4018-4D33-A35C-FE26E0AC7551}"/>
    <cellStyle name="Calculation 4 5 3 4" xfId="7716" xr:uid="{039A1CEF-EDE5-4BAB-A839-F4B6E44C84F3}"/>
    <cellStyle name="Calculation 4 5 4" xfId="7717" xr:uid="{24FC7573-F0A0-475F-926E-B74F6A557F9B}"/>
    <cellStyle name="Calculation 4 5 4 2" xfId="7718" xr:uid="{BE40CC8F-88D5-463E-AD02-CF8D5414B26F}"/>
    <cellStyle name="Calculation 4 5 4 3" xfId="7719" xr:uid="{C5E04F28-B2B4-46E5-8195-BC4B13306C9F}"/>
    <cellStyle name="Calculation 4 5 5" xfId="7720" xr:uid="{753C1C37-88F2-4611-9F49-6A010A52919F}"/>
    <cellStyle name="Calculation 4 5 5 2" xfId="7721" xr:uid="{F3AAF63D-7E35-44FF-A1D2-000DB8FDB577}"/>
    <cellStyle name="Calculation 4 5 5 3" xfId="7722" xr:uid="{42346BAD-CF71-40AB-BF54-2D7B33051596}"/>
    <cellStyle name="Calculation 4 5 6" xfId="7723" xr:uid="{D4082830-28B0-422A-BD5E-C7ED26FD73F7}"/>
    <cellStyle name="Calculation 4 5 6 2" xfId="7724" xr:uid="{0F6A10FC-4299-4190-8089-07D453E4CC54}"/>
    <cellStyle name="Calculation 4 5 6 3" xfId="7725" xr:uid="{3E0D6052-18C5-47AE-BF57-CAA72AC78E78}"/>
    <cellStyle name="Calculation 4 5 7" xfId="7726" xr:uid="{9B71DB91-4BD2-4472-A40A-586EC349F86B}"/>
    <cellStyle name="Calculation 4 5 7 2" xfId="7727" xr:uid="{4BFEB334-E7E5-4C26-A408-A75EBB67E33B}"/>
    <cellStyle name="Calculation 4 5 7 3" xfId="7728" xr:uid="{D980A4CA-B4A0-408C-B7AB-11B01201E82B}"/>
    <cellStyle name="Calculation 4 5 8" xfId="7729" xr:uid="{0186EDF0-C685-46B4-9B0B-BC7FFE8C0E8D}"/>
    <cellStyle name="Calculation 4 5 8 2" xfId="7730" xr:uid="{FD000FFF-B23C-4B1B-88F9-899609CC4234}"/>
    <cellStyle name="Calculation 4 5 8 3" xfId="7731" xr:uid="{5D7A3765-9021-4710-B6D7-B4D8B6C3D400}"/>
    <cellStyle name="Calculation 4 5 9" xfId="7732" xr:uid="{C0C38968-AE87-429C-809B-A8F957F699FD}"/>
    <cellStyle name="Calculation 4 5 9 2" xfId="7733" xr:uid="{F57D88EB-C030-42B3-81CD-431A53B80BED}"/>
    <cellStyle name="Calculation 4 5 9 3" xfId="7734" xr:uid="{988C6078-A60A-4972-8532-5C7D9BB6636F}"/>
    <cellStyle name="Calculation 4 6" xfId="7735" xr:uid="{CD2C418E-B55E-45CF-B1A2-8D60658B88C7}"/>
    <cellStyle name="Calculation 4 6 10" xfId="7736" xr:uid="{17433909-899C-4E2D-98C7-BE90FE60A0A6}"/>
    <cellStyle name="Calculation 4 6 10 2" xfId="7737" xr:uid="{D1348A92-29A1-463F-9A8C-1FE0A3CEE410}"/>
    <cellStyle name="Calculation 4 6 10 3" xfId="7738" xr:uid="{442827EC-4DBA-4204-B5B0-0C76F5CDD29F}"/>
    <cellStyle name="Calculation 4 6 11" xfId="7739" xr:uid="{AFAB4DB2-4860-475B-855E-09A77D79B1D7}"/>
    <cellStyle name="Calculation 4 6 11 2" xfId="7740" xr:uid="{938FE252-6406-4100-AF88-E0775DE36F88}"/>
    <cellStyle name="Calculation 4 6 12" xfId="7741" xr:uid="{6B74EB67-9C68-458C-97DD-C34BDD183F8E}"/>
    <cellStyle name="Calculation 4 6 2" xfId="7742" xr:uid="{EFE00C8C-D301-4114-A12E-D2F0D6A82FEB}"/>
    <cellStyle name="Calculation 4 6 2 10" xfId="7743" xr:uid="{D62B5C26-3074-44D9-BA6D-7B137824504A}"/>
    <cellStyle name="Calculation 4 6 2 10 2" xfId="7744" xr:uid="{71D3F3D9-5FBF-4816-AF64-FE9521BCC8CC}"/>
    <cellStyle name="Calculation 4 6 2 11" xfId="7745" xr:uid="{AF1D7487-7D48-47AC-A605-0EFC96696F13}"/>
    <cellStyle name="Calculation 4 6 2 2" xfId="7746" xr:uid="{FF901166-2BDF-4C4E-A76E-61F9210D230E}"/>
    <cellStyle name="Calculation 4 6 2 2 2" xfId="7747" xr:uid="{9F3A2E32-197D-455F-B980-554695DB83E0}"/>
    <cellStyle name="Calculation 4 6 2 2 3" xfId="7748" xr:uid="{9368F4CF-8AFD-466C-A9D0-4C3B1DB16FD4}"/>
    <cellStyle name="Calculation 4 6 2 2 4" xfId="7749" xr:uid="{593E9C37-83D7-4A41-ADE8-F333D3D170B9}"/>
    <cellStyle name="Calculation 4 6 2 3" xfId="7750" xr:uid="{8EFC4755-A36D-4A1F-81FA-BFF63C615450}"/>
    <cellStyle name="Calculation 4 6 2 3 2" xfId="7751" xr:uid="{372A5A8B-BF7C-445A-9694-A9C262B96BBC}"/>
    <cellStyle name="Calculation 4 6 2 3 3" xfId="7752" xr:uid="{64F5074E-140A-4F61-B0E1-B6C319D6D665}"/>
    <cellStyle name="Calculation 4 6 2 4" xfId="7753" xr:uid="{99D28839-7E94-4BF3-9622-921A8A4C7EE2}"/>
    <cellStyle name="Calculation 4 6 2 4 2" xfId="7754" xr:uid="{D319755C-2D6D-4BC5-A2F7-78A7D313620C}"/>
    <cellStyle name="Calculation 4 6 2 4 3" xfId="7755" xr:uid="{EF573165-C518-484B-B276-DD9E612ED515}"/>
    <cellStyle name="Calculation 4 6 2 5" xfId="7756" xr:uid="{4F6C6C53-0583-49E4-BEF6-85DF69932D3B}"/>
    <cellStyle name="Calculation 4 6 2 5 2" xfId="7757" xr:uid="{CE514901-AB40-4885-935F-8B975802DF94}"/>
    <cellStyle name="Calculation 4 6 2 5 3" xfId="7758" xr:uid="{6C2850C6-E9CF-4ED6-A2D5-EA7D3015BC78}"/>
    <cellStyle name="Calculation 4 6 2 6" xfId="7759" xr:uid="{45871EEC-176E-4FFE-9022-3549D1476C2A}"/>
    <cellStyle name="Calculation 4 6 2 6 2" xfId="7760" xr:uid="{9FB6DFA6-63FA-4BA9-8031-CB517AADC308}"/>
    <cellStyle name="Calculation 4 6 2 6 3" xfId="7761" xr:uid="{3D5DAE59-1B12-4750-BEAE-BD148AE56032}"/>
    <cellStyle name="Calculation 4 6 2 7" xfId="7762" xr:uid="{3CCADC42-E05B-4DD2-A393-CA4C17369F7A}"/>
    <cellStyle name="Calculation 4 6 2 7 2" xfId="7763" xr:uid="{0858032A-BA1A-468F-8EE0-1EA211D89BF2}"/>
    <cellStyle name="Calculation 4 6 2 7 3" xfId="7764" xr:uid="{E5E4B29C-83F9-4340-8782-C858A9A75B45}"/>
    <cellStyle name="Calculation 4 6 2 8" xfId="7765" xr:uid="{D861ECFA-4A62-47E6-9B7F-C5C30B239993}"/>
    <cellStyle name="Calculation 4 6 2 8 2" xfId="7766" xr:uid="{176742AC-5282-4782-BB9E-22DB974B6C28}"/>
    <cellStyle name="Calculation 4 6 2 8 3" xfId="7767" xr:uid="{5AF89ABA-CCE7-4F95-938E-6608FA88FAD7}"/>
    <cellStyle name="Calculation 4 6 2 9" xfId="7768" xr:uid="{0A5A9111-B734-4D96-B341-6E6DB4A86456}"/>
    <cellStyle name="Calculation 4 6 2 9 2" xfId="7769" xr:uid="{56B0B993-2452-4AE7-9372-5A7394BFA9FC}"/>
    <cellStyle name="Calculation 4 6 2 9 3" xfId="7770" xr:uid="{17CE3658-A7EA-4226-81BE-6B2561BF7DFB}"/>
    <cellStyle name="Calculation 4 6 3" xfId="7771" xr:uid="{A7145614-CED7-4D29-B6AE-13EA060CD394}"/>
    <cellStyle name="Calculation 4 6 3 2" xfId="7772" xr:uid="{E69D6BFE-B136-4C09-B420-E5ADCFD442A7}"/>
    <cellStyle name="Calculation 4 6 3 3" xfId="7773" xr:uid="{9C375184-62EA-4644-B011-D763CA9B91A4}"/>
    <cellStyle name="Calculation 4 6 3 4" xfId="7774" xr:uid="{7BB93B62-A7D8-4350-8CF7-04E5BD175992}"/>
    <cellStyle name="Calculation 4 6 4" xfId="7775" xr:uid="{84BAFFB0-3A32-4931-8841-3AFE2799A1A8}"/>
    <cellStyle name="Calculation 4 6 4 2" xfId="7776" xr:uid="{25418B70-1465-4696-BF2A-3BDE09663F84}"/>
    <cellStyle name="Calculation 4 6 4 3" xfId="7777" xr:uid="{F1D50986-EEC2-44F1-945B-2C9943EE047E}"/>
    <cellStyle name="Calculation 4 6 5" xfId="7778" xr:uid="{3D62CF88-3408-4165-AAB2-F537BD618CE1}"/>
    <cellStyle name="Calculation 4 6 5 2" xfId="7779" xr:uid="{BBB0111A-331B-4D7E-9F8B-FB9CCF36D7AF}"/>
    <cellStyle name="Calculation 4 6 5 3" xfId="7780" xr:uid="{79C049C2-C168-456B-8C12-A7609CAFF840}"/>
    <cellStyle name="Calculation 4 6 6" xfId="7781" xr:uid="{8B20E8E6-7759-450A-9446-1FA50484FBC1}"/>
    <cellStyle name="Calculation 4 6 6 2" xfId="7782" xr:uid="{397FAFB8-07E1-4E6F-B96F-216CC7F9C007}"/>
    <cellStyle name="Calculation 4 6 6 3" xfId="7783" xr:uid="{DA517A7F-A066-499B-92D4-9A404D0AEAFB}"/>
    <cellStyle name="Calculation 4 6 7" xfId="7784" xr:uid="{D933395E-C823-4773-BA07-55552D7E1573}"/>
    <cellStyle name="Calculation 4 6 7 2" xfId="7785" xr:uid="{CBC889AB-1516-4F33-BF78-A38BB54464BE}"/>
    <cellStyle name="Calculation 4 6 7 3" xfId="7786" xr:uid="{79A512D5-9F21-4C8C-8CBD-D9669D50887F}"/>
    <cellStyle name="Calculation 4 6 8" xfId="7787" xr:uid="{D9A6D468-4349-4000-AFC6-5F24FAF2417C}"/>
    <cellStyle name="Calculation 4 6 8 2" xfId="7788" xr:uid="{18C7FBCC-2404-4A32-AE78-B280BA7782CF}"/>
    <cellStyle name="Calculation 4 6 8 3" xfId="7789" xr:uid="{A5FDE1B9-99ED-4445-A4F1-EB4B723EB70F}"/>
    <cellStyle name="Calculation 4 6 9" xfId="7790" xr:uid="{63781CB9-765C-40CB-8992-137EBB056C2F}"/>
    <cellStyle name="Calculation 4 6 9 2" xfId="7791" xr:uid="{7F4DCAEE-2707-442A-ABD6-C63774F22521}"/>
    <cellStyle name="Calculation 4 6 9 3" xfId="7792" xr:uid="{28F4064B-B0D1-4AFE-81E4-C20BFE3BA562}"/>
    <cellStyle name="Calculation 4 7" xfId="7793" xr:uid="{7E298CAF-84BF-4F16-A955-C3D6FDF7E239}"/>
    <cellStyle name="Calculation 4 7 10" xfId="7794" xr:uid="{EBC416E4-C1D9-41C5-AC65-AE5273723D3A}"/>
    <cellStyle name="Calculation 4 7 10 2" xfId="7795" xr:uid="{83A11E89-DE15-434B-B1A4-A800C76B1346}"/>
    <cellStyle name="Calculation 4 7 10 3" xfId="7796" xr:uid="{58FF0C60-56F7-4FBE-816A-D4E83DC98AC2}"/>
    <cellStyle name="Calculation 4 7 11" xfId="7797" xr:uid="{8DEC2354-3964-4238-9E77-E4C63C85299B}"/>
    <cellStyle name="Calculation 4 7 11 2" xfId="7798" xr:uid="{21042DF8-1AC8-4D41-91EA-80D1932DC8C6}"/>
    <cellStyle name="Calculation 4 7 12" xfId="7799" xr:uid="{0DF26B19-EF63-474A-A511-5CED59F26ACD}"/>
    <cellStyle name="Calculation 4 7 2" xfId="7800" xr:uid="{28881A39-E157-4F0B-A1A1-67CE58A35C94}"/>
    <cellStyle name="Calculation 4 7 2 10" xfId="7801" xr:uid="{99EF8D9F-B997-43F0-AA31-0A0346D9E16A}"/>
    <cellStyle name="Calculation 4 7 2 10 2" xfId="7802" xr:uid="{7C317992-4DE5-42B2-9342-8DEE50CC45E3}"/>
    <cellStyle name="Calculation 4 7 2 11" xfId="7803" xr:uid="{337BBFA8-C328-428F-A158-D94D4A7DC5E1}"/>
    <cellStyle name="Calculation 4 7 2 2" xfId="7804" xr:uid="{BFFF2DDA-8195-483E-B47B-625918D7C6C1}"/>
    <cellStyle name="Calculation 4 7 2 2 2" xfId="7805" xr:uid="{F8210C17-B66F-4297-A106-F0ED98FA70A6}"/>
    <cellStyle name="Calculation 4 7 2 2 3" xfId="7806" xr:uid="{4DF40A9D-16E1-4DD4-B50A-23FF903726DA}"/>
    <cellStyle name="Calculation 4 7 2 2 4" xfId="7807" xr:uid="{82F64ED3-9472-49E0-A556-E704DAA93D1F}"/>
    <cellStyle name="Calculation 4 7 2 3" xfId="7808" xr:uid="{E57FCEFA-59F6-4A9B-9CF7-DB5D63566EEA}"/>
    <cellStyle name="Calculation 4 7 2 3 2" xfId="7809" xr:uid="{740DC5A0-3CA6-46DA-84E2-804637DDB265}"/>
    <cellStyle name="Calculation 4 7 2 3 3" xfId="7810" xr:uid="{DADFB28B-E58B-4DB7-85D5-CE9F181DDCDD}"/>
    <cellStyle name="Calculation 4 7 2 4" xfId="7811" xr:uid="{35674067-A194-4616-B74B-7BF64A51AD57}"/>
    <cellStyle name="Calculation 4 7 2 4 2" xfId="7812" xr:uid="{93D2E56A-4FF2-4E7E-B760-8110654B31A1}"/>
    <cellStyle name="Calculation 4 7 2 4 3" xfId="7813" xr:uid="{1126417A-4CA7-4E4F-A7EC-93F831A045DA}"/>
    <cellStyle name="Calculation 4 7 2 5" xfId="7814" xr:uid="{46F6B23C-9433-45CA-8487-594DC21B88F7}"/>
    <cellStyle name="Calculation 4 7 2 5 2" xfId="7815" xr:uid="{715CD8F3-64C4-4A32-B41C-A9DD4E44F744}"/>
    <cellStyle name="Calculation 4 7 2 5 3" xfId="7816" xr:uid="{DADAB929-A962-4035-82A2-31C69A797EB1}"/>
    <cellStyle name="Calculation 4 7 2 6" xfId="7817" xr:uid="{C561A114-1D48-4BE6-99B3-C5E25F2AF1F9}"/>
    <cellStyle name="Calculation 4 7 2 6 2" xfId="7818" xr:uid="{CFC930FC-221E-4777-BB31-D708A3FF1768}"/>
    <cellStyle name="Calculation 4 7 2 6 3" xfId="7819" xr:uid="{AE1770BF-7C31-4309-BA5B-19DD0BF120A1}"/>
    <cellStyle name="Calculation 4 7 2 7" xfId="7820" xr:uid="{FC0EB5A9-8A3F-477E-80AF-1E137567DA97}"/>
    <cellStyle name="Calculation 4 7 2 7 2" xfId="7821" xr:uid="{C4C97FB0-067F-4EB8-BD56-A667BC89DD32}"/>
    <cellStyle name="Calculation 4 7 2 7 3" xfId="7822" xr:uid="{EB55CF89-65C0-4AD0-9670-0A54551A0986}"/>
    <cellStyle name="Calculation 4 7 2 8" xfId="7823" xr:uid="{93806040-1191-4142-8626-830E60D58FEA}"/>
    <cellStyle name="Calculation 4 7 2 8 2" xfId="7824" xr:uid="{7C5093A0-AE9D-4AD2-BAB9-ACD8623237D2}"/>
    <cellStyle name="Calculation 4 7 2 8 3" xfId="7825" xr:uid="{945FB5E1-CA5E-42FD-B226-ED35C89CE4FC}"/>
    <cellStyle name="Calculation 4 7 2 9" xfId="7826" xr:uid="{B08F984E-2178-4105-AE0D-C5742244AA62}"/>
    <cellStyle name="Calculation 4 7 2 9 2" xfId="7827" xr:uid="{7DF07D03-1607-4D27-8CC1-0A2CE14DEA54}"/>
    <cellStyle name="Calculation 4 7 2 9 3" xfId="7828" xr:uid="{168446D8-138D-4A7C-A129-32E8F4D0FB2C}"/>
    <cellStyle name="Calculation 4 7 3" xfId="7829" xr:uid="{028B603C-F4C1-4BD0-B921-0B35A2676B53}"/>
    <cellStyle name="Calculation 4 7 3 2" xfId="7830" xr:uid="{1F5FA985-0E43-4AEE-AC41-6630C214F97E}"/>
    <cellStyle name="Calculation 4 7 3 3" xfId="7831" xr:uid="{6744C9C2-3D99-434C-8B51-6606406AEA13}"/>
    <cellStyle name="Calculation 4 7 3 4" xfId="7832" xr:uid="{CE1E63C4-74FF-4E25-9558-CFEA08E1F447}"/>
    <cellStyle name="Calculation 4 7 4" xfId="7833" xr:uid="{C9E7DC2A-8B4D-4EFF-B573-002132F7478E}"/>
    <cellStyle name="Calculation 4 7 4 2" xfId="7834" xr:uid="{BE1BD472-3006-4658-9426-DBC417B268F1}"/>
    <cellStyle name="Calculation 4 7 4 3" xfId="7835" xr:uid="{C7F4DD48-BCC4-4426-8A50-23B17887DC5E}"/>
    <cellStyle name="Calculation 4 7 5" xfId="7836" xr:uid="{A0341336-A0F9-4E28-B265-F47423BCCF09}"/>
    <cellStyle name="Calculation 4 7 5 2" xfId="7837" xr:uid="{1F16CA07-3EF3-4DC3-B05F-4B6636314347}"/>
    <cellStyle name="Calculation 4 7 5 3" xfId="7838" xr:uid="{DBA54EC2-0869-4140-8B10-EE8C2980AFFF}"/>
    <cellStyle name="Calculation 4 7 6" xfId="7839" xr:uid="{8AE014DD-7067-4722-9ECE-5C01A2DA2EF5}"/>
    <cellStyle name="Calculation 4 7 6 2" xfId="7840" xr:uid="{1013649F-8EB7-429B-90F5-A31F0E010166}"/>
    <cellStyle name="Calculation 4 7 6 3" xfId="7841" xr:uid="{655E5D42-AD85-4B09-9B5D-870F2BE47C7E}"/>
    <cellStyle name="Calculation 4 7 7" xfId="7842" xr:uid="{EB459C5A-D8E8-4B74-88A3-B2A8934B10AB}"/>
    <cellStyle name="Calculation 4 7 7 2" xfId="7843" xr:uid="{380380D0-B418-43BF-AFC4-7D7552751915}"/>
    <cellStyle name="Calculation 4 7 7 3" xfId="7844" xr:uid="{AE370246-15C2-4470-9656-A03C660966FC}"/>
    <cellStyle name="Calculation 4 7 8" xfId="7845" xr:uid="{441FB23C-D047-40E6-8231-97C585C8CCB1}"/>
    <cellStyle name="Calculation 4 7 8 2" xfId="7846" xr:uid="{EEE0C3B9-24DB-45E1-A00E-03A74E97695C}"/>
    <cellStyle name="Calculation 4 7 8 3" xfId="7847" xr:uid="{F09F97DC-6E66-486D-B521-47E2AC5BAB27}"/>
    <cellStyle name="Calculation 4 7 9" xfId="7848" xr:uid="{25404752-FFFE-4AFF-9A80-61B6608BFFB8}"/>
    <cellStyle name="Calculation 4 7 9 2" xfId="7849" xr:uid="{A71266F4-891A-4D50-AD3E-8553EA9AB9CB}"/>
    <cellStyle name="Calculation 4 7 9 3" xfId="7850" xr:uid="{F1F95796-C7C5-4FF3-9A59-184EC34831BC}"/>
    <cellStyle name="Calculation 4 8" xfId="7851" xr:uid="{49C721F5-B536-44B3-AF85-29DB21C12323}"/>
    <cellStyle name="Calculation 4 8 10" xfId="7852" xr:uid="{2A28DE07-EC41-44C2-9D0D-EF032B3F2489}"/>
    <cellStyle name="Calculation 4 8 10 2" xfId="7853" xr:uid="{AA3CD2D4-84B1-4811-9CBB-DF77FA86064D}"/>
    <cellStyle name="Calculation 4 8 10 3" xfId="7854" xr:uid="{1BEB94A2-D925-424C-B767-2C8026C54735}"/>
    <cellStyle name="Calculation 4 8 11" xfId="7855" xr:uid="{7B5FA8DC-4568-43FE-8F1A-0EF38FEE48C1}"/>
    <cellStyle name="Calculation 4 8 11 2" xfId="7856" xr:uid="{B5E6A3A1-9EE2-4240-9939-A4352ED147B2}"/>
    <cellStyle name="Calculation 4 8 12" xfId="7857" xr:uid="{A8939002-292F-4170-A8A7-2272CE7A3EAC}"/>
    <cellStyle name="Calculation 4 8 2" xfId="7858" xr:uid="{D40010DF-E239-4F2C-802F-CA42EB2A8A19}"/>
    <cellStyle name="Calculation 4 8 2 10" xfId="7859" xr:uid="{96E9A612-6F8E-48E1-BBC3-E7408842A98C}"/>
    <cellStyle name="Calculation 4 8 2 10 2" xfId="7860" xr:uid="{6FF2AB23-28B4-4D95-9D0A-26C444BA371B}"/>
    <cellStyle name="Calculation 4 8 2 11" xfId="7861" xr:uid="{557C049A-5DCF-452C-807C-4309596B6092}"/>
    <cellStyle name="Calculation 4 8 2 2" xfId="7862" xr:uid="{F2BA791E-2B3B-401A-ADE7-44F9F473A168}"/>
    <cellStyle name="Calculation 4 8 2 2 2" xfId="7863" xr:uid="{D3F32515-7DE7-4A27-AE52-25D7BC6FCCC3}"/>
    <cellStyle name="Calculation 4 8 2 2 3" xfId="7864" xr:uid="{F6528A90-19F6-4F46-9BA2-CB684FE5585C}"/>
    <cellStyle name="Calculation 4 8 2 2 4" xfId="7865" xr:uid="{32BA6946-97D6-4FA0-801B-899D26592FD1}"/>
    <cellStyle name="Calculation 4 8 2 3" xfId="7866" xr:uid="{2A13A1DC-A353-4177-8B58-2FDDD5B0F9EF}"/>
    <cellStyle name="Calculation 4 8 2 3 2" xfId="7867" xr:uid="{745E612D-D8DA-4BAB-8273-07EDA4A3D012}"/>
    <cellStyle name="Calculation 4 8 2 3 3" xfId="7868" xr:uid="{16C8C9A9-2AE2-45F1-BC69-95CABE7326A7}"/>
    <cellStyle name="Calculation 4 8 2 4" xfId="7869" xr:uid="{711A0F47-2F1F-4E5E-AC5E-1BE2BE8297DC}"/>
    <cellStyle name="Calculation 4 8 2 4 2" xfId="7870" xr:uid="{CD51E308-44DA-4E83-8156-FA36704905B5}"/>
    <cellStyle name="Calculation 4 8 2 4 3" xfId="7871" xr:uid="{76622275-5668-433E-AFE7-4A58A5AB361D}"/>
    <cellStyle name="Calculation 4 8 2 5" xfId="7872" xr:uid="{ACBC0545-CDFD-4BBE-AA6D-EAD52E5212F6}"/>
    <cellStyle name="Calculation 4 8 2 5 2" xfId="7873" xr:uid="{830BD575-6FB3-493B-A1CC-48B331EF018F}"/>
    <cellStyle name="Calculation 4 8 2 5 3" xfId="7874" xr:uid="{8F2B0580-C969-4AD6-AA27-362FE336357D}"/>
    <cellStyle name="Calculation 4 8 2 6" xfId="7875" xr:uid="{DB9FCF0A-3490-4632-959A-1C2AA821328F}"/>
    <cellStyle name="Calculation 4 8 2 6 2" xfId="7876" xr:uid="{AE312AD1-AAEF-42A4-A10E-C2664C8F42A6}"/>
    <cellStyle name="Calculation 4 8 2 6 3" xfId="7877" xr:uid="{D5F5A57D-60B9-48C6-A3A5-CE24474B4692}"/>
    <cellStyle name="Calculation 4 8 2 7" xfId="7878" xr:uid="{CCEDC06C-6C7B-45CD-A3F0-B7DC7C8B1BF8}"/>
    <cellStyle name="Calculation 4 8 2 7 2" xfId="7879" xr:uid="{1552D079-ADDF-450C-AE49-ED61604B1DF8}"/>
    <cellStyle name="Calculation 4 8 2 7 3" xfId="7880" xr:uid="{0D9CF16B-7098-42EC-B039-EA4889717090}"/>
    <cellStyle name="Calculation 4 8 2 8" xfId="7881" xr:uid="{0367C7F1-0F54-4DAD-9D98-C5D356D2BC87}"/>
    <cellStyle name="Calculation 4 8 2 8 2" xfId="7882" xr:uid="{0A3096FD-60B6-486F-8B4A-30603890B0E8}"/>
    <cellStyle name="Calculation 4 8 2 8 3" xfId="7883" xr:uid="{1105389F-2A87-414A-BB0F-E72E713E0C44}"/>
    <cellStyle name="Calculation 4 8 2 9" xfId="7884" xr:uid="{5B7EDC06-2823-44AA-9FB5-5DEC2AD41C61}"/>
    <cellStyle name="Calculation 4 8 2 9 2" xfId="7885" xr:uid="{9B70D1C1-704C-436B-90BC-A8FFC16809E3}"/>
    <cellStyle name="Calculation 4 8 2 9 3" xfId="7886" xr:uid="{290F1576-6CEF-4C4F-9828-949F20DB3DB8}"/>
    <cellStyle name="Calculation 4 8 3" xfId="7887" xr:uid="{89B4005D-AD20-445F-B571-FD8EC16F5CE1}"/>
    <cellStyle name="Calculation 4 8 3 2" xfId="7888" xr:uid="{980152D9-1850-4A57-ADA0-63873BCFDE4F}"/>
    <cellStyle name="Calculation 4 8 3 3" xfId="7889" xr:uid="{AFECDC52-8702-4887-9295-839A060B2A7F}"/>
    <cellStyle name="Calculation 4 8 3 4" xfId="7890" xr:uid="{49BD205A-9327-40BC-A648-569A544F028D}"/>
    <cellStyle name="Calculation 4 8 4" xfId="7891" xr:uid="{84FC8F45-301A-4078-920F-8AB4D0ED5590}"/>
    <cellStyle name="Calculation 4 8 4 2" xfId="7892" xr:uid="{CF53D80B-698A-4F4A-B006-207C94C8C80C}"/>
    <cellStyle name="Calculation 4 8 4 3" xfId="7893" xr:uid="{2B15E119-870C-40A2-B21E-476A27B5CF2F}"/>
    <cellStyle name="Calculation 4 8 5" xfId="7894" xr:uid="{5EC999CD-99C8-4946-A46C-6E06574B1C26}"/>
    <cellStyle name="Calculation 4 8 5 2" xfId="7895" xr:uid="{097E5CDE-1AD8-4B50-A26A-B3B30357BC46}"/>
    <cellStyle name="Calculation 4 8 5 3" xfId="7896" xr:uid="{58665EDE-FA57-4580-B4BB-F8A30E76B0DD}"/>
    <cellStyle name="Calculation 4 8 6" xfId="7897" xr:uid="{890F59A1-337F-4DA2-A4FC-25AFC6E7952A}"/>
    <cellStyle name="Calculation 4 8 6 2" xfId="7898" xr:uid="{8BD52E0D-F657-4AF8-B13A-07BB58BA9BF6}"/>
    <cellStyle name="Calculation 4 8 6 3" xfId="7899" xr:uid="{7320CB79-3622-424A-9225-A78CE28F4C54}"/>
    <cellStyle name="Calculation 4 8 7" xfId="7900" xr:uid="{35078D82-F249-4A51-BF9C-1AFFFFFF4B63}"/>
    <cellStyle name="Calculation 4 8 7 2" xfId="7901" xr:uid="{CAE89565-B64A-408E-AB3A-F0656DBE72BE}"/>
    <cellStyle name="Calculation 4 8 7 3" xfId="7902" xr:uid="{EDAB6E2C-93B6-40C9-81DE-D168FA8B0E2B}"/>
    <cellStyle name="Calculation 4 8 8" xfId="7903" xr:uid="{830B4C64-6166-483E-A67D-966F121C68D3}"/>
    <cellStyle name="Calculation 4 8 8 2" xfId="7904" xr:uid="{1A529895-96F9-4143-A28C-EDCD98A6EFC8}"/>
    <cellStyle name="Calculation 4 8 8 3" xfId="7905" xr:uid="{04EFCCFD-65BF-4B16-A6EB-54CDD466C3A8}"/>
    <cellStyle name="Calculation 4 8 9" xfId="7906" xr:uid="{9ED74952-C52A-451D-97AB-2A6F87B07448}"/>
    <cellStyle name="Calculation 4 8 9 2" xfId="7907" xr:uid="{67CC0257-3AF8-4E23-B58A-82641FFBB1B2}"/>
    <cellStyle name="Calculation 4 8 9 3" xfId="7908" xr:uid="{5326EA00-DED7-4102-81F0-2E8BA4CE9EB1}"/>
    <cellStyle name="Calculation 4 9" xfId="7909" xr:uid="{E80E9551-97CE-4876-959C-5F99E8C37CFC}"/>
    <cellStyle name="Calculation 4 9 10" xfId="7910" xr:uid="{BDEF0DF0-6202-4DA9-B079-AA0D157867F2}"/>
    <cellStyle name="Calculation 4 9 10 2" xfId="7911" xr:uid="{10321C84-FDDC-446E-981F-39EA281A5614}"/>
    <cellStyle name="Calculation 4 9 10 3" xfId="7912" xr:uid="{9CD0DB7B-25E4-4B6B-BBE9-3045148F70FA}"/>
    <cellStyle name="Calculation 4 9 11" xfId="7913" xr:uid="{7D1928F8-100A-49EC-9C2A-259DB36B3406}"/>
    <cellStyle name="Calculation 4 9 11 2" xfId="7914" xr:uid="{52D146E7-27B6-405B-BC79-822E78888D63}"/>
    <cellStyle name="Calculation 4 9 12" xfId="7915" xr:uid="{3F2ED105-7324-45D8-A03B-E9C1C84B09C1}"/>
    <cellStyle name="Calculation 4 9 2" xfId="7916" xr:uid="{93E5C054-3FEE-4CA0-AC7C-91D42C6B3366}"/>
    <cellStyle name="Calculation 4 9 2 10" xfId="7917" xr:uid="{87DD53C2-D6AD-48E4-9B0E-F02301A99311}"/>
    <cellStyle name="Calculation 4 9 2 10 2" xfId="7918" xr:uid="{4D5995DA-F042-431C-A0BE-3531AAA9CC15}"/>
    <cellStyle name="Calculation 4 9 2 11" xfId="7919" xr:uid="{61350EC6-3682-4969-AB47-B2BB89D2DFB8}"/>
    <cellStyle name="Calculation 4 9 2 2" xfId="7920" xr:uid="{5DE8B75C-1471-4260-BB15-75B42A821BEC}"/>
    <cellStyle name="Calculation 4 9 2 2 2" xfId="7921" xr:uid="{363C8148-004F-4E6F-A897-7F8283AA5325}"/>
    <cellStyle name="Calculation 4 9 2 2 3" xfId="7922" xr:uid="{B74B70FB-6125-46C9-B550-76F45B1978C3}"/>
    <cellStyle name="Calculation 4 9 2 2 4" xfId="7923" xr:uid="{1C9DCCF6-4407-401D-BA98-F9D9B85D3151}"/>
    <cellStyle name="Calculation 4 9 2 3" xfId="7924" xr:uid="{E86F3AD6-1ECB-49C2-9399-2C089A6E935E}"/>
    <cellStyle name="Calculation 4 9 2 3 2" xfId="7925" xr:uid="{921EAB58-8EE6-4C87-B46F-2C1FDD45C62D}"/>
    <cellStyle name="Calculation 4 9 2 3 3" xfId="7926" xr:uid="{A08DBE85-A987-4495-A207-F832F28FAD50}"/>
    <cellStyle name="Calculation 4 9 2 4" xfId="7927" xr:uid="{648D6D45-4192-41B0-8C87-08D66E05C11B}"/>
    <cellStyle name="Calculation 4 9 2 4 2" xfId="7928" xr:uid="{12B3B018-ED93-4D70-A906-2AAD481DDB00}"/>
    <cellStyle name="Calculation 4 9 2 4 3" xfId="7929" xr:uid="{12F4D80F-9F3D-40C7-84CB-A8F58296F497}"/>
    <cellStyle name="Calculation 4 9 2 5" xfId="7930" xr:uid="{32D41040-27BC-4BDE-8447-068A01F53F60}"/>
    <cellStyle name="Calculation 4 9 2 5 2" xfId="7931" xr:uid="{A29C187D-DA41-4214-A339-D652915A5E31}"/>
    <cellStyle name="Calculation 4 9 2 5 3" xfId="7932" xr:uid="{555C7BD5-C61A-4EF0-BD98-F2E2103C46A6}"/>
    <cellStyle name="Calculation 4 9 2 6" xfId="7933" xr:uid="{D5F9E524-8D60-49CA-8CF4-4AE913234C07}"/>
    <cellStyle name="Calculation 4 9 2 6 2" xfId="7934" xr:uid="{0C76B020-F075-4725-A9F2-59597E2154AE}"/>
    <cellStyle name="Calculation 4 9 2 6 3" xfId="7935" xr:uid="{8E27D94C-D275-4253-8DDF-ABE4ACABCA75}"/>
    <cellStyle name="Calculation 4 9 2 7" xfId="7936" xr:uid="{72F2D449-AD8D-4C96-99E4-4A0C4D25BEF3}"/>
    <cellStyle name="Calculation 4 9 2 7 2" xfId="7937" xr:uid="{841C273D-07A3-4832-96E6-B51AD91F6D36}"/>
    <cellStyle name="Calculation 4 9 2 7 3" xfId="7938" xr:uid="{36E8370F-BD14-4030-829B-3E3E52C658A8}"/>
    <cellStyle name="Calculation 4 9 2 8" xfId="7939" xr:uid="{6545AE16-97E9-44CD-8D18-1FFBDDC16DE5}"/>
    <cellStyle name="Calculation 4 9 2 8 2" xfId="7940" xr:uid="{DD33436B-33A4-46BD-AAB1-9EB2CAAEDA9F}"/>
    <cellStyle name="Calculation 4 9 2 8 3" xfId="7941" xr:uid="{F7B3887A-6F3E-4E79-8A4C-977ACED8310C}"/>
    <cellStyle name="Calculation 4 9 2 9" xfId="7942" xr:uid="{63EDDEEE-35F7-452E-B57C-6D7EE9D54F9C}"/>
    <cellStyle name="Calculation 4 9 2 9 2" xfId="7943" xr:uid="{1EECE2FC-E860-42BD-A775-70A2CD5951BA}"/>
    <cellStyle name="Calculation 4 9 2 9 3" xfId="7944" xr:uid="{3323A4C4-1F19-4B2E-8A05-6F84738F68CF}"/>
    <cellStyle name="Calculation 4 9 3" xfId="7945" xr:uid="{C1BA8F72-8AC5-41E6-8ADB-4966C612AE44}"/>
    <cellStyle name="Calculation 4 9 3 2" xfId="7946" xr:uid="{48068F90-9F29-4C2C-A058-C18EB5594418}"/>
    <cellStyle name="Calculation 4 9 3 3" xfId="7947" xr:uid="{02848F64-7905-40B3-A9C9-C7AA5DB7AE97}"/>
    <cellStyle name="Calculation 4 9 3 4" xfId="7948" xr:uid="{056F7EF4-C779-4E0F-98BF-7175028B71B4}"/>
    <cellStyle name="Calculation 4 9 4" xfId="7949" xr:uid="{A253214A-6086-4096-AA46-40DDFBCC4066}"/>
    <cellStyle name="Calculation 4 9 4 2" xfId="7950" xr:uid="{4A6D8812-C616-44F1-9645-F6556464301D}"/>
    <cellStyle name="Calculation 4 9 4 3" xfId="7951" xr:uid="{6B1CAB92-B662-448C-B3BC-C4172DF7C6D2}"/>
    <cellStyle name="Calculation 4 9 5" xfId="7952" xr:uid="{A4F2589A-766B-4088-8C72-878D9D17B05F}"/>
    <cellStyle name="Calculation 4 9 5 2" xfId="7953" xr:uid="{1CC39395-E92C-414F-9D9B-2582D6B721FB}"/>
    <cellStyle name="Calculation 4 9 5 3" xfId="7954" xr:uid="{ED0AF282-683C-4AB8-8F70-A4130D0D088A}"/>
    <cellStyle name="Calculation 4 9 6" xfId="7955" xr:uid="{1BE7D120-BD20-4E64-A6F7-F1B32D680F2E}"/>
    <cellStyle name="Calculation 4 9 6 2" xfId="7956" xr:uid="{1858C098-141B-4B1B-A05B-A043B9256F90}"/>
    <cellStyle name="Calculation 4 9 6 3" xfId="7957" xr:uid="{1ED91123-2FAF-4AC6-A631-358CB66F71D5}"/>
    <cellStyle name="Calculation 4 9 7" xfId="7958" xr:uid="{4CBD197C-427A-4887-BD71-B68E91BBFB46}"/>
    <cellStyle name="Calculation 4 9 7 2" xfId="7959" xr:uid="{E74B3F11-E8FF-44B7-A3AE-D0E565DB6491}"/>
    <cellStyle name="Calculation 4 9 7 3" xfId="7960" xr:uid="{99322A56-07E2-424A-8D09-85A98D37A274}"/>
    <cellStyle name="Calculation 4 9 8" xfId="7961" xr:uid="{665F9D77-ABCB-464F-8035-2BB892CD8C63}"/>
    <cellStyle name="Calculation 4 9 8 2" xfId="7962" xr:uid="{7483148A-2788-462D-81A0-B68A5003D83E}"/>
    <cellStyle name="Calculation 4 9 8 3" xfId="7963" xr:uid="{DCFAD61F-AE9F-4365-A620-6ED4663E1B1E}"/>
    <cellStyle name="Calculation 4 9 9" xfId="7964" xr:uid="{D0125B2C-16D6-408E-84BA-4F44F08321C8}"/>
    <cellStyle name="Calculation 4 9 9 2" xfId="7965" xr:uid="{2E1BC98C-882E-4662-A5F5-A4A0B638D525}"/>
    <cellStyle name="Calculation 4 9 9 3" xfId="7966" xr:uid="{33E51A4C-6331-453F-A117-67076FA96126}"/>
    <cellStyle name="Calculation 40" xfId="7967" xr:uid="{0302D962-1E02-49D8-8C4B-BEA6A625833C}"/>
    <cellStyle name="Calculation 40 2" xfId="7968" xr:uid="{E17BF1CE-BDDB-494C-80EA-8C3775EAB513}"/>
    <cellStyle name="Calculation 41" xfId="7969" xr:uid="{48AA4E73-DE3A-4C3F-BB29-5DC5866E6145}"/>
    <cellStyle name="Calculation 41 2" xfId="7970" xr:uid="{F8F8B887-A628-4B76-8FAA-1B521DDAE500}"/>
    <cellStyle name="Calculation 42" xfId="7971" xr:uid="{97C59DBF-941D-4A9E-9DFF-379FEF23B232}"/>
    <cellStyle name="Calculation 42 2" xfId="7972" xr:uid="{ABF7418D-3A8A-447F-8C1F-42C76AB7DB97}"/>
    <cellStyle name="Calculation 43" xfId="7973" xr:uid="{749FD1DF-B237-4B35-B59E-1C6986790047}"/>
    <cellStyle name="Calculation 43 2" xfId="7974" xr:uid="{AADFC139-7383-4B0D-9ED8-3CAFCA962F7B}"/>
    <cellStyle name="Calculation 5" xfId="7975" xr:uid="{04E7BA26-CFA8-4D23-A92E-70237A00C6A8}"/>
    <cellStyle name="Calculation 5 10" xfId="7976" xr:uid="{172A590C-9D9E-44BB-BD4D-6E96FBDF9F0D}"/>
    <cellStyle name="Calculation 5 10 10" xfId="7977" xr:uid="{7A7E592F-5B5A-4C2E-8CF9-A047B042D099}"/>
    <cellStyle name="Calculation 5 10 10 2" xfId="7978" xr:uid="{88EC1C23-1C62-41A1-AE30-B02919A80530}"/>
    <cellStyle name="Calculation 5 10 10 3" xfId="7979" xr:uid="{6C4355C6-2973-4A1E-92E3-8AE711A34FA5}"/>
    <cellStyle name="Calculation 5 10 11" xfId="7980" xr:uid="{D935993A-22F1-4BB3-8F65-B14D6E785A50}"/>
    <cellStyle name="Calculation 5 10 11 2" xfId="7981" xr:uid="{A9AD63D5-7A4B-4F93-8291-3619D81D50D9}"/>
    <cellStyle name="Calculation 5 10 12" xfId="7982" xr:uid="{9CBB6361-6C87-422F-811C-49E78BB7DFE0}"/>
    <cellStyle name="Calculation 5 10 2" xfId="7983" xr:uid="{6B7DECF1-3CBE-49C4-8BBD-7AD0F4638D80}"/>
    <cellStyle name="Calculation 5 10 2 10" xfId="7984" xr:uid="{4C295710-E490-4728-A2F8-A24156233A84}"/>
    <cellStyle name="Calculation 5 10 2 10 2" xfId="7985" xr:uid="{15A9A4DC-4D9D-4E52-BD26-63306C6D5404}"/>
    <cellStyle name="Calculation 5 10 2 11" xfId="7986" xr:uid="{BBDA825E-F9E0-4FE4-9724-158D4C50B84E}"/>
    <cellStyle name="Calculation 5 10 2 2" xfId="7987" xr:uid="{1972F410-C5BC-49AF-9999-F4872E832FFF}"/>
    <cellStyle name="Calculation 5 10 2 2 2" xfId="7988" xr:uid="{1A0F024F-DD3A-43D3-8FAD-7E627AEA6449}"/>
    <cellStyle name="Calculation 5 10 2 2 3" xfId="7989" xr:uid="{AAC1EA18-D9FD-4296-A7F0-3A0ABE06A885}"/>
    <cellStyle name="Calculation 5 10 2 2 4" xfId="7990" xr:uid="{8C9859AC-0A2A-43B1-9F78-16A1168B81EE}"/>
    <cellStyle name="Calculation 5 10 2 3" xfId="7991" xr:uid="{36333893-4C6D-4B8B-9965-319E3232ACB3}"/>
    <cellStyle name="Calculation 5 10 2 3 2" xfId="7992" xr:uid="{959B513E-FF97-4768-B9B3-6B7324549A55}"/>
    <cellStyle name="Calculation 5 10 2 3 3" xfId="7993" xr:uid="{F5DB2385-AF77-4E5E-8714-317775D4750D}"/>
    <cellStyle name="Calculation 5 10 2 4" xfId="7994" xr:uid="{E77856FB-644B-469C-95EF-35B38ACF97C2}"/>
    <cellStyle name="Calculation 5 10 2 4 2" xfId="7995" xr:uid="{B9E4275C-35EB-47BE-BF9C-8A5D44F20912}"/>
    <cellStyle name="Calculation 5 10 2 4 3" xfId="7996" xr:uid="{ADFF231D-D449-49D6-845C-20D86854EA54}"/>
    <cellStyle name="Calculation 5 10 2 5" xfId="7997" xr:uid="{CF134079-7C7F-49AB-A15B-361F13D6C819}"/>
    <cellStyle name="Calculation 5 10 2 5 2" xfId="7998" xr:uid="{32CABDCE-D966-42B8-8F35-C6AFDE1AE451}"/>
    <cellStyle name="Calculation 5 10 2 5 3" xfId="7999" xr:uid="{60A0DFE9-6E6B-4E9C-BAEA-82E1B68AA679}"/>
    <cellStyle name="Calculation 5 10 2 6" xfId="8000" xr:uid="{924F67E5-42A8-4483-BD3F-2236DF4B455A}"/>
    <cellStyle name="Calculation 5 10 2 6 2" xfId="8001" xr:uid="{B340B8DB-60F8-4737-95BA-6F40B2D0008D}"/>
    <cellStyle name="Calculation 5 10 2 6 3" xfId="8002" xr:uid="{5D89FE7A-6B29-4276-85AF-AE14A87614C2}"/>
    <cellStyle name="Calculation 5 10 2 7" xfId="8003" xr:uid="{721FDD21-C488-42A8-B07E-AD76DCE2F311}"/>
    <cellStyle name="Calculation 5 10 2 7 2" xfId="8004" xr:uid="{86DCB95C-0F95-4006-A389-3E54929DCC8E}"/>
    <cellStyle name="Calculation 5 10 2 7 3" xfId="8005" xr:uid="{55B20D1E-FC06-4262-B5C4-C1D7252A7CD6}"/>
    <cellStyle name="Calculation 5 10 2 8" xfId="8006" xr:uid="{522129B7-0596-4129-8D63-949563EA67A9}"/>
    <cellStyle name="Calculation 5 10 2 8 2" xfId="8007" xr:uid="{947F0362-E61D-49A7-94B8-25E795EF2ED4}"/>
    <cellStyle name="Calculation 5 10 2 8 3" xfId="8008" xr:uid="{32476B0C-1D18-4A20-86F0-E9024670957D}"/>
    <cellStyle name="Calculation 5 10 2 9" xfId="8009" xr:uid="{D54B5FB9-B26C-4BF9-9BB6-F894AF1E96D8}"/>
    <cellStyle name="Calculation 5 10 2 9 2" xfId="8010" xr:uid="{96AE881D-2361-4349-A05A-0102196A5DB0}"/>
    <cellStyle name="Calculation 5 10 2 9 3" xfId="8011" xr:uid="{7F222905-3C2D-4E65-87E2-C1F44C86E54B}"/>
    <cellStyle name="Calculation 5 10 3" xfId="8012" xr:uid="{9F77A953-D729-4269-8F55-83DCDE531F5B}"/>
    <cellStyle name="Calculation 5 10 3 2" xfId="8013" xr:uid="{2917FABB-998F-4340-8A7F-EC71696E658E}"/>
    <cellStyle name="Calculation 5 10 3 3" xfId="8014" xr:uid="{BB2338DB-3F8A-47D9-BA29-E63CB8630407}"/>
    <cellStyle name="Calculation 5 10 3 4" xfId="8015" xr:uid="{3938515A-5AFE-41AE-AB17-0F587448DF30}"/>
    <cellStyle name="Calculation 5 10 4" xfId="8016" xr:uid="{54AA4C37-DD30-485B-8025-2A4A70C60E96}"/>
    <cellStyle name="Calculation 5 10 4 2" xfId="8017" xr:uid="{6893964D-8BC5-46AF-896A-476550675201}"/>
    <cellStyle name="Calculation 5 10 4 3" xfId="8018" xr:uid="{B0CCB727-DB16-4EC4-BD35-2BD5A1B4662D}"/>
    <cellStyle name="Calculation 5 10 5" xfId="8019" xr:uid="{0EFEDE5F-484D-4E0F-943F-AC1094026619}"/>
    <cellStyle name="Calculation 5 10 5 2" xfId="8020" xr:uid="{5EF69DFA-BFE0-462B-9DB4-22FFBDB3A7E3}"/>
    <cellStyle name="Calculation 5 10 5 3" xfId="8021" xr:uid="{714D43E0-A8E9-4334-B228-2FA6E524AEB2}"/>
    <cellStyle name="Calculation 5 10 6" xfId="8022" xr:uid="{A5A0BB65-BF49-4EF8-9B8E-31A159349013}"/>
    <cellStyle name="Calculation 5 10 6 2" xfId="8023" xr:uid="{ABF8397E-37F8-4551-B7DB-E9F7EC4976BF}"/>
    <cellStyle name="Calculation 5 10 6 3" xfId="8024" xr:uid="{127BDC66-D50C-4B17-8156-39DB58B3C507}"/>
    <cellStyle name="Calculation 5 10 7" xfId="8025" xr:uid="{EB7969A0-0BB0-4AA8-845D-DE0BDE29C6A2}"/>
    <cellStyle name="Calculation 5 10 7 2" xfId="8026" xr:uid="{DF4AABF7-7060-4B39-99DD-1CA3F2E33EB0}"/>
    <cellStyle name="Calculation 5 10 7 3" xfId="8027" xr:uid="{A9997DA7-84F2-4495-9A21-F579B4FB08C2}"/>
    <cellStyle name="Calculation 5 10 8" xfId="8028" xr:uid="{07268BC3-26E3-435A-A8FD-AC542A7F7599}"/>
    <cellStyle name="Calculation 5 10 8 2" xfId="8029" xr:uid="{BE82358D-4A9C-4CCF-849C-A77CB5D5EBAD}"/>
    <cellStyle name="Calculation 5 10 8 3" xfId="8030" xr:uid="{896C2245-A0EF-441D-8B4B-13BD94771CA6}"/>
    <cellStyle name="Calculation 5 10 9" xfId="8031" xr:uid="{9772F856-4BE3-480E-9E84-19D01F121259}"/>
    <cellStyle name="Calculation 5 10 9 2" xfId="8032" xr:uid="{04D476F7-A644-4E81-BC06-82DB3C152C60}"/>
    <cellStyle name="Calculation 5 10 9 3" xfId="8033" xr:uid="{BF79BB14-3CBC-4C1F-986A-D7E473C4B241}"/>
    <cellStyle name="Calculation 5 11" xfId="8034" xr:uid="{D43BE06C-A33E-4E3D-9F73-72DABA8EC0EF}"/>
    <cellStyle name="Calculation 5 11 10" xfId="8035" xr:uid="{CCC94EDA-EC85-46AF-B807-005CDA165A69}"/>
    <cellStyle name="Calculation 5 11 10 2" xfId="8036" xr:uid="{E94B45F0-1B6C-4CE5-B303-84D3B66B71FE}"/>
    <cellStyle name="Calculation 5 11 10 3" xfId="8037" xr:uid="{53C89FA1-6F08-49CB-AE94-355625B8E703}"/>
    <cellStyle name="Calculation 5 11 11" xfId="8038" xr:uid="{6C64FA89-56B7-4402-8822-45F93333F514}"/>
    <cellStyle name="Calculation 5 11 11 2" xfId="8039" xr:uid="{BB9A1847-22D3-4153-8A5C-5FF5C85DC7BB}"/>
    <cellStyle name="Calculation 5 11 12" xfId="8040" xr:uid="{A99B46CC-6EE6-4A99-9A8C-30E226D950E7}"/>
    <cellStyle name="Calculation 5 11 2" xfId="8041" xr:uid="{53F67336-86F1-49BE-86D8-96070D45CF3D}"/>
    <cellStyle name="Calculation 5 11 2 10" xfId="8042" xr:uid="{D05B1F47-EA27-47E0-B98F-464DC494D8BC}"/>
    <cellStyle name="Calculation 5 11 2 10 2" xfId="8043" xr:uid="{19235EC0-A79F-4440-83DB-26F8115D2ABF}"/>
    <cellStyle name="Calculation 5 11 2 11" xfId="8044" xr:uid="{BCB18B83-9F8F-4019-BF4D-0A2994B1713D}"/>
    <cellStyle name="Calculation 5 11 2 2" xfId="8045" xr:uid="{C6B2D85E-8D23-4499-8F52-5DF0E80160C6}"/>
    <cellStyle name="Calculation 5 11 2 2 2" xfId="8046" xr:uid="{07512FF5-3FD9-4C5F-8EC9-B3F30C9DB681}"/>
    <cellStyle name="Calculation 5 11 2 2 3" xfId="8047" xr:uid="{92066B97-4FAF-43E5-8D59-71244B829D47}"/>
    <cellStyle name="Calculation 5 11 2 2 4" xfId="8048" xr:uid="{DCEA8086-32B1-46C2-8ADA-AC6D718C10A2}"/>
    <cellStyle name="Calculation 5 11 2 3" xfId="8049" xr:uid="{499AFF22-F59F-441D-B67E-0E7CF53E2AE9}"/>
    <cellStyle name="Calculation 5 11 2 3 2" xfId="8050" xr:uid="{C9350994-A967-4D65-B21A-3C01012D8AEB}"/>
    <cellStyle name="Calculation 5 11 2 3 3" xfId="8051" xr:uid="{8460531A-5613-494B-AD4A-09B6B50D18A2}"/>
    <cellStyle name="Calculation 5 11 2 4" xfId="8052" xr:uid="{C9A0371D-9E87-4CD2-8AEF-96ECA69F796F}"/>
    <cellStyle name="Calculation 5 11 2 4 2" xfId="8053" xr:uid="{83C8E219-AA8B-47DA-A1AF-683931965BFB}"/>
    <cellStyle name="Calculation 5 11 2 4 3" xfId="8054" xr:uid="{28A76979-E63C-4379-B04D-87903A2E4C56}"/>
    <cellStyle name="Calculation 5 11 2 5" xfId="8055" xr:uid="{DDA5B38C-E0E3-43F8-94DF-021640E79D01}"/>
    <cellStyle name="Calculation 5 11 2 5 2" xfId="8056" xr:uid="{AB883D13-0294-4774-957E-168B765D50FA}"/>
    <cellStyle name="Calculation 5 11 2 5 3" xfId="8057" xr:uid="{90E6B816-88CA-42E8-9BBA-3C46C4DC6EC9}"/>
    <cellStyle name="Calculation 5 11 2 6" xfId="8058" xr:uid="{F8EF3C57-6CD9-4D69-8F42-94FB6620640C}"/>
    <cellStyle name="Calculation 5 11 2 6 2" xfId="8059" xr:uid="{CDFAD82A-1E34-43DE-83F5-36B876EB993C}"/>
    <cellStyle name="Calculation 5 11 2 6 3" xfId="8060" xr:uid="{08D057EF-3020-4370-8DC1-9CDF5D876D57}"/>
    <cellStyle name="Calculation 5 11 2 7" xfId="8061" xr:uid="{7FB2B9A3-EA69-4281-8057-364B65A5F7B3}"/>
    <cellStyle name="Calculation 5 11 2 7 2" xfId="8062" xr:uid="{D6A19A6C-6F3B-415F-B396-572F8DED2022}"/>
    <cellStyle name="Calculation 5 11 2 7 3" xfId="8063" xr:uid="{33302A74-1E63-43BE-9291-40DE8FF25EF9}"/>
    <cellStyle name="Calculation 5 11 2 8" xfId="8064" xr:uid="{820D3EE2-5668-481E-B029-CE52E1696B73}"/>
    <cellStyle name="Calculation 5 11 2 8 2" xfId="8065" xr:uid="{EC2BBDFC-F8D7-4398-8B47-293020FABF1F}"/>
    <cellStyle name="Calculation 5 11 2 8 3" xfId="8066" xr:uid="{E96F050A-F71D-4231-804A-E359BAE58346}"/>
    <cellStyle name="Calculation 5 11 2 9" xfId="8067" xr:uid="{AFAEF863-5D5E-4F67-8A2A-6B09D65EEEAD}"/>
    <cellStyle name="Calculation 5 11 2 9 2" xfId="8068" xr:uid="{9CA1103F-F597-4F4F-99B6-FB8F11683ED2}"/>
    <cellStyle name="Calculation 5 11 2 9 3" xfId="8069" xr:uid="{4EB414D1-2686-4CE7-BA04-56530448D624}"/>
    <cellStyle name="Calculation 5 11 3" xfId="8070" xr:uid="{66D4E8C0-6310-47DC-B534-EADA5207D56E}"/>
    <cellStyle name="Calculation 5 11 3 2" xfId="8071" xr:uid="{459ECBB3-1B56-457D-BCE9-35A4C6103125}"/>
    <cellStyle name="Calculation 5 11 3 3" xfId="8072" xr:uid="{5A27C37E-9F84-46EC-91B5-9E40FF59124F}"/>
    <cellStyle name="Calculation 5 11 3 4" xfId="8073" xr:uid="{2310A2B7-BDBF-49E5-AC28-3F5DCF0C71FA}"/>
    <cellStyle name="Calculation 5 11 4" xfId="8074" xr:uid="{8D51103F-C5F6-4195-A9B0-DC1706491617}"/>
    <cellStyle name="Calculation 5 11 4 2" xfId="8075" xr:uid="{F7A34CFE-6AE6-4E09-BD62-B330982A89D0}"/>
    <cellStyle name="Calculation 5 11 4 3" xfId="8076" xr:uid="{B7C6D096-24D7-411C-A4F1-E011BE4C6CEA}"/>
    <cellStyle name="Calculation 5 11 5" xfId="8077" xr:uid="{E8B6865E-A46C-4A3C-9B26-8CF978CE5A5F}"/>
    <cellStyle name="Calculation 5 11 5 2" xfId="8078" xr:uid="{466499E9-4234-4AA2-8E59-072913F06507}"/>
    <cellStyle name="Calculation 5 11 5 3" xfId="8079" xr:uid="{C8D2F58A-7B14-430C-963C-03A43711630A}"/>
    <cellStyle name="Calculation 5 11 6" xfId="8080" xr:uid="{4896E921-36C3-4DB4-8B8F-AFCE47B4A73D}"/>
    <cellStyle name="Calculation 5 11 6 2" xfId="8081" xr:uid="{B2D1B579-9EBE-41A0-AEF5-21D900069F43}"/>
    <cellStyle name="Calculation 5 11 6 3" xfId="8082" xr:uid="{B6585C06-DAEA-402A-84D0-4FE0274D24EF}"/>
    <cellStyle name="Calculation 5 11 7" xfId="8083" xr:uid="{43BC9822-9992-499C-8868-3FF1726567CD}"/>
    <cellStyle name="Calculation 5 11 7 2" xfId="8084" xr:uid="{77BC7107-0183-4639-B932-615385651800}"/>
    <cellStyle name="Calculation 5 11 7 3" xfId="8085" xr:uid="{A0D32A17-5B86-40F0-AE93-E4B7A44966AC}"/>
    <cellStyle name="Calculation 5 11 8" xfId="8086" xr:uid="{4C50FB7D-0533-44C0-8295-BE94E1C23D4F}"/>
    <cellStyle name="Calculation 5 11 8 2" xfId="8087" xr:uid="{121030D3-B1A7-4CD4-AA2A-4370C6B61D62}"/>
    <cellStyle name="Calculation 5 11 8 3" xfId="8088" xr:uid="{753AA83D-19E0-44DC-86EF-BE0677A4AD90}"/>
    <cellStyle name="Calculation 5 11 9" xfId="8089" xr:uid="{1663414F-58F2-4150-ADEE-4D5398521336}"/>
    <cellStyle name="Calculation 5 11 9 2" xfId="8090" xr:uid="{9B88ABDA-B7A9-4295-90DE-6D43FD177CD3}"/>
    <cellStyle name="Calculation 5 11 9 3" xfId="8091" xr:uid="{90660F41-5968-4253-B929-797793A690E0}"/>
    <cellStyle name="Calculation 5 12" xfId="8092" xr:uid="{996BF36B-7F67-4519-87BF-83FBE2536BC4}"/>
    <cellStyle name="Calculation 5 12 10" xfId="8093" xr:uid="{DC4FA95C-BEDE-4B0A-9DAB-D385D51AE7AD}"/>
    <cellStyle name="Calculation 5 12 10 2" xfId="8094" xr:uid="{3331DA94-8415-4675-9D99-523B343402EA}"/>
    <cellStyle name="Calculation 5 12 11" xfId="8095" xr:uid="{CC5B1880-96C2-4A1E-84EF-839B0EBC0BE8}"/>
    <cellStyle name="Calculation 5 12 2" xfId="8096" xr:uid="{7C9BCD69-1B90-42B5-8CC1-0862E83D087D}"/>
    <cellStyle name="Calculation 5 12 2 2" xfId="8097" xr:uid="{2E80350B-634A-4F7C-8859-CBBAE6E15A6E}"/>
    <cellStyle name="Calculation 5 12 2 3" xfId="8098" xr:uid="{18315DA6-31FB-4D25-B8D9-82367229FE3B}"/>
    <cellStyle name="Calculation 5 12 2 4" xfId="8099" xr:uid="{92180EB3-0885-40DA-B984-D4B8AE4FEB25}"/>
    <cellStyle name="Calculation 5 12 3" xfId="8100" xr:uid="{138DBEB6-051F-41EC-AA5E-1BB139B28E76}"/>
    <cellStyle name="Calculation 5 12 3 2" xfId="8101" xr:uid="{E2813226-0198-4419-A773-ACCFAA008011}"/>
    <cellStyle name="Calculation 5 12 3 3" xfId="8102" xr:uid="{3085B6DE-7CA9-4C2A-998D-8EC87C4AC3FF}"/>
    <cellStyle name="Calculation 5 12 4" xfId="8103" xr:uid="{FE007232-584F-4A92-A8C3-845965A13A82}"/>
    <cellStyle name="Calculation 5 12 4 2" xfId="8104" xr:uid="{1E2E3C46-59A8-4F87-BB78-C7219DB9713A}"/>
    <cellStyle name="Calculation 5 12 4 3" xfId="8105" xr:uid="{47C8315D-0DCC-4AB6-A839-B28C770F8465}"/>
    <cellStyle name="Calculation 5 12 5" xfId="8106" xr:uid="{28729361-C690-4814-83EF-8885ADACC2D8}"/>
    <cellStyle name="Calculation 5 12 5 2" xfId="8107" xr:uid="{6A16D594-B362-4A02-8E52-9235B7B60825}"/>
    <cellStyle name="Calculation 5 12 5 3" xfId="8108" xr:uid="{C22E4F3D-94C8-4C1D-A2C5-302E000033C9}"/>
    <cellStyle name="Calculation 5 12 6" xfId="8109" xr:uid="{3DA52248-B803-4B5B-A768-6CE3ACB69B93}"/>
    <cellStyle name="Calculation 5 12 6 2" xfId="8110" xr:uid="{422C12FC-B63F-43E3-9A21-78C1DE66D266}"/>
    <cellStyle name="Calculation 5 12 6 3" xfId="8111" xr:uid="{BB8518E2-F0F9-4F1E-B27A-ECBCA4C8477B}"/>
    <cellStyle name="Calculation 5 12 7" xfId="8112" xr:uid="{809FC34B-61C8-4539-9BA8-F2ABF0C4791F}"/>
    <cellStyle name="Calculation 5 12 7 2" xfId="8113" xr:uid="{B045FFA5-7D23-4EE2-BC06-5EAF07D75329}"/>
    <cellStyle name="Calculation 5 12 7 3" xfId="8114" xr:uid="{DD6B948C-1A6E-4C04-9DD2-12B73ADE99FE}"/>
    <cellStyle name="Calculation 5 12 8" xfId="8115" xr:uid="{2762F68F-0722-45C8-B8D2-0128AB15733A}"/>
    <cellStyle name="Calculation 5 12 8 2" xfId="8116" xr:uid="{A7D6784A-DBFE-46E6-8B29-C0B1836CEE2E}"/>
    <cellStyle name="Calculation 5 12 8 3" xfId="8117" xr:uid="{BC64B418-F149-4F7F-9F42-EA69D59D45D0}"/>
    <cellStyle name="Calculation 5 12 9" xfId="8118" xr:uid="{EA2D7D4B-078D-4671-A09E-64FA67B7E10D}"/>
    <cellStyle name="Calculation 5 12 9 2" xfId="8119" xr:uid="{7D264BFC-750D-4D79-8B1E-244877DC797B}"/>
    <cellStyle name="Calculation 5 12 9 3" xfId="8120" xr:uid="{83E56660-7C8B-4FB4-8E23-E4330B3CFE79}"/>
    <cellStyle name="Calculation 5 13" xfId="8121" xr:uid="{457BA563-1001-4C1A-97A3-81FF71FC0C3A}"/>
    <cellStyle name="Calculation 5 13 2" xfId="8122" xr:uid="{13E506AF-2321-44D5-9B10-86A7AA8521F0}"/>
    <cellStyle name="Calculation 5 13 3" xfId="8123" xr:uid="{666AA4E3-DA0B-4016-ADEC-28F3545B618B}"/>
    <cellStyle name="Calculation 5 13 4" xfId="8124" xr:uid="{C9035CD8-B0B7-46A7-A43B-CE8C3987AFDE}"/>
    <cellStyle name="Calculation 5 14" xfId="8125" xr:uid="{C0A11588-0A37-41DF-9433-3C1641723D02}"/>
    <cellStyle name="Calculation 5 14 2" xfId="8126" xr:uid="{175E5E98-9E06-4868-A756-35F9E1838838}"/>
    <cellStyle name="Calculation 5 14 3" xfId="8127" xr:uid="{ACD219C4-671F-415E-97AC-F05676A855EA}"/>
    <cellStyle name="Calculation 5 15" xfId="8128" xr:uid="{DA376B64-3755-4CFD-93A9-9EC90E2E13A5}"/>
    <cellStyle name="Calculation 5 15 2" xfId="8129" xr:uid="{C2F3DB1A-BE4D-4A7D-BBFD-04BA7E47AD03}"/>
    <cellStyle name="Calculation 5 15 3" xfId="8130" xr:uid="{7905CDBC-002B-4D54-8857-9524129E5895}"/>
    <cellStyle name="Calculation 5 16" xfId="8131" xr:uid="{6A1F4280-0773-4531-93AB-DED09634142F}"/>
    <cellStyle name="Calculation 5 16 2" xfId="8132" xr:uid="{17037AF7-4D6A-4A8C-B14B-943C52E23628}"/>
    <cellStyle name="Calculation 5 16 3" xfId="8133" xr:uid="{7577A0DF-079F-4F53-B9B5-F8ED1D0CEEA9}"/>
    <cellStyle name="Calculation 5 17" xfId="8134" xr:uid="{35737E4D-A19B-4AEC-B5AB-C6BC161B6708}"/>
    <cellStyle name="Calculation 5 17 2" xfId="8135" xr:uid="{1DD89BAE-61C3-4769-B060-1ADCB71CB0D0}"/>
    <cellStyle name="Calculation 5 17 3" xfId="8136" xr:uid="{A944F5BA-E5D2-4CFC-8AD6-ED95BF9D863A}"/>
    <cellStyle name="Calculation 5 18" xfId="8137" xr:uid="{184DFA04-5051-45EF-8884-1302EAD62D72}"/>
    <cellStyle name="Calculation 5 18 2" xfId="8138" xr:uid="{82DEDA0B-608B-457E-A29B-492CF4F93E64}"/>
    <cellStyle name="Calculation 5 18 3" xfId="8139" xr:uid="{1FD9DEB7-0D03-4CB7-B15B-BC70484B01F4}"/>
    <cellStyle name="Calculation 5 19" xfId="8140" xr:uid="{2E38033B-DD04-4C02-AD2A-60018A78BA30}"/>
    <cellStyle name="Calculation 5 19 2" xfId="8141" xr:uid="{52819031-2D72-43ED-B2D5-A7E8067ECA29}"/>
    <cellStyle name="Calculation 5 19 3" xfId="8142" xr:uid="{5E7344AE-FD5A-4C27-A36C-286870010D97}"/>
    <cellStyle name="Calculation 5 2" xfId="8143" xr:uid="{D9C3CD5C-8B5A-4AF0-8B49-C0D46B93CD53}"/>
    <cellStyle name="Calculation 5 2 10" xfId="8144" xr:uid="{487A6198-115A-4098-A334-78846D2C3AA3}"/>
    <cellStyle name="Calculation 5 2 10 2" xfId="8145" xr:uid="{B5B3CE47-6442-4F65-9017-8455DCDFCF40}"/>
    <cellStyle name="Calculation 5 2 10 3" xfId="8146" xr:uid="{A6795216-4C6D-45D4-AC31-5BCBD41A6E55}"/>
    <cellStyle name="Calculation 5 2 11" xfId="8147" xr:uid="{F346568D-A087-479F-AC22-C59D50AB2032}"/>
    <cellStyle name="Calculation 5 2 11 2" xfId="8148" xr:uid="{A0F72B6E-DCAB-47BC-971F-82A54E226446}"/>
    <cellStyle name="Calculation 5 2 12" xfId="8149" xr:uid="{5AB73B27-61F9-4F3E-9DD8-A0048A8A1ACC}"/>
    <cellStyle name="Calculation 5 2 13" xfId="8150" xr:uid="{A0F9EB56-884A-488E-B514-6624576E662C}"/>
    <cellStyle name="Calculation 5 2 14" xfId="8151" xr:uid="{D52AAFB1-887B-4971-820E-4BDF82CC2D12}"/>
    <cellStyle name="Calculation 5 2 2" xfId="8152" xr:uid="{BB784605-C757-4626-A6FC-D6089AA5396B}"/>
    <cellStyle name="Calculation 5 2 2 10" xfId="8153" xr:uid="{C6E6C85A-19B2-4003-A0B3-A53EEB05F0FF}"/>
    <cellStyle name="Calculation 5 2 2 10 2" xfId="8154" xr:uid="{A81FCE48-7BF6-4E59-B51B-84002096F45C}"/>
    <cellStyle name="Calculation 5 2 2 11" xfId="8155" xr:uid="{58646AE1-3C4C-4F65-95DD-26DF0233992F}"/>
    <cellStyle name="Calculation 5 2 2 2" xfId="8156" xr:uid="{909F144F-5764-47D0-933F-AF55445144EC}"/>
    <cellStyle name="Calculation 5 2 2 2 2" xfId="8157" xr:uid="{76E2E66C-FEA0-4FD9-B7DE-6D597F18D5AB}"/>
    <cellStyle name="Calculation 5 2 2 2 3" xfId="8158" xr:uid="{93C88FC9-457A-406D-8533-D116342CB99F}"/>
    <cellStyle name="Calculation 5 2 2 2 4" xfId="8159" xr:uid="{AC49DCF0-BD76-4A5A-8F71-8EEEAC8074DF}"/>
    <cellStyle name="Calculation 5 2 2 3" xfId="8160" xr:uid="{AD0806F2-57C1-4403-985D-0EEF97E9B8CC}"/>
    <cellStyle name="Calculation 5 2 2 3 2" xfId="8161" xr:uid="{CDD55C13-C779-4C5A-B075-E4192613772B}"/>
    <cellStyle name="Calculation 5 2 2 3 3" xfId="8162" xr:uid="{E3439D7B-F52F-43A7-9FA7-4B7A785F5799}"/>
    <cellStyle name="Calculation 5 2 2 4" xfId="8163" xr:uid="{38DF6C80-EA77-4424-9B6E-79C026FEEFD8}"/>
    <cellStyle name="Calculation 5 2 2 4 2" xfId="8164" xr:uid="{560AACC6-6229-4A6D-809A-F9FDC604E7BE}"/>
    <cellStyle name="Calculation 5 2 2 4 3" xfId="8165" xr:uid="{EF028793-44D4-4970-BE5E-D6D9C62724DE}"/>
    <cellStyle name="Calculation 5 2 2 5" xfId="8166" xr:uid="{C74212A0-6242-44C9-BC51-50772B93F414}"/>
    <cellStyle name="Calculation 5 2 2 5 2" xfId="8167" xr:uid="{AD7BB65B-150A-45E8-A179-0534DA330FEB}"/>
    <cellStyle name="Calculation 5 2 2 5 3" xfId="8168" xr:uid="{CA9D9C9F-90E7-42FB-866B-6FEF9C616034}"/>
    <cellStyle name="Calculation 5 2 2 6" xfId="8169" xr:uid="{16038CDD-63D0-4BD1-9A80-0D3877F578BA}"/>
    <cellStyle name="Calculation 5 2 2 6 2" xfId="8170" xr:uid="{910A7EC6-3353-455F-8274-F49A7AB7EB5C}"/>
    <cellStyle name="Calculation 5 2 2 6 3" xfId="8171" xr:uid="{6BAE47E8-B53E-4D87-A65E-B1E6A60B2E24}"/>
    <cellStyle name="Calculation 5 2 2 7" xfId="8172" xr:uid="{1D1E3871-8E5B-40E8-85B8-A70EF68A4AC2}"/>
    <cellStyle name="Calculation 5 2 2 7 2" xfId="8173" xr:uid="{3EF27E8B-DD86-4715-92D5-84AF2BF557B2}"/>
    <cellStyle name="Calculation 5 2 2 7 3" xfId="8174" xr:uid="{CDF746B3-A10D-428E-920B-D61F380D4BA2}"/>
    <cellStyle name="Calculation 5 2 2 8" xfId="8175" xr:uid="{285A46D6-D1DD-4C30-A717-395AD7493B20}"/>
    <cellStyle name="Calculation 5 2 2 8 2" xfId="8176" xr:uid="{9022C4CF-60C9-4169-8EA7-26E3B4995B9B}"/>
    <cellStyle name="Calculation 5 2 2 8 3" xfId="8177" xr:uid="{6F09D5CA-7D9B-4E58-9C1B-2A084C4C5EEA}"/>
    <cellStyle name="Calculation 5 2 2 9" xfId="8178" xr:uid="{67E3A751-5031-425A-95BC-4C674AB46C3C}"/>
    <cellStyle name="Calculation 5 2 2 9 2" xfId="8179" xr:uid="{5678131D-8191-45B0-A45B-85F501BE1DC0}"/>
    <cellStyle name="Calculation 5 2 2 9 3" xfId="8180" xr:uid="{3B359BC0-52CC-48F0-9315-1AD118C35803}"/>
    <cellStyle name="Calculation 5 2 3" xfId="8181" xr:uid="{CF0DE8D8-DD05-4C98-85D0-0BCA74346C5D}"/>
    <cellStyle name="Calculation 5 2 3 2" xfId="8182" xr:uid="{6F5CA318-D3B6-4B31-B87E-9A0418C1AC26}"/>
    <cellStyle name="Calculation 5 2 3 3" xfId="8183" xr:uid="{E2DCBF8A-CA11-43BE-BFE4-72CEFD10AB4A}"/>
    <cellStyle name="Calculation 5 2 3 4" xfId="8184" xr:uid="{B08E9993-19EE-445B-83EB-FB1A59DD82E8}"/>
    <cellStyle name="Calculation 5 2 4" xfId="8185" xr:uid="{39F964BC-567E-4AD4-8AFB-470D60C3F49E}"/>
    <cellStyle name="Calculation 5 2 4 2" xfId="8186" xr:uid="{BC5CD031-E107-4880-A5DF-592CEEFB36C6}"/>
    <cellStyle name="Calculation 5 2 4 3" xfId="8187" xr:uid="{00209A2B-AB13-48F5-9649-F20DF0C14ADC}"/>
    <cellStyle name="Calculation 5 2 5" xfId="8188" xr:uid="{D0C916FB-6FF0-4F2E-A489-A2C020DBBD7D}"/>
    <cellStyle name="Calculation 5 2 5 2" xfId="8189" xr:uid="{17DCC9D2-7B1F-4230-A652-6BEF4CECC7A7}"/>
    <cellStyle name="Calculation 5 2 5 3" xfId="8190" xr:uid="{FCC3D88D-62DE-454A-BCD5-ABD491955AB9}"/>
    <cellStyle name="Calculation 5 2 6" xfId="8191" xr:uid="{B7456423-9757-4E8A-A2ED-78C341D99B1D}"/>
    <cellStyle name="Calculation 5 2 6 2" xfId="8192" xr:uid="{0A07F372-0F3E-4E18-A37B-A9D70290437C}"/>
    <cellStyle name="Calculation 5 2 6 3" xfId="8193" xr:uid="{C3EF1A28-3649-4FD5-A66A-E883BBA48783}"/>
    <cellStyle name="Calculation 5 2 7" xfId="8194" xr:uid="{6D0A5781-2928-45BC-827F-C4C7D5F2F221}"/>
    <cellStyle name="Calculation 5 2 7 2" xfId="8195" xr:uid="{301EFE9E-D180-4341-9A8F-305FCDC05A17}"/>
    <cellStyle name="Calculation 5 2 7 3" xfId="8196" xr:uid="{5256DFDD-BE49-4900-A4D1-A806CC8D1906}"/>
    <cellStyle name="Calculation 5 2 8" xfId="8197" xr:uid="{FBD6B90E-4F58-4522-B01F-51CCA900DBF7}"/>
    <cellStyle name="Calculation 5 2 8 2" xfId="8198" xr:uid="{9ADD428E-FEDD-4727-9164-BECDE63266DC}"/>
    <cellStyle name="Calculation 5 2 8 3" xfId="8199" xr:uid="{DB26CFF6-874A-4047-9DCC-14149C7D0C1E}"/>
    <cellStyle name="Calculation 5 2 9" xfId="8200" xr:uid="{E8C178D5-D0D2-4589-A4CD-57A6B130B8ED}"/>
    <cellStyle name="Calculation 5 2 9 2" xfId="8201" xr:uid="{37AE1986-1C64-49BA-983E-2DA29D31B768}"/>
    <cellStyle name="Calculation 5 2 9 3" xfId="8202" xr:uid="{7E1F22EA-095A-47A3-A359-FD89A4F71302}"/>
    <cellStyle name="Calculation 5 20" xfId="8203" xr:uid="{D8B22A75-F7A7-4F67-B366-F46408BEE780}"/>
    <cellStyle name="Calculation 5 20 2" xfId="8204" xr:uid="{18CF95FA-F9D3-4FE5-AAD8-B565413641FB}"/>
    <cellStyle name="Calculation 5 20 3" xfId="8205" xr:uid="{4AA79B95-001B-48D5-8533-B9C8A1AABEA7}"/>
    <cellStyle name="Calculation 5 21" xfId="8206" xr:uid="{14F9BDE3-B1C7-4AF3-AAE1-CF1A291AEA10}"/>
    <cellStyle name="Calculation 5 21 2" xfId="8207" xr:uid="{A546660E-4119-4783-8319-38EB8DF88F81}"/>
    <cellStyle name="Calculation 5 22" xfId="8208" xr:uid="{4B26BFB2-3913-4E05-979F-EE32D064DAA1}"/>
    <cellStyle name="Calculation 5 23" xfId="8209" xr:uid="{9A9C994F-3E2D-49FC-9C08-45FF5CB6BA0E}"/>
    <cellStyle name="Calculation 5 24" xfId="8210" xr:uid="{6C36CC03-3751-4FA6-801E-818E6A93EE39}"/>
    <cellStyle name="Calculation 5 3" xfId="8211" xr:uid="{B25D8579-D0EB-49AC-B382-3D3542235366}"/>
    <cellStyle name="Calculation 5 3 10" xfId="8212" xr:uid="{019EC7DF-4792-4C2A-9FBC-F8FD4770BBB7}"/>
    <cellStyle name="Calculation 5 3 10 2" xfId="8213" xr:uid="{05F4E2AE-D554-4181-9DAA-5F33047CFB55}"/>
    <cellStyle name="Calculation 5 3 10 3" xfId="8214" xr:uid="{C1715CBF-3BFA-487E-972B-B81359FA09D9}"/>
    <cellStyle name="Calculation 5 3 11" xfId="8215" xr:uid="{3025E1AA-4654-442E-8135-8811A9ABE622}"/>
    <cellStyle name="Calculation 5 3 11 2" xfId="8216" xr:uid="{34F7A8F5-F633-408F-A8D9-A6C96E867512}"/>
    <cellStyle name="Calculation 5 3 12" xfId="8217" xr:uid="{92007395-F474-45F6-88A0-CBE715A8AA3B}"/>
    <cellStyle name="Calculation 5 3 2" xfId="8218" xr:uid="{53FFA6B4-0A9E-425E-A86D-FBD0330CF1BD}"/>
    <cellStyle name="Calculation 5 3 2 10" xfId="8219" xr:uid="{F626DABB-4B5F-403C-8BFF-452CBCCF7D96}"/>
    <cellStyle name="Calculation 5 3 2 10 2" xfId="8220" xr:uid="{2DCB4912-B840-44BD-AB09-54C3B14C855F}"/>
    <cellStyle name="Calculation 5 3 2 11" xfId="8221" xr:uid="{D9EB8AE4-F182-401F-90E7-05A3DE6C03BC}"/>
    <cellStyle name="Calculation 5 3 2 2" xfId="8222" xr:uid="{8679E5F9-DB14-472C-98AA-09B3A3B28FBC}"/>
    <cellStyle name="Calculation 5 3 2 2 2" xfId="8223" xr:uid="{529F74F0-BA54-4E5C-9C6C-EC16113F404B}"/>
    <cellStyle name="Calculation 5 3 2 2 3" xfId="8224" xr:uid="{3C45486D-2A08-478C-8C64-8CD4F48249B5}"/>
    <cellStyle name="Calculation 5 3 2 2 4" xfId="8225" xr:uid="{6C026E0A-87F1-4761-B617-1FE8C6699031}"/>
    <cellStyle name="Calculation 5 3 2 3" xfId="8226" xr:uid="{A815898C-A262-4EFC-8B89-D82CDAA563F5}"/>
    <cellStyle name="Calculation 5 3 2 3 2" xfId="8227" xr:uid="{57CE17B9-B6A4-4C64-A68B-26B4DE88ED49}"/>
    <cellStyle name="Calculation 5 3 2 3 3" xfId="8228" xr:uid="{3659F1D8-FBD3-4262-B3E3-5D29D3DF1C92}"/>
    <cellStyle name="Calculation 5 3 2 4" xfId="8229" xr:uid="{1E73F47F-03ED-440A-8259-4B2DC216D0DB}"/>
    <cellStyle name="Calculation 5 3 2 4 2" xfId="8230" xr:uid="{7B6EA1AA-857C-4320-AAA1-4D2B72328567}"/>
    <cellStyle name="Calculation 5 3 2 4 3" xfId="8231" xr:uid="{6B13AD7F-0064-40DA-B13A-89DBCDF00397}"/>
    <cellStyle name="Calculation 5 3 2 5" xfId="8232" xr:uid="{5CF07A1E-C5EC-487C-B2F6-B562CEE802E6}"/>
    <cellStyle name="Calculation 5 3 2 5 2" xfId="8233" xr:uid="{2C95E6A1-4CCF-4909-8291-DBA35981AADD}"/>
    <cellStyle name="Calculation 5 3 2 5 3" xfId="8234" xr:uid="{F8751D02-4607-45FB-9FE1-7085DBE96135}"/>
    <cellStyle name="Calculation 5 3 2 6" xfId="8235" xr:uid="{397177F1-29F2-49CB-9D02-FB34FCB2E84C}"/>
    <cellStyle name="Calculation 5 3 2 6 2" xfId="8236" xr:uid="{74ABF1CC-5265-45E8-9F06-36A7330FBE1D}"/>
    <cellStyle name="Calculation 5 3 2 6 3" xfId="8237" xr:uid="{27DCA764-6F9E-4880-BDD2-A78A68AF2B1D}"/>
    <cellStyle name="Calculation 5 3 2 7" xfId="8238" xr:uid="{8D0A3F8E-5D0F-4CDB-A860-281B97029EB6}"/>
    <cellStyle name="Calculation 5 3 2 7 2" xfId="8239" xr:uid="{4804B4FA-C2F2-4439-946D-7B8937543F4B}"/>
    <cellStyle name="Calculation 5 3 2 7 3" xfId="8240" xr:uid="{7B23860E-7999-4E98-8D92-1DD2E3260214}"/>
    <cellStyle name="Calculation 5 3 2 8" xfId="8241" xr:uid="{6E835679-50EC-41F7-AECA-057954FAD4DA}"/>
    <cellStyle name="Calculation 5 3 2 8 2" xfId="8242" xr:uid="{5545FE90-D872-4B53-87B7-636BCCC9082A}"/>
    <cellStyle name="Calculation 5 3 2 8 3" xfId="8243" xr:uid="{DA619341-A7CF-4D3B-96FF-0A228B71F9F4}"/>
    <cellStyle name="Calculation 5 3 2 9" xfId="8244" xr:uid="{0B33DB8B-2BF6-457A-A0A9-57C127A29A71}"/>
    <cellStyle name="Calculation 5 3 2 9 2" xfId="8245" xr:uid="{72E1A379-7CB0-49B9-8F0A-CE9E8F2D391C}"/>
    <cellStyle name="Calculation 5 3 2 9 3" xfId="8246" xr:uid="{CB0CD03E-F193-4664-BFCA-FE7D329098EB}"/>
    <cellStyle name="Calculation 5 3 3" xfId="8247" xr:uid="{12F14276-BF00-47EF-BCF5-F579A4A19019}"/>
    <cellStyle name="Calculation 5 3 3 2" xfId="8248" xr:uid="{51650370-AD60-472D-A5BA-BA47367A30D5}"/>
    <cellStyle name="Calculation 5 3 3 3" xfId="8249" xr:uid="{1AE6D577-A2FF-43EA-B1AF-FB09A30A5F07}"/>
    <cellStyle name="Calculation 5 3 3 4" xfId="8250" xr:uid="{1B039D3F-8F77-4C8A-B648-1976568C5D05}"/>
    <cellStyle name="Calculation 5 3 4" xfId="8251" xr:uid="{4589EC0E-243F-428F-926E-51D4EBAB5D86}"/>
    <cellStyle name="Calculation 5 3 4 2" xfId="8252" xr:uid="{8327EB2A-03A6-4337-A9DF-C4201AEF17F7}"/>
    <cellStyle name="Calculation 5 3 4 3" xfId="8253" xr:uid="{C6B90DDF-92CA-4061-8720-AE5E7BF07D8E}"/>
    <cellStyle name="Calculation 5 3 5" xfId="8254" xr:uid="{A39E7BDE-9796-40F1-A103-9697E1AA69B0}"/>
    <cellStyle name="Calculation 5 3 5 2" xfId="8255" xr:uid="{0E433237-C7A2-4F2C-9F27-61FA99B4AEA7}"/>
    <cellStyle name="Calculation 5 3 5 3" xfId="8256" xr:uid="{E19542CD-9866-4930-AEF3-2952B0ECAB8B}"/>
    <cellStyle name="Calculation 5 3 6" xfId="8257" xr:uid="{CBC986DA-08FD-49E3-BA84-7FC7219389E2}"/>
    <cellStyle name="Calculation 5 3 6 2" xfId="8258" xr:uid="{363EE57C-C544-4599-8BE4-9DC3FACF605D}"/>
    <cellStyle name="Calculation 5 3 6 3" xfId="8259" xr:uid="{4A215AA5-235D-4194-B65E-8353270FA542}"/>
    <cellStyle name="Calculation 5 3 7" xfId="8260" xr:uid="{A10798DF-F100-43B9-89AC-4663C4856DF1}"/>
    <cellStyle name="Calculation 5 3 7 2" xfId="8261" xr:uid="{A05BE6D1-93DB-4594-8FDF-CD0A1140B57D}"/>
    <cellStyle name="Calculation 5 3 7 3" xfId="8262" xr:uid="{DCEADB4D-A0AB-4C88-A879-D288D411E1E5}"/>
    <cellStyle name="Calculation 5 3 8" xfId="8263" xr:uid="{53923F1C-14E6-4A93-A2B7-3925FE5CB62C}"/>
    <cellStyle name="Calculation 5 3 8 2" xfId="8264" xr:uid="{2326666F-4C62-4AE4-A3B3-60436E6068E8}"/>
    <cellStyle name="Calculation 5 3 8 3" xfId="8265" xr:uid="{84AF6994-3140-42E2-8662-2FCE62DF8DC4}"/>
    <cellStyle name="Calculation 5 3 9" xfId="8266" xr:uid="{D9498F82-988D-4533-98BB-25DCFDCDC95B}"/>
    <cellStyle name="Calculation 5 3 9 2" xfId="8267" xr:uid="{9B713F64-3222-4964-A36B-B2AB0CB411A7}"/>
    <cellStyle name="Calculation 5 3 9 3" xfId="8268" xr:uid="{A7DBC62B-EE3A-4568-8152-DC5F8E8345A4}"/>
    <cellStyle name="Calculation 5 4" xfId="8269" xr:uid="{B3C48EBD-E356-4855-AAD0-3ED24C41B29B}"/>
    <cellStyle name="Calculation 5 4 10" xfId="8270" xr:uid="{4480E7C4-25B0-4C67-85F7-423488D9AAB2}"/>
    <cellStyle name="Calculation 5 4 10 2" xfId="8271" xr:uid="{FC941BE7-7E5F-417C-A495-C3E4ABF761A3}"/>
    <cellStyle name="Calculation 5 4 10 3" xfId="8272" xr:uid="{BBF7C4EA-3040-4705-9AF1-3B8001F53B51}"/>
    <cellStyle name="Calculation 5 4 11" xfId="8273" xr:uid="{A952A9ED-6A07-4367-9F94-93DEC555034C}"/>
    <cellStyle name="Calculation 5 4 11 2" xfId="8274" xr:uid="{DF7FADEC-9176-4479-B2A4-D099370CC1FC}"/>
    <cellStyle name="Calculation 5 4 12" xfId="8275" xr:uid="{355A6E96-A010-427A-92DE-745B759E2645}"/>
    <cellStyle name="Calculation 5 4 2" xfId="8276" xr:uid="{AD80CD56-366E-4452-9BA2-5F88B6F9571E}"/>
    <cellStyle name="Calculation 5 4 2 10" xfId="8277" xr:uid="{5E3E128C-1B45-41D1-8697-DD736C72607A}"/>
    <cellStyle name="Calculation 5 4 2 10 2" xfId="8278" xr:uid="{68CC18AC-25CF-4B1C-9233-261437FBC5D2}"/>
    <cellStyle name="Calculation 5 4 2 11" xfId="8279" xr:uid="{B99C3FCF-40BD-4DA3-8590-6FD4CBC55EC1}"/>
    <cellStyle name="Calculation 5 4 2 2" xfId="8280" xr:uid="{F3BA61BE-896A-4486-AF09-7278246AE0B1}"/>
    <cellStyle name="Calculation 5 4 2 2 2" xfId="8281" xr:uid="{7C137B3A-BFDE-4796-A221-4CD04A781C3E}"/>
    <cellStyle name="Calculation 5 4 2 2 3" xfId="8282" xr:uid="{B4805720-23DB-4FFB-9A3F-A990558C4F7B}"/>
    <cellStyle name="Calculation 5 4 2 2 4" xfId="8283" xr:uid="{ECAC6628-CA63-4C32-861F-516779F25770}"/>
    <cellStyle name="Calculation 5 4 2 3" xfId="8284" xr:uid="{90B2D41C-60AC-4C92-9A25-1D7AC23FF4FD}"/>
    <cellStyle name="Calculation 5 4 2 3 2" xfId="8285" xr:uid="{E719D89E-5C31-4C61-BBB8-092D7231C692}"/>
    <cellStyle name="Calculation 5 4 2 3 3" xfId="8286" xr:uid="{9B246CC6-B685-484C-BD8E-99933EFFF51F}"/>
    <cellStyle name="Calculation 5 4 2 4" xfId="8287" xr:uid="{0547961D-3BF5-4F4A-AB4A-2D67A92CCAC5}"/>
    <cellStyle name="Calculation 5 4 2 4 2" xfId="8288" xr:uid="{BAE8F5FA-85A3-478A-A3F1-A275B6A9B72A}"/>
    <cellStyle name="Calculation 5 4 2 4 3" xfId="8289" xr:uid="{B311486F-F446-480F-A4E3-126C2CFD216B}"/>
    <cellStyle name="Calculation 5 4 2 5" xfId="8290" xr:uid="{A8D11A0A-CD85-4C3F-A241-A840F12BD03A}"/>
    <cellStyle name="Calculation 5 4 2 5 2" xfId="8291" xr:uid="{783820E7-620F-400D-B9BA-D94AE4BDD53D}"/>
    <cellStyle name="Calculation 5 4 2 5 3" xfId="8292" xr:uid="{C140CFAB-CFBF-4F1E-A7BC-A9BFEAC60C93}"/>
    <cellStyle name="Calculation 5 4 2 6" xfId="8293" xr:uid="{4B2C10F3-398F-4C53-9B67-1A9051DAB218}"/>
    <cellStyle name="Calculation 5 4 2 6 2" xfId="8294" xr:uid="{389E7EAC-2107-4DD4-B067-A4072E2B141E}"/>
    <cellStyle name="Calculation 5 4 2 6 3" xfId="8295" xr:uid="{60478DF0-7AEC-4C26-9F30-12C200F049BF}"/>
    <cellStyle name="Calculation 5 4 2 7" xfId="8296" xr:uid="{BD764714-65E3-460C-AE77-C5F1AB1440BB}"/>
    <cellStyle name="Calculation 5 4 2 7 2" xfId="8297" xr:uid="{ABFAF056-C0CC-4DD0-A314-706060084167}"/>
    <cellStyle name="Calculation 5 4 2 7 3" xfId="8298" xr:uid="{4B9591A3-A648-4F37-B940-F315A9198C23}"/>
    <cellStyle name="Calculation 5 4 2 8" xfId="8299" xr:uid="{9D7DF38F-05E8-4B69-A6BC-FC8CB77619C0}"/>
    <cellStyle name="Calculation 5 4 2 8 2" xfId="8300" xr:uid="{33DC2969-6756-4A9A-BC3F-83E0E5B99DD7}"/>
    <cellStyle name="Calculation 5 4 2 8 3" xfId="8301" xr:uid="{70E7EF0C-6BC0-4A04-AF3E-BD1D3F820F8B}"/>
    <cellStyle name="Calculation 5 4 2 9" xfId="8302" xr:uid="{BDE2E965-370D-40DB-9B33-9744746687AB}"/>
    <cellStyle name="Calculation 5 4 2 9 2" xfId="8303" xr:uid="{4F36A9F5-900F-4B48-AECD-0CF53D988AB4}"/>
    <cellStyle name="Calculation 5 4 2 9 3" xfId="8304" xr:uid="{263A558B-BF98-46AB-998D-67236528F03F}"/>
    <cellStyle name="Calculation 5 4 3" xfId="8305" xr:uid="{A36120FD-E999-475C-ACAA-1B4B9B12B226}"/>
    <cellStyle name="Calculation 5 4 3 2" xfId="8306" xr:uid="{375CA608-FB5B-4BA8-BC0F-73796B26BC30}"/>
    <cellStyle name="Calculation 5 4 3 3" xfId="8307" xr:uid="{A6301168-0145-454F-8FD9-2D4F17B1D1FF}"/>
    <cellStyle name="Calculation 5 4 3 4" xfId="8308" xr:uid="{BB068CD7-E100-46E9-8B44-F9D96B7B6430}"/>
    <cellStyle name="Calculation 5 4 4" xfId="8309" xr:uid="{E57E5654-714E-4AF1-BAAE-64C99A6A152C}"/>
    <cellStyle name="Calculation 5 4 4 2" xfId="8310" xr:uid="{9B8B1044-44EF-48CA-AEB5-B5914948384C}"/>
    <cellStyle name="Calculation 5 4 4 3" xfId="8311" xr:uid="{8BE4A352-3DF2-4864-82E7-92BF13E26CB5}"/>
    <cellStyle name="Calculation 5 4 5" xfId="8312" xr:uid="{346F7EA8-0D3B-48F5-93AA-E7F473C1A67C}"/>
    <cellStyle name="Calculation 5 4 5 2" xfId="8313" xr:uid="{85C26421-3CF3-4CCD-9825-B9D767FA3029}"/>
    <cellStyle name="Calculation 5 4 5 3" xfId="8314" xr:uid="{6F0B6534-9585-442B-96A0-8AA92E44E6F4}"/>
    <cellStyle name="Calculation 5 4 6" xfId="8315" xr:uid="{2FBCE387-FBE2-43CA-8FBE-7851241CD1F5}"/>
    <cellStyle name="Calculation 5 4 6 2" xfId="8316" xr:uid="{072F33E9-781B-49B7-9C30-9C91B61DF03F}"/>
    <cellStyle name="Calculation 5 4 6 3" xfId="8317" xr:uid="{C47E7002-EDBB-4C3D-BDB7-70D8DCA94BC5}"/>
    <cellStyle name="Calculation 5 4 7" xfId="8318" xr:uid="{5AF0CE34-DDE8-499A-8467-8B1747D183A9}"/>
    <cellStyle name="Calculation 5 4 7 2" xfId="8319" xr:uid="{0867FAD1-668B-4599-94A7-A09FB804BAD3}"/>
    <cellStyle name="Calculation 5 4 7 3" xfId="8320" xr:uid="{D4514353-E33A-416E-A85B-CCC8325C2CC0}"/>
    <cellStyle name="Calculation 5 4 8" xfId="8321" xr:uid="{CD870323-5CA8-434B-8FE9-E611CC499466}"/>
    <cellStyle name="Calculation 5 4 8 2" xfId="8322" xr:uid="{DD843506-BE75-40F9-AECC-F2D346E07BE0}"/>
    <cellStyle name="Calculation 5 4 8 3" xfId="8323" xr:uid="{97AC93A9-DC6B-459B-8B97-7FAC9A0BAF01}"/>
    <cellStyle name="Calculation 5 4 9" xfId="8324" xr:uid="{12165A18-2F24-467D-BD74-193800C1EAB0}"/>
    <cellStyle name="Calculation 5 4 9 2" xfId="8325" xr:uid="{F39C675F-F3FD-4866-B4B2-134697FBC52D}"/>
    <cellStyle name="Calculation 5 4 9 3" xfId="8326" xr:uid="{E9AC3D56-628E-457C-94CE-7253E5855346}"/>
    <cellStyle name="Calculation 5 5" xfId="8327" xr:uid="{0DBC9BC4-A00F-418F-8EA4-DEE5A1666893}"/>
    <cellStyle name="Calculation 5 5 10" xfId="8328" xr:uid="{4370F982-416F-4B53-83B8-3CF2A11182AD}"/>
    <cellStyle name="Calculation 5 5 10 2" xfId="8329" xr:uid="{3C0CB342-85CD-4AE4-9AFB-ED5256A80B9D}"/>
    <cellStyle name="Calculation 5 5 10 3" xfId="8330" xr:uid="{3307E881-0F28-4024-B44B-29DD19207EFD}"/>
    <cellStyle name="Calculation 5 5 11" xfId="8331" xr:uid="{41882F34-1B17-40EE-BE5E-AC8970D13C84}"/>
    <cellStyle name="Calculation 5 5 11 2" xfId="8332" xr:uid="{6CE46175-E6CA-4955-BFCD-39C7089ECAC9}"/>
    <cellStyle name="Calculation 5 5 12" xfId="8333" xr:uid="{CD23992C-AE12-4D9D-B646-3E87DE58BF69}"/>
    <cellStyle name="Calculation 5 5 2" xfId="8334" xr:uid="{FF571E6F-CDA3-46EB-B3B3-D5CBDDDE1492}"/>
    <cellStyle name="Calculation 5 5 2 10" xfId="8335" xr:uid="{72983E2C-92EA-4615-B857-A1DC318BFB44}"/>
    <cellStyle name="Calculation 5 5 2 10 2" xfId="8336" xr:uid="{4D08116A-DD77-4174-9C9B-EBE270B5F9B3}"/>
    <cellStyle name="Calculation 5 5 2 11" xfId="8337" xr:uid="{C5E58581-E33A-40CB-ABCA-D3EA5F044FE9}"/>
    <cellStyle name="Calculation 5 5 2 2" xfId="8338" xr:uid="{DD19C4A9-FA1A-4740-827B-BBC6D538A043}"/>
    <cellStyle name="Calculation 5 5 2 2 2" xfId="8339" xr:uid="{D30CC710-5E54-4D7E-9198-D44C43D36217}"/>
    <cellStyle name="Calculation 5 5 2 2 3" xfId="8340" xr:uid="{D06735BA-6356-4A35-B528-8ACB197069BE}"/>
    <cellStyle name="Calculation 5 5 2 2 4" xfId="8341" xr:uid="{3FA64AA5-DF93-4A61-809A-8FAABF04E8B1}"/>
    <cellStyle name="Calculation 5 5 2 3" xfId="8342" xr:uid="{63497CE3-9E2B-436D-A53F-A8389CA7CBDE}"/>
    <cellStyle name="Calculation 5 5 2 3 2" xfId="8343" xr:uid="{C4359B68-E963-4807-9FFF-F1789714E675}"/>
    <cellStyle name="Calculation 5 5 2 3 3" xfId="8344" xr:uid="{5AC052D1-2029-4BC6-9089-38839251F5EA}"/>
    <cellStyle name="Calculation 5 5 2 4" xfId="8345" xr:uid="{617ADB59-AA10-4539-A60C-3875E92478B6}"/>
    <cellStyle name="Calculation 5 5 2 4 2" xfId="8346" xr:uid="{2D794212-531C-4E1A-95E5-AF0573FFA47C}"/>
    <cellStyle name="Calculation 5 5 2 4 3" xfId="8347" xr:uid="{CAB2E76A-01E6-47DE-B6CD-2D818453DBAF}"/>
    <cellStyle name="Calculation 5 5 2 5" xfId="8348" xr:uid="{99E52754-5DC3-4A79-81A5-7D120E69F9FD}"/>
    <cellStyle name="Calculation 5 5 2 5 2" xfId="8349" xr:uid="{E600300A-8306-4BEF-AACC-83AE5DBB902B}"/>
    <cellStyle name="Calculation 5 5 2 5 3" xfId="8350" xr:uid="{4A2FD6A9-A730-47D3-A7A7-4F7F7FFCCB04}"/>
    <cellStyle name="Calculation 5 5 2 6" xfId="8351" xr:uid="{65B3983F-36FE-49A5-86AA-C6ECEC534DC1}"/>
    <cellStyle name="Calculation 5 5 2 6 2" xfId="8352" xr:uid="{D4225010-9DE8-48C8-BD0D-92E853423561}"/>
    <cellStyle name="Calculation 5 5 2 6 3" xfId="8353" xr:uid="{2FBC1A3D-D29C-402B-ACAA-4F284A9A66B0}"/>
    <cellStyle name="Calculation 5 5 2 7" xfId="8354" xr:uid="{1C52EFAC-6D4C-4056-A598-2F6E1E92FAF8}"/>
    <cellStyle name="Calculation 5 5 2 7 2" xfId="8355" xr:uid="{D418EF60-F368-471D-9387-5D54BF1D8128}"/>
    <cellStyle name="Calculation 5 5 2 7 3" xfId="8356" xr:uid="{5DC0B7C3-75FF-450C-B402-89801A97CF8B}"/>
    <cellStyle name="Calculation 5 5 2 8" xfId="8357" xr:uid="{F9FF40D2-7268-4F52-9916-E9EFBEF39C23}"/>
    <cellStyle name="Calculation 5 5 2 8 2" xfId="8358" xr:uid="{43E1D542-D33E-4BE9-B81E-A2A040E876D8}"/>
    <cellStyle name="Calculation 5 5 2 8 3" xfId="8359" xr:uid="{5C592118-B551-4483-9590-6F6A76BFC827}"/>
    <cellStyle name="Calculation 5 5 2 9" xfId="8360" xr:uid="{2563B8C1-191D-44B1-96A4-646CFDA75085}"/>
    <cellStyle name="Calculation 5 5 2 9 2" xfId="8361" xr:uid="{9FD5AB74-D469-4B13-8A31-3A7604735E0F}"/>
    <cellStyle name="Calculation 5 5 2 9 3" xfId="8362" xr:uid="{2C53073B-6C0E-497C-ABBA-A901DB5EAAE7}"/>
    <cellStyle name="Calculation 5 5 3" xfId="8363" xr:uid="{F4FBDFFC-5A5A-434C-94FF-C67E23616E23}"/>
    <cellStyle name="Calculation 5 5 3 2" xfId="8364" xr:uid="{7B624082-F208-4A6A-B039-53C4A542C618}"/>
    <cellStyle name="Calculation 5 5 3 3" xfId="8365" xr:uid="{92F840FB-6730-46E9-A2A8-B1D0AE8B3AF3}"/>
    <cellStyle name="Calculation 5 5 3 4" xfId="8366" xr:uid="{BE0DF317-60CD-41EB-BAB5-07A626A9F0AC}"/>
    <cellStyle name="Calculation 5 5 4" xfId="8367" xr:uid="{FE95AA94-C000-4751-B5F7-21EC284239E7}"/>
    <cellStyle name="Calculation 5 5 4 2" xfId="8368" xr:uid="{20E92937-19C9-4B2F-8879-50F2B1B6C1CA}"/>
    <cellStyle name="Calculation 5 5 4 3" xfId="8369" xr:uid="{D61D4568-AFE1-4BB4-859A-DE9C77F61320}"/>
    <cellStyle name="Calculation 5 5 5" xfId="8370" xr:uid="{91F07E09-CB60-43A1-BB46-5F172AE98404}"/>
    <cellStyle name="Calculation 5 5 5 2" xfId="8371" xr:uid="{4250756E-B311-4FE3-BDD0-290F5A9A8B86}"/>
    <cellStyle name="Calculation 5 5 5 3" xfId="8372" xr:uid="{78AF119E-0743-41C1-9C64-6A924858A495}"/>
    <cellStyle name="Calculation 5 5 6" xfId="8373" xr:uid="{8986D8A2-1251-4EFE-94B5-C9825EE7128E}"/>
    <cellStyle name="Calculation 5 5 6 2" xfId="8374" xr:uid="{EAF7BBEF-362F-4442-B221-FB36F53ABC50}"/>
    <cellStyle name="Calculation 5 5 6 3" xfId="8375" xr:uid="{180E442C-C6E8-4194-9500-161BF625C39B}"/>
    <cellStyle name="Calculation 5 5 7" xfId="8376" xr:uid="{48ED8E98-4BE2-45F3-9B2B-126C3D9157A5}"/>
    <cellStyle name="Calculation 5 5 7 2" xfId="8377" xr:uid="{4CD56985-3D6A-4877-B75A-877C9AAA652A}"/>
    <cellStyle name="Calculation 5 5 7 3" xfId="8378" xr:uid="{198E866F-DD11-4D99-A6F7-B2AD6B0C2284}"/>
    <cellStyle name="Calculation 5 5 8" xfId="8379" xr:uid="{7845688B-5132-4246-AE16-B5638E49B7AA}"/>
    <cellStyle name="Calculation 5 5 8 2" xfId="8380" xr:uid="{93D776B5-C4C2-4837-91AA-42FFD74C63AA}"/>
    <cellStyle name="Calculation 5 5 8 3" xfId="8381" xr:uid="{BA5F3036-C0B5-4EDB-8FD7-26D21ED1051B}"/>
    <cellStyle name="Calculation 5 5 9" xfId="8382" xr:uid="{F6E2DF04-D742-4628-B254-6436271BCF91}"/>
    <cellStyle name="Calculation 5 5 9 2" xfId="8383" xr:uid="{2ECABB9E-880F-418F-8FF4-2E6E83848156}"/>
    <cellStyle name="Calculation 5 5 9 3" xfId="8384" xr:uid="{303C759B-2E38-4624-9022-DB8D25DB6DE1}"/>
    <cellStyle name="Calculation 5 6" xfId="8385" xr:uid="{435378BF-7018-48E4-8E21-963768FA4ABA}"/>
    <cellStyle name="Calculation 5 6 10" xfId="8386" xr:uid="{A049B9FD-43E5-4721-9B9F-25199895E883}"/>
    <cellStyle name="Calculation 5 6 10 2" xfId="8387" xr:uid="{F3E9EA94-5990-43DB-A307-B6EEA773360C}"/>
    <cellStyle name="Calculation 5 6 10 3" xfId="8388" xr:uid="{9788C578-40E2-4F14-8FB5-C6DEAB4AD4A5}"/>
    <cellStyle name="Calculation 5 6 11" xfId="8389" xr:uid="{BED42DAF-0BC8-49B9-809F-FB8375BF3161}"/>
    <cellStyle name="Calculation 5 6 11 2" xfId="8390" xr:uid="{E1748809-F645-4F7B-B954-D1D009C74D9D}"/>
    <cellStyle name="Calculation 5 6 12" xfId="8391" xr:uid="{75C7EF8C-5B18-4D3C-B04F-7352C4944AE5}"/>
    <cellStyle name="Calculation 5 6 2" xfId="8392" xr:uid="{10D184E8-6B7C-4B38-B606-81428B848CA1}"/>
    <cellStyle name="Calculation 5 6 2 10" xfId="8393" xr:uid="{294412F0-8A78-456F-9B5D-78B11787F15E}"/>
    <cellStyle name="Calculation 5 6 2 10 2" xfId="8394" xr:uid="{04749CD8-97B4-4F6E-BC4F-9F1796C9B9CE}"/>
    <cellStyle name="Calculation 5 6 2 11" xfId="8395" xr:uid="{29137966-DC24-4E0C-8680-F0405A1683DC}"/>
    <cellStyle name="Calculation 5 6 2 2" xfId="8396" xr:uid="{F0FD63B1-D255-471A-9007-5CF6A7862F42}"/>
    <cellStyle name="Calculation 5 6 2 2 2" xfId="8397" xr:uid="{B6EB6F22-4058-41BA-A9BB-FF6C45C888E3}"/>
    <cellStyle name="Calculation 5 6 2 2 3" xfId="8398" xr:uid="{5BB99B52-0411-46EA-BFEC-877CDADB930E}"/>
    <cellStyle name="Calculation 5 6 2 2 4" xfId="8399" xr:uid="{870976CA-A3CA-48FE-9D4F-A0782FF71517}"/>
    <cellStyle name="Calculation 5 6 2 3" xfId="8400" xr:uid="{10B12BB1-1E5C-4739-8756-B12A5F14DAA4}"/>
    <cellStyle name="Calculation 5 6 2 3 2" xfId="8401" xr:uid="{E5DDA45D-1481-45E0-AD55-3963EFBA911B}"/>
    <cellStyle name="Calculation 5 6 2 3 3" xfId="8402" xr:uid="{DB79EDF5-B795-4971-B86B-C9A2257E4D79}"/>
    <cellStyle name="Calculation 5 6 2 4" xfId="8403" xr:uid="{2E3D0741-58A9-480F-86FE-BD266167057C}"/>
    <cellStyle name="Calculation 5 6 2 4 2" xfId="8404" xr:uid="{B50754DD-8033-4574-8EA8-4D8D4B570C8A}"/>
    <cellStyle name="Calculation 5 6 2 4 3" xfId="8405" xr:uid="{D7D38A72-1E60-41D0-A523-C3C23D775FF6}"/>
    <cellStyle name="Calculation 5 6 2 5" xfId="8406" xr:uid="{A1B91934-FD83-44E4-8341-8D9D29DAA787}"/>
    <cellStyle name="Calculation 5 6 2 5 2" xfId="8407" xr:uid="{6649A5B1-E2AB-4743-82AA-5B089F7F8912}"/>
    <cellStyle name="Calculation 5 6 2 5 3" xfId="8408" xr:uid="{8554CE01-F6E8-41B7-A2E4-9E8D4D06E9FB}"/>
    <cellStyle name="Calculation 5 6 2 6" xfId="8409" xr:uid="{ADB2B841-05A7-485C-936F-2AC2E6679813}"/>
    <cellStyle name="Calculation 5 6 2 6 2" xfId="8410" xr:uid="{2919880E-69A7-461A-B448-278EB670DB5F}"/>
    <cellStyle name="Calculation 5 6 2 6 3" xfId="8411" xr:uid="{5A36E9CA-0128-43E9-8119-D45AB26D3604}"/>
    <cellStyle name="Calculation 5 6 2 7" xfId="8412" xr:uid="{685D3B36-DEA3-475C-9BE7-20721DD698AB}"/>
    <cellStyle name="Calculation 5 6 2 7 2" xfId="8413" xr:uid="{120FF6C0-5CCB-4AC6-B911-1D59DAE4A815}"/>
    <cellStyle name="Calculation 5 6 2 7 3" xfId="8414" xr:uid="{B636F2C0-B72C-4638-BA85-7802A65230C2}"/>
    <cellStyle name="Calculation 5 6 2 8" xfId="8415" xr:uid="{7E746297-7FA8-4B79-9C7C-D53AA29AD73C}"/>
    <cellStyle name="Calculation 5 6 2 8 2" xfId="8416" xr:uid="{A1120082-D1AC-4B79-BADC-8F5DD5B2330A}"/>
    <cellStyle name="Calculation 5 6 2 8 3" xfId="8417" xr:uid="{C9A96DD7-6C23-43D4-84D2-87ED809DF936}"/>
    <cellStyle name="Calculation 5 6 2 9" xfId="8418" xr:uid="{35A7E09A-4217-46B2-98E0-42594A039A7E}"/>
    <cellStyle name="Calculation 5 6 2 9 2" xfId="8419" xr:uid="{CF654DD5-BF03-484B-A560-43E24183E486}"/>
    <cellStyle name="Calculation 5 6 2 9 3" xfId="8420" xr:uid="{0BE5BF7D-51BA-43F3-AD46-AA150817F006}"/>
    <cellStyle name="Calculation 5 6 3" xfId="8421" xr:uid="{05EFEADC-2A1F-4D2A-82D8-AECA825B1C91}"/>
    <cellStyle name="Calculation 5 6 3 2" xfId="8422" xr:uid="{9EAB0A5A-5B92-4979-BAFE-10DFCC8A8410}"/>
    <cellStyle name="Calculation 5 6 3 3" xfId="8423" xr:uid="{7E44E2E6-394F-40BA-ABE1-B92C9D418CD3}"/>
    <cellStyle name="Calculation 5 6 3 4" xfId="8424" xr:uid="{E93ADF50-E4E4-4CEC-A2B2-8F8D3CB5CB52}"/>
    <cellStyle name="Calculation 5 6 4" xfId="8425" xr:uid="{5E1DC929-2A17-4FC2-83B4-30AC332FB8AA}"/>
    <cellStyle name="Calculation 5 6 4 2" xfId="8426" xr:uid="{B98828B0-31A3-440A-AA63-112D7F2F8989}"/>
    <cellStyle name="Calculation 5 6 4 3" xfId="8427" xr:uid="{087CE7EA-2F88-4B9A-B8AC-CD650537CE04}"/>
    <cellStyle name="Calculation 5 6 5" xfId="8428" xr:uid="{C8D75214-40C7-4AC2-988A-A2E330434061}"/>
    <cellStyle name="Calculation 5 6 5 2" xfId="8429" xr:uid="{7EB412F1-2A8C-43E8-A263-49B7F0DFDA13}"/>
    <cellStyle name="Calculation 5 6 5 3" xfId="8430" xr:uid="{FECA9458-30FF-4AF6-9FFB-47B20C640DCA}"/>
    <cellStyle name="Calculation 5 6 6" xfId="8431" xr:uid="{4DB8B392-3C17-48C0-BAE6-71E0FFB05695}"/>
    <cellStyle name="Calculation 5 6 6 2" xfId="8432" xr:uid="{71E37610-70E2-410B-B5BF-B3A487F24CA7}"/>
    <cellStyle name="Calculation 5 6 6 3" xfId="8433" xr:uid="{03E585EA-FFA6-4038-8ACB-4A36286DBCD3}"/>
    <cellStyle name="Calculation 5 6 7" xfId="8434" xr:uid="{D57A8018-7E3D-423F-9324-B013185F2CC2}"/>
    <cellStyle name="Calculation 5 6 7 2" xfId="8435" xr:uid="{C6CC8501-3C3D-4ABE-A2CE-93E19664F33B}"/>
    <cellStyle name="Calculation 5 6 7 3" xfId="8436" xr:uid="{C8B3FBE6-BA09-4EFF-8613-9D6486ECE366}"/>
    <cellStyle name="Calculation 5 6 8" xfId="8437" xr:uid="{85BEFA99-4B96-44FA-A5F0-FCFE12B6BC1B}"/>
    <cellStyle name="Calculation 5 6 8 2" xfId="8438" xr:uid="{3C402F5E-9E0A-4CE3-87B5-3F4C478B4717}"/>
    <cellStyle name="Calculation 5 6 8 3" xfId="8439" xr:uid="{457F6BF2-E965-4931-8D0C-25DACFA0E907}"/>
    <cellStyle name="Calculation 5 6 9" xfId="8440" xr:uid="{3D8849D6-2E36-435B-95E3-21C15B360C5A}"/>
    <cellStyle name="Calculation 5 6 9 2" xfId="8441" xr:uid="{5BA77778-8946-4B19-915D-89026557799E}"/>
    <cellStyle name="Calculation 5 6 9 3" xfId="8442" xr:uid="{A4B031F8-61AB-4BA5-A7C1-22668FCE411A}"/>
    <cellStyle name="Calculation 5 7" xfId="8443" xr:uid="{E5E5770F-14F5-430E-B307-EE098971EBD0}"/>
    <cellStyle name="Calculation 5 7 10" xfId="8444" xr:uid="{1226E0B8-A1CA-4D3B-8A40-36E0CDA9C98A}"/>
    <cellStyle name="Calculation 5 7 10 2" xfId="8445" xr:uid="{DBDEC48D-0294-47C4-B278-4BD03EF40290}"/>
    <cellStyle name="Calculation 5 7 10 3" xfId="8446" xr:uid="{EC8172EF-FEB9-47AA-9580-D5548C513269}"/>
    <cellStyle name="Calculation 5 7 11" xfId="8447" xr:uid="{5B6DB29A-D0AF-41EA-893A-ABF437BF8A55}"/>
    <cellStyle name="Calculation 5 7 11 2" xfId="8448" xr:uid="{652269F6-32C9-4FB1-A8FD-DFEE44B6BC2D}"/>
    <cellStyle name="Calculation 5 7 12" xfId="8449" xr:uid="{3FA2B250-2802-45C9-8598-29B5ADC498BF}"/>
    <cellStyle name="Calculation 5 7 2" xfId="8450" xr:uid="{03B4678C-27EE-48D4-B9B1-85083904F7D9}"/>
    <cellStyle name="Calculation 5 7 2 10" xfId="8451" xr:uid="{BCC3FF7C-8A7F-4484-A2F2-49FC1AD12D6A}"/>
    <cellStyle name="Calculation 5 7 2 10 2" xfId="8452" xr:uid="{5A578381-4046-43C5-B18B-D8F006B7BD91}"/>
    <cellStyle name="Calculation 5 7 2 11" xfId="8453" xr:uid="{A0CE7812-1004-47AA-948A-A753B51E6729}"/>
    <cellStyle name="Calculation 5 7 2 2" xfId="8454" xr:uid="{0918C25F-56EF-4E0A-A7B8-50BCB61A0FE0}"/>
    <cellStyle name="Calculation 5 7 2 2 2" xfId="8455" xr:uid="{35E75048-67D9-49E8-A4B1-26DB0F8E0896}"/>
    <cellStyle name="Calculation 5 7 2 2 3" xfId="8456" xr:uid="{2AFB4A96-6363-46B3-BA54-0FABF9815070}"/>
    <cellStyle name="Calculation 5 7 2 2 4" xfId="8457" xr:uid="{1ABDDFD6-24E1-44C7-8561-6600639F8224}"/>
    <cellStyle name="Calculation 5 7 2 3" xfId="8458" xr:uid="{6D51040A-23BE-48B8-8F45-2F36D8229707}"/>
    <cellStyle name="Calculation 5 7 2 3 2" xfId="8459" xr:uid="{6D09E329-5912-4251-91C4-11CCC1ABD5B6}"/>
    <cellStyle name="Calculation 5 7 2 3 3" xfId="8460" xr:uid="{746CD15F-51D3-47CC-874F-846FDDE1E513}"/>
    <cellStyle name="Calculation 5 7 2 4" xfId="8461" xr:uid="{053751D7-1764-477C-8940-F95DCB86314A}"/>
    <cellStyle name="Calculation 5 7 2 4 2" xfId="8462" xr:uid="{37009E96-B247-48FA-BEC0-568F04B481B2}"/>
    <cellStyle name="Calculation 5 7 2 4 3" xfId="8463" xr:uid="{CBAF4E17-AB3D-46D1-A336-BAD09E001475}"/>
    <cellStyle name="Calculation 5 7 2 5" xfId="8464" xr:uid="{D914157D-15BC-427C-877B-D30D05A166C4}"/>
    <cellStyle name="Calculation 5 7 2 5 2" xfId="8465" xr:uid="{F3A7537E-D26D-4F49-91DE-F80384A17413}"/>
    <cellStyle name="Calculation 5 7 2 5 3" xfId="8466" xr:uid="{3018B589-6580-44EA-BCC6-EFB7604E020B}"/>
    <cellStyle name="Calculation 5 7 2 6" xfId="8467" xr:uid="{DADE7D53-6B51-4E0C-99C0-E8042DBF2F86}"/>
    <cellStyle name="Calculation 5 7 2 6 2" xfId="8468" xr:uid="{81467671-5404-4CDD-8676-98061F3151E3}"/>
    <cellStyle name="Calculation 5 7 2 6 3" xfId="8469" xr:uid="{5B22C6AF-7F52-4121-9A28-37FBB7A124BE}"/>
    <cellStyle name="Calculation 5 7 2 7" xfId="8470" xr:uid="{0255CBE9-0EC2-42AC-BCEF-312CE4D5B021}"/>
    <cellStyle name="Calculation 5 7 2 7 2" xfId="8471" xr:uid="{91FA7E76-64ED-432C-BDCE-3809CF14E0C0}"/>
    <cellStyle name="Calculation 5 7 2 7 3" xfId="8472" xr:uid="{384C6114-9DC6-4F16-883E-59126CAB9308}"/>
    <cellStyle name="Calculation 5 7 2 8" xfId="8473" xr:uid="{78C975B4-0016-450D-9790-CB70FCCFC8CE}"/>
    <cellStyle name="Calculation 5 7 2 8 2" xfId="8474" xr:uid="{119783C7-808B-4833-B9F7-8C890BA5537C}"/>
    <cellStyle name="Calculation 5 7 2 8 3" xfId="8475" xr:uid="{EE9A641F-6BF3-4CC8-8D7B-F566663E55FC}"/>
    <cellStyle name="Calculation 5 7 2 9" xfId="8476" xr:uid="{E4A9F5CE-F7FE-460F-9F69-ADFA6875A039}"/>
    <cellStyle name="Calculation 5 7 2 9 2" xfId="8477" xr:uid="{564270D5-E4AC-4290-8306-87FBC90DCC49}"/>
    <cellStyle name="Calculation 5 7 2 9 3" xfId="8478" xr:uid="{FFA7F2A1-2A05-4622-879B-082B1E414370}"/>
    <cellStyle name="Calculation 5 7 3" xfId="8479" xr:uid="{7868559E-6B95-4C6A-895F-279EC93E8AF7}"/>
    <cellStyle name="Calculation 5 7 3 2" xfId="8480" xr:uid="{FFF60A91-C1DE-4C69-A094-D9216A0CFB8A}"/>
    <cellStyle name="Calculation 5 7 3 3" xfId="8481" xr:uid="{F94352F3-D428-4E24-B955-A273D789D761}"/>
    <cellStyle name="Calculation 5 7 3 4" xfId="8482" xr:uid="{7255250F-0324-41B5-9414-5AED2183D894}"/>
    <cellStyle name="Calculation 5 7 4" xfId="8483" xr:uid="{CA66C68E-4C5E-4E86-9B9A-5E54877C9D54}"/>
    <cellStyle name="Calculation 5 7 4 2" xfId="8484" xr:uid="{5BFE6895-8A45-440C-810C-677727ACD065}"/>
    <cellStyle name="Calculation 5 7 4 3" xfId="8485" xr:uid="{DDF20523-0D42-4122-A95C-CF98C6E95E27}"/>
    <cellStyle name="Calculation 5 7 5" xfId="8486" xr:uid="{E5DE3598-48D7-47BB-B39D-E0A2D887FE48}"/>
    <cellStyle name="Calculation 5 7 5 2" xfId="8487" xr:uid="{A8C81E77-7CC3-4E91-8FE4-B1205C6E5E5A}"/>
    <cellStyle name="Calculation 5 7 5 3" xfId="8488" xr:uid="{8DED3BFF-C2B8-4EA2-A459-BDD9207237CC}"/>
    <cellStyle name="Calculation 5 7 6" xfId="8489" xr:uid="{D49AD3A4-3BA6-4DA4-856F-963B6F1792B3}"/>
    <cellStyle name="Calculation 5 7 6 2" xfId="8490" xr:uid="{7E3CF1CF-BE83-4552-8BE1-BB5822E3C8D6}"/>
    <cellStyle name="Calculation 5 7 6 3" xfId="8491" xr:uid="{ABE26770-7DBC-457D-A47B-DA86BF9F7222}"/>
    <cellStyle name="Calculation 5 7 7" xfId="8492" xr:uid="{9616219E-3307-4990-B050-DE28BC9E4C98}"/>
    <cellStyle name="Calculation 5 7 7 2" xfId="8493" xr:uid="{7D4DD6D5-9A8A-44A6-A9F8-EE89F6D03995}"/>
    <cellStyle name="Calculation 5 7 7 3" xfId="8494" xr:uid="{399166EA-5A65-4B5A-825F-8439AA50CA1A}"/>
    <cellStyle name="Calculation 5 7 8" xfId="8495" xr:uid="{0BFAA976-B12B-4BCB-B785-676B003A8993}"/>
    <cellStyle name="Calculation 5 7 8 2" xfId="8496" xr:uid="{D4C73C7E-6472-4CEA-8F0F-867FD4DC4B65}"/>
    <cellStyle name="Calculation 5 7 8 3" xfId="8497" xr:uid="{444BB51A-5742-4482-88FE-C522A0C96C4F}"/>
    <cellStyle name="Calculation 5 7 9" xfId="8498" xr:uid="{24C371D3-A7D6-4416-9A54-A64C7558B445}"/>
    <cellStyle name="Calculation 5 7 9 2" xfId="8499" xr:uid="{05CADA06-4675-448A-A43A-673D597C3777}"/>
    <cellStyle name="Calculation 5 7 9 3" xfId="8500" xr:uid="{D248B74B-B50C-4B26-9C87-81535A8AF530}"/>
    <cellStyle name="Calculation 5 8" xfId="8501" xr:uid="{40CE30A9-8917-4875-B74E-4A5B922146E3}"/>
    <cellStyle name="Calculation 5 8 10" xfId="8502" xr:uid="{5603F42C-77BD-4407-B9D5-C15060787146}"/>
    <cellStyle name="Calculation 5 8 10 2" xfId="8503" xr:uid="{98E49D6D-24F0-42C7-AC75-455D4ECE664B}"/>
    <cellStyle name="Calculation 5 8 10 3" xfId="8504" xr:uid="{6CDA25CE-7DAB-4CC3-8704-11EA1DC8969F}"/>
    <cellStyle name="Calculation 5 8 11" xfId="8505" xr:uid="{2353F951-152F-475A-93F4-E0BBE2420E25}"/>
    <cellStyle name="Calculation 5 8 11 2" xfId="8506" xr:uid="{2A4D0562-2556-4CCB-B0C3-4E1A2BD04D84}"/>
    <cellStyle name="Calculation 5 8 12" xfId="8507" xr:uid="{09DB774F-CFC0-4591-9D82-D4016D7EA30C}"/>
    <cellStyle name="Calculation 5 8 2" xfId="8508" xr:uid="{8CE8831F-0A68-454B-AA67-D28304C50841}"/>
    <cellStyle name="Calculation 5 8 2 10" xfId="8509" xr:uid="{C46B6F1F-829D-4265-8B37-0C196DFA8049}"/>
    <cellStyle name="Calculation 5 8 2 10 2" xfId="8510" xr:uid="{70962725-2F29-433D-910B-6311BF06B493}"/>
    <cellStyle name="Calculation 5 8 2 11" xfId="8511" xr:uid="{D361724C-513B-46B2-9AA9-C88AA7C40F14}"/>
    <cellStyle name="Calculation 5 8 2 2" xfId="8512" xr:uid="{2D22D8A3-8715-4781-8D00-15843012C866}"/>
    <cellStyle name="Calculation 5 8 2 2 2" xfId="8513" xr:uid="{8891F545-C51A-44E8-B3FF-93AB8593178C}"/>
    <cellStyle name="Calculation 5 8 2 2 3" xfId="8514" xr:uid="{19043394-FE6D-41F7-9C0E-CAB55CA14CC7}"/>
    <cellStyle name="Calculation 5 8 2 2 4" xfId="8515" xr:uid="{EF31FD0A-719C-4701-A76F-B027DB1B79DB}"/>
    <cellStyle name="Calculation 5 8 2 3" xfId="8516" xr:uid="{4E8808A4-7C21-49C9-A33A-3BE532AB406F}"/>
    <cellStyle name="Calculation 5 8 2 3 2" xfId="8517" xr:uid="{AEC0F8D6-49F1-4DB6-AE96-DE55A999D63A}"/>
    <cellStyle name="Calculation 5 8 2 3 3" xfId="8518" xr:uid="{EE24411C-519D-49D7-B721-C26D8FEF98A5}"/>
    <cellStyle name="Calculation 5 8 2 4" xfId="8519" xr:uid="{E5F4CC5C-9CF4-419F-8396-AB1E651A22EE}"/>
    <cellStyle name="Calculation 5 8 2 4 2" xfId="8520" xr:uid="{B4AE3B76-093E-4D7E-A539-563A1BFA0A26}"/>
    <cellStyle name="Calculation 5 8 2 4 3" xfId="8521" xr:uid="{2515A8BB-2925-454C-A3DE-6CBC28AD6D17}"/>
    <cellStyle name="Calculation 5 8 2 5" xfId="8522" xr:uid="{DBAC6260-0BB9-4A40-BD09-D4F7E920B1D8}"/>
    <cellStyle name="Calculation 5 8 2 5 2" xfId="8523" xr:uid="{27EB3F36-D8B1-49D5-A3F3-2B4768031869}"/>
    <cellStyle name="Calculation 5 8 2 5 3" xfId="8524" xr:uid="{40F10A2D-BD99-421F-A1B6-DBB03A1AEDF9}"/>
    <cellStyle name="Calculation 5 8 2 6" xfId="8525" xr:uid="{E7DC8BEA-B919-4319-95CE-14F721E29CB8}"/>
    <cellStyle name="Calculation 5 8 2 6 2" xfId="8526" xr:uid="{B1CE8784-D608-46FD-AFBB-A048572BE916}"/>
    <cellStyle name="Calculation 5 8 2 6 3" xfId="8527" xr:uid="{E9743EED-EDF4-4120-8ADC-30B288490C06}"/>
    <cellStyle name="Calculation 5 8 2 7" xfId="8528" xr:uid="{924D5CE2-9AFF-4EF0-9F60-03CA91ABA2E0}"/>
    <cellStyle name="Calculation 5 8 2 7 2" xfId="8529" xr:uid="{957910D0-89D5-4EEF-B16D-E8632C1E1257}"/>
    <cellStyle name="Calculation 5 8 2 7 3" xfId="8530" xr:uid="{AF71A426-1346-4618-A870-4CD078B5FDDD}"/>
    <cellStyle name="Calculation 5 8 2 8" xfId="8531" xr:uid="{E2C34465-35DD-4AA8-8DA7-05B0235C6C32}"/>
    <cellStyle name="Calculation 5 8 2 8 2" xfId="8532" xr:uid="{C7B5951F-A8DC-4162-95AF-3D9610EAFE1E}"/>
    <cellStyle name="Calculation 5 8 2 8 3" xfId="8533" xr:uid="{BD85A1A1-567E-4CCF-AD7C-829475B9FC8C}"/>
    <cellStyle name="Calculation 5 8 2 9" xfId="8534" xr:uid="{E113C77C-9038-4188-B758-802AACAB4A1F}"/>
    <cellStyle name="Calculation 5 8 2 9 2" xfId="8535" xr:uid="{ACAFF270-E1BF-4477-9D03-4908681D7BE0}"/>
    <cellStyle name="Calculation 5 8 2 9 3" xfId="8536" xr:uid="{F9BCF1E7-843E-46EF-9E63-45D66B411D59}"/>
    <cellStyle name="Calculation 5 8 3" xfId="8537" xr:uid="{AF2853FD-521A-4A83-8E44-FE4D56151ACE}"/>
    <cellStyle name="Calculation 5 8 3 2" xfId="8538" xr:uid="{50CE68AB-E5F7-4F07-AB6B-F466EB90AD40}"/>
    <cellStyle name="Calculation 5 8 3 3" xfId="8539" xr:uid="{954B99F7-E903-4B86-AEC8-1B4B8669B714}"/>
    <cellStyle name="Calculation 5 8 3 4" xfId="8540" xr:uid="{4078D182-25B6-4D71-9E84-301B89EEA9D6}"/>
    <cellStyle name="Calculation 5 8 4" xfId="8541" xr:uid="{D85DA87A-2223-49D4-AA5F-0E08CCD11878}"/>
    <cellStyle name="Calculation 5 8 4 2" xfId="8542" xr:uid="{6D476C1B-1D94-4CF9-8917-6A2CC96876AC}"/>
    <cellStyle name="Calculation 5 8 4 3" xfId="8543" xr:uid="{6CF8F146-558F-45AB-88D7-A8F53D841FDA}"/>
    <cellStyle name="Calculation 5 8 5" xfId="8544" xr:uid="{F20751B2-F051-4815-BE1D-0D3FD253205C}"/>
    <cellStyle name="Calculation 5 8 5 2" xfId="8545" xr:uid="{DF1B3378-42FC-46F3-98A3-4C76CEB43665}"/>
    <cellStyle name="Calculation 5 8 5 3" xfId="8546" xr:uid="{E5FC890E-4188-4EED-89D0-D63A590E1A42}"/>
    <cellStyle name="Calculation 5 8 6" xfId="8547" xr:uid="{49A1100F-EB74-40B8-AE33-F990BB1064E9}"/>
    <cellStyle name="Calculation 5 8 6 2" xfId="8548" xr:uid="{98EE77F1-0C63-49B3-A00C-F59B2C10FC9A}"/>
    <cellStyle name="Calculation 5 8 6 3" xfId="8549" xr:uid="{11E3CD48-517C-4ED5-9779-8123A93C496B}"/>
    <cellStyle name="Calculation 5 8 7" xfId="8550" xr:uid="{254FDCC7-4742-46BC-AB2D-425754267D56}"/>
    <cellStyle name="Calculation 5 8 7 2" xfId="8551" xr:uid="{C8A89CD2-A8C5-4722-88CF-2C4EAF7CCC17}"/>
    <cellStyle name="Calculation 5 8 7 3" xfId="8552" xr:uid="{1B25E3C5-93B5-4DC3-9021-1B225C51C089}"/>
    <cellStyle name="Calculation 5 8 8" xfId="8553" xr:uid="{226089D3-F954-4A75-A4D9-CD8ECB599727}"/>
    <cellStyle name="Calculation 5 8 8 2" xfId="8554" xr:uid="{4424D34A-F7C2-4897-8CFF-07A92DF6D80C}"/>
    <cellStyle name="Calculation 5 8 8 3" xfId="8555" xr:uid="{739E44F1-9480-40E2-8AB5-2B2D67DD2D9A}"/>
    <cellStyle name="Calculation 5 8 9" xfId="8556" xr:uid="{06272E33-575E-4E9C-BBB5-5F0A1C90FDD6}"/>
    <cellStyle name="Calculation 5 8 9 2" xfId="8557" xr:uid="{DEF06813-E618-409F-BC6C-B7AFA7B8702F}"/>
    <cellStyle name="Calculation 5 8 9 3" xfId="8558" xr:uid="{F408BFB2-33E2-44AE-AA88-4DFCA776E5C8}"/>
    <cellStyle name="Calculation 5 9" xfId="8559" xr:uid="{51C64687-9C6C-4B28-B714-B2DA9C48D5ED}"/>
    <cellStyle name="Calculation 5 9 10" xfId="8560" xr:uid="{99729D6B-B234-4112-8DA0-180420FB0D6C}"/>
    <cellStyle name="Calculation 5 9 10 2" xfId="8561" xr:uid="{F9BA2E90-39D5-497F-A3F1-34B8C57ED95F}"/>
    <cellStyle name="Calculation 5 9 10 3" xfId="8562" xr:uid="{7781A33A-3CF1-4A97-8748-F3B6E403CCC4}"/>
    <cellStyle name="Calculation 5 9 11" xfId="8563" xr:uid="{BBD9F8A4-00B7-4954-B597-DE0E0841C388}"/>
    <cellStyle name="Calculation 5 9 11 2" xfId="8564" xr:uid="{D729FB7E-5501-42AE-9DC2-E1293D861784}"/>
    <cellStyle name="Calculation 5 9 12" xfId="8565" xr:uid="{0E573BAB-AE7D-4B19-9D86-7A51C8852636}"/>
    <cellStyle name="Calculation 5 9 2" xfId="8566" xr:uid="{3061B27B-706F-4404-ABA4-4095C2315AB5}"/>
    <cellStyle name="Calculation 5 9 2 10" xfId="8567" xr:uid="{BAA33858-870A-4FD8-A3F9-0ACAF22FA933}"/>
    <cellStyle name="Calculation 5 9 2 10 2" xfId="8568" xr:uid="{9B2C7E9B-E874-4BE0-96AB-746D5A9BE193}"/>
    <cellStyle name="Calculation 5 9 2 11" xfId="8569" xr:uid="{7F36B7A8-F5B8-42C3-BA91-16D3C99A8EBA}"/>
    <cellStyle name="Calculation 5 9 2 2" xfId="8570" xr:uid="{9AABACAF-ABAC-4535-A011-4254E5C8C755}"/>
    <cellStyle name="Calculation 5 9 2 2 2" xfId="8571" xr:uid="{4EBD1B0A-608A-499D-8CA7-9E1CC0C5885D}"/>
    <cellStyle name="Calculation 5 9 2 2 3" xfId="8572" xr:uid="{9479E6B4-B69C-489B-83E6-5CC25FCA1146}"/>
    <cellStyle name="Calculation 5 9 2 2 4" xfId="8573" xr:uid="{E276EEEF-46CA-4046-A5DB-DB7B3526B169}"/>
    <cellStyle name="Calculation 5 9 2 3" xfId="8574" xr:uid="{3E40B283-F9D9-4A84-BA2E-146C4464D2FC}"/>
    <cellStyle name="Calculation 5 9 2 3 2" xfId="8575" xr:uid="{26949464-1229-41B0-B510-A668C9ABB2D5}"/>
    <cellStyle name="Calculation 5 9 2 3 3" xfId="8576" xr:uid="{0A96BA7E-14F9-4C3C-AEB1-4A8CDCA12549}"/>
    <cellStyle name="Calculation 5 9 2 4" xfId="8577" xr:uid="{FE472397-B868-45D1-ABE7-2417826B5605}"/>
    <cellStyle name="Calculation 5 9 2 4 2" xfId="8578" xr:uid="{BB38403C-0C87-416C-B1E1-11CC7DC7E6A0}"/>
    <cellStyle name="Calculation 5 9 2 4 3" xfId="8579" xr:uid="{44DFE126-A701-4392-891A-B27DF9C1EED5}"/>
    <cellStyle name="Calculation 5 9 2 5" xfId="8580" xr:uid="{DB9930F0-0DEF-4511-9BC5-9D143A043A5F}"/>
    <cellStyle name="Calculation 5 9 2 5 2" xfId="8581" xr:uid="{6FABD81B-FA2C-4967-AAAA-C6EC512C70DB}"/>
    <cellStyle name="Calculation 5 9 2 5 3" xfId="8582" xr:uid="{56B675A1-CC3F-4DE3-B56D-7B97CCBC242D}"/>
    <cellStyle name="Calculation 5 9 2 6" xfId="8583" xr:uid="{0302162F-C1BB-4FAE-A3C5-66B79169BC0C}"/>
    <cellStyle name="Calculation 5 9 2 6 2" xfId="8584" xr:uid="{99DEC8BC-A41C-4466-86B4-C2F343877C60}"/>
    <cellStyle name="Calculation 5 9 2 6 3" xfId="8585" xr:uid="{49AD5C83-ECB8-4A37-8230-262C65729C97}"/>
    <cellStyle name="Calculation 5 9 2 7" xfId="8586" xr:uid="{30607C45-68BA-4477-B436-B0DA6533918E}"/>
    <cellStyle name="Calculation 5 9 2 7 2" xfId="8587" xr:uid="{369F2506-EE1E-43D1-9AE0-CEC62894D388}"/>
    <cellStyle name="Calculation 5 9 2 7 3" xfId="8588" xr:uid="{C7A86D6A-06FF-4E9B-A66A-18680A83EB1A}"/>
    <cellStyle name="Calculation 5 9 2 8" xfId="8589" xr:uid="{2C83F890-F4B1-41B9-A005-38B09B220D1F}"/>
    <cellStyle name="Calculation 5 9 2 8 2" xfId="8590" xr:uid="{F92DE0E2-149D-4803-92BE-840364F49882}"/>
    <cellStyle name="Calculation 5 9 2 8 3" xfId="8591" xr:uid="{2D44A868-8A63-4256-8446-FC77E0B542EC}"/>
    <cellStyle name="Calculation 5 9 2 9" xfId="8592" xr:uid="{23ACFE91-D617-4BAC-ABD3-7576737E3E26}"/>
    <cellStyle name="Calculation 5 9 2 9 2" xfId="8593" xr:uid="{5E49649B-C854-46A7-8CEC-E6A0CFB63D2D}"/>
    <cellStyle name="Calculation 5 9 2 9 3" xfId="8594" xr:uid="{3C3E2FCB-FDB8-4C8A-BEC9-7A781F8347F0}"/>
    <cellStyle name="Calculation 5 9 3" xfId="8595" xr:uid="{796D714F-8CC6-4C11-AA40-2F304150C5E3}"/>
    <cellStyle name="Calculation 5 9 3 2" xfId="8596" xr:uid="{1F1806E1-72C1-45F3-8F07-8F2864F666EC}"/>
    <cellStyle name="Calculation 5 9 3 3" xfId="8597" xr:uid="{4D9779F3-D322-426A-B08A-7199620021F5}"/>
    <cellStyle name="Calculation 5 9 3 4" xfId="8598" xr:uid="{F04531C3-06BC-402F-913C-474D0C88CC45}"/>
    <cellStyle name="Calculation 5 9 4" xfId="8599" xr:uid="{AF1BFF21-20BC-4420-93F8-20FC89B1FA5D}"/>
    <cellStyle name="Calculation 5 9 4 2" xfId="8600" xr:uid="{893DF20D-C8A2-4213-9D2F-49A4AB4EBE5D}"/>
    <cellStyle name="Calculation 5 9 4 3" xfId="8601" xr:uid="{B1D27ECC-1E72-4B2B-BF56-32185A129786}"/>
    <cellStyle name="Calculation 5 9 5" xfId="8602" xr:uid="{6388BD18-6456-41C9-823D-030B7690BE75}"/>
    <cellStyle name="Calculation 5 9 5 2" xfId="8603" xr:uid="{C9923F78-E6C5-4860-A624-73680C1EC253}"/>
    <cellStyle name="Calculation 5 9 5 3" xfId="8604" xr:uid="{15F6A2BC-913C-40A5-B21F-881B1A158D12}"/>
    <cellStyle name="Calculation 5 9 6" xfId="8605" xr:uid="{9F6FB965-C4F0-4436-8A9F-4BC137ADB499}"/>
    <cellStyle name="Calculation 5 9 6 2" xfId="8606" xr:uid="{207B6B71-C55A-4DB6-B0F9-DF4E8E93D278}"/>
    <cellStyle name="Calculation 5 9 6 3" xfId="8607" xr:uid="{CB84B072-A194-4864-80E4-1EAB0D1420E9}"/>
    <cellStyle name="Calculation 5 9 7" xfId="8608" xr:uid="{AA6F663E-23F1-4FC8-A2E7-32AB629F645A}"/>
    <cellStyle name="Calculation 5 9 7 2" xfId="8609" xr:uid="{5159F4C3-70F1-4931-999E-6EC027629EA3}"/>
    <cellStyle name="Calculation 5 9 7 3" xfId="8610" xr:uid="{EDC05EC7-B9A1-4763-9730-797E23823184}"/>
    <cellStyle name="Calculation 5 9 8" xfId="8611" xr:uid="{97258B4D-ECF0-4F96-AB25-E07BCABB0D67}"/>
    <cellStyle name="Calculation 5 9 8 2" xfId="8612" xr:uid="{E4EED904-4C0D-4A02-8972-BB8F6342C64D}"/>
    <cellStyle name="Calculation 5 9 8 3" xfId="8613" xr:uid="{774C20C0-23E0-45A0-96F0-211C627C99FA}"/>
    <cellStyle name="Calculation 5 9 9" xfId="8614" xr:uid="{03BDEB2B-CAC6-42CA-8F4A-7FEF6138A9E2}"/>
    <cellStyle name="Calculation 5 9 9 2" xfId="8615" xr:uid="{9EAEBD91-04FA-419A-8C87-F5CBE0E03A2A}"/>
    <cellStyle name="Calculation 5 9 9 3" xfId="8616" xr:uid="{94B2A826-0EFA-47FF-A743-E539BDDC08D0}"/>
    <cellStyle name="Calculation 6" xfId="8617" xr:uid="{36618482-550E-4B88-BB49-E1B3FD9DDDB9}"/>
    <cellStyle name="Calculation 6 10" xfId="8618" xr:uid="{AC4228B0-ED91-448D-B853-4210AB9B16E1}"/>
    <cellStyle name="Calculation 6 10 10" xfId="8619" xr:uid="{92083896-DB16-423C-A98D-A165279B844A}"/>
    <cellStyle name="Calculation 6 10 10 2" xfId="8620" xr:uid="{74E2F963-2848-48A2-8B3D-5BD506EFF09B}"/>
    <cellStyle name="Calculation 6 10 10 3" xfId="8621" xr:uid="{AF785319-C1B1-44D9-8875-62E126E543E5}"/>
    <cellStyle name="Calculation 6 10 11" xfId="8622" xr:uid="{0BBA8D18-EA0F-4545-8651-B05D06DF73B3}"/>
    <cellStyle name="Calculation 6 10 11 2" xfId="8623" xr:uid="{B2D01043-620D-4BA4-9141-1F20232FFCFE}"/>
    <cellStyle name="Calculation 6 10 12" xfId="8624" xr:uid="{6E20216F-4FF1-4250-A9D8-89E214CCA7FB}"/>
    <cellStyle name="Calculation 6 10 2" xfId="8625" xr:uid="{C94E7E3B-E73F-4AF6-AC37-A372A286114B}"/>
    <cellStyle name="Calculation 6 10 2 10" xfId="8626" xr:uid="{09B1A23C-E877-451C-9A01-52797F2560C3}"/>
    <cellStyle name="Calculation 6 10 2 10 2" xfId="8627" xr:uid="{E6827DBB-20AC-4CC6-BD87-7905DDE5C206}"/>
    <cellStyle name="Calculation 6 10 2 11" xfId="8628" xr:uid="{FC516141-F8BE-4C46-BC3C-8CD2FBB0F893}"/>
    <cellStyle name="Calculation 6 10 2 2" xfId="8629" xr:uid="{C4F1B1F8-0AA3-4BF0-9FA2-B3F49016E1F9}"/>
    <cellStyle name="Calculation 6 10 2 2 2" xfId="8630" xr:uid="{54E131ED-8D22-4B39-88B4-7C5D224F8A9A}"/>
    <cellStyle name="Calculation 6 10 2 2 3" xfId="8631" xr:uid="{E768C4C7-3516-45BC-B78D-209EF0C46687}"/>
    <cellStyle name="Calculation 6 10 2 2 4" xfId="8632" xr:uid="{126F9BBD-6EA1-45F4-9B29-BA57E823F6C0}"/>
    <cellStyle name="Calculation 6 10 2 3" xfId="8633" xr:uid="{332BDAFE-FB8E-4E3D-B328-AC6F3F5D8DD0}"/>
    <cellStyle name="Calculation 6 10 2 3 2" xfId="8634" xr:uid="{52DAD3A5-F094-4F34-A9A8-C53BE09461E8}"/>
    <cellStyle name="Calculation 6 10 2 3 3" xfId="8635" xr:uid="{F2219C88-F809-4325-93AC-5DEACC5EC3F4}"/>
    <cellStyle name="Calculation 6 10 2 4" xfId="8636" xr:uid="{0348B57D-EFB3-43BB-8AB2-F6E93DA47A5E}"/>
    <cellStyle name="Calculation 6 10 2 4 2" xfId="8637" xr:uid="{D310BA04-F9C5-4DE1-8098-B5FBC94EE08A}"/>
    <cellStyle name="Calculation 6 10 2 4 3" xfId="8638" xr:uid="{30B802E2-21F5-43CA-93BF-80A38335AA5E}"/>
    <cellStyle name="Calculation 6 10 2 5" xfId="8639" xr:uid="{94DBC558-C9CD-4F50-BE57-261222580622}"/>
    <cellStyle name="Calculation 6 10 2 5 2" xfId="8640" xr:uid="{A847E943-239C-448E-97C8-2E4B8E520646}"/>
    <cellStyle name="Calculation 6 10 2 5 3" xfId="8641" xr:uid="{FD6984B4-40D9-4694-9A33-BB3FF6037685}"/>
    <cellStyle name="Calculation 6 10 2 6" xfId="8642" xr:uid="{C5D576C2-80BA-48F0-BCA7-76B9DF47CC04}"/>
    <cellStyle name="Calculation 6 10 2 6 2" xfId="8643" xr:uid="{F2E87085-F8C7-4200-B7ED-E9210992E20E}"/>
    <cellStyle name="Calculation 6 10 2 6 3" xfId="8644" xr:uid="{1D548D9B-1156-46A6-9A0D-E199409F82CA}"/>
    <cellStyle name="Calculation 6 10 2 7" xfId="8645" xr:uid="{56A4980F-28CC-4B9A-9196-B63C54901396}"/>
    <cellStyle name="Calculation 6 10 2 7 2" xfId="8646" xr:uid="{7576314D-3D29-448F-9B27-EB86BA0D2993}"/>
    <cellStyle name="Calculation 6 10 2 7 3" xfId="8647" xr:uid="{1E389BEC-D4E3-44AA-800F-C4DFF0DB2F95}"/>
    <cellStyle name="Calculation 6 10 2 8" xfId="8648" xr:uid="{9E8A5D64-478B-4C6C-B8AE-1292D9F8DFEB}"/>
    <cellStyle name="Calculation 6 10 2 8 2" xfId="8649" xr:uid="{520B74C6-977F-409C-9F4A-F163135DD59A}"/>
    <cellStyle name="Calculation 6 10 2 8 3" xfId="8650" xr:uid="{183916CB-D4B3-4AAC-BDEA-01CA712004B3}"/>
    <cellStyle name="Calculation 6 10 2 9" xfId="8651" xr:uid="{1A15F887-494D-4D83-84CF-35A22639B856}"/>
    <cellStyle name="Calculation 6 10 2 9 2" xfId="8652" xr:uid="{E23EA054-34F8-477E-8AAE-885771E197DF}"/>
    <cellStyle name="Calculation 6 10 2 9 3" xfId="8653" xr:uid="{51C32D1B-FF46-44EB-9A8A-604B8E6C7114}"/>
    <cellStyle name="Calculation 6 10 3" xfId="8654" xr:uid="{3CA8EDDF-A2D8-460E-B5FE-1620A6265CF0}"/>
    <cellStyle name="Calculation 6 10 3 2" xfId="8655" xr:uid="{F13E03FC-A01A-4415-A5B5-3A0B306FCB1B}"/>
    <cellStyle name="Calculation 6 10 3 3" xfId="8656" xr:uid="{CF08877C-EC10-40F1-A26C-45527E893F9C}"/>
    <cellStyle name="Calculation 6 10 3 4" xfId="8657" xr:uid="{B93628B9-D09E-40AA-BA49-CF1DF9B59CFB}"/>
    <cellStyle name="Calculation 6 10 4" xfId="8658" xr:uid="{9F20AA44-0955-48EE-ACC9-82E87E4B4EEF}"/>
    <cellStyle name="Calculation 6 10 4 2" xfId="8659" xr:uid="{9F1AF3AD-8828-4583-AF65-9B6379F06CD8}"/>
    <cellStyle name="Calculation 6 10 4 3" xfId="8660" xr:uid="{D36026A1-EF26-4EEE-B9F0-43056B3A199B}"/>
    <cellStyle name="Calculation 6 10 5" xfId="8661" xr:uid="{B833C79B-770C-437A-B77B-FE2928AFC57E}"/>
    <cellStyle name="Calculation 6 10 5 2" xfId="8662" xr:uid="{21E497E9-EECB-4C41-9D4B-046F24C01A47}"/>
    <cellStyle name="Calculation 6 10 5 3" xfId="8663" xr:uid="{F562E6A9-D271-4CC4-B991-870D793BCBB6}"/>
    <cellStyle name="Calculation 6 10 6" xfId="8664" xr:uid="{B2036484-F27B-4A09-957C-67061EA9DAFB}"/>
    <cellStyle name="Calculation 6 10 6 2" xfId="8665" xr:uid="{D7EA293F-06C2-44DD-B929-62070CD90139}"/>
    <cellStyle name="Calculation 6 10 6 3" xfId="8666" xr:uid="{7CB48A05-80A1-46EA-9C1F-734CF0B7EB36}"/>
    <cellStyle name="Calculation 6 10 7" xfId="8667" xr:uid="{6192EA3C-5539-49E7-B813-04FA7383FF08}"/>
    <cellStyle name="Calculation 6 10 7 2" xfId="8668" xr:uid="{AB5F6035-02E2-44A8-A929-DC290B99F3A5}"/>
    <cellStyle name="Calculation 6 10 7 3" xfId="8669" xr:uid="{5785AAF4-10F7-4BCE-AB6F-E8B7F6269560}"/>
    <cellStyle name="Calculation 6 10 8" xfId="8670" xr:uid="{23DEA853-8BCF-4A03-9857-2ADD44C24E1F}"/>
    <cellStyle name="Calculation 6 10 8 2" xfId="8671" xr:uid="{850D709A-E28C-4587-9AC1-17E3A931A13C}"/>
    <cellStyle name="Calculation 6 10 8 3" xfId="8672" xr:uid="{5E94C8F2-7248-4A3B-84E5-B63479276CF1}"/>
    <cellStyle name="Calculation 6 10 9" xfId="8673" xr:uid="{C32F6280-2B89-4152-AAD8-4C23DACBFA63}"/>
    <cellStyle name="Calculation 6 10 9 2" xfId="8674" xr:uid="{B480C4E8-9294-4E4A-95E3-588EBF7FC90C}"/>
    <cellStyle name="Calculation 6 10 9 3" xfId="8675" xr:uid="{4FE5F0E0-87DC-45F2-8916-C412B57916A5}"/>
    <cellStyle name="Calculation 6 11" xfId="8676" xr:uid="{D642CA69-F3FE-43F9-8A8D-DD57EF161AAE}"/>
    <cellStyle name="Calculation 6 11 10" xfId="8677" xr:uid="{FEF8DB45-B84F-4C90-88C0-71745A72EE44}"/>
    <cellStyle name="Calculation 6 11 10 2" xfId="8678" xr:uid="{C996E4DA-FFD5-445D-A422-49FDC8741BAA}"/>
    <cellStyle name="Calculation 6 11 10 3" xfId="8679" xr:uid="{3540ADA9-F83D-45B7-8DEE-29DC3D4EBCD0}"/>
    <cellStyle name="Calculation 6 11 11" xfId="8680" xr:uid="{59622FF9-5477-45EA-906C-CE6395AC7891}"/>
    <cellStyle name="Calculation 6 11 11 2" xfId="8681" xr:uid="{139BEE11-716A-495A-A3A5-9D553739E21F}"/>
    <cellStyle name="Calculation 6 11 12" xfId="8682" xr:uid="{409D6F8F-2E55-42FC-99C5-1BB194C7F57B}"/>
    <cellStyle name="Calculation 6 11 2" xfId="8683" xr:uid="{C4E264B1-62C2-494A-9975-6DB66DDAB183}"/>
    <cellStyle name="Calculation 6 11 2 10" xfId="8684" xr:uid="{F763A965-7741-482B-B1DF-4355F5F95550}"/>
    <cellStyle name="Calculation 6 11 2 10 2" xfId="8685" xr:uid="{FD9D5C9D-4A79-4692-881A-4B927B6C37F9}"/>
    <cellStyle name="Calculation 6 11 2 11" xfId="8686" xr:uid="{CA008BA8-F822-4DAB-8B1B-B83666852CA6}"/>
    <cellStyle name="Calculation 6 11 2 2" xfId="8687" xr:uid="{72B87D34-DB96-4C1C-934D-25BFACFD8D6A}"/>
    <cellStyle name="Calculation 6 11 2 2 2" xfId="8688" xr:uid="{52A7A7E7-42B1-4AAA-A0A2-CB6BE58AAE15}"/>
    <cellStyle name="Calculation 6 11 2 2 3" xfId="8689" xr:uid="{2C79F925-535D-4EAD-AC2B-4A150845B1D0}"/>
    <cellStyle name="Calculation 6 11 2 2 4" xfId="8690" xr:uid="{7A0AB70E-8395-46BA-9934-31FAEC1BD6B9}"/>
    <cellStyle name="Calculation 6 11 2 3" xfId="8691" xr:uid="{6EDAE499-795A-4565-92BB-431CCAA5CA7A}"/>
    <cellStyle name="Calculation 6 11 2 3 2" xfId="8692" xr:uid="{B1F7CAA8-3842-4E40-A5E4-5BF275F212A5}"/>
    <cellStyle name="Calculation 6 11 2 3 3" xfId="8693" xr:uid="{1778A532-2622-4A92-AA50-5575B202D604}"/>
    <cellStyle name="Calculation 6 11 2 4" xfId="8694" xr:uid="{1CE4BF0E-638B-4F09-B3FF-12605B4FE63F}"/>
    <cellStyle name="Calculation 6 11 2 4 2" xfId="8695" xr:uid="{5C72015B-15EE-414D-818D-D0EE7DBE9CC0}"/>
    <cellStyle name="Calculation 6 11 2 4 3" xfId="8696" xr:uid="{4E72F5E2-1604-417D-A146-0BEDA100DFAE}"/>
    <cellStyle name="Calculation 6 11 2 5" xfId="8697" xr:uid="{8FF56BEA-DA37-4DCC-AEC3-469DD9E43B8C}"/>
    <cellStyle name="Calculation 6 11 2 5 2" xfId="8698" xr:uid="{C8CF08C5-17A8-4C13-B6D9-D86F01F8726E}"/>
    <cellStyle name="Calculation 6 11 2 5 3" xfId="8699" xr:uid="{D2215936-38AD-439E-8E15-A9AC6D6E57B1}"/>
    <cellStyle name="Calculation 6 11 2 6" xfId="8700" xr:uid="{95CE730B-F701-405D-BD54-6237B23E3AC0}"/>
    <cellStyle name="Calculation 6 11 2 6 2" xfId="8701" xr:uid="{AB853225-2643-4AD7-8DA3-C12BE19979F8}"/>
    <cellStyle name="Calculation 6 11 2 6 3" xfId="8702" xr:uid="{5CAF5BC6-4865-4F58-BC9A-53A098C5B30C}"/>
    <cellStyle name="Calculation 6 11 2 7" xfId="8703" xr:uid="{B67F70BB-E1FC-4CF1-A019-B280CC2D59E0}"/>
    <cellStyle name="Calculation 6 11 2 7 2" xfId="8704" xr:uid="{3138318E-08F2-4B3B-A6D7-C20F4CE3FA1A}"/>
    <cellStyle name="Calculation 6 11 2 7 3" xfId="8705" xr:uid="{FDDB794F-499A-42D8-A375-FB5428A92153}"/>
    <cellStyle name="Calculation 6 11 2 8" xfId="8706" xr:uid="{C1E4B968-6508-4310-BA92-CCB6E67CECAF}"/>
    <cellStyle name="Calculation 6 11 2 8 2" xfId="8707" xr:uid="{1156B39E-C591-44CD-A071-C9F87DE73620}"/>
    <cellStyle name="Calculation 6 11 2 8 3" xfId="8708" xr:uid="{173E7902-14A6-41A8-B279-28231B85565D}"/>
    <cellStyle name="Calculation 6 11 2 9" xfId="8709" xr:uid="{3217B337-037F-4FDF-8162-CE23DC4474E5}"/>
    <cellStyle name="Calculation 6 11 2 9 2" xfId="8710" xr:uid="{F11735B9-7E72-427C-90A9-24C907AFAEDA}"/>
    <cellStyle name="Calculation 6 11 2 9 3" xfId="8711" xr:uid="{E106DF45-BF41-4D18-8F82-BEC32B416821}"/>
    <cellStyle name="Calculation 6 11 3" xfId="8712" xr:uid="{4E39C82E-5748-433F-8F0B-6104306AFBEC}"/>
    <cellStyle name="Calculation 6 11 3 2" xfId="8713" xr:uid="{4C7A1A9E-1D68-450B-9A6A-2312BE871610}"/>
    <cellStyle name="Calculation 6 11 3 3" xfId="8714" xr:uid="{621855D4-6E26-4980-A403-55C9A94D253F}"/>
    <cellStyle name="Calculation 6 11 3 4" xfId="8715" xr:uid="{8D3D6BDA-D88B-4D8A-A3BA-887E053090C0}"/>
    <cellStyle name="Calculation 6 11 4" xfId="8716" xr:uid="{DB790425-100E-475B-AE25-B167F2D6B690}"/>
    <cellStyle name="Calculation 6 11 4 2" xfId="8717" xr:uid="{C1B3C832-9039-4063-A3FA-6DDA03804BA1}"/>
    <cellStyle name="Calculation 6 11 4 3" xfId="8718" xr:uid="{06F50A93-2E1A-40B6-A261-D01249593335}"/>
    <cellStyle name="Calculation 6 11 5" xfId="8719" xr:uid="{A49456FC-D57E-4641-BC98-7B7403D35B9E}"/>
    <cellStyle name="Calculation 6 11 5 2" xfId="8720" xr:uid="{EFD1D733-1C9D-43FB-BE7F-6BE1FC75ACA0}"/>
    <cellStyle name="Calculation 6 11 5 3" xfId="8721" xr:uid="{D59DC238-CD85-4906-9FDE-84CA162736ED}"/>
    <cellStyle name="Calculation 6 11 6" xfId="8722" xr:uid="{F8EBAE33-97EC-452D-A13F-103F0A42FE57}"/>
    <cellStyle name="Calculation 6 11 6 2" xfId="8723" xr:uid="{4D5C7A1F-786A-45C8-8A89-7D649730535F}"/>
    <cellStyle name="Calculation 6 11 6 3" xfId="8724" xr:uid="{4D083A7F-76E8-46A7-AD83-FBD0FFDDFB23}"/>
    <cellStyle name="Calculation 6 11 7" xfId="8725" xr:uid="{B10F72C6-445D-497B-957D-661C100535CA}"/>
    <cellStyle name="Calculation 6 11 7 2" xfId="8726" xr:uid="{C6F7D5E4-307F-42A4-9287-C6D55BD50724}"/>
    <cellStyle name="Calculation 6 11 7 3" xfId="8727" xr:uid="{1032C731-AA49-4F97-9E43-6DE54A7E1851}"/>
    <cellStyle name="Calculation 6 11 8" xfId="8728" xr:uid="{8EB85BF8-333A-494F-B873-A5731E66F37E}"/>
    <cellStyle name="Calculation 6 11 8 2" xfId="8729" xr:uid="{FE1F990F-CAAE-44C4-AFF4-AC4291D6E97F}"/>
    <cellStyle name="Calculation 6 11 8 3" xfId="8730" xr:uid="{1C6ED28C-41D9-4208-92AA-2E0BCA422EBA}"/>
    <cellStyle name="Calculation 6 11 9" xfId="8731" xr:uid="{B64718C3-20F1-4D88-A2E9-99A4000502AB}"/>
    <cellStyle name="Calculation 6 11 9 2" xfId="8732" xr:uid="{E73FFD51-9E95-48AA-B7C2-568698B30962}"/>
    <cellStyle name="Calculation 6 11 9 3" xfId="8733" xr:uid="{220BB030-F991-4A9F-BF4E-E1305E26D62B}"/>
    <cellStyle name="Calculation 6 12" xfId="8734" xr:uid="{B5E7BACD-469E-427C-991D-22400573D9EB}"/>
    <cellStyle name="Calculation 6 12 10" xfId="8735" xr:uid="{6733B7EE-1C65-4A1B-AFB2-6176ADA3C353}"/>
    <cellStyle name="Calculation 6 12 10 2" xfId="8736" xr:uid="{B7DFE364-4458-4B00-A7EC-C73D0909DB36}"/>
    <cellStyle name="Calculation 6 12 11" xfId="8737" xr:uid="{FDFA8091-03FF-4C58-BD6A-D56006ED025A}"/>
    <cellStyle name="Calculation 6 12 2" xfId="8738" xr:uid="{1924144D-289D-46DA-8E0B-9E8A4CD65E3F}"/>
    <cellStyle name="Calculation 6 12 2 2" xfId="8739" xr:uid="{9C321FBA-E548-4BF0-90CC-B9EC6DA35BC6}"/>
    <cellStyle name="Calculation 6 12 2 3" xfId="8740" xr:uid="{E7201146-C4CC-4DC6-BAFF-A393392A4DF3}"/>
    <cellStyle name="Calculation 6 12 2 4" xfId="8741" xr:uid="{B3F7CCA5-3E10-4104-83FF-7F871127193C}"/>
    <cellStyle name="Calculation 6 12 3" xfId="8742" xr:uid="{0D05DFF8-DE30-4842-BC66-DB142BA13045}"/>
    <cellStyle name="Calculation 6 12 3 2" xfId="8743" xr:uid="{96DAD371-C38C-4BDE-B34B-C60809066AAB}"/>
    <cellStyle name="Calculation 6 12 3 3" xfId="8744" xr:uid="{CAE2DEC4-D25D-4595-8CE5-6D1671A5E59F}"/>
    <cellStyle name="Calculation 6 12 4" xfId="8745" xr:uid="{3428D27D-A6D8-4369-A632-6CB4C39FF9DD}"/>
    <cellStyle name="Calculation 6 12 4 2" xfId="8746" xr:uid="{C500D2CA-D15B-47B1-AA43-BA7BFEE15636}"/>
    <cellStyle name="Calculation 6 12 4 3" xfId="8747" xr:uid="{4DC3DD26-0A5A-42C8-98D3-A62F9D5610C3}"/>
    <cellStyle name="Calculation 6 12 5" xfId="8748" xr:uid="{B155544A-C901-4B33-8F36-BB1CEC339A43}"/>
    <cellStyle name="Calculation 6 12 5 2" xfId="8749" xr:uid="{DF556095-CE88-4859-A860-9367D555D121}"/>
    <cellStyle name="Calculation 6 12 5 3" xfId="8750" xr:uid="{59E051A7-9E16-4C1D-AC8A-69AE1EA54B19}"/>
    <cellStyle name="Calculation 6 12 6" xfId="8751" xr:uid="{16CD9304-F59B-4899-ACB1-A77BA717150A}"/>
    <cellStyle name="Calculation 6 12 6 2" xfId="8752" xr:uid="{3C66BAA5-34DA-4631-ABBD-D11E76C865F1}"/>
    <cellStyle name="Calculation 6 12 6 3" xfId="8753" xr:uid="{2325D9AC-B419-4E0E-AB83-4495DFAC6E2F}"/>
    <cellStyle name="Calculation 6 12 7" xfId="8754" xr:uid="{45B4B728-714F-49C8-A911-B9AA84878741}"/>
    <cellStyle name="Calculation 6 12 7 2" xfId="8755" xr:uid="{B3C6E090-D107-4D55-B0D4-B32B12E648A4}"/>
    <cellStyle name="Calculation 6 12 7 3" xfId="8756" xr:uid="{F89E3805-83DB-49BB-9CD5-7872207055AB}"/>
    <cellStyle name="Calculation 6 12 8" xfId="8757" xr:uid="{2EB61793-915E-42EF-85F3-4B7551ABF5F2}"/>
    <cellStyle name="Calculation 6 12 8 2" xfId="8758" xr:uid="{0C315E85-D780-42FF-B4CF-BE70EB2F3FA7}"/>
    <cellStyle name="Calculation 6 12 8 3" xfId="8759" xr:uid="{2EFB18EA-F7DB-49E2-8130-886C1965F478}"/>
    <cellStyle name="Calculation 6 12 9" xfId="8760" xr:uid="{855B4D1C-DF2A-4667-AA1B-23E550CCF3FF}"/>
    <cellStyle name="Calculation 6 12 9 2" xfId="8761" xr:uid="{8A773946-2FA2-4BA6-A117-67C5F2AE7F5A}"/>
    <cellStyle name="Calculation 6 12 9 3" xfId="8762" xr:uid="{2A6B108D-2102-4505-B9F6-580C77FA49F9}"/>
    <cellStyle name="Calculation 6 13" xfId="8763" xr:uid="{7DCEBA98-3B23-4AB8-A780-E8F86FE48EBB}"/>
    <cellStyle name="Calculation 6 13 2" xfId="8764" xr:uid="{C7B92458-3C94-4680-A67D-0B036E3D2847}"/>
    <cellStyle name="Calculation 6 13 3" xfId="8765" xr:uid="{B88561EB-51E2-478C-BE27-A71F4A3C18AF}"/>
    <cellStyle name="Calculation 6 13 4" xfId="8766" xr:uid="{F9AA7F31-4148-4C0B-9F19-8C08F15E1CD7}"/>
    <cellStyle name="Calculation 6 14" xfId="8767" xr:uid="{FB569DA8-F066-40D9-B162-77EE3BE23D5B}"/>
    <cellStyle name="Calculation 6 14 2" xfId="8768" xr:uid="{2FE210A4-3979-41F5-9169-B34C28DDEEEB}"/>
    <cellStyle name="Calculation 6 14 3" xfId="8769" xr:uid="{CE1FB0FD-D607-42A0-BFB8-A2F303A68F46}"/>
    <cellStyle name="Calculation 6 15" xfId="8770" xr:uid="{CB9644BD-DE0F-4711-BCEB-3A898C912A4E}"/>
    <cellStyle name="Calculation 6 15 2" xfId="8771" xr:uid="{4178485A-BE59-4F8F-AB78-755C048346FB}"/>
    <cellStyle name="Calculation 6 15 3" xfId="8772" xr:uid="{C7B45E3A-58BB-410B-AB31-D645269FDB21}"/>
    <cellStyle name="Calculation 6 16" xfId="8773" xr:uid="{37024329-5A61-413A-B561-A2AB7CCA21B1}"/>
    <cellStyle name="Calculation 6 16 2" xfId="8774" xr:uid="{F39AFCAA-2994-42A9-92F5-67C6C30DE051}"/>
    <cellStyle name="Calculation 6 16 3" xfId="8775" xr:uid="{ADE9119D-1062-471E-9D4A-D2754C672EAB}"/>
    <cellStyle name="Calculation 6 17" xfId="8776" xr:uid="{ED84E222-747C-4E70-B42A-F55C5A0CFA5D}"/>
    <cellStyle name="Calculation 6 17 2" xfId="8777" xr:uid="{8768D1B5-0657-4E20-BB0D-A29F8DA151DC}"/>
    <cellStyle name="Calculation 6 17 3" xfId="8778" xr:uid="{9DE3EC9B-BB54-4BCE-BC5C-5486BC185DFF}"/>
    <cellStyle name="Calculation 6 18" xfId="8779" xr:uid="{8BD5293B-A241-444F-A5F0-6E40BEE4F85B}"/>
    <cellStyle name="Calculation 6 18 2" xfId="8780" xr:uid="{12A4F448-4126-4D17-8A8D-BA3E50CF5CDB}"/>
    <cellStyle name="Calculation 6 18 3" xfId="8781" xr:uid="{1D33E562-535D-404D-A323-7B9CF4F99859}"/>
    <cellStyle name="Calculation 6 19" xfId="8782" xr:uid="{182684EB-1251-40EF-80D0-ADC3FD2DE530}"/>
    <cellStyle name="Calculation 6 19 2" xfId="8783" xr:uid="{1DA2A8A6-5D7D-49A3-BD46-375657C5F6C8}"/>
    <cellStyle name="Calculation 6 19 3" xfId="8784" xr:uid="{6014B7A9-EBB3-48D3-B9CF-031F0734FFDE}"/>
    <cellStyle name="Calculation 6 2" xfId="8785" xr:uid="{7BCB6228-617D-4AA6-BE3F-FC2F985561A0}"/>
    <cellStyle name="Calculation 6 2 10" xfId="8786" xr:uid="{5FC81115-8BF8-4977-BB4E-2E6EB253A01B}"/>
    <cellStyle name="Calculation 6 2 10 2" xfId="8787" xr:uid="{9EEA088B-49CE-4430-B2B8-4B56F687FB0C}"/>
    <cellStyle name="Calculation 6 2 10 3" xfId="8788" xr:uid="{E445A410-9966-437E-A716-F56386AE6218}"/>
    <cellStyle name="Calculation 6 2 11" xfId="8789" xr:uid="{11941FAC-31FC-40C9-9998-67E51CAAFEEE}"/>
    <cellStyle name="Calculation 6 2 11 2" xfId="8790" xr:uid="{1158FBC3-1D35-4C4B-850C-D0419257E39D}"/>
    <cellStyle name="Calculation 6 2 12" xfId="8791" xr:uid="{914F7236-D9FC-48AF-94C9-A3991FDAA997}"/>
    <cellStyle name="Calculation 6 2 13" xfId="8792" xr:uid="{B8808615-1919-4B9D-84A8-8FCA1F1B616C}"/>
    <cellStyle name="Calculation 6 2 14" xfId="8793" xr:uid="{940B07C9-669D-4E8F-8A6E-20D46CFCD8BF}"/>
    <cellStyle name="Calculation 6 2 2" xfId="8794" xr:uid="{C0184D6E-0A74-46BB-B24D-F5F38CF12514}"/>
    <cellStyle name="Calculation 6 2 2 10" xfId="8795" xr:uid="{00EDB6DD-630F-4E07-920B-A01F8C27F2F9}"/>
    <cellStyle name="Calculation 6 2 2 10 2" xfId="8796" xr:uid="{E59E2935-1643-4E4C-BCC7-845647BA50D8}"/>
    <cellStyle name="Calculation 6 2 2 11" xfId="8797" xr:uid="{11929A44-316B-40D9-BDE6-9B44F7A6192F}"/>
    <cellStyle name="Calculation 6 2 2 2" xfId="8798" xr:uid="{0913DD1A-7562-40F4-93E1-31575A8DBEBA}"/>
    <cellStyle name="Calculation 6 2 2 2 2" xfId="8799" xr:uid="{AE037600-B903-4899-80B2-D7E64420B2EF}"/>
    <cellStyle name="Calculation 6 2 2 2 3" xfId="8800" xr:uid="{C665C82A-6752-42EC-9E0C-CEC2C43D9FC2}"/>
    <cellStyle name="Calculation 6 2 2 2 4" xfId="8801" xr:uid="{368147AB-B9A5-4B7B-B0E7-DC1302AE3A61}"/>
    <cellStyle name="Calculation 6 2 2 3" xfId="8802" xr:uid="{BEDAC698-AE30-4D20-B361-EA2B1F48E996}"/>
    <cellStyle name="Calculation 6 2 2 3 2" xfId="8803" xr:uid="{62DB0DDD-1080-4C5C-8449-F2AB8B4C1016}"/>
    <cellStyle name="Calculation 6 2 2 3 3" xfId="8804" xr:uid="{FE0E42F0-C9E0-4A8B-9478-F75680E94933}"/>
    <cellStyle name="Calculation 6 2 2 4" xfId="8805" xr:uid="{78C70D3B-39A9-4479-A916-3940E08C96EB}"/>
    <cellStyle name="Calculation 6 2 2 4 2" xfId="8806" xr:uid="{C6E05DE1-7C61-49B3-8089-DFAE91444C38}"/>
    <cellStyle name="Calculation 6 2 2 4 3" xfId="8807" xr:uid="{A626E110-CA90-4C07-A7F7-D576BC1E9EBA}"/>
    <cellStyle name="Calculation 6 2 2 5" xfId="8808" xr:uid="{040507FA-788D-43B3-9022-6959DC468835}"/>
    <cellStyle name="Calculation 6 2 2 5 2" xfId="8809" xr:uid="{C4BAED1E-A21F-4748-9573-A7680D865DB7}"/>
    <cellStyle name="Calculation 6 2 2 5 3" xfId="8810" xr:uid="{2793788B-AC5E-427C-A36E-F855DD0EE658}"/>
    <cellStyle name="Calculation 6 2 2 6" xfId="8811" xr:uid="{AD12CECF-22B4-4CC1-8EA8-FBEF1460EE07}"/>
    <cellStyle name="Calculation 6 2 2 6 2" xfId="8812" xr:uid="{CE71F34F-A40F-47A3-8995-8DEFA0856A4A}"/>
    <cellStyle name="Calculation 6 2 2 6 3" xfId="8813" xr:uid="{9F85EBB3-8CF9-40F0-B7AE-430D81EC8262}"/>
    <cellStyle name="Calculation 6 2 2 7" xfId="8814" xr:uid="{3D663254-DD64-4D9F-9D19-EAD27017D29B}"/>
    <cellStyle name="Calculation 6 2 2 7 2" xfId="8815" xr:uid="{F16638B5-BD5D-4EE5-ABAA-613A5C7F1CF5}"/>
    <cellStyle name="Calculation 6 2 2 7 3" xfId="8816" xr:uid="{24028A48-F270-482A-B4FA-B66391829D52}"/>
    <cellStyle name="Calculation 6 2 2 8" xfId="8817" xr:uid="{77567C53-9641-4215-A19E-6C1FAF712C03}"/>
    <cellStyle name="Calculation 6 2 2 8 2" xfId="8818" xr:uid="{B47E437F-6DB7-40D9-AA89-5F1BA2646D20}"/>
    <cellStyle name="Calculation 6 2 2 8 3" xfId="8819" xr:uid="{2B24A0FC-1940-4C9B-BF30-67F8AD75B229}"/>
    <cellStyle name="Calculation 6 2 2 9" xfId="8820" xr:uid="{F249B88A-7711-4BDB-9CC4-F49866CD81B4}"/>
    <cellStyle name="Calculation 6 2 2 9 2" xfId="8821" xr:uid="{B49BD725-F35C-41A2-959E-C1F700A2E5B3}"/>
    <cellStyle name="Calculation 6 2 2 9 3" xfId="8822" xr:uid="{B2762BA1-5B88-4185-ABD0-18ADB95F697B}"/>
    <cellStyle name="Calculation 6 2 3" xfId="8823" xr:uid="{3831F3B5-9355-46BA-BB70-F2D2F108CEBA}"/>
    <cellStyle name="Calculation 6 2 3 2" xfId="8824" xr:uid="{A4EFE790-8A70-4E02-A93D-35B9FD879949}"/>
    <cellStyle name="Calculation 6 2 3 3" xfId="8825" xr:uid="{2A8A55C5-1122-466E-B670-C3084D44D0B6}"/>
    <cellStyle name="Calculation 6 2 3 4" xfId="8826" xr:uid="{A6073CB3-C77F-4ACA-8060-16C82517FD6B}"/>
    <cellStyle name="Calculation 6 2 4" xfId="8827" xr:uid="{DA9EA395-B0D6-4F27-BC23-24793DF134DB}"/>
    <cellStyle name="Calculation 6 2 4 2" xfId="8828" xr:uid="{EC1CACA2-3D74-4FFA-B1F9-9F80CA12E2F8}"/>
    <cellStyle name="Calculation 6 2 4 3" xfId="8829" xr:uid="{4BBBCD56-39CC-4F4B-A161-A016801C56CE}"/>
    <cellStyle name="Calculation 6 2 5" xfId="8830" xr:uid="{1973B4A0-D2B1-4349-8F18-86F976C25142}"/>
    <cellStyle name="Calculation 6 2 5 2" xfId="8831" xr:uid="{C275DFD0-EB11-4293-9D0F-509841B0AA87}"/>
    <cellStyle name="Calculation 6 2 5 3" xfId="8832" xr:uid="{A4A5F08A-85FD-465B-ADD9-8E5C38F530AB}"/>
    <cellStyle name="Calculation 6 2 6" xfId="8833" xr:uid="{490BC29F-4CF7-462C-B5A7-EC9C41DDB871}"/>
    <cellStyle name="Calculation 6 2 6 2" xfId="8834" xr:uid="{8A31A5C6-D7C3-42B3-81F3-03B10620450A}"/>
    <cellStyle name="Calculation 6 2 6 3" xfId="8835" xr:uid="{B42286BF-A691-4385-9CEE-14C31EF248DD}"/>
    <cellStyle name="Calculation 6 2 7" xfId="8836" xr:uid="{5B2F6938-CEB9-4E36-959F-CC4E10077041}"/>
    <cellStyle name="Calculation 6 2 7 2" xfId="8837" xr:uid="{F1EB3321-37BF-4657-A41A-B49F31A3D4C5}"/>
    <cellStyle name="Calculation 6 2 7 3" xfId="8838" xr:uid="{DA8D288B-194B-4DFF-B360-DAB51EAB7965}"/>
    <cellStyle name="Calculation 6 2 8" xfId="8839" xr:uid="{9D1885BE-3D0F-4974-ACD9-B3C9B27720DB}"/>
    <cellStyle name="Calculation 6 2 8 2" xfId="8840" xr:uid="{E5CB18DB-354F-4C69-9E50-A02644B65636}"/>
    <cellStyle name="Calculation 6 2 8 3" xfId="8841" xr:uid="{39A37F76-3CE1-4408-9B11-515111E488AB}"/>
    <cellStyle name="Calculation 6 2 9" xfId="8842" xr:uid="{DB30921F-D204-4517-8172-90FA818113A2}"/>
    <cellStyle name="Calculation 6 2 9 2" xfId="8843" xr:uid="{14A678D7-B7F7-4770-84CB-C4A2CAEB4341}"/>
    <cellStyle name="Calculation 6 2 9 3" xfId="8844" xr:uid="{C5035335-F5A9-4CB7-BEFB-FD5C7AB3C7CF}"/>
    <cellStyle name="Calculation 6 20" xfId="8845" xr:uid="{684EBA8C-1BA2-4F83-BD55-23CFA00769BC}"/>
    <cellStyle name="Calculation 6 20 2" xfId="8846" xr:uid="{48EAA864-FF7A-465B-BE6F-1CFCA7202F06}"/>
    <cellStyle name="Calculation 6 20 3" xfId="8847" xr:uid="{C699C2A6-1BF9-455D-A2CD-5DCBA48BADF8}"/>
    <cellStyle name="Calculation 6 21" xfId="8848" xr:uid="{35EA7816-C0D4-4054-8656-F9F57C3B40A4}"/>
    <cellStyle name="Calculation 6 21 2" xfId="8849" xr:uid="{24943C86-67F7-4323-8220-0E0627A6BD47}"/>
    <cellStyle name="Calculation 6 22" xfId="8850" xr:uid="{476FC7A5-FC05-4BFD-8C3A-4AA5AA87E57D}"/>
    <cellStyle name="Calculation 6 23" xfId="8851" xr:uid="{DF8C58D5-55BD-4295-A413-3A3A89AE5215}"/>
    <cellStyle name="Calculation 6 24" xfId="8852" xr:uid="{54B41583-3B6C-45DA-9961-95AD814171BC}"/>
    <cellStyle name="Calculation 6 3" xfId="8853" xr:uid="{CDCCE556-9EC3-4C20-B33A-9AD5B496101C}"/>
    <cellStyle name="Calculation 6 3 10" xfId="8854" xr:uid="{2EEDE030-CE88-497A-852A-6A9DE884654F}"/>
    <cellStyle name="Calculation 6 3 10 2" xfId="8855" xr:uid="{09ACA566-2A53-403D-BC7B-E321738B4D58}"/>
    <cellStyle name="Calculation 6 3 10 3" xfId="8856" xr:uid="{D0218C57-9AD7-4EFE-A2F3-9A9E4CFA2E25}"/>
    <cellStyle name="Calculation 6 3 11" xfId="8857" xr:uid="{4C67262D-3B83-4761-9772-772B8A318DC1}"/>
    <cellStyle name="Calculation 6 3 11 2" xfId="8858" xr:uid="{ECF4FD17-D52F-4382-8AA8-6220F3D0624E}"/>
    <cellStyle name="Calculation 6 3 12" xfId="8859" xr:uid="{B9674ECF-A50C-49C2-A045-FFA55B4E0503}"/>
    <cellStyle name="Calculation 6 3 2" xfId="8860" xr:uid="{CE0055EC-1DD0-42FE-A085-4AD04DC6FC18}"/>
    <cellStyle name="Calculation 6 3 2 10" xfId="8861" xr:uid="{751AD03C-F7E5-4DD2-B093-4664B19A1253}"/>
    <cellStyle name="Calculation 6 3 2 10 2" xfId="8862" xr:uid="{893473D3-FDC9-41F2-8C5A-34846D4F9FD9}"/>
    <cellStyle name="Calculation 6 3 2 11" xfId="8863" xr:uid="{4B4C5934-9FD4-4B49-B334-E26C423DC67E}"/>
    <cellStyle name="Calculation 6 3 2 2" xfId="8864" xr:uid="{0CDCFADE-56A1-4E0C-A356-66D42E8FF741}"/>
    <cellStyle name="Calculation 6 3 2 2 2" xfId="8865" xr:uid="{E82CCFEC-019D-4C4D-AE92-B0DECA3EDA26}"/>
    <cellStyle name="Calculation 6 3 2 2 3" xfId="8866" xr:uid="{EA47D5F2-AF36-4C4A-95BB-056496383D62}"/>
    <cellStyle name="Calculation 6 3 2 2 4" xfId="8867" xr:uid="{51153B49-219E-4869-8594-B3FD9B674C7B}"/>
    <cellStyle name="Calculation 6 3 2 3" xfId="8868" xr:uid="{6A575523-74D1-4D3B-A0B5-EDEA18971E92}"/>
    <cellStyle name="Calculation 6 3 2 3 2" xfId="8869" xr:uid="{64022D12-4174-4B00-8B41-4B676009CB25}"/>
    <cellStyle name="Calculation 6 3 2 3 3" xfId="8870" xr:uid="{908C6956-5290-401B-972F-1A2216BBB2E8}"/>
    <cellStyle name="Calculation 6 3 2 4" xfId="8871" xr:uid="{9013FC07-2039-486E-9726-FADBC77C4A70}"/>
    <cellStyle name="Calculation 6 3 2 4 2" xfId="8872" xr:uid="{8A91D5F8-D104-4F18-8FCE-3A2C58AD6CC5}"/>
    <cellStyle name="Calculation 6 3 2 4 3" xfId="8873" xr:uid="{80ADA05D-AF39-4EC8-A866-AF240D649597}"/>
    <cellStyle name="Calculation 6 3 2 5" xfId="8874" xr:uid="{D087DDC4-FF1C-4CAA-99D6-1B77C197DE69}"/>
    <cellStyle name="Calculation 6 3 2 5 2" xfId="8875" xr:uid="{CD97C663-B996-4A1C-A818-3B04632D7186}"/>
    <cellStyle name="Calculation 6 3 2 5 3" xfId="8876" xr:uid="{F0BCA47A-8432-41A4-B812-2721B3E20D05}"/>
    <cellStyle name="Calculation 6 3 2 6" xfId="8877" xr:uid="{DF7D9058-554D-4F3B-A502-A64FF70326B1}"/>
    <cellStyle name="Calculation 6 3 2 6 2" xfId="8878" xr:uid="{047FF25E-4291-40A1-9932-AE6D51883B5D}"/>
    <cellStyle name="Calculation 6 3 2 6 3" xfId="8879" xr:uid="{BCB98DA1-9E17-460D-80E2-CA3CFD8FA8D9}"/>
    <cellStyle name="Calculation 6 3 2 7" xfId="8880" xr:uid="{FD6972BB-1285-446E-B2B1-8F52564FC0F1}"/>
    <cellStyle name="Calculation 6 3 2 7 2" xfId="8881" xr:uid="{719318FC-6309-4D7F-8784-C41264A5B75B}"/>
    <cellStyle name="Calculation 6 3 2 7 3" xfId="8882" xr:uid="{7CBC72B9-EF7D-432A-B5A3-4D41601C798D}"/>
    <cellStyle name="Calculation 6 3 2 8" xfId="8883" xr:uid="{6D9901C4-35AC-45EA-86C1-DD41C540B40D}"/>
    <cellStyle name="Calculation 6 3 2 8 2" xfId="8884" xr:uid="{A5D150EB-385F-4E6D-8BA0-A52480BDD615}"/>
    <cellStyle name="Calculation 6 3 2 8 3" xfId="8885" xr:uid="{2F9D46F7-2432-4F93-9514-D3F755F6EB75}"/>
    <cellStyle name="Calculation 6 3 2 9" xfId="8886" xr:uid="{244DC90D-0CEA-4BDA-8DBD-86015307E46C}"/>
    <cellStyle name="Calculation 6 3 2 9 2" xfId="8887" xr:uid="{B6F52E58-37A5-42D9-9C79-48267CF2CDA4}"/>
    <cellStyle name="Calculation 6 3 2 9 3" xfId="8888" xr:uid="{73336101-3FAF-4DAC-A06A-483CE393D470}"/>
    <cellStyle name="Calculation 6 3 3" xfId="8889" xr:uid="{20E4B78D-CEA0-4E96-A458-51F8F5EC8F5A}"/>
    <cellStyle name="Calculation 6 3 3 2" xfId="8890" xr:uid="{7388F9A5-E52C-4783-A7BC-9C49B54D6CC5}"/>
    <cellStyle name="Calculation 6 3 3 3" xfId="8891" xr:uid="{91EC6E7C-4418-4C1B-BA46-A282003F5A4D}"/>
    <cellStyle name="Calculation 6 3 3 4" xfId="8892" xr:uid="{020FBCF3-B2D3-4638-BFC9-00B13E4E248C}"/>
    <cellStyle name="Calculation 6 3 4" xfId="8893" xr:uid="{CE703296-FEC1-40D4-9EF8-A481D7D7D373}"/>
    <cellStyle name="Calculation 6 3 4 2" xfId="8894" xr:uid="{32E874FC-E1D8-408E-8EF6-C5E28D7A4608}"/>
    <cellStyle name="Calculation 6 3 4 3" xfId="8895" xr:uid="{4D9FF132-2F85-46CB-A0D5-4FD16CF09F46}"/>
    <cellStyle name="Calculation 6 3 5" xfId="8896" xr:uid="{F10E62A2-757D-4F9C-8680-9A1833A7E0C5}"/>
    <cellStyle name="Calculation 6 3 5 2" xfId="8897" xr:uid="{34CA2BCE-33EE-4A9E-864C-6E2F6FB4D7A9}"/>
    <cellStyle name="Calculation 6 3 5 3" xfId="8898" xr:uid="{DA77123F-6673-4D68-BDA0-232B7BD2ECE3}"/>
    <cellStyle name="Calculation 6 3 6" xfId="8899" xr:uid="{AA86C00B-92A9-46B8-917C-231EC909FDAC}"/>
    <cellStyle name="Calculation 6 3 6 2" xfId="8900" xr:uid="{2A257B80-0395-4122-99FB-CE46E450175D}"/>
    <cellStyle name="Calculation 6 3 6 3" xfId="8901" xr:uid="{8FA85A92-CEBC-481F-90FB-4FE673CACFD0}"/>
    <cellStyle name="Calculation 6 3 7" xfId="8902" xr:uid="{823D19A5-C06D-4C38-8F5B-838E3E32EC65}"/>
    <cellStyle name="Calculation 6 3 7 2" xfId="8903" xr:uid="{80248AF4-42A2-40AF-871F-7E1D32FE8260}"/>
    <cellStyle name="Calculation 6 3 7 3" xfId="8904" xr:uid="{CCC4B66B-9498-4B46-BC16-40883692702A}"/>
    <cellStyle name="Calculation 6 3 8" xfId="8905" xr:uid="{ED8C9D03-68F0-4BC2-95EF-CA182CEA1D9D}"/>
    <cellStyle name="Calculation 6 3 8 2" xfId="8906" xr:uid="{0092F251-1A6A-4E71-AF97-55CF0A4D8186}"/>
    <cellStyle name="Calculation 6 3 8 3" xfId="8907" xr:uid="{3327D3E9-E5DD-41E1-BEDB-0609B3804292}"/>
    <cellStyle name="Calculation 6 3 9" xfId="8908" xr:uid="{E91DF377-C086-49ED-9A8D-7789227D3A96}"/>
    <cellStyle name="Calculation 6 3 9 2" xfId="8909" xr:uid="{49C46C5E-1F7F-4ADB-8B5B-FDD293843871}"/>
    <cellStyle name="Calculation 6 3 9 3" xfId="8910" xr:uid="{12BA0D33-AFB7-4C72-B4F0-6FFDB17B5105}"/>
    <cellStyle name="Calculation 6 4" xfId="8911" xr:uid="{6200DEAD-5C51-4360-B2BE-24BBD075ACFB}"/>
    <cellStyle name="Calculation 6 4 10" xfId="8912" xr:uid="{31EFBF02-2736-4EFE-A68C-3C47FA16E1A1}"/>
    <cellStyle name="Calculation 6 4 10 2" xfId="8913" xr:uid="{461080D3-EF2C-4797-BCD9-0E02E50296F0}"/>
    <cellStyle name="Calculation 6 4 10 3" xfId="8914" xr:uid="{A480125D-7023-410C-81D3-6656B02103F7}"/>
    <cellStyle name="Calculation 6 4 11" xfId="8915" xr:uid="{1BFF555A-AE5F-4235-AAB6-E64C5064B4AA}"/>
    <cellStyle name="Calculation 6 4 11 2" xfId="8916" xr:uid="{702440BA-2A3B-414D-ACF4-A81936BC2AED}"/>
    <cellStyle name="Calculation 6 4 12" xfId="8917" xr:uid="{7D49C16D-1E78-4E0B-8D2C-047BEF28F46F}"/>
    <cellStyle name="Calculation 6 4 2" xfId="8918" xr:uid="{5E3C7C6F-101C-4058-8CA0-D9A7D6F3E2E1}"/>
    <cellStyle name="Calculation 6 4 2 10" xfId="8919" xr:uid="{9D5E1030-13B7-4722-8763-F95B5C51503C}"/>
    <cellStyle name="Calculation 6 4 2 10 2" xfId="8920" xr:uid="{5CCED207-305E-48E4-90D5-39952D01C30D}"/>
    <cellStyle name="Calculation 6 4 2 11" xfId="8921" xr:uid="{DB33ACFA-F466-473E-9EB8-B70CB34C85D0}"/>
    <cellStyle name="Calculation 6 4 2 2" xfId="8922" xr:uid="{8ABEA2D2-1123-48DC-ACC1-A841CD2A9DB3}"/>
    <cellStyle name="Calculation 6 4 2 2 2" xfId="8923" xr:uid="{D7CD3889-BEF3-436B-9A02-F7C6E483CCE4}"/>
    <cellStyle name="Calculation 6 4 2 2 3" xfId="8924" xr:uid="{F15D12E6-E933-427F-B4C9-032558884D17}"/>
    <cellStyle name="Calculation 6 4 2 2 4" xfId="8925" xr:uid="{A6722B73-1849-4E6D-8209-3E5F5E37A71C}"/>
    <cellStyle name="Calculation 6 4 2 3" xfId="8926" xr:uid="{0FA7D2B9-43F1-48CA-A237-51E6F308DA72}"/>
    <cellStyle name="Calculation 6 4 2 3 2" xfId="8927" xr:uid="{9EAD8997-4270-4595-85C9-AB1018D628A0}"/>
    <cellStyle name="Calculation 6 4 2 3 3" xfId="8928" xr:uid="{D9AE1D2B-1125-44C6-ABA0-FD1B1BA32D37}"/>
    <cellStyle name="Calculation 6 4 2 4" xfId="8929" xr:uid="{75BF310C-7558-43B5-8684-7FA9F27A38A5}"/>
    <cellStyle name="Calculation 6 4 2 4 2" xfId="8930" xr:uid="{34043AA2-50E0-4493-B386-3755010B67FB}"/>
    <cellStyle name="Calculation 6 4 2 4 3" xfId="8931" xr:uid="{0B3CFB43-5BFB-4489-B95E-42578F6FB232}"/>
    <cellStyle name="Calculation 6 4 2 5" xfId="8932" xr:uid="{8D5094EC-68F7-4871-BE43-9D13EC081973}"/>
    <cellStyle name="Calculation 6 4 2 5 2" xfId="8933" xr:uid="{FDE11ABF-1DC0-42B7-ADEC-8F8488CFC5D0}"/>
    <cellStyle name="Calculation 6 4 2 5 3" xfId="8934" xr:uid="{89E82107-33D1-4A6F-B61E-7FE5F33738EA}"/>
    <cellStyle name="Calculation 6 4 2 6" xfId="8935" xr:uid="{8B83ACC6-4565-4185-A1D4-21A35FC0E449}"/>
    <cellStyle name="Calculation 6 4 2 6 2" xfId="8936" xr:uid="{94534DA6-9213-4C30-84BB-91AA83FF056C}"/>
    <cellStyle name="Calculation 6 4 2 6 3" xfId="8937" xr:uid="{7CEB1431-37B1-4296-819C-5EED6686C466}"/>
    <cellStyle name="Calculation 6 4 2 7" xfId="8938" xr:uid="{050F0F1B-A35E-4E66-9A04-E49077D65246}"/>
    <cellStyle name="Calculation 6 4 2 7 2" xfId="8939" xr:uid="{51DABD23-DA00-4DB7-AA3D-AFCB91093BCE}"/>
    <cellStyle name="Calculation 6 4 2 7 3" xfId="8940" xr:uid="{57461C7B-D07E-49E0-B8B7-F9A7620853FB}"/>
    <cellStyle name="Calculation 6 4 2 8" xfId="8941" xr:uid="{372C42ED-4574-47DB-B459-24D845E69595}"/>
    <cellStyle name="Calculation 6 4 2 8 2" xfId="8942" xr:uid="{DFBAA82F-523D-4AD4-9CFD-77426F00BCF1}"/>
    <cellStyle name="Calculation 6 4 2 8 3" xfId="8943" xr:uid="{BBCFAED4-83B1-4ABA-96AF-15DA9C50CADF}"/>
    <cellStyle name="Calculation 6 4 2 9" xfId="8944" xr:uid="{E447019F-ED33-4B97-AF9F-F08972E8BB7A}"/>
    <cellStyle name="Calculation 6 4 2 9 2" xfId="8945" xr:uid="{C4E9EE30-B9CE-445D-94CB-B26DF4DE39B3}"/>
    <cellStyle name="Calculation 6 4 2 9 3" xfId="8946" xr:uid="{3F2E0DBF-6E17-405E-9EF0-23AD1E90681A}"/>
    <cellStyle name="Calculation 6 4 3" xfId="8947" xr:uid="{C4DD708C-C571-4379-9738-0C15C85529A0}"/>
    <cellStyle name="Calculation 6 4 3 2" xfId="8948" xr:uid="{96C9F766-ACEF-43B7-B68E-39C22062F66E}"/>
    <cellStyle name="Calculation 6 4 3 3" xfId="8949" xr:uid="{4572CD34-69C6-4C2F-9389-FBD0132EA4F1}"/>
    <cellStyle name="Calculation 6 4 3 4" xfId="8950" xr:uid="{E9F415C9-CFA0-4676-82A1-B73122C2573F}"/>
    <cellStyle name="Calculation 6 4 4" xfId="8951" xr:uid="{B2A5AF7F-D36F-4FBA-B314-E6DB598A7D17}"/>
    <cellStyle name="Calculation 6 4 4 2" xfId="8952" xr:uid="{6628D75D-8AB9-4815-92D1-1E7603C69850}"/>
    <cellStyle name="Calculation 6 4 4 3" xfId="8953" xr:uid="{17C53365-582A-4204-BC82-B74B853FD2C2}"/>
    <cellStyle name="Calculation 6 4 5" xfId="8954" xr:uid="{B9D75A8E-DDAF-42C6-8187-F9C2DC7A2883}"/>
    <cellStyle name="Calculation 6 4 5 2" xfId="8955" xr:uid="{DBB368AB-15B5-4779-A8FD-D3D87F86A9E5}"/>
    <cellStyle name="Calculation 6 4 5 3" xfId="8956" xr:uid="{4AFBA04D-BB50-4EE5-803E-128472E18766}"/>
    <cellStyle name="Calculation 6 4 6" xfId="8957" xr:uid="{CADE4141-44C0-48E0-8D6F-FA1E4579F3DF}"/>
    <cellStyle name="Calculation 6 4 6 2" xfId="8958" xr:uid="{9DC36577-EACF-475F-9D46-0069F5EA9B61}"/>
    <cellStyle name="Calculation 6 4 6 3" xfId="8959" xr:uid="{B476A444-8C9E-4F9F-AF2D-ABE9EE2EE80A}"/>
    <cellStyle name="Calculation 6 4 7" xfId="8960" xr:uid="{2D94ED74-01E1-4C1F-80CA-A5EE1D1C9FA3}"/>
    <cellStyle name="Calculation 6 4 7 2" xfId="8961" xr:uid="{14B8E550-4163-4652-9E53-E7510576BC2B}"/>
    <cellStyle name="Calculation 6 4 7 3" xfId="8962" xr:uid="{6C9CDB11-AA8F-430F-BF9D-2AB909A18145}"/>
    <cellStyle name="Calculation 6 4 8" xfId="8963" xr:uid="{0026E230-CA8B-4584-B8D5-99685C4DAAE3}"/>
    <cellStyle name="Calculation 6 4 8 2" xfId="8964" xr:uid="{7BC5E7C2-4364-410A-B27C-61875437FC52}"/>
    <cellStyle name="Calculation 6 4 8 3" xfId="8965" xr:uid="{62934FFE-E412-4D25-A3BD-DED2034282F0}"/>
    <cellStyle name="Calculation 6 4 9" xfId="8966" xr:uid="{F0532F1A-7236-407B-BA48-B0FE89F6DDE5}"/>
    <cellStyle name="Calculation 6 4 9 2" xfId="8967" xr:uid="{622B8046-7F78-4F1D-904B-016818A3E013}"/>
    <cellStyle name="Calculation 6 4 9 3" xfId="8968" xr:uid="{0853517E-358D-4F23-932E-CEC05D24CAF9}"/>
    <cellStyle name="Calculation 6 5" xfId="8969" xr:uid="{EBDFC0AD-DAD4-49AB-BD01-65DB34F71E9E}"/>
    <cellStyle name="Calculation 6 5 10" xfId="8970" xr:uid="{F98DC903-EE90-4707-A947-B33E787ABFC2}"/>
    <cellStyle name="Calculation 6 5 10 2" xfId="8971" xr:uid="{CED7136A-E4CB-4FD9-807D-C5188D743D49}"/>
    <cellStyle name="Calculation 6 5 10 3" xfId="8972" xr:uid="{ABCD6AB6-16E9-4D65-BFD2-6D702BEE83A9}"/>
    <cellStyle name="Calculation 6 5 11" xfId="8973" xr:uid="{F9F8665A-9F8C-4A9F-91B8-82233D3181DA}"/>
    <cellStyle name="Calculation 6 5 11 2" xfId="8974" xr:uid="{D994253F-AF45-4008-9CFC-2F89EA85BE15}"/>
    <cellStyle name="Calculation 6 5 12" xfId="8975" xr:uid="{3F0C4533-7585-4B87-B66D-28763F69F5AF}"/>
    <cellStyle name="Calculation 6 5 2" xfId="8976" xr:uid="{34B69DC9-BF13-45CA-8B20-84FA93798730}"/>
    <cellStyle name="Calculation 6 5 2 10" xfId="8977" xr:uid="{EE6D8C1F-5846-48A8-A325-E7A43782C435}"/>
    <cellStyle name="Calculation 6 5 2 10 2" xfId="8978" xr:uid="{EC304479-EA86-4A99-BD3A-101E9E4E798B}"/>
    <cellStyle name="Calculation 6 5 2 11" xfId="8979" xr:uid="{B57DC24B-F15A-4B5B-8104-1BEF7CA80E67}"/>
    <cellStyle name="Calculation 6 5 2 2" xfId="8980" xr:uid="{5D61183F-F83C-48DA-9C8F-373C57C493F1}"/>
    <cellStyle name="Calculation 6 5 2 2 2" xfId="8981" xr:uid="{97D7E9BC-E5B5-4A90-AA5A-99065FA7775D}"/>
    <cellStyle name="Calculation 6 5 2 2 3" xfId="8982" xr:uid="{8AD4FE87-F151-4C16-BF77-62640D6CE7D2}"/>
    <cellStyle name="Calculation 6 5 2 2 4" xfId="8983" xr:uid="{3045B41B-EFFA-429B-AEB8-AB50A6CCA910}"/>
    <cellStyle name="Calculation 6 5 2 3" xfId="8984" xr:uid="{15EF8166-A2BD-4D02-B450-357800269CCB}"/>
    <cellStyle name="Calculation 6 5 2 3 2" xfId="8985" xr:uid="{F673B764-A3D8-4AB7-9EFC-42A79B41D21B}"/>
    <cellStyle name="Calculation 6 5 2 3 3" xfId="8986" xr:uid="{A4702A0D-6359-41D6-ABAC-5B768AD1920A}"/>
    <cellStyle name="Calculation 6 5 2 4" xfId="8987" xr:uid="{C4990BBC-3479-42A6-B3ED-3643C7CE7136}"/>
    <cellStyle name="Calculation 6 5 2 4 2" xfId="8988" xr:uid="{E4BDE2EF-9A74-40CF-ACD6-D512BE153097}"/>
    <cellStyle name="Calculation 6 5 2 4 3" xfId="8989" xr:uid="{5B0659F4-D391-4656-89E3-6270C42AEF71}"/>
    <cellStyle name="Calculation 6 5 2 5" xfId="8990" xr:uid="{AEDF72BA-CBDD-4A6E-9056-82A39A390F77}"/>
    <cellStyle name="Calculation 6 5 2 5 2" xfId="8991" xr:uid="{7E926E6D-40F4-48A1-8AA4-AAF89C1BA536}"/>
    <cellStyle name="Calculation 6 5 2 5 3" xfId="8992" xr:uid="{DFD31E8F-5DED-456D-B53E-270FDB2E2D38}"/>
    <cellStyle name="Calculation 6 5 2 6" xfId="8993" xr:uid="{65999A8D-5F47-402C-93EE-97850009493A}"/>
    <cellStyle name="Calculation 6 5 2 6 2" xfId="8994" xr:uid="{F4096B94-8704-4293-937E-D9F0F488E516}"/>
    <cellStyle name="Calculation 6 5 2 6 3" xfId="8995" xr:uid="{91B976EC-4009-4C5C-8A20-0936FA4B342E}"/>
    <cellStyle name="Calculation 6 5 2 7" xfId="8996" xr:uid="{DB28FF85-0447-416A-9155-FB3FF6EB9E02}"/>
    <cellStyle name="Calculation 6 5 2 7 2" xfId="8997" xr:uid="{5844203F-377E-4E3B-AC88-51D373FA4205}"/>
    <cellStyle name="Calculation 6 5 2 7 3" xfId="8998" xr:uid="{BB4C4747-925B-4594-BE82-06FA69B29E8E}"/>
    <cellStyle name="Calculation 6 5 2 8" xfId="8999" xr:uid="{679094B1-F209-405A-8D24-EE2CCBF593FF}"/>
    <cellStyle name="Calculation 6 5 2 8 2" xfId="9000" xr:uid="{31E25137-B6E2-4306-B75E-DA80D23F2DFD}"/>
    <cellStyle name="Calculation 6 5 2 8 3" xfId="9001" xr:uid="{34E7D940-4D58-4D04-8CD7-6FA09D7FA323}"/>
    <cellStyle name="Calculation 6 5 2 9" xfId="9002" xr:uid="{8B30B4B5-C4FB-4682-A4E4-E4C4CABEEDBF}"/>
    <cellStyle name="Calculation 6 5 2 9 2" xfId="9003" xr:uid="{8057983E-D9A9-4541-870E-E213648E0EB2}"/>
    <cellStyle name="Calculation 6 5 2 9 3" xfId="9004" xr:uid="{C419F4F8-07EF-4321-9BD5-485EBB4712D8}"/>
    <cellStyle name="Calculation 6 5 3" xfId="9005" xr:uid="{8A808EA8-A966-46D2-BF93-58C1480E1B3E}"/>
    <cellStyle name="Calculation 6 5 3 2" xfId="9006" xr:uid="{C09B9C3D-2564-4B7B-B505-60BB3AF6050A}"/>
    <cellStyle name="Calculation 6 5 3 3" xfId="9007" xr:uid="{1025E5AB-9841-46D5-B012-2CBE7667071D}"/>
    <cellStyle name="Calculation 6 5 3 4" xfId="9008" xr:uid="{93203C71-7C34-4A31-A01D-94F93CFE924D}"/>
    <cellStyle name="Calculation 6 5 4" xfId="9009" xr:uid="{8E40D2AA-E1CD-4112-A794-72F4D88413D9}"/>
    <cellStyle name="Calculation 6 5 4 2" xfId="9010" xr:uid="{1CAA498F-ECD3-44E3-8AEF-99ECDFD5C870}"/>
    <cellStyle name="Calculation 6 5 4 3" xfId="9011" xr:uid="{BF35E034-1E22-4725-92D1-9A8A676340A3}"/>
    <cellStyle name="Calculation 6 5 5" xfId="9012" xr:uid="{FF0C990F-36D3-412F-8BB5-F2738494577E}"/>
    <cellStyle name="Calculation 6 5 5 2" xfId="9013" xr:uid="{7DF2853E-A518-43A4-A836-B26B8747BF30}"/>
    <cellStyle name="Calculation 6 5 5 3" xfId="9014" xr:uid="{7E14A9DD-D1F4-46C0-BA4F-7C75DEE937BE}"/>
    <cellStyle name="Calculation 6 5 6" xfId="9015" xr:uid="{6233E267-9932-46D0-B1DA-0AFA77E96CD3}"/>
    <cellStyle name="Calculation 6 5 6 2" xfId="9016" xr:uid="{15360E73-4EE9-44B2-8F93-FBCE1149DA93}"/>
    <cellStyle name="Calculation 6 5 6 3" xfId="9017" xr:uid="{7E1B934D-03CB-47FF-AF39-BA104054F343}"/>
    <cellStyle name="Calculation 6 5 7" xfId="9018" xr:uid="{D85D2671-057C-4709-9366-CB3E63709856}"/>
    <cellStyle name="Calculation 6 5 7 2" xfId="9019" xr:uid="{E6296BCD-87A5-4BB3-8754-A8A51E5475C2}"/>
    <cellStyle name="Calculation 6 5 7 3" xfId="9020" xr:uid="{EBBF3FE5-73D7-466F-9B64-8D500676ADBF}"/>
    <cellStyle name="Calculation 6 5 8" xfId="9021" xr:uid="{5B56BBF1-7CB8-4D1F-B6D6-024BFC6EB881}"/>
    <cellStyle name="Calculation 6 5 8 2" xfId="9022" xr:uid="{630DC04A-AEEE-45E0-899C-5FCE37E68EEE}"/>
    <cellStyle name="Calculation 6 5 8 3" xfId="9023" xr:uid="{DAADC302-732D-454B-9232-E0D23944CC31}"/>
    <cellStyle name="Calculation 6 5 9" xfId="9024" xr:uid="{200E3F28-B5A9-48FC-9E1A-A1085343DD38}"/>
    <cellStyle name="Calculation 6 5 9 2" xfId="9025" xr:uid="{122FD493-EE06-4408-AD3A-8E2A1A40CAF4}"/>
    <cellStyle name="Calculation 6 5 9 3" xfId="9026" xr:uid="{8C7A1C10-2FAC-4255-A0CD-92F2E36A515E}"/>
    <cellStyle name="Calculation 6 6" xfId="9027" xr:uid="{05FDA4D5-B506-40BA-A817-B4CD4F3E5939}"/>
    <cellStyle name="Calculation 6 6 10" xfId="9028" xr:uid="{22EDF79D-E28E-435A-A932-2F709722223E}"/>
    <cellStyle name="Calculation 6 6 10 2" xfId="9029" xr:uid="{05C9F6DE-36F1-4E8A-B95E-14916180F74E}"/>
    <cellStyle name="Calculation 6 6 10 3" xfId="9030" xr:uid="{F2E8467C-2A1E-42EC-9927-413595FBB11D}"/>
    <cellStyle name="Calculation 6 6 11" xfId="9031" xr:uid="{E1E808DD-B12B-4C10-A7B8-C145AC93C5D8}"/>
    <cellStyle name="Calculation 6 6 11 2" xfId="9032" xr:uid="{7FE8EA6A-A657-4CC9-8369-AE5563E57FE9}"/>
    <cellStyle name="Calculation 6 6 12" xfId="9033" xr:uid="{F064571A-9024-420D-9C58-2F9FFE494293}"/>
    <cellStyle name="Calculation 6 6 2" xfId="9034" xr:uid="{ED556457-776A-472E-AE98-7DA6A4BAD12B}"/>
    <cellStyle name="Calculation 6 6 2 10" xfId="9035" xr:uid="{E0002882-EEDC-4E74-994F-81FF006656C4}"/>
    <cellStyle name="Calculation 6 6 2 10 2" xfId="9036" xr:uid="{986F4331-ADEC-441D-AD7E-4761C0FB3194}"/>
    <cellStyle name="Calculation 6 6 2 11" xfId="9037" xr:uid="{E1AB09F8-FED2-4D97-A861-60D9C4862C8E}"/>
    <cellStyle name="Calculation 6 6 2 2" xfId="9038" xr:uid="{FD805BF7-9D7E-4734-8A07-9A5FADD1720A}"/>
    <cellStyle name="Calculation 6 6 2 2 2" xfId="9039" xr:uid="{C55329E3-9598-4380-95F0-46AE6BB233DC}"/>
    <cellStyle name="Calculation 6 6 2 2 3" xfId="9040" xr:uid="{9F2AF2EA-C44F-4D13-9C9D-571C10E93817}"/>
    <cellStyle name="Calculation 6 6 2 2 4" xfId="9041" xr:uid="{15531951-CA63-427C-BDDA-9F8BA9158E0F}"/>
    <cellStyle name="Calculation 6 6 2 3" xfId="9042" xr:uid="{917AD660-39F3-4CED-9967-9E035F3E230F}"/>
    <cellStyle name="Calculation 6 6 2 3 2" xfId="9043" xr:uid="{62465B80-70EF-46F3-9FC2-856B9071709E}"/>
    <cellStyle name="Calculation 6 6 2 3 3" xfId="9044" xr:uid="{B5F70A8D-FED8-4FBB-BAB1-D101BCE9C374}"/>
    <cellStyle name="Calculation 6 6 2 4" xfId="9045" xr:uid="{9D949A2E-62BC-4AD5-832E-5563685ADC0E}"/>
    <cellStyle name="Calculation 6 6 2 4 2" xfId="9046" xr:uid="{BFBBA66E-D6DD-41A2-B928-BE802DD56B75}"/>
    <cellStyle name="Calculation 6 6 2 4 3" xfId="9047" xr:uid="{CF992926-26F4-443D-8786-619840831631}"/>
    <cellStyle name="Calculation 6 6 2 5" xfId="9048" xr:uid="{1276F840-0288-4972-8FA7-9355232C2AFB}"/>
    <cellStyle name="Calculation 6 6 2 5 2" xfId="9049" xr:uid="{D2A1B2AA-F88D-4D06-816C-5C7F4868BCCD}"/>
    <cellStyle name="Calculation 6 6 2 5 3" xfId="9050" xr:uid="{75C10F31-947D-4276-A8FA-196D897F559F}"/>
    <cellStyle name="Calculation 6 6 2 6" xfId="9051" xr:uid="{E4C6530F-2473-4CA6-BB96-00F5A3FFC6E3}"/>
    <cellStyle name="Calculation 6 6 2 6 2" xfId="9052" xr:uid="{F3846015-AA37-4A3B-A73A-F4FBF6B24D49}"/>
    <cellStyle name="Calculation 6 6 2 6 3" xfId="9053" xr:uid="{D2CE7943-A76C-4C77-A0F3-6F123AA986F7}"/>
    <cellStyle name="Calculation 6 6 2 7" xfId="9054" xr:uid="{AA5C5925-8798-48A1-B4B7-40752521C71A}"/>
    <cellStyle name="Calculation 6 6 2 7 2" xfId="9055" xr:uid="{D298FFC1-DC8E-4B6B-BA7D-24EB7515D81E}"/>
    <cellStyle name="Calculation 6 6 2 7 3" xfId="9056" xr:uid="{CE61CB95-6605-47A1-8DF5-5530E0E24730}"/>
    <cellStyle name="Calculation 6 6 2 8" xfId="9057" xr:uid="{7434A122-27BC-4DD5-9ECD-DEB4DC79721A}"/>
    <cellStyle name="Calculation 6 6 2 8 2" xfId="9058" xr:uid="{99C77A1C-717C-4C79-99CE-374652774B23}"/>
    <cellStyle name="Calculation 6 6 2 8 3" xfId="9059" xr:uid="{4129B3D6-5142-4F96-AAD2-8E484ACF8BE2}"/>
    <cellStyle name="Calculation 6 6 2 9" xfId="9060" xr:uid="{85AB18EF-6CAB-4AF7-9E3D-339C9FFC9C03}"/>
    <cellStyle name="Calculation 6 6 2 9 2" xfId="9061" xr:uid="{59D7A76B-9C88-46A7-8AA6-AEB1874F2C07}"/>
    <cellStyle name="Calculation 6 6 2 9 3" xfId="9062" xr:uid="{F9312F8C-75CF-41CE-B738-457DAC89878C}"/>
    <cellStyle name="Calculation 6 6 3" xfId="9063" xr:uid="{DB02DF99-78AA-44D4-B366-7E384925EB33}"/>
    <cellStyle name="Calculation 6 6 3 2" xfId="9064" xr:uid="{27060EB1-4FE0-4F4B-8408-1E76548D9CE9}"/>
    <cellStyle name="Calculation 6 6 3 3" xfId="9065" xr:uid="{10401AC1-50AA-4387-8C5C-BCADC99ADDBA}"/>
    <cellStyle name="Calculation 6 6 3 4" xfId="9066" xr:uid="{1D856AA3-B48B-4009-9B45-BB615DA91A3E}"/>
    <cellStyle name="Calculation 6 6 4" xfId="9067" xr:uid="{4F2A4D55-C07E-4AEA-8873-3501FEB382CE}"/>
    <cellStyle name="Calculation 6 6 4 2" xfId="9068" xr:uid="{00B93C28-17B9-46AE-AE1D-A2DC3D61E467}"/>
    <cellStyle name="Calculation 6 6 4 3" xfId="9069" xr:uid="{7DB4873B-79A6-4542-BEEC-57FA0D2B3176}"/>
    <cellStyle name="Calculation 6 6 5" xfId="9070" xr:uid="{974B1829-986F-4B36-9B11-75FC1D9E2F34}"/>
    <cellStyle name="Calculation 6 6 5 2" xfId="9071" xr:uid="{14F28D16-30CF-44A7-A196-E96BF2ED06A4}"/>
    <cellStyle name="Calculation 6 6 5 3" xfId="9072" xr:uid="{D2EB92DD-E407-4DA3-8873-48AC9CDADE63}"/>
    <cellStyle name="Calculation 6 6 6" xfId="9073" xr:uid="{B96A95F8-40B4-46A1-A5B4-B4F71F1FD663}"/>
    <cellStyle name="Calculation 6 6 6 2" xfId="9074" xr:uid="{0DE1CE5B-B0B7-46FF-94E5-137209F5FC4C}"/>
    <cellStyle name="Calculation 6 6 6 3" xfId="9075" xr:uid="{0749376D-4E5C-4F68-AF3F-9B855D990D50}"/>
    <cellStyle name="Calculation 6 6 7" xfId="9076" xr:uid="{D51B1D43-465D-4324-9277-4E5FB2EFA6F3}"/>
    <cellStyle name="Calculation 6 6 7 2" xfId="9077" xr:uid="{E4D8EA57-BE69-4DEC-9EA6-2DC39E3188B5}"/>
    <cellStyle name="Calculation 6 6 7 3" xfId="9078" xr:uid="{1A1BE0F3-AAD7-4ECC-8751-0B22ECA462EC}"/>
    <cellStyle name="Calculation 6 6 8" xfId="9079" xr:uid="{DCB88DDA-AE96-42EB-9F51-88D35DB503CC}"/>
    <cellStyle name="Calculation 6 6 8 2" xfId="9080" xr:uid="{A79ABE93-AD70-4F65-8387-F47B2FB8C24B}"/>
    <cellStyle name="Calculation 6 6 8 3" xfId="9081" xr:uid="{AAF2161C-EA7E-4FB9-B3E5-1CB568894D42}"/>
    <cellStyle name="Calculation 6 6 9" xfId="9082" xr:uid="{8C0E74C6-D67C-4C59-825D-EE4E9408FCB0}"/>
    <cellStyle name="Calculation 6 6 9 2" xfId="9083" xr:uid="{985ED978-D8F6-4489-97E4-665D2936051D}"/>
    <cellStyle name="Calculation 6 6 9 3" xfId="9084" xr:uid="{49A643F0-D775-4182-914B-E129650342DF}"/>
    <cellStyle name="Calculation 6 7" xfId="9085" xr:uid="{38180D86-AEC0-4240-AF2A-D4E5610A350A}"/>
    <cellStyle name="Calculation 6 7 10" xfId="9086" xr:uid="{4E457350-E60A-4CEC-8E59-18629556B7B9}"/>
    <cellStyle name="Calculation 6 7 10 2" xfId="9087" xr:uid="{0ECDA49A-0DD7-4EFE-AD9B-88CC20462F95}"/>
    <cellStyle name="Calculation 6 7 10 3" xfId="9088" xr:uid="{77C7F8D2-8823-4195-A41F-219F5D2FAB3D}"/>
    <cellStyle name="Calculation 6 7 11" xfId="9089" xr:uid="{DDB761DF-54FC-4FEB-8520-EEA9BC8D0205}"/>
    <cellStyle name="Calculation 6 7 11 2" xfId="9090" xr:uid="{590C5819-F872-4C94-814F-8989B2548D08}"/>
    <cellStyle name="Calculation 6 7 12" xfId="9091" xr:uid="{7E15D283-0AA3-4CB8-A91F-8A905BCD7A4E}"/>
    <cellStyle name="Calculation 6 7 2" xfId="9092" xr:uid="{2A9D4FA4-E258-48F2-B218-331F9E49ED2B}"/>
    <cellStyle name="Calculation 6 7 2 10" xfId="9093" xr:uid="{1B7569C0-AE3F-442C-B660-A3B87E0397B5}"/>
    <cellStyle name="Calculation 6 7 2 10 2" xfId="9094" xr:uid="{84B6F508-4A58-4AA6-A04E-F7E8CAD5EC5F}"/>
    <cellStyle name="Calculation 6 7 2 11" xfId="9095" xr:uid="{531E8677-791E-4B9D-A383-CC7AF1BEAF24}"/>
    <cellStyle name="Calculation 6 7 2 2" xfId="9096" xr:uid="{7D412FB8-513B-4DB9-8D39-F378A40E0D3B}"/>
    <cellStyle name="Calculation 6 7 2 2 2" xfId="9097" xr:uid="{A643104F-2A89-4D02-86CA-416A950B9B39}"/>
    <cellStyle name="Calculation 6 7 2 2 3" xfId="9098" xr:uid="{B3922EF4-DAFC-4EEC-8F9F-ED4835514EFD}"/>
    <cellStyle name="Calculation 6 7 2 2 4" xfId="9099" xr:uid="{C32DEDE0-324B-4B19-8E13-3C948D463D12}"/>
    <cellStyle name="Calculation 6 7 2 3" xfId="9100" xr:uid="{E9A986ED-7E1F-45C3-B97E-F9BE094D0C55}"/>
    <cellStyle name="Calculation 6 7 2 3 2" xfId="9101" xr:uid="{3AC2F9C8-2B6E-40CF-88D5-800C30B1E295}"/>
    <cellStyle name="Calculation 6 7 2 3 3" xfId="9102" xr:uid="{75A776BD-5117-4473-9F81-AA259AC54E37}"/>
    <cellStyle name="Calculation 6 7 2 4" xfId="9103" xr:uid="{07BD3C52-6504-41B7-A332-C23A53BD16B9}"/>
    <cellStyle name="Calculation 6 7 2 4 2" xfId="9104" xr:uid="{B77574EA-D34C-4CBE-A9AD-E7EA7EFD925C}"/>
    <cellStyle name="Calculation 6 7 2 4 3" xfId="9105" xr:uid="{ED9DF06D-94FD-4383-915E-A1274590BA71}"/>
    <cellStyle name="Calculation 6 7 2 5" xfId="9106" xr:uid="{E070E2B5-B34A-4074-89DB-07EC62325AA6}"/>
    <cellStyle name="Calculation 6 7 2 5 2" xfId="9107" xr:uid="{4F9DE537-3FFE-4BBB-ABB2-249AA05C75B4}"/>
    <cellStyle name="Calculation 6 7 2 5 3" xfId="9108" xr:uid="{5ED5C135-8000-4735-A00E-E233243C8AB6}"/>
    <cellStyle name="Calculation 6 7 2 6" xfId="9109" xr:uid="{E1D59BD6-7D2C-46C4-A55A-BAB23201BC46}"/>
    <cellStyle name="Calculation 6 7 2 6 2" xfId="9110" xr:uid="{CC6C4523-5C09-48D9-8475-4C9A3C8D2EB4}"/>
    <cellStyle name="Calculation 6 7 2 6 3" xfId="9111" xr:uid="{34BE8077-B0BD-4F4E-99B4-1AF9993A79A3}"/>
    <cellStyle name="Calculation 6 7 2 7" xfId="9112" xr:uid="{BF9B7426-50A1-4690-8D0B-EC757504BB7D}"/>
    <cellStyle name="Calculation 6 7 2 7 2" xfId="9113" xr:uid="{129C3316-EFC0-4714-A0C1-816FE2C6C367}"/>
    <cellStyle name="Calculation 6 7 2 7 3" xfId="9114" xr:uid="{6AC5B754-C96C-4BAE-9281-4F03CBB66D1F}"/>
    <cellStyle name="Calculation 6 7 2 8" xfId="9115" xr:uid="{B86BF222-4CAF-4112-8279-7DF0543285C3}"/>
    <cellStyle name="Calculation 6 7 2 8 2" xfId="9116" xr:uid="{CBAC03A6-0433-47D7-98BE-FCC250A079CF}"/>
    <cellStyle name="Calculation 6 7 2 8 3" xfId="9117" xr:uid="{DE6C9C02-D4B7-4107-887F-C2CE84B8F238}"/>
    <cellStyle name="Calculation 6 7 2 9" xfId="9118" xr:uid="{B21A1F45-31F1-46E4-B2EC-36F99EFC931A}"/>
    <cellStyle name="Calculation 6 7 2 9 2" xfId="9119" xr:uid="{AC115428-D452-4455-968E-FCC8230C047F}"/>
    <cellStyle name="Calculation 6 7 2 9 3" xfId="9120" xr:uid="{3B850930-7040-42F1-B344-AC5F4CD54812}"/>
    <cellStyle name="Calculation 6 7 3" xfId="9121" xr:uid="{7FAB826B-8417-4950-9CAC-B374D58E2C5F}"/>
    <cellStyle name="Calculation 6 7 3 2" xfId="9122" xr:uid="{DEF6AD45-7EBC-4734-BE15-86FB1E897B1F}"/>
    <cellStyle name="Calculation 6 7 3 3" xfId="9123" xr:uid="{54F2B213-F403-486B-9300-25D3E8D8AD3D}"/>
    <cellStyle name="Calculation 6 7 3 4" xfId="9124" xr:uid="{9E3B37A5-B306-4FC2-ABC7-8B3206AC5C69}"/>
    <cellStyle name="Calculation 6 7 4" xfId="9125" xr:uid="{B398F31D-0CBF-45A3-A63B-A6C1A12E1C6C}"/>
    <cellStyle name="Calculation 6 7 4 2" xfId="9126" xr:uid="{E7BDDDDA-5274-4C43-906A-578333383449}"/>
    <cellStyle name="Calculation 6 7 4 3" xfId="9127" xr:uid="{85710E64-3EB3-4054-A6E1-2CAD56A8A440}"/>
    <cellStyle name="Calculation 6 7 5" xfId="9128" xr:uid="{788E731E-1CE0-432D-BDA1-DEDA15583AAA}"/>
    <cellStyle name="Calculation 6 7 5 2" xfId="9129" xr:uid="{F9F9BBFE-EAAA-4873-ACD2-71FF719BF14D}"/>
    <cellStyle name="Calculation 6 7 5 3" xfId="9130" xr:uid="{97A9C9F7-F5F8-49F7-8C2E-6F379CC40994}"/>
    <cellStyle name="Calculation 6 7 6" xfId="9131" xr:uid="{8129492A-7DB7-4BB4-9F2D-C3775A4423BF}"/>
    <cellStyle name="Calculation 6 7 6 2" xfId="9132" xr:uid="{0A8F5892-BC00-488E-983E-296AFC972520}"/>
    <cellStyle name="Calculation 6 7 6 3" xfId="9133" xr:uid="{5931ED7F-EB7F-461C-8D6A-63D84C59F1EB}"/>
    <cellStyle name="Calculation 6 7 7" xfId="9134" xr:uid="{8CEE5854-888B-4C46-9B04-F656B3A210F9}"/>
    <cellStyle name="Calculation 6 7 7 2" xfId="9135" xr:uid="{5B318C85-C682-483E-A50F-BD5C4ECC6FB2}"/>
    <cellStyle name="Calculation 6 7 7 3" xfId="9136" xr:uid="{79102D35-2B10-40B7-8CE1-7743C37759D0}"/>
    <cellStyle name="Calculation 6 7 8" xfId="9137" xr:uid="{757FCED3-D66E-46D2-B2A4-82579907F606}"/>
    <cellStyle name="Calculation 6 7 8 2" xfId="9138" xr:uid="{E8ABFE9D-A357-4847-A5C9-799DB75FF7C5}"/>
    <cellStyle name="Calculation 6 7 8 3" xfId="9139" xr:uid="{E32D84A5-B7A0-4AD5-9F4C-5FF6560D3BE5}"/>
    <cellStyle name="Calculation 6 7 9" xfId="9140" xr:uid="{157C822D-3006-4B5A-930E-D0D7DBBC7358}"/>
    <cellStyle name="Calculation 6 7 9 2" xfId="9141" xr:uid="{DFABEC89-9772-41FA-B3AF-A27DA679D272}"/>
    <cellStyle name="Calculation 6 7 9 3" xfId="9142" xr:uid="{6B24CD54-1278-447E-8F35-D9FFF7DA6109}"/>
    <cellStyle name="Calculation 6 8" xfId="9143" xr:uid="{140C1442-8CB0-4F02-8455-0724C8FF0264}"/>
    <cellStyle name="Calculation 6 8 10" xfId="9144" xr:uid="{A9B83ACF-CA19-4F6B-9634-80B6830B3AA4}"/>
    <cellStyle name="Calculation 6 8 10 2" xfId="9145" xr:uid="{5E6D7691-5549-4786-9665-263CDCC7F698}"/>
    <cellStyle name="Calculation 6 8 10 3" xfId="9146" xr:uid="{886A88F1-891F-423E-8383-4A066CE1CF46}"/>
    <cellStyle name="Calculation 6 8 11" xfId="9147" xr:uid="{C0601DA0-B02E-412B-B812-940A414AB093}"/>
    <cellStyle name="Calculation 6 8 11 2" xfId="9148" xr:uid="{EC74363D-C072-4EB8-86EC-DAC1FB33FB3D}"/>
    <cellStyle name="Calculation 6 8 12" xfId="9149" xr:uid="{8E9618A0-DF6D-4148-9206-867B46C3BD43}"/>
    <cellStyle name="Calculation 6 8 2" xfId="9150" xr:uid="{92FD3C72-7025-4F6E-A1CD-0320D5204F83}"/>
    <cellStyle name="Calculation 6 8 2 10" xfId="9151" xr:uid="{B6F7C98D-9A0A-4E2B-9C03-FE46B3C089DF}"/>
    <cellStyle name="Calculation 6 8 2 10 2" xfId="9152" xr:uid="{04815176-9C42-436C-BBB5-4E312858A99C}"/>
    <cellStyle name="Calculation 6 8 2 11" xfId="9153" xr:uid="{CE9E516C-0403-41FA-A434-D5258C3D6B50}"/>
    <cellStyle name="Calculation 6 8 2 2" xfId="9154" xr:uid="{DCF93F0C-EB2C-43B6-BF79-176201A1685F}"/>
    <cellStyle name="Calculation 6 8 2 2 2" xfId="9155" xr:uid="{BBE4117E-D6F4-4FA6-BE51-678B46C383FD}"/>
    <cellStyle name="Calculation 6 8 2 2 3" xfId="9156" xr:uid="{D26885D6-F365-40FB-BF89-863E3FC4CF6A}"/>
    <cellStyle name="Calculation 6 8 2 2 4" xfId="9157" xr:uid="{40E111B1-308D-46FF-9239-95D52F5E3F31}"/>
    <cellStyle name="Calculation 6 8 2 3" xfId="9158" xr:uid="{421C4011-8C0B-472E-A665-F6C39C2BCA07}"/>
    <cellStyle name="Calculation 6 8 2 3 2" xfId="9159" xr:uid="{9BD1DFC7-0C36-4FD0-8347-DF84C594BC85}"/>
    <cellStyle name="Calculation 6 8 2 3 3" xfId="9160" xr:uid="{0C25A8BC-F1A1-414B-9A20-43E32A25901E}"/>
    <cellStyle name="Calculation 6 8 2 4" xfId="9161" xr:uid="{A2AFE8F2-2F86-4579-8087-9888E40D85E5}"/>
    <cellStyle name="Calculation 6 8 2 4 2" xfId="9162" xr:uid="{6F05682D-9D4B-4707-B11D-1C3B22073B55}"/>
    <cellStyle name="Calculation 6 8 2 4 3" xfId="9163" xr:uid="{1769FAA0-B2CB-4B90-BDBF-EE74743C1338}"/>
    <cellStyle name="Calculation 6 8 2 5" xfId="9164" xr:uid="{D35BB8E0-23BF-42F4-96F0-93231140DBBF}"/>
    <cellStyle name="Calculation 6 8 2 5 2" xfId="9165" xr:uid="{6369E290-B974-4CCD-ACBF-6AAC81E5AABB}"/>
    <cellStyle name="Calculation 6 8 2 5 3" xfId="9166" xr:uid="{82B5951C-2B56-4A7F-9743-2216D9F000C7}"/>
    <cellStyle name="Calculation 6 8 2 6" xfId="9167" xr:uid="{610CD346-5049-4BB8-B607-80B618478FB4}"/>
    <cellStyle name="Calculation 6 8 2 6 2" xfId="9168" xr:uid="{F51428F0-D395-4988-B20C-C5D020AD5418}"/>
    <cellStyle name="Calculation 6 8 2 6 3" xfId="9169" xr:uid="{6F61CB05-B062-4ADF-BFDA-122CF51E7D30}"/>
    <cellStyle name="Calculation 6 8 2 7" xfId="9170" xr:uid="{F89BEC66-161C-42EF-A496-8D5B075EECEF}"/>
    <cellStyle name="Calculation 6 8 2 7 2" xfId="9171" xr:uid="{7B606541-20D8-4D99-8062-09B54B58361F}"/>
    <cellStyle name="Calculation 6 8 2 7 3" xfId="9172" xr:uid="{0A6723FE-9318-4FB0-AE90-D5FCDF72A6D0}"/>
    <cellStyle name="Calculation 6 8 2 8" xfId="9173" xr:uid="{553D1F46-5845-4D67-A339-0367ED853773}"/>
    <cellStyle name="Calculation 6 8 2 8 2" xfId="9174" xr:uid="{42451B94-E476-4444-804B-298F646D0000}"/>
    <cellStyle name="Calculation 6 8 2 8 3" xfId="9175" xr:uid="{F403746A-F5CE-4CFE-8881-26ED20F7286D}"/>
    <cellStyle name="Calculation 6 8 2 9" xfId="9176" xr:uid="{56EC26D1-EEF4-44AC-9300-54B221822D71}"/>
    <cellStyle name="Calculation 6 8 2 9 2" xfId="9177" xr:uid="{1935F820-1F4A-4818-9FDE-17DA3E201477}"/>
    <cellStyle name="Calculation 6 8 2 9 3" xfId="9178" xr:uid="{C0486C7F-00A2-4BC5-8629-F73EE57882EB}"/>
    <cellStyle name="Calculation 6 8 3" xfId="9179" xr:uid="{6849E67E-5C35-48C4-A21A-1F316C8B7D12}"/>
    <cellStyle name="Calculation 6 8 3 2" xfId="9180" xr:uid="{826D4726-BEFC-45B5-AE8D-224547C5445A}"/>
    <cellStyle name="Calculation 6 8 3 3" xfId="9181" xr:uid="{FAB44425-5FC7-44B1-A7B8-CE983C11EC3D}"/>
    <cellStyle name="Calculation 6 8 3 4" xfId="9182" xr:uid="{BA9AF17C-C1BF-4EEC-AD50-0BCE5FDE41CB}"/>
    <cellStyle name="Calculation 6 8 4" xfId="9183" xr:uid="{9B078101-3105-471E-B36D-19B61B172CCF}"/>
    <cellStyle name="Calculation 6 8 4 2" xfId="9184" xr:uid="{694269FB-F629-44D6-A0FD-F26CE6308338}"/>
    <cellStyle name="Calculation 6 8 4 3" xfId="9185" xr:uid="{0E1EA3CB-BAFC-4540-80A6-447ED09291CA}"/>
    <cellStyle name="Calculation 6 8 5" xfId="9186" xr:uid="{E5B5BBEE-8777-4CA2-BF69-105F7447183D}"/>
    <cellStyle name="Calculation 6 8 5 2" xfId="9187" xr:uid="{7A29B3F8-A423-48FA-8EEA-94BAA9C75A49}"/>
    <cellStyle name="Calculation 6 8 5 3" xfId="9188" xr:uid="{1C4804E0-C7EA-4AA0-BB0D-4061B1E076EE}"/>
    <cellStyle name="Calculation 6 8 6" xfId="9189" xr:uid="{55F18A84-35E3-4B8F-8C3B-828CA43637E8}"/>
    <cellStyle name="Calculation 6 8 6 2" xfId="9190" xr:uid="{4497BE94-3722-4CE3-B13C-24FF9548B4CB}"/>
    <cellStyle name="Calculation 6 8 6 3" xfId="9191" xr:uid="{26867255-3DD1-45E5-89C9-47445540248C}"/>
    <cellStyle name="Calculation 6 8 7" xfId="9192" xr:uid="{B4B420E3-39E7-4132-B424-F3AFCD82C06B}"/>
    <cellStyle name="Calculation 6 8 7 2" xfId="9193" xr:uid="{E6DF1E2B-B123-43DD-BEA1-43AA39ADE445}"/>
    <cellStyle name="Calculation 6 8 7 3" xfId="9194" xr:uid="{D517FC2F-77EB-4B92-9C66-D563A1A774C7}"/>
    <cellStyle name="Calculation 6 8 8" xfId="9195" xr:uid="{1DCCB9C6-A06C-4DFC-A45A-368A9C73C8E4}"/>
    <cellStyle name="Calculation 6 8 8 2" xfId="9196" xr:uid="{CA2420F6-6A88-4094-B50A-A6F015EBE6CF}"/>
    <cellStyle name="Calculation 6 8 8 3" xfId="9197" xr:uid="{317EC574-008A-422E-89D1-660B5E52749A}"/>
    <cellStyle name="Calculation 6 8 9" xfId="9198" xr:uid="{AE97FEC6-9C9A-4BA4-8C7A-1E69EB3FF2F0}"/>
    <cellStyle name="Calculation 6 8 9 2" xfId="9199" xr:uid="{053A4AC7-4497-4A98-9028-BD82169DDA23}"/>
    <cellStyle name="Calculation 6 8 9 3" xfId="9200" xr:uid="{BB9D8B4A-6EB5-4316-AB94-4F32A77BC421}"/>
    <cellStyle name="Calculation 6 9" xfId="9201" xr:uid="{2579AC64-9F84-4FB4-9FD3-58F2A271D67A}"/>
    <cellStyle name="Calculation 6 9 10" xfId="9202" xr:uid="{AA17807C-9394-424D-8D23-F9AF7420E2C9}"/>
    <cellStyle name="Calculation 6 9 10 2" xfId="9203" xr:uid="{0E71AC77-5E6F-4510-9D84-BF76A5D16798}"/>
    <cellStyle name="Calculation 6 9 10 3" xfId="9204" xr:uid="{6F770B0B-26B1-4141-BEF0-B9D5263E1E66}"/>
    <cellStyle name="Calculation 6 9 11" xfId="9205" xr:uid="{6DCDC554-0696-42C4-A3AC-1187278800C0}"/>
    <cellStyle name="Calculation 6 9 11 2" xfId="9206" xr:uid="{B4D608E1-17C6-4D36-8A5B-118F4FC4708C}"/>
    <cellStyle name="Calculation 6 9 12" xfId="9207" xr:uid="{0033197F-1D70-41B6-8C22-F683891E93BB}"/>
    <cellStyle name="Calculation 6 9 2" xfId="9208" xr:uid="{D80024EA-456E-4CCB-98D7-1AB49F6DFFB2}"/>
    <cellStyle name="Calculation 6 9 2 10" xfId="9209" xr:uid="{2FB51E97-2F7C-4C28-898C-C7DADFF36990}"/>
    <cellStyle name="Calculation 6 9 2 10 2" xfId="9210" xr:uid="{3FB4CF80-A25E-4216-93E3-A73B36D9DE8F}"/>
    <cellStyle name="Calculation 6 9 2 11" xfId="9211" xr:uid="{45DD00FE-BC98-4A4C-8F19-31DFE403F6ED}"/>
    <cellStyle name="Calculation 6 9 2 2" xfId="9212" xr:uid="{42C703F0-4C3F-47DF-A7AE-8BAB5A01D3DC}"/>
    <cellStyle name="Calculation 6 9 2 2 2" xfId="9213" xr:uid="{08F20361-DA3A-4F5D-BACC-5250DE970674}"/>
    <cellStyle name="Calculation 6 9 2 2 3" xfId="9214" xr:uid="{906236EA-FF6D-4C17-94CC-1E854938F6D4}"/>
    <cellStyle name="Calculation 6 9 2 2 4" xfId="9215" xr:uid="{ECCD51BD-C804-459F-A442-19FDB998AA59}"/>
    <cellStyle name="Calculation 6 9 2 3" xfId="9216" xr:uid="{C7F13C1A-1D38-4808-94CA-8E0AD73A6977}"/>
    <cellStyle name="Calculation 6 9 2 3 2" xfId="9217" xr:uid="{7BA13158-CB5E-49E5-812C-5D7C079447C7}"/>
    <cellStyle name="Calculation 6 9 2 3 3" xfId="9218" xr:uid="{7D17CE00-F432-4A2F-8D58-2F0F6DDF98ED}"/>
    <cellStyle name="Calculation 6 9 2 4" xfId="9219" xr:uid="{09E8A173-B684-4209-AC98-F736CADBF0CD}"/>
    <cellStyle name="Calculation 6 9 2 4 2" xfId="9220" xr:uid="{69E5B7EF-15AB-430E-99ED-4A1CF074E644}"/>
    <cellStyle name="Calculation 6 9 2 4 3" xfId="9221" xr:uid="{075B1EE9-E7EF-4109-8F35-382D443CB717}"/>
    <cellStyle name="Calculation 6 9 2 5" xfId="9222" xr:uid="{3E600362-D6C6-4650-91F4-478CB75896B5}"/>
    <cellStyle name="Calculation 6 9 2 5 2" xfId="9223" xr:uid="{4DD8397D-648A-4628-9CDB-89264C3CF9E9}"/>
    <cellStyle name="Calculation 6 9 2 5 3" xfId="9224" xr:uid="{F1736B77-0EAF-44EF-B6CE-118765925855}"/>
    <cellStyle name="Calculation 6 9 2 6" xfId="9225" xr:uid="{56A46E02-7609-455D-B12D-31BAF12AC867}"/>
    <cellStyle name="Calculation 6 9 2 6 2" xfId="9226" xr:uid="{B1EB14D0-BFBC-4BA8-8A00-C684A3F139DA}"/>
    <cellStyle name="Calculation 6 9 2 6 3" xfId="9227" xr:uid="{6AAF604E-69AB-4147-B4C6-68C05362D167}"/>
    <cellStyle name="Calculation 6 9 2 7" xfId="9228" xr:uid="{AC425994-5EF1-4F26-A14A-EAD356FB6B91}"/>
    <cellStyle name="Calculation 6 9 2 7 2" xfId="9229" xr:uid="{17493A37-3857-4166-AF1E-37E993DCC891}"/>
    <cellStyle name="Calculation 6 9 2 7 3" xfId="9230" xr:uid="{185C508F-10AE-4658-B73E-24FA1795962C}"/>
    <cellStyle name="Calculation 6 9 2 8" xfId="9231" xr:uid="{9EF4692B-723B-4947-978E-D8E7D8191945}"/>
    <cellStyle name="Calculation 6 9 2 8 2" xfId="9232" xr:uid="{19B7FB8C-B2E3-4146-8793-69E978A06B43}"/>
    <cellStyle name="Calculation 6 9 2 8 3" xfId="9233" xr:uid="{47B5BD2A-9BAA-4F2C-AD26-4C6E6A022E7E}"/>
    <cellStyle name="Calculation 6 9 2 9" xfId="9234" xr:uid="{929FDBC5-977C-4F83-9AA2-464CE7D738A7}"/>
    <cellStyle name="Calculation 6 9 2 9 2" xfId="9235" xr:uid="{C138AD70-06C1-4AF7-95C3-6E0CB6AAC7FC}"/>
    <cellStyle name="Calculation 6 9 2 9 3" xfId="9236" xr:uid="{0C9E566F-A600-411A-B058-C3DA74D92404}"/>
    <cellStyle name="Calculation 6 9 3" xfId="9237" xr:uid="{4907EEC6-DB30-4A7A-B257-DA4F75C580F6}"/>
    <cellStyle name="Calculation 6 9 3 2" xfId="9238" xr:uid="{C8BF27EE-25F5-48FA-B590-47A35E6B75AD}"/>
    <cellStyle name="Calculation 6 9 3 3" xfId="9239" xr:uid="{7854297A-69FA-4905-B029-2B645F4987ED}"/>
    <cellStyle name="Calculation 6 9 3 4" xfId="9240" xr:uid="{E81CAF2D-2C24-4AE5-A486-93CE7DA03246}"/>
    <cellStyle name="Calculation 6 9 4" xfId="9241" xr:uid="{538E40F7-D604-4E4C-8997-DFD4F2CF929D}"/>
    <cellStyle name="Calculation 6 9 4 2" xfId="9242" xr:uid="{2ED3873C-88AE-4B83-8925-436439B072F8}"/>
    <cellStyle name="Calculation 6 9 4 3" xfId="9243" xr:uid="{C06D816F-E583-4DE4-9379-AB5FCBEC5D28}"/>
    <cellStyle name="Calculation 6 9 5" xfId="9244" xr:uid="{F72D09F9-8573-416B-801A-68B2F7629405}"/>
    <cellStyle name="Calculation 6 9 5 2" xfId="9245" xr:uid="{515CF2F8-675C-4705-8A85-E7A978D4B528}"/>
    <cellStyle name="Calculation 6 9 5 3" xfId="9246" xr:uid="{0909CE67-A82B-42A5-B8BE-58E8AF698F4C}"/>
    <cellStyle name="Calculation 6 9 6" xfId="9247" xr:uid="{648788B9-7ECB-48B9-BC16-EA15D7C0BF88}"/>
    <cellStyle name="Calculation 6 9 6 2" xfId="9248" xr:uid="{31B12438-EDB2-4ED8-9071-7D8061D04921}"/>
    <cellStyle name="Calculation 6 9 6 3" xfId="9249" xr:uid="{28C6F19C-3F54-4AD3-AC4B-8A2CA17929FE}"/>
    <cellStyle name="Calculation 6 9 7" xfId="9250" xr:uid="{BCC10885-F2E2-4A9F-BC19-5DA60784DC8D}"/>
    <cellStyle name="Calculation 6 9 7 2" xfId="9251" xr:uid="{013BCC4F-AD83-4327-AF29-249FE6FD3BE9}"/>
    <cellStyle name="Calculation 6 9 7 3" xfId="9252" xr:uid="{735387B9-2212-4215-A8D4-88B887F4658E}"/>
    <cellStyle name="Calculation 6 9 8" xfId="9253" xr:uid="{D418F3D8-3928-4B6C-8221-AB3B566FFAB8}"/>
    <cellStyle name="Calculation 6 9 8 2" xfId="9254" xr:uid="{7DBE1B02-86B4-473B-807E-8A5A8D92A1A9}"/>
    <cellStyle name="Calculation 6 9 8 3" xfId="9255" xr:uid="{3E77FC55-9475-4B86-A2FD-7F38CC760FB9}"/>
    <cellStyle name="Calculation 6 9 9" xfId="9256" xr:uid="{D70BD2F2-98E7-4B7F-9837-13E88F97B802}"/>
    <cellStyle name="Calculation 6 9 9 2" xfId="9257" xr:uid="{83445929-C3A2-48AE-B5A7-4FD676FE0180}"/>
    <cellStyle name="Calculation 6 9 9 3" xfId="9258" xr:uid="{826FB8F4-A785-4258-A695-113C502CADA7}"/>
    <cellStyle name="Calculation 7" xfId="9259" xr:uid="{2DD77F6B-64C5-4F7F-BDB6-D1A94F978E67}"/>
    <cellStyle name="Calculation 7 10" xfId="9260" xr:uid="{C382DF82-CC90-4F13-B6E9-5F62109CC9D2}"/>
    <cellStyle name="Calculation 7 10 2" xfId="9261" xr:uid="{C9913820-5DF4-4DA9-B954-4B99F4E33B9D}"/>
    <cellStyle name="Calculation 7 10 3" xfId="9262" xr:uid="{C8780AFF-6035-4D64-824E-3F4962822258}"/>
    <cellStyle name="Calculation 7 11" xfId="9263" xr:uid="{445A01A6-BAA0-4FD0-ABCA-27BE2791E6D7}"/>
    <cellStyle name="Calculation 7 11 2" xfId="9264" xr:uid="{19A8CEB0-42D8-4E84-8105-5BF1D3C6C1A5}"/>
    <cellStyle name="Calculation 7 12" xfId="9265" xr:uid="{2A39F873-6B71-4105-A4CF-1484139E5C96}"/>
    <cellStyle name="Calculation 7 13" xfId="9266" xr:uid="{1A17AA99-A770-479A-BF14-E05F65BB9EF9}"/>
    <cellStyle name="Calculation 7 14" xfId="9267" xr:uid="{AA314522-A26B-442E-BA2A-CB40A8774908}"/>
    <cellStyle name="Calculation 7 2" xfId="9268" xr:uid="{C1678C4B-9141-4C8F-A493-1441FC5FA181}"/>
    <cellStyle name="Calculation 7 2 10" xfId="9269" xr:uid="{A0A5526F-0868-4BE8-BCB0-A2E53701CEB1}"/>
    <cellStyle name="Calculation 7 2 10 2" xfId="9270" xr:uid="{E3B522CA-83BC-4F8E-913F-4903BFCF9B40}"/>
    <cellStyle name="Calculation 7 2 11" xfId="9271" xr:uid="{C6AE60A3-D761-469C-8673-6D1A7F0B074C}"/>
    <cellStyle name="Calculation 7 2 2" xfId="9272" xr:uid="{36FC1557-D8FA-442C-B364-EE6441CA89C4}"/>
    <cellStyle name="Calculation 7 2 2 2" xfId="9273" xr:uid="{1E9239F8-7EA7-4F78-A2E5-75240CDE3481}"/>
    <cellStyle name="Calculation 7 2 2 3" xfId="9274" xr:uid="{B062D1E2-C7C4-4692-8980-2D29350F21E8}"/>
    <cellStyle name="Calculation 7 2 2 4" xfId="9275" xr:uid="{3AA3E3B7-B4D8-4E50-B106-BEF035110E63}"/>
    <cellStyle name="Calculation 7 2 3" xfId="9276" xr:uid="{16D9616D-269C-4A78-B423-F91F3B9AFEF9}"/>
    <cellStyle name="Calculation 7 2 3 2" xfId="9277" xr:uid="{63AA08E1-4DD8-469B-8E52-61ED8D59E087}"/>
    <cellStyle name="Calculation 7 2 3 3" xfId="9278" xr:uid="{29912F3F-0C16-4CE9-B7BF-727D59C3AE96}"/>
    <cellStyle name="Calculation 7 2 4" xfId="9279" xr:uid="{9D67FCEB-61FA-4D66-B1ED-CC4E0F29B4F2}"/>
    <cellStyle name="Calculation 7 2 4 2" xfId="9280" xr:uid="{A0CA8E78-2607-4769-BD86-5011061EBA4F}"/>
    <cellStyle name="Calculation 7 2 4 3" xfId="9281" xr:uid="{08D766E0-6971-4FDC-856C-4CAB593EEFC1}"/>
    <cellStyle name="Calculation 7 2 5" xfId="9282" xr:uid="{36F328A7-D92D-4DAA-8C9C-D3B1CBBA9E75}"/>
    <cellStyle name="Calculation 7 2 5 2" xfId="9283" xr:uid="{1E51D32C-84EC-4CD8-A596-20CEB24D6375}"/>
    <cellStyle name="Calculation 7 2 5 3" xfId="9284" xr:uid="{98CECAF3-2816-4FDC-A949-C5EE82C7D031}"/>
    <cellStyle name="Calculation 7 2 6" xfId="9285" xr:uid="{FFFECA62-BE23-4D85-A427-7BA8E7C2331F}"/>
    <cellStyle name="Calculation 7 2 6 2" xfId="9286" xr:uid="{EC08DC7B-3E9B-4478-9B98-BB116925EF44}"/>
    <cellStyle name="Calculation 7 2 6 3" xfId="9287" xr:uid="{E7DB69A8-0664-4566-8F47-4296CCA38411}"/>
    <cellStyle name="Calculation 7 2 7" xfId="9288" xr:uid="{55099D62-7499-4616-BCAC-08CCB42EAF3E}"/>
    <cellStyle name="Calculation 7 2 7 2" xfId="9289" xr:uid="{1DBF9D48-72A7-4BB9-8607-CDA1EC80B8A9}"/>
    <cellStyle name="Calculation 7 2 7 3" xfId="9290" xr:uid="{455E7105-EE84-4AC3-A81D-C5C0D9645CCB}"/>
    <cellStyle name="Calculation 7 2 8" xfId="9291" xr:uid="{034956BE-6AA0-4152-A666-9E2B4DF528EB}"/>
    <cellStyle name="Calculation 7 2 8 2" xfId="9292" xr:uid="{0CF8EADE-E3DD-4285-8D6D-030F847E7343}"/>
    <cellStyle name="Calculation 7 2 8 3" xfId="9293" xr:uid="{4EA6264A-1CAC-4B47-95F5-CF0F9C5D25E3}"/>
    <cellStyle name="Calculation 7 2 9" xfId="9294" xr:uid="{A1EEBD88-F2AD-4F2F-861B-AC6B7399F49A}"/>
    <cellStyle name="Calculation 7 2 9 2" xfId="9295" xr:uid="{3652DD29-56F6-4A7A-869E-C44614809E9E}"/>
    <cellStyle name="Calculation 7 2 9 3" xfId="9296" xr:uid="{9FCBA24E-6261-49B8-B4B5-BC7447069AB7}"/>
    <cellStyle name="Calculation 7 3" xfId="9297" xr:uid="{6ACF7A55-5F0B-4455-8115-54DAA696D380}"/>
    <cellStyle name="Calculation 7 3 2" xfId="9298" xr:uid="{2500179D-7B9A-40BE-AEAC-D203E9C72E71}"/>
    <cellStyle name="Calculation 7 3 3" xfId="9299" xr:uid="{F28B6B36-1894-4589-A198-D00BE4CB12A9}"/>
    <cellStyle name="Calculation 7 3 4" xfId="9300" xr:uid="{50C4BE2B-BD66-4F54-A5AE-D7E7FE464E18}"/>
    <cellStyle name="Calculation 7 4" xfId="9301" xr:uid="{54F46F09-75BB-4E84-BFC2-A545E565D2AB}"/>
    <cellStyle name="Calculation 7 4 2" xfId="9302" xr:uid="{16CEF455-9578-4400-86A7-6D52364DC59E}"/>
    <cellStyle name="Calculation 7 4 3" xfId="9303" xr:uid="{7B5A7E8C-3F89-44A1-986F-771832F69DF7}"/>
    <cellStyle name="Calculation 7 5" xfId="9304" xr:uid="{DB360D4E-C382-413F-9611-4D632A4BE246}"/>
    <cellStyle name="Calculation 7 5 2" xfId="9305" xr:uid="{5EE68D9B-BB5F-4169-B6C4-E350E91D152C}"/>
    <cellStyle name="Calculation 7 5 3" xfId="9306" xr:uid="{998DBFC1-BA82-43FA-9BC6-0E016709008A}"/>
    <cellStyle name="Calculation 7 6" xfId="9307" xr:uid="{B30C63EB-D9EF-4C88-AADB-F336A7CA6A9B}"/>
    <cellStyle name="Calculation 7 6 2" xfId="9308" xr:uid="{302D08B4-D888-40AE-8577-AD2057378DDC}"/>
    <cellStyle name="Calculation 7 6 3" xfId="9309" xr:uid="{00342EC6-EB25-4816-9D79-4F0CA93691F0}"/>
    <cellStyle name="Calculation 7 7" xfId="9310" xr:uid="{D65D73AA-972B-46DB-A33A-43E0B91EAA03}"/>
    <cellStyle name="Calculation 7 7 2" xfId="9311" xr:uid="{50337892-E187-4017-9BEA-F27D1A969004}"/>
    <cellStyle name="Calculation 7 7 3" xfId="9312" xr:uid="{64CAD5CA-6D85-4CCF-BD7F-32114D905929}"/>
    <cellStyle name="Calculation 7 8" xfId="9313" xr:uid="{E1B9E231-55AC-4F5F-9193-E0F0A2382923}"/>
    <cellStyle name="Calculation 7 8 2" xfId="9314" xr:uid="{D4A0F6BE-1849-423B-BC1F-793AA5714184}"/>
    <cellStyle name="Calculation 7 8 3" xfId="9315" xr:uid="{81568F21-E5E0-453C-A797-AE1BF3C2027B}"/>
    <cellStyle name="Calculation 7 9" xfId="9316" xr:uid="{F82620AA-462B-4A9F-94D0-F1962E87167F}"/>
    <cellStyle name="Calculation 7 9 2" xfId="9317" xr:uid="{B2630B4F-41EA-443B-9979-2659BC063CF4}"/>
    <cellStyle name="Calculation 7 9 3" xfId="9318" xr:uid="{AEA7AA69-7263-46F2-ADF1-2A4F05C0E3E7}"/>
    <cellStyle name="Calculation 8" xfId="9319" xr:uid="{D24BFFF0-06B2-48C2-BEC0-F64694451F4B}"/>
    <cellStyle name="Calculation 8 10" xfId="9320" xr:uid="{AA4AD841-1A24-431B-840C-47B1F3E3FAF1}"/>
    <cellStyle name="Calculation 8 10 2" xfId="9321" xr:uid="{EF354AF6-722A-4644-A714-9766F48E59FE}"/>
    <cellStyle name="Calculation 8 10 3" xfId="9322" xr:uid="{5819D76A-5A4E-4555-AA57-DE8CFE59F21C}"/>
    <cellStyle name="Calculation 8 11" xfId="9323" xr:uid="{1C4BBC3C-7E84-42B6-B8BF-677F9954C3EC}"/>
    <cellStyle name="Calculation 8 11 2" xfId="9324" xr:uid="{C11871C6-4465-4B69-A5F0-2085B8000038}"/>
    <cellStyle name="Calculation 8 12" xfId="9325" xr:uid="{8F44271C-5B9C-434F-8CD0-95F85E08DE7D}"/>
    <cellStyle name="Calculation 8 13" xfId="9326" xr:uid="{B5B7D5ED-0CF8-48DF-B1F9-1B1EB8A0B478}"/>
    <cellStyle name="Calculation 8 14" xfId="9327" xr:uid="{5EAF7C6A-F784-4451-BF1E-4114BB9CC95D}"/>
    <cellStyle name="Calculation 8 2" xfId="9328" xr:uid="{7782AFBA-C52E-4C18-B192-A91CF4898A24}"/>
    <cellStyle name="Calculation 8 2 10" xfId="9329" xr:uid="{6E90D6A0-F37B-4D51-A1A6-D3826B847BBC}"/>
    <cellStyle name="Calculation 8 2 10 2" xfId="9330" xr:uid="{EE765236-BA36-4EA8-8FEE-EA03B1759548}"/>
    <cellStyle name="Calculation 8 2 11" xfId="9331" xr:uid="{24926418-AAC2-40A5-BC48-91A68D65FB89}"/>
    <cellStyle name="Calculation 8 2 2" xfId="9332" xr:uid="{4100ACCB-F3E9-40A2-8BFB-F8517E013F1D}"/>
    <cellStyle name="Calculation 8 2 2 2" xfId="9333" xr:uid="{4CD9EEB0-2693-4465-A6E1-991C3C10C192}"/>
    <cellStyle name="Calculation 8 2 2 3" xfId="9334" xr:uid="{F417F9F7-2FAE-4A81-BE04-2D39F7CDB97E}"/>
    <cellStyle name="Calculation 8 2 2 4" xfId="9335" xr:uid="{0EAE7148-F588-44BA-ABA2-7134C77EA292}"/>
    <cellStyle name="Calculation 8 2 3" xfId="9336" xr:uid="{67798213-9FFF-4D88-AB96-731F3509A06D}"/>
    <cellStyle name="Calculation 8 2 3 2" xfId="9337" xr:uid="{E7B04434-81AC-491E-A308-BC9A1021720B}"/>
    <cellStyle name="Calculation 8 2 3 3" xfId="9338" xr:uid="{C13AA13D-5EBC-4D4B-89D1-33A44FAF3BF1}"/>
    <cellStyle name="Calculation 8 2 4" xfId="9339" xr:uid="{50300048-4F87-41F8-805C-948080BE877C}"/>
    <cellStyle name="Calculation 8 2 4 2" xfId="9340" xr:uid="{FDBA7206-B091-47CF-906B-EFAF8727EBE3}"/>
    <cellStyle name="Calculation 8 2 4 3" xfId="9341" xr:uid="{063DB8AD-0A26-4BC2-94D7-179A497990B4}"/>
    <cellStyle name="Calculation 8 2 5" xfId="9342" xr:uid="{757E8E6A-1D8A-4CFD-ADD6-69A1870CF3AC}"/>
    <cellStyle name="Calculation 8 2 5 2" xfId="9343" xr:uid="{E404B160-0DFD-4C5C-9F2C-51D83722BC84}"/>
    <cellStyle name="Calculation 8 2 5 3" xfId="9344" xr:uid="{72D93C60-AE24-44BF-8DA5-E413AE5F78E7}"/>
    <cellStyle name="Calculation 8 2 6" xfId="9345" xr:uid="{66312FC0-73FA-440B-95D2-E6C09C7FBFDA}"/>
    <cellStyle name="Calculation 8 2 6 2" xfId="9346" xr:uid="{C1D15691-1F51-428A-B39F-835FE880153D}"/>
    <cellStyle name="Calculation 8 2 6 3" xfId="9347" xr:uid="{D4DADB03-82A6-40CD-9A66-861B51559D2A}"/>
    <cellStyle name="Calculation 8 2 7" xfId="9348" xr:uid="{2E3C5847-A590-48D8-AA19-9FE5125A7BD5}"/>
    <cellStyle name="Calculation 8 2 7 2" xfId="9349" xr:uid="{7B4B534D-BF74-4EEC-A456-F1DA507F9A02}"/>
    <cellStyle name="Calculation 8 2 7 3" xfId="9350" xr:uid="{11372B36-8790-44B2-A187-7058C3331499}"/>
    <cellStyle name="Calculation 8 2 8" xfId="9351" xr:uid="{14F88EE2-EFCA-4D16-891E-4BE944C658A7}"/>
    <cellStyle name="Calculation 8 2 8 2" xfId="9352" xr:uid="{8A921EC1-68D2-41C8-98B4-D0695C33C68D}"/>
    <cellStyle name="Calculation 8 2 8 3" xfId="9353" xr:uid="{2A11D564-287C-47E7-B3F6-38DAB6F4A90A}"/>
    <cellStyle name="Calculation 8 2 9" xfId="9354" xr:uid="{C9B9DA16-F714-4471-B12B-6D69109A5EF3}"/>
    <cellStyle name="Calculation 8 2 9 2" xfId="9355" xr:uid="{F0FE5C68-435E-4B2D-8D4F-D44A6C8B7765}"/>
    <cellStyle name="Calculation 8 2 9 3" xfId="9356" xr:uid="{76B83CA5-00D0-4B36-BC76-A188C828DCC2}"/>
    <cellStyle name="Calculation 8 3" xfId="9357" xr:uid="{BBD4D81A-7C6C-4E47-9A3A-113DF1D8EAFB}"/>
    <cellStyle name="Calculation 8 3 2" xfId="9358" xr:uid="{DFA3E6B6-D113-4660-A261-A28F699C400E}"/>
    <cellStyle name="Calculation 8 3 3" xfId="9359" xr:uid="{66301B57-3F2B-4945-A14D-D87A5DCD97EF}"/>
    <cellStyle name="Calculation 8 3 4" xfId="9360" xr:uid="{431103ED-4407-4EC0-AC4C-AFBE314534B0}"/>
    <cellStyle name="Calculation 8 4" xfId="9361" xr:uid="{497CC02B-7032-4355-AFDB-A2B19EA82C89}"/>
    <cellStyle name="Calculation 8 4 2" xfId="9362" xr:uid="{33CE3DF4-1E9D-4AA7-AD07-E0637BF7AA2D}"/>
    <cellStyle name="Calculation 8 4 3" xfId="9363" xr:uid="{02475758-C5CE-4DCB-905F-AEDA876BF6B9}"/>
    <cellStyle name="Calculation 8 5" xfId="9364" xr:uid="{BA6FB31A-32A7-4D46-AE12-375F54403523}"/>
    <cellStyle name="Calculation 8 5 2" xfId="9365" xr:uid="{8851FD20-B9B6-4431-9722-27DA973DA6BC}"/>
    <cellStyle name="Calculation 8 5 3" xfId="9366" xr:uid="{AE11365A-58A3-49B4-A34E-389DD9DB3856}"/>
    <cellStyle name="Calculation 8 6" xfId="9367" xr:uid="{14FEC3E0-4F18-4E75-B8C7-EEBD962EC99D}"/>
    <cellStyle name="Calculation 8 6 2" xfId="9368" xr:uid="{7A61F2F5-4F09-493C-853F-DD203433469C}"/>
    <cellStyle name="Calculation 8 6 3" xfId="9369" xr:uid="{3D64E386-3ACB-4E37-9EA0-0D580972E837}"/>
    <cellStyle name="Calculation 8 7" xfId="9370" xr:uid="{0FA4E987-8CB0-4386-8C74-B8D7222630CE}"/>
    <cellStyle name="Calculation 8 7 2" xfId="9371" xr:uid="{C28D7278-DB74-4EB0-B50E-4C90BA8981D2}"/>
    <cellStyle name="Calculation 8 7 3" xfId="9372" xr:uid="{A2C15F26-DEE8-4798-8EA8-9C7A49919944}"/>
    <cellStyle name="Calculation 8 8" xfId="9373" xr:uid="{8160692D-7AF4-4B98-9E1C-D8DE5D05278A}"/>
    <cellStyle name="Calculation 8 8 2" xfId="9374" xr:uid="{1DFECC53-9413-4CB1-B1BE-02622FB9A392}"/>
    <cellStyle name="Calculation 8 8 3" xfId="9375" xr:uid="{F28CFB47-36E5-4A8E-BD1C-9A8CCDCC4E05}"/>
    <cellStyle name="Calculation 8 9" xfId="9376" xr:uid="{5F9DCAF5-50B4-4B40-B25A-B146BD73587F}"/>
    <cellStyle name="Calculation 8 9 2" xfId="9377" xr:uid="{0E39E422-8C40-4E41-9299-D4A54986D087}"/>
    <cellStyle name="Calculation 8 9 3" xfId="9378" xr:uid="{3082E821-8698-4D3F-AE27-3F0C18780D2B}"/>
    <cellStyle name="Calculation 9" xfId="9379" xr:uid="{81AE4B5E-5C15-4049-8139-945C086C8BFA}"/>
    <cellStyle name="Calculation 9 10" xfId="9380" xr:uid="{66801E95-13F9-45D1-8914-0B0CA98F5626}"/>
    <cellStyle name="Calculation 9 10 2" xfId="9381" xr:uid="{8834FF39-1E31-41B6-971C-EFCD91D9A5DD}"/>
    <cellStyle name="Calculation 9 10 3" xfId="9382" xr:uid="{25CAB814-1F4D-4C6C-95D6-1341822369D5}"/>
    <cellStyle name="Calculation 9 11" xfId="9383" xr:uid="{3890F6BB-3DE7-4A5F-A8C7-C449D332DC7C}"/>
    <cellStyle name="Calculation 9 11 2" xfId="9384" xr:uid="{24478064-0D1E-47A2-A615-306A921D8565}"/>
    <cellStyle name="Calculation 9 12" xfId="9385" xr:uid="{82E46C48-3B4E-4CEF-9B8F-76E94D21914C}"/>
    <cellStyle name="Calculation 9 13" xfId="9386" xr:uid="{C313D7B5-3443-4B60-86D7-659E7B23A988}"/>
    <cellStyle name="Calculation 9 14" xfId="9387" xr:uid="{B164F7B9-081A-4306-97D4-E1908B816E39}"/>
    <cellStyle name="Calculation 9 2" xfId="9388" xr:uid="{FCD87A85-AB9F-44FB-B3BE-E16633251893}"/>
    <cellStyle name="Calculation 9 2 10" xfId="9389" xr:uid="{9DE14D0C-CA95-44CD-A8E8-593ADFE0962A}"/>
    <cellStyle name="Calculation 9 2 10 2" xfId="9390" xr:uid="{597C7312-5960-4965-9E79-E872636D22C3}"/>
    <cellStyle name="Calculation 9 2 11" xfId="9391" xr:uid="{BDF09535-EDBA-4371-BA05-E11A3F899F42}"/>
    <cellStyle name="Calculation 9 2 2" xfId="9392" xr:uid="{A43FCABA-576C-42F3-9B33-2933923BACD6}"/>
    <cellStyle name="Calculation 9 2 2 2" xfId="9393" xr:uid="{46FEAF58-F391-45DF-9203-53A16E9BAE38}"/>
    <cellStyle name="Calculation 9 2 2 3" xfId="9394" xr:uid="{3372EFA0-D14B-47D6-812C-FFF8ADC44647}"/>
    <cellStyle name="Calculation 9 2 2 4" xfId="9395" xr:uid="{1FFD7128-6E84-4108-A486-7BA9643C4600}"/>
    <cellStyle name="Calculation 9 2 3" xfId="9396" xr:uid="{9FF79246-1705-4DC4-9374-7F64BA12D83F}"/>
    <cellStyle name="Calculation 9 2 3 2" xfId="9397" xr:uid="{D2E8ADF0-87AD-4840-A693-EE216D416D60}"/>
    <cellStyle name="Calculation 9 2 3 3" xfId="9398" xr:uid="{2AADEC59-BE9C-4CC5-9E1E-CA0CD1989B0D}"/>
    <cellStyle name="Calculation 9 2 4" xfId="9399" xr:uid="{33A4E250-A6C8-4C17-B83D-C49FB12F4497}"/>
    <cellStyle name="Calculation 9 2 4 2" xfId="9400" xr:uid="{A71D3D26-BA57-4B58-8FC8-C2D6CDE6F896}"/>
    <cellStyle name="Calculation 9 2 4 3" xfId="9401" xr:uid="{531FEEB7-B342-4A98-A2A0-8C3A792AB164}"/>
    <cellStyle name="Calculation 9 2 5" xfId="9402" xr:uid="{66FF72B1-2DFA-4B6E-95BE-20562A5BE952}"/>
    <cellStyle name="Calculation 9 2 5 2" xfId="9403" xr:uid="{21A8E283-6F04-49EE-A4F5-6A653D148B1E}"/>
    <cellStyle name="Calculation 9 2 5 3" xfId="9404" xr:uid="{0822CC6D-F4B6-49ED-8E9C-7857FD9FBE2C}"/>
    <cellStyle name="Calculation 9 2 6" xfId="9405" xr:uid="{69128E40-36FB-4FD3-8128-9B24F8343D7C}"/>
    <cellStyle name="Calculation 9 2 6 2" xfId="9406" xr:uid="{2262A7D2-BBB2-437A-97AC-E08A0B3F09AE}"/>
    <cellStyle name="Calculation 9 2 6 3" xfId="9407" xr:uid="{E84D87D5-6177-4B1A-9D4E-36164EE32199}"/>
    <cellStyle name="Calculation 9 2 7" xfId="9408" xr:uid="{DE9CAE53-C0E5-49F1-98B1-E75EBE917593}"/>
    <cellStyle name="Calculation 9 2 7 2" xfId="9409" xr:uid="{FD9C6E1B-1028-4DDB-978E-47E53631BC04}"/>
    <cellStyle name="Calculation 9 2 7 3" xfId="9410" xr:uid="{E4175F19-F4AD-489C-91FE-64474B735FB3}"/>
    <cellStyle name="Calculation 9 2 8" xfId="9411" xr:uid="{B8F31958-24DD-4F79-A7CA-463DB35D4541}"/>
    <cellStyle name="Calculation 9 2 8 2" xfId="9412" xr:uid="{0C79C00E-2641-4EE1-9C65-40AFE53D7804}"/>
    <cellStyle name="Calculation 9 2 8 3" xfId="9413" xr:uid="{5FFC3A44-5168-4AAD-A3C7-55AA34579CD7}"/>
    <cellStyle name="Calculation 9 2 9" xfId="9414" xr:uid="{25F0CEA0-6ECA-48D0-8209-FD64812B1DFA}"/>
    <cellStyle name="Calculation 9 2 9 2" xfId="9415" xr:uid="{D2E38D9D-4FA5-47D4-847B-15836CE7D4C3}"/>
    <cellStyle name="Calculation 9 2 9 3" xfId="9416" xr:uid="{7B12EE19-4348-49DD-81DB-BC10A5D5C55C}"/>
    <cellStyle name="Calculation 9 3" xfId="9417" xr:uid="{5ABE499D-3829-4096-84B0-2E9C7FCE60E2}"/>
    <cellStyle name="Calculation 9 3 2" xfId="9418" xr:uid="{F90A0357-40C7-48D8-B5C7-673B8F3B5582}"/>
    <cellStyle name="Calculation 9 3 3" xfId="9419" xr:uid="{9DF2E9B4-4D26-4B9D-87F6-DCAEA6A5DDDC}"/>
    <cellStyle name="Calculation 9 3 4" xfId="9420" xr:uid="{38D49D8D-6473-4F66-B7F5-207116E6281B}"/>
    <cellStyle name="Calculation 9 4" xfId="9421" xr:uid="{257BFAA7-2F76-455B-A0C9-E0ABD2CA7D75}"/>
    <cellStyle name="Calculation 9 4 2" xfId="9422" xr:uid="{DE3E8AE7-2706-4F5D-AD81-B8FA59E82FE1}"/>
    <cellStyle name="Calculation 9 4 3" xfId="9423" xr:uid="{039BEF16-D18E-4946-A780-713491A394B9}"/>
    <cellStyle name="Calculation 9 5" xfId="9424" xr:uid="{EC6D14C8-74AA-444F-98DE-C3BB59E7F60B}"/>
    <cellStyle name="Calculation 9 5 2" xfId="9425" xr:uid="{4C3A9103-8196-4915-9DCD-8FFE18D068B3}"/>
    <cellStyle name="Calculation 9 5 3" xfId="9426" xr:uid="{58CD2301-CDAB-4B2D-9488-8AB156E944E4}"/>
    <cellStyle name="Calculation 9 6" xfId="9427" xr:uid="{647167AF-35D2-4FEE-8814-C843C3238526}"/>
    <cellStyle name="Calculation 9 6 2" xfId="9428" xr:uid="{F20FA386-C2B4-4649-A323-AD0D9CD1E3C4}"/>
    <cellStyle name="Calculation 9 6 3" xfId="9429" xr:uid="{5D53AB24-9CBE-4F27-933B-AA4ABCE14CE2}"/>
    <cellStyle name="Calculation 9 7" xfId="9430" xr:uid="{20D06A13-C8D8-47CD-90B7-BD1E26BEF747}"/>
    <cellStyle name="Calculation 9 7 2" xfId="9431" xr:uid="{25E25FAE-88CE-45CE-B7F2-371FA6880E65}"/>
    <cellStyle name="Calculation 9 7 3" xfId="9432" xr:uid="{1303EF3E-AB2E-4DF7-8435-F6244634A5F0}"/>
    <cellStyle name="Calculation 9 8" xfId="9433" xr:uid="{E84285B9-39E0-4634-89DC-A14BBE696055}"/>
    <cellStyle name="Calculation 9 8 2" xfId="9434" xr:uid="{9BAB998A-6B25-4159-B36D-4E4323CA5E7B}"/>
    <cellStyle name="Calculation 9 8 3" xfId="9435" xr:uid="{BF0810E0-CBC2-4C0C-8F54-31AE6237B835}"/>
    <cellStyle name="Calculation 9 9" xfId="9436" xr:uid="{FF56F070-44E9-436E-B85C-D63CA968B8E4}"/>
    <cellStyle name="Calculation 9 9 2" xfId="9437" xr:uid="{B7A00A9C-C352-4DCF-A80F-A0DA6F77C5AB}"/>
    <cellStyle name="Calculation 9 9 3" xfId="9438" xr:uid="{6CDB4463-C4C6-45A7-A9FC-9AA1F3887A45}"/>
    <cellStyle name="Cella collegata 2" xfId="9439" xr:uid="{A911A08F-7433-40CB-842D-68D704892C7D}"/>
    <cellStyle name="Cella da controllare 2" xfId="9441" xr:uid="{EF7B28F9-9C9A-4B61-9390-2AF3C829BA54}"/>
    <cellStyle name="Cella da controllare 2 2" xfId="9442" xr:uid="{32438ED6-E8A3-4B1C-97CE-1111E3F6E71C}"/>
    <cellStyle name="Cella da controllare 3" xfId="9443" xr:uid="{B0A3B9BB-29FA-4BB2-AC8E-3C08D64CC354}"/>
    <cellStyle name="Cella da controllare 3 2" xfId="9444" xr:uid="{FEE82303-5BF1-4AED-98B2-CB181FE1CB77}"/>
    <cellStyle name="Cella da controllare 4" xfId="9445" xr:uid="{C80C3C88-AB84-43FA-9326-B2395773C99E}"/>
    <cellStyle name="Cella da controllare 4 2" xfId="9446" xr:uid="{6B18A553-C05F-434A-8E7D-D7D47D4AB69F}"/>
    <cellStyle name="Cella da controllare 5" xfId="9447" xr:uid="{9CF82955-6EC3-4075-87EA-872A2C8CE743}"/>
    <cellStyle name="Cella da controllare 5 2" xfId="9448" xr:uid="{C4D708BA-513D-4A3C-9AAC-2D71BE8C88CC}"/>
    <cellStyle name="Cella da controllare 6" xfId="9449" xr:uid="{DEC6FFAC-44E5-482D-AA8C-8B88CAE1C769}"/>
    <cellStyle name="Cella da controllare 6 2" xfId="9450" xr:uid="{988E12CB-63DB-45DB-883A-15744A8A3296}"/>
    <cellStyle name="Cella da controllare 7" xfId="9451" xr:uid="{D605A78C-08D8-464F-AB44-C3E51EC4A870}"/>
    <cellStyle name="Cella da controllare 8" xfId="9440" xr:uid="{5F4C5D0B-AD2C-44BA-8AD7-96BBBD4B9399}"/>
    <cellStyle name="Cellule liée" xfId="9452" xr:uid="{EFC2530F-42D8-4CEA-89B7-A4577A5B6D5F}"/>
    <cellStyle name="Char" xfId="9453" xr:uid="{D98C8B4B-53DF-4CC5-A9C5-1742AB5BBF31}"/>
    <cellStyle name="Check Cell 10" xfId="9454" xr:uid="{FA09B65D-47B8-47A5-AEE5-BE7CD6B9CE50}"/>
    <cellStyle name="Check Cell 10 2" xfId="9455" xr:uid="{DB476B54-8D81-4540-A323-729319502037}"/>
    <cellStyle name="Check Cell 10 2 2" xfId="9456" xr:uid="{0F5A9E9F-E256-433B-92B5-C49B3C123B2D}"/>
    <cellStyle name="Check Cell 10 3" xfId="9457" xr:uid="{F6528145-CF89-4EDB-8689-B9911A15B9CE}"/>
    <cellStyle name="Check Cell 10 3 2" xfId="9458" xr:uid="{F32ECEB5-6481-4279-B205-F30DD41E4E40}"/>
    <cellStyle name="Check Cell 10 4" xfId="9459" xr:uid="{84D74F25-5B9E-434B-9DAE-51D59CA96A26}"/>
    <cellStyle name="Check Cell 10 4 2" xfId="9460" xr:uid="{79194490-5A5B-4B8D-9B63-BFDCE80C8C84}"/>
    <cellStyle name="Check Cell 10 5" xfId="9461" xr:uid="{44BC6FDA-1BD2-4C47-9683-D05D64071493}"/>
    <cellStyle name="Check Cell 10 5 2" xfId="9462" xr:uid="{F526BE0F-168D-48D0-B128-8AB5507B0618}"/>
    <cellStyle name="Check Cell 10 6" xfId="9463" xr:uid="{8823A040-DD15-4E3B-BDD8-E0223769DCE0}"/>
    <cellStyle name="Check Cell 10 6 2" xfId="9464" xr:uid="{70551171-5649-4CEE-8846-A6852BF6EE25}"/>
    <cellStyle name="Check Cell 10 7" xfId="9465" xr:uid="{F39A7F58-35E9-4569-BBF8-6D44831225DB}"/>
    <cellStyle name="Check Cell 11" xfId="9466" xr:uid="{49D6B8E8-AF10-4B14-AC86-22F7C08367E6}"/>
    <cellStyle name="Check Cell 12" xfId="9467" xr:uid="{D44DE07D-9088-47E5-A247-AD5D7501A809}"/>
    <cellStyle name="Check Cell 13" xfId="9468" xr:uid="{4DB03863-84B5-4551-B7B6-4DB0DE3A960A}"/>
    <cellStyle name="Check Cell 14" xfId="9469" xr:uid="{C2239114-12D2-416A-85C5-B44EBDCF02E3}"/>
    <cellStyle name="Check Cell 15" xfId="9470" xr:uid="{1CC5498A-F800-480B-971C-C1255034445E}"/>
    <cellStyle name="Check Cell 16" xfId="9471" xr:uid="{37B6A8C6-DCD4-4536-8382-1C264D998120}"/>
    <cellStyle name="Check Cell 17" xfId="9472" xr:uid="{577AEC74-6663-4995-92C0-939506F93EEB}"/>
    <cellStyle name="Check Cell 18" xfId="9473" xr:uid="{09C95721-CBC0-4282-B3BB-2B59814B540F}"/>
    <cellStyle name="Check Cell 19" xfId="9474" xr:uid="{F9C3F2FF-8F71-48E3-AD2C-D9C42F44931A}"/>
    <cellStyle name="Check Cell 2" xfId="208" xr:uid="{2588F729-6332-4202-9B8D-6B625DEC7494}"/>
    <cellStyle name="Check Cell 2 10" xfId="9476" xr:uid="{87E3B31A-4BE1-4EC5-BD51-83A1647A83AE}"/>
    <cellStyle name="Check Cell 2 10 2" xfId="9477" xr:uid="{DFE8AEDE-C4CB-4767-9965-FD7679A2BF85}"/>
    <cellStyle name="Check Cell 2 10 2 2" xfId="9478" xr:uid="{E3D6DCE7-DEC5-418A-B803-E9DA7EE81908}"/>
    <cellStyle name="Check Cell 2 10 3" xfId="9479" xr:uid="{9178E54B-6E62-4AC9-AF06-887A62714C1A}"/>
    <cellStyle name="Check Cell 2 10 3 2" xfId="9480" xr:uid="{13125767-D7A6-4F51-A8BC-A7023BDF3A27}"/>
    <cellStyle name="Check Cell 2 10 4" xfId="9481" xr:uid="{BC5A9165-3DFD-4A5D-9C31-AB501DD9C8E2}"/>
    <cellStyle name="Check Cell 2 10 4 2" xfId="9482" xr:uid="{69780F42-D6D9-4EAC-9325-C23ED00E5B7F}"/>
    <cellStyle name="Check Cell 2 10 5" xfId="9483" xr:uid="{067B0283-02B9-401E-8189-35A044378258}"/>
    <cellStyle name="Check Cell 2 10 5 2" xfId="9484" xr:uid="{BA8E3067-1E91-4EBF-9CA5-40B48CC009EF}"/>
    <cellStyle name="Check Cell 2 10 6" xfId="9485" xr:uid="{006F1F0B-8789-492A-BC36-2E1E4C8561B9}"/>
    <cellStyle name="Check Cell 2 10 6 2" xfId="9486" xr:uid="{48BC834F-3DC1-4AD1-BD29-604CC6208734}"/>
    <cellStyle name="Check Cell 2 10 7" xfId="9487" xr:uid="{E1AB1B4D-8607-4A9B-B35B-E6DE14E2F297}"/>
    <cellStyle name="Check Cell 2 11" xfId="9488" xr:uid="{01B5FF04-CF4B-4144-831C-D1BDD449EB0B}"/>
    <cellStyle name="Check Cell 2 11 2" xfId="9489" xr:uid="{28C689AB-AE4A-4B09-9C44-F94ADAC608AF}"/>
    <cellStyle name="Check Cell 2 11 2 2" xfId="9490" xr:uid="{1708EB12-B3AD-4EB1-9588-3355D72A0E34}"/>
    <cellStyle name="Check Cell 2 11 3" xfId="9491" xr:uid="{2F5AD644-2C3B-4A0D-9D98-C5E24480F196}"/>
    <cellStyle name="Check Cell 2 11 3 2" xfId="9492" xr:uid="{C6F7E51B-4F4F-4755-A810-52625E3A9AE6}"/>
    <cellStyle name="Check Cell 2 11 4" xfId="9493" xr:uid="{855DB787-A466-4C60-8BD3-F45F60146281}"/>
    <cellStyle name="Check Cell 2 11 4 2" xfId="9494" xr:uid="{530C0878-B519-4419-95C2-72D768E0E866}"/>
    <cellStyle name="Check Cell 2 11 5" xfId="9495" xr:uid="{DF8FEDE6-0E38-4F1A-847B-91F5D31C06E0}"/>
    <cellStyle name="Check Cell 2 11 5 2" xfId="9496" xr:uid="{BF7B2961-FC1B-4688-8DF0-797CBD9C0BC6}"/>
    <cellStyle name="Check Cell 2 11 6" xfId="9497" xr:uid="{36FCED0F-2283-4954-A175-0F2487D15BE5}"/>
    <cellStyle name="Check Cell 2 11 6 2" xfId="9498" xr:uid="{89F54DCC-F8C1-4E8B-9D08-5F97C69D6D0B}"/>
    <cellStyle name="Check Cell 2 11 7" xfId="9499" xr:uid="{EF7E37DC-D7B9-44EA-A9FF-CEB4777454EF}"/>
    <cellStyle name="Check Cell 2 12" xfId="9500" xr:uid="{4E082B5B-C050-477C-A5CC-8AD88890F867}"/>
    <cellStyle name="Check Cell 2 12 2" xfId="9501" xr:uid="{90F37600-2C23-41F8-BF1B-5E9578DB82D2}"/>
    <cellStyle name="Check Cell 2 13" xfId="9502" xr:uid="{BBA82D89-2461-4394-8C87-BB1D634F579E}"/>
    <cellStyle name="Check Cell 2 13 2" xfId="9503" xr:uid="{ADF61BA9-C694-44E7-8E32-3B46A1F5A3F2}"/>
    <cellStyle name="Check Cell 2 14" xfId="9504" xr:uid="{D9BF0C02-6194-40E6-B7ED-25C95A8F3513}"/>
    <cellStyle name="Check Cell 2 14 2" xfId="9505" xr:uid="{255B59FB-F6C0-42E9-B48B-046D648CDEF4}"/>
    <cellStyle name="Check Cell 2 15" xfId="9506" xr:uid="{8774E16E-E616-40B5-9C26-062A386C6E10}"/>
    <cellStyle name="Check Cell 2 15 2" xfId="9507" xr:uid="{66040C60-4B81-47B7-B273-2ADFD5379C83}"/>
    <cellStyle name="Check Cell 2 16" xfId="9508" xr:uid="{9C1CA7E5-14FF-4FC4-961F-99466F783914}"/>
    <cellStyle name="Check Cell 2 16 2" xfId="9509" xr:uid="{01017A38-33D6-4764-8888-66C3D52F0725}"/>
    <cellStyle name="Check Cell 2 17" xfId="9510" xr:uid="{5B26D48A-E731-4054-BFB2-21C84ED3FCB2}"/>
    <cellStyle name="Check Cell 2 18" xfId="9475" xr:uid="{B66947F4-B5F2-4E04-9354-6CE9B0B589F4}"/>
    <cellStyle name="Check Cell 2 2" xfId="9511" xr:uid="{76A1B487-6286-4DD6-806F-D8150E7961DE}"/>
    <cellStyle name="Check Cell 2 2 2" xfId="9512" xr:uid="{C2FE481C-BBE3-4582-967F-F820909E045D}"/>
    <cellStyle name="Check Cell 2 2 2 2" xfId="9513" xr:uid="{ED3FFA3C-FA08-430C-9FDC-72D856FFAADF}"/>
    <cellStyle name="Check Cell 2 2 3" xfId="9514" xr:uid="{6D37DAFC-8E8E-4EC1-A376-1F237CE42958}"/>
    <cellStyle name="Check Cell 2 2 3 2" xfId="9515" xr:uid="{738D90C3-0959-4024-BAC9-265787493891}"/>
    <cellStyle name="Check Cell 2 2 4" xfId="9516" xr:uid="{BE12582C-8E86-444E-B236-E43A4F98CC1C}"/>
    <cellStyle name="Check Cell 2 2 4 2" xfId="9517" xr:uid="{D3E63A64-51AA-420A-9354-0F7CD062C7B2}"/>
    <cellStyle name="Check Cell 2 2 5" xfId="9518" xr:uid="{E07ED3C3-8C0F-41EC-A8A5-8E079FF33DD2}"/>
    <cellStyle name="Check Cell 2 2 5 2" xfId="9519" xr:uid="{C6DFF5BA-AAF0-4136-9491-1EA88414221E}"/>
    <cellStyle name="Check Cell 2 2 6" xfId="9520" xr:uid="{287D75FC-BC84-442F-9E8B-E0E6AF211676}"/>
    <cellStyle name="Check Cell 2 2 6 2" xfId="9521" xr:uid="{AEC604E7-4B4D-40F8-BE46-3B143E188DC9}"/>
    <cellStyle name="Check Cell 2 2 7" xfId="9522" xr:uid="{A8F947D3-D721-4EA9-84C6-302A58AE9286}"/>
    <cellStyle name="Check Cell 2 3" xfId="9523" xr:uid="{E5DC57C8-A84F-444E-967D-FBDAE1F0C95B}"/>
    <cellStyle name="Check Cell 2 3 2" xfId="9524" xr:uid="{1B3C31A9-F3A5-45DC-872A-220397F80597}"/>
    <cellStyle name="Check Cell 2 3 2 2" xfId="9525" xr:uid="{BD51E257-2CD3-4941-A83B-F33924087197}"/>
    <cellStyle name="Check Cell 2 3 3" xfId="9526" xr:uid="{2AFFF81E-96B5-4947-9871-3CF3C9954BE3}"/>
    <cellStyle name="Check Cell 2 3 3 2" xfId="9527" xr:uid="{5EAFCEB3-6541-4C2C-8DC3-C8DF4753E192}"/>
    <cellStyle name="Check Cell 2 3 4" xfId="9528" xr:uid="{83E9A787-F216-4DBE-95A9-446E6DD71225}"/>
    <cellStyle name="Check Cell 2 3 4 2" xfId="9529" xr:uid="{8A1EACB4-230D-4D5D-9A49-99A6735B92EB}"/>
    <cellStyle name="Check Cell 2 3 5" xfId="9530" xr:uid="{5F779B0F-EE51-451B-9F92-7E1B4BDC8D11}"/>
    <cellStyle name="Check Cell 2 3 5 2" xfId="9531" xr:uid="{66F7A700-86DC-4249-997E-9A900FBDADA6}"/>
    <cellStyle name="Check Cell 2 3 6" xfId="9532" xr:uid="{1D1A6554-F4ED-4986-812C-4D669FBF7654}"/>
    <cellStyle name="Check Cell 2 3 6 2" xfId="9533" xr:uid="{26FA308B-EE87-424F-9F94-51E5F77391B9}"/>
    <cellStyle name="Check Cell 2 3 7" xfId="9534" xr:uid="{DB3A8488-F8A0-4710-A610-228BB020F9EC}"/>
    <cellStyle name="Check Cell 2 4" xfId="9535" xr:uid="{92637317-7912-4125-93FE-F5C041F19187}"/>
    <cellStyle name="Check Cell 2 4 2" xfId="9536" xr:uid="{B8BF8938-0A8A-481F-BCCE-EED1BF202C01}"/>
    <cellStyle name="Check Cell 2 4 2 2" xfId="9537" xr:uid="{12E2114A-541C-4C1F-93BB-0CE5D3CA3861}"/>
    <cellStyle name="Check Cell 2 4 3" xfId="9538" xr:uid="{D369CE98-3155-4E66-A6AA-8FE75DE2D41C}"/>
    <cellStyle name="Check Cell 2 4 3 2" xfId="9539" xr:uid="{AB9AEAAB-7B3A-407D-8034-4CC9B0FE175A}"/>
    <cellStyle name="Check Cell 2 4 4" xfId="9540" xr:uid="{38189C73-E535-4140-9BF8-D196232AC2CD}"/>
    <cellStyle name="Check Cell 2 4 4 2" xfId="9541" xr:uid="{188143BC-7B72-4EB1-9871-D418F1B79595}"/>
    <cellStyle name="Check Cell 2 4 5" xfId="9542" xr:uid="{C346BDE9-C6B1-479E-8E25-B3EFE0423B1B}"/>
    <cellStyle name="Check Cell 2 4 5 2" xfId="9543" xr:uid="{1204A5FA-644A-4A24-B370-2DFD890EEB76}"/>
    <cellStyle name="Check Cell 2 4 6" xfId="9544" xr:uid="{1655C64F-D939-4057-861A-852C27368F8E}"/>
    <cellStyle name="Check Cell 2 4 6 2" xfId="9545" xr:uid="{A96D1873-EDB5-4F81-BE64-D3FCE03DAE5B}"/>
    <cellStyle name="Check Cell 2 4 7" xfId="9546" xr:uid="{67FD0FC8-3DC3-4515-A795-21B94E232801}"/>
    <cellStyle name="Check Cell 2 5" xfId="9547" xr:uid="{300B69B7-C43E-4F12-940B-93F8F1970F2C}"/>
    <cellStyle name="Check Cell 2 5 2" xfId="9548" xr:uid="{6FD18748-A673-450D-B7E5-A9EC014D0ED4}"/>
    <cellStyle name="Check Cell 2 5 2 2" xfId="9549" xr:uid="{6054B0B3-0ED5-4ED4-9B15-D4E0D2FE805E}"/>
    <cellStyle name="Check Cell 2 5 3" xfId="9550" xr:uid="{AE2ED92B-3A1C-4C6E-88D7-6B95EB5EADD9}"/>
    <cellStyle name="Check Cell 2 5 3 2" xfId="9551" xr:uid="{5C27C791-0008-49C1-84D9-79B75CE383A6}"/>
    <cellStyle name="Check Cell 2 5 4" xfId="9552" xr:uid="{1FD16777-5845-499A-8892-CD88F1E25244}"/>
    <cellStyle name="Check Cell 2 5 4 2" xfId="9553" xr:uid="{9E3DE94C-F12F-4DEC-B5B8-85542B7E8E4C}"/>
    <cellStyle name="Check Cell 2 5 5" xfId="9554" xr:uid="{384EBC66-040E-4B30-A420-7A5C45DD3FC4}"/>
    <cellStyle name="Check Cell 2 5 5 2" xfId="9555" xr:uid="{701AEECA-F1B5-48E0-8A9D-EEE93BDF83D7}"/>
    <cellStyle name="Check Cell 2 5 6" xfId="9556" xr:uid="{7F27F330-BBDC-4BF3-85A1-0CD62C95EB10}"/>
    <cellStyle name="Check Cell 2 5 6 2" xfId="9557" xr:uid="{D6A5029D-7BEB-420C-89E3-E70675501C83}"/>
    <cellStyle name="Check Cell 2 5 7" xfId="9558" xr:uid="{51BCCCF5-88BA-4642-AC81-073B336645B3}"/>
    <cellStyle name="Check Cell 2 6" xfId="9559" xr:uid="{EB58C374-E5E6-47A3-88D8-67388A45A00F}"/>
    <cellStyle name="Check Cell 2 6 2" xfId="9560" xr:uid="{70144F0E-CD2A-481E-B964-59686109F5A5}"/>
    <cellStyle name="Check Cell 2 6 2 2" xfId="9561" xr:uid="{CE35FD31-A725-4090-A958-673B237037D5}"/>
    <cellStyle name="Check Cell 2 6 3" xfId="9562" xr:uid="{B57CBC11-DBD2-40AD-ACA2-088E7219B99F}"/>
    <cellStyle name="Check Cell 2 6 3 2" xfId="9563" xr:uid="{FADFFEF6-52DE-494A-AF37-4634E841E1F2}"/>
    <cellStyle name="Check Cell 2 6 4" xfId="9564" xr:uid="{B6437DE1-355A-4882-9530-FDB1E48A8DDE}"/>
    <cellStyle name="Check Cell 2 6 4 2" xfId="9565" xr:uid="{DE6B6274-8E8C-4A2B-BF56-B00AC306B2DF}"/>
    <cellStyle name="Check Cell 2 6 5" xfId="9566" xr:uid="{1AA0B763-2DBF-42DB-A5D9-E5FA95A1196E}"/>
    <cellStyle name="Check Cell 2 6 5 2" xfId="9567" xr:uid="{5F373AB9-1981-46C1-B7F4-67B1167C3AC7}"/>
    <cellStyle name="Check Cell 2 6 6" xfId="9568" xr:uid="{A38286D1-F2B5-4E97-BE9F-AC694BB78B25}"/>
    <cellStyle name="Check Cell 2 6 6 2" xfId="9569" xr:uid="{4FF54BB3-62DB-498D-BCF9-A9C46E1B3AD1}"/>
    <cellStyle name="Check Cell 2 6 7" xfId="9570" xr:uid="{C396E517-2532-4951-9EE2-9DB1D9CBBE98}"/>
    <cellStyle name="Check Cell 2 7" xfId="9571" xr:uid="{986CE355-0596-4984-A87B-88456A8B45DB}"/>
    <cellStyle name="Check Cell 2 7 2" xfId="9572" xr:uid="{07650532-00F9-4FC0-86C3-6A23B749D8BD}"/>
    <cellStyle name="Check Cell 2 7 2 2" xfId="9573" xr:uid="{25FAA875-9734-4BAE-924E-19055E74B826}"/>
    <cellStyle name="Check Cell 2 7 3" xfId="9574" xr:uid="{548EF447-14C1-43A1-BF93-068C78AA2C72}"/>
    <cellStyle name="Check Cell 2 7 3 2" xfId="9575" xr:uid="{2AF95F27-0A2B-49C1-BE7B-AE44A5227DA5}"/>
    <cellStyle name="Check Cell 2 7 4" xfId="9576" xr:uid="{914DFEC4-F997-43A7-8E10-4903D25B8093}"/>
    <cellStyle name="Check Cell 2 7 4 2" xfId="9577" xr:uid="{28DF4AB7-6445-4628-AD03-7466B7EF93AA}"/>
    <cellStyle name="Check Cell 2 7 5" xfId="9578" xr:uid="{8E26E318-4250-4C2B-AEF2-3AD6C3694C81}"/>
    <cellStyle name="Check Cell 2 7 5 2" xfId="9579" xr:uid="{4B93187D-75AF-4966-8B4A-195AA0FEB3B1}"/>
    <cellStyle name="Check Cell 2 7 6" xfId="9580" xr:uid="{FCC5330C-96B1-4D91-B7F4-6DC6425EADDA}"/>
    <cellStyle name="Check Cell 2 7 6 2" xfId="9581" xr:uid="{79631297-A788-46C3-92A1-248C53576173}"/>
    <cellStyle name="Check Cell 2 7 7" xfId="9582" xr:uid="{552C9CB1-3231-4A14-835A-92C4381B7855}"/>
    <cellStyle name="Check Cell 2 8" xfId="9583" xr:uid="{056A17BB-6941-4FAA-838B-A632E13A78BE}"/>
    <cellStyle name="Check Cell 2 8 2" xfId="9584" xr:uid="{A2487D98-674F-42A8-82EA-90F368531D4D}"/>
    <cellStyle name="Check Cell 2 8 2 2" xfId="9585" xr:uid="{FE8BC6F3-2601-4F1B-801D-38754E314284}"/>
    <cellStyle name="Check Cell 2 8 3" xfId="9586" xr:uid="{D8014E5B-D2B5-41F8-8F57-7F0C23F0C42B}"/>
    <cellStyle name="Check Cell 2 8 3 2" xfId="9587" xr:uid="{E1A7A53B-2347-47D4-88DD-5167B38B2150}"/>
    <cellStyle name="Check Cell 2 8 4" xfId="9588" xr:uid="{FA3835DA-30BB-4CB3-8ACB-D0C955525743}"/>
    <cellStyle name="Check Cell 2 8 4 2" xfId="9589" xr:uid="{DE33DB7E-1B43-4713-BB3C-0D3ADBA9484D}"/>
    <cellStyle name="Check Cell 2 8 5" xfId="9590" xr:uid="{975C881C-9DC5-498C-A7DB-CC000381D4CF}"/>
    <cellStyle name="Check Cell 2 8 5 2" xfId="9591" xr:uid="{81E6D8F9-8A20-45E0-A9E5-02415252363E}"/>
    <cellStyle name="Check Cell 2 8 6" xfId="9592" xr:uid="{064E82E2-9B67-4D93-99C7-D1D501FF0595}"/>
    <cellStyle name="Check Cell 2 8 6 2" xfId="9593" xr:uid="{34BF288D-01C9-48AB-AA33-B8C6F1560F54}"/>
    <cellStyle name="Check Cell 2 8 7" xfId="9594" xr:uid="{26451604-F870-449B-BB9A-69062203189C}"/>
    <cellStyle name="Check Cell 2 9" xfId="9595" xr:uid="{647F91ED-0E10-49A8-8597-7952A5F1C1C7}"/>
    <cellStyle name="Check Cell 2 9 2" xfId="9596" xr:uid="{8FB49DF8-AD40-44B8-A41E-14853AC59510}"/>
    <cellStyle name="Check Cell 2 9 2 2" xfId="9597" xr:uid="{615087FE-6D32-4B57-BAAA-B03B401E1BC7}"/>
    <cellStyle name="Check Cell 2 9 3" xfId="9598" xr:uid="{248BF684-F700-4810-B0C9-FDC5EAE17367}"/>
    <cellStyle name="Check Cell 2 9 3 2" xfId="9599" xr:uid="{2009F118-F700-4B6E-87CB-90CD8DD4D29E}"/>
    <cellStyle name="Check Cell 2 9 4" xfId="9600" xr:uid="{F90970D4-8454-4F85-8779-F0C6986EA609}"/>
    <cellStyle name="Check Cell 2 9 4 2" xfId="9601" xr:uid="{061AA6CF-1937-4CFC-9089-76E7856CFA3D}"/>
    <cellStyle name="Check Cell 2 9 5" xfId="9602" xr:uid="{BA787C63-8DD9-469F-AB15-7B9782839FD7}"/>
    <cellStyle name="Check Cell 2 9 5 2" xfId="9603" xr:uid="{A44ED803-B8AA-4D2B-9362-71218D3B298A}"/>
    <cellStyle name="Check Cell 2 9 6" xfId="9604" xr:uid="{69AEB861-4E7B-4497-A8F3-C92A2A883323}"/>
    <cellStyle name="Check Cell 2 9 6 2" xfId="9605" xr:uid="{FE4DF50C-7379-4AE7-965A-6C6B537781B4}"/>
    <cellStyle name="Check Cell 2 9 7" xfId="9606" xr:uid="{E5D67F02-73E7-450C-87F4-9268DF43C89A}"/>
    <cellStyle name="Check Cell 20" xfId="9607" xr:uid="{B592AB0D-5CA8-4057-84F0-D6761A911674}"/>
    <cellStyle name="Check Cell 21" xfId="9608" xr:uid="{FD0F2349-AB0C-4CC4-891A-8F9B7E750FAE}"/>
    <cellStyle name="Check Cell 22" xfId="9609" xr:uid="{EFC432C4-0297-4964-BC82-96047A89311D}"/>
    <cellStyle name="Check Cell 23" xfId="9610" xr:uid="{5B3467B1-F691-4C93-93D5-C6778E96F9FD}"/>
    <cellStyle name="Check Cell 24" xfId="9611" xr:uid="{C1FE3D94-A09A-4E34-AA2A-D594E669FCE6}"/>
    <cellStyle name="Check Cell 25" xfId="9612" xr:uid="{63E91FFF-07E8-460E-A4C7-96545A887426}"/>
    <cellStyle name="Check Cell 26" xfId="9613" xr:uid="{5C343A55-1C0A-44AE-B4AF-A3D93673C906}"/>
    <cellStyle name="Check Cell 27" xfId="9614" xr:uid="{17A639C5-D405-4EA6-8DDE-C675DAE0A5A0}"/>
    <cellStyle name="Check Cell 28" xfId="9615" xr:uid="{5B7167DC-FFD5-4DE7-BE93-AA47D848B102}"/>
    <cellStyle name="Check Cell 29" xfId="9616" xr:uid="{B453D7F3-210D-4C69-94E2-BF35EF5FBA34}"/>
    <cellStyle name="Check Cell 3" xfId="303" xr:uid="{63439E51-4C63-4A31-BF82-BED6DE3239F4}"/>
    <cellStyle name="Check Cell 3 10" xfId="9618" xr:uid="{AF9E45C9-C95A-4B47-9841-E31582D259EF}"/>
    <cellStyle name="Check Cell 3 10 2" xfId="9619" xr:uid="{DDCA93E4-4D98-4A25-A6DA-436988F4A967}"/>
    <cellStyle name="Check Cell 3 10 2 2" xfId="9620" xr:uid="{DBEDE0A4-1FB4-4F3B-8246-5CB877CF1F48}"/>
    <cellStyle name="Check Cell 3 10 3" xfId="9621" xr:uid="{807323BC-D0F6-4739-8386-7F933D287C92}"/>
    <cellStyle name="Check Cell 3 10 3 2" xfId="9622" xr:uid="{A5B4DB59-F125-4116-B461-75402AA11881}"/>
    <cellStyle name="Check Cell 3 10 4" xfId="9623" xr:uid="{72F1B013-A0C0-4E81-B19A-A73A0139EA16}"/>
    <cellStyle name="Check Cell 3 10 4 2" xfId="9624" xr:uid="{199593A4-9920-4829-A01F-F6778F2C60A4}"/>
    <cellStyle name="Check Cell 3 10 5" xfId="9625" xr:uid="{83DBB505-CAEE-407E-B503-5F9EFD8B446C}"/>
    <cellStyle name="Check Cell 3 10 5 2" xfId="9626" xr:uid="{9E253812-4A0D-4A0E-AEA2-7683207C82BA}"/>
    <cellStyle name="Check Cell 3 10 6" xfId="9627" xr:uid="{AD03009F-FEEC-4D78-A4F9-19F456FAFE7A}"/>
    <cellStyle name="Check Cell 3 10 6 2" xfId="9628" xr:uid="{A1833347-C1EA-4ADD-957B-9685C892A9D6}"/>
    <cellStyle name="Check Cell 3 10 7" xfId="9629" xr:uid="{B34E6BF0-9336-4634-9AD4-C6FE1DE81AF7}"/>
    <cellStyle name="Check Cell 3 11" xfId="9630" xr:uid="{3E8FB8B5-2B25-4DBB-B683-9547733DE8F4}"/>
    <cellStyle name="Check Cell 3 11 2" xfId="9631" xr:uid="{49BF1B8D-D99F-4255-84D0-858439966A7E}"/>
    <cellStyle name="Check Cell 3 11 2 2" xfId="9632" xr:uid="{76E08AA0-98E5-440E-8F47-A287D2EBF7F7}"/>
    <cellStyle name="Check Cell 3 11 3" xfId="9633" xr:uid="{07E6FE2D-B630-4A7D-9DC4-613863761E1C}"/>
    <cellStyle name="Check Cell 3 11 3 2" xfId="9634" xr:uid="{D861F782-1850-4C13-AF24-CFB3E0F09F37}"/>
    <cellStyle name="Check Cell 3 11 4" xfId="9635" xr:uid="{DC476C78-C10F-41F1-A87F-57DCD4DB4020}"/>
    <cellStyle name="Check Cell 3 11 4 2" xfId="9636" xr:uid="{9C51D6E0-4136-4457-AA7D-525B0B747A35}"/>
    <cellStyle name="Check Cell 3 11 5" xfId="9637" xr:uid="{16BAB7BF-AB27-4202-A1F7-75412E4938B2}"/>
    <cellStyle name="Check Cell 3 11 5 2" xfId="9638" xr:uid="{9706AFDD-8254-4C3B-AB9E-996B6635B860}"/>
    <cellStyle name="Check Cell 3 11 6" xfId="9639" xr:uid="{CA35F206-B504-4AD3-8582-320F4ED3D9DB}"/>
    <cellStyle name="Check Cell 3 11 6 2" xfId="9640" xr:uid="{5C2EE7B5-B02D-4681-BB05-ACAC121B1A60}"/>
    <cellStyle name="Check Cell 3 11 7" xfId="9641" xr:uid="{7860EDA8-7EF0-4639-88A2-7610AAEB5CAC}"/>
    <cellStyle name="Check Cell 3 12" xfId="9642" xr:uid="{1D0C6FFA-514E-49A4-941C-BACD54D67258}"/>
    <cellStyle name="Check Cell 3 12 2" xfId="9643" xr:uid="{3CD47680-427E-4928-A687-AD3B8EAD8503}"/>
    <cellStyle name="Check Cell 3 13" xfId="9644" xr:uid="{BA5F9468-4FD0-4DE4-B389-4FBBAD00719D}"/>
    <cellStyle name="Check Cell 3 13 2" xfId="9645" xr:uid="{A5B2DCCE-EAC7-4363-86A3-939E838CBD2C}"/>
    <cellStyle name="Check Cell 3 14" xfId="9646" xr:uid="{04BC4C6E-098C-4F9A-BD3D-1F2C1E42C172}"/>
    <cellStyle name="Check Cell 3 14 2" xfId="9647" xr:uid="{7701DE16-7CB8-41B3-9D48-461E2D213FCD}"/>
    <cellStyle name="Check Cell 3 15" xfId="9648" xr:uid="{48932548-DE3A-402C-AC0C-54DF3551BDBB}"/>
    <cellStyle name="Check Cell 3 15 2" xfId="9649" xr:uid="{352FF3F6-C665-480C-B9C2-86CE0F602D20}"/>
    <cellStyle name="Check Cell 3 16" xfId="9650" xr:uid="{C6DB3C37-75E4-4030-9184-3071EE044894}"/>
    <cellStyle name="Check Cell 3 16 2" xfId="9651" xr:uid="{C606BE0C-2346-4EEC-8FBC-2BF0BECE4FC7}"/>
    <cellStyle name="Check Cell 3 17" xfId="9652" xr:uid="{501C5AEF-4839-4FC6-81E8-804EA034D58D}"/>
    <cellStyle name="Check Cell 3 18" xfId="9617" xr:uid="{1638BCBD-175E-4CE4-8EDE-D295CAFA1294}"/>
    <cellStyle name="Check Cell 3 2" xfId="9653" xr:uid="{0B7301EB-9953-4DD8-BFBF-2FFEC4FBCFF4}"/>
    <cellStyle name="Check Cell 3 2 2" xfId="9654" xr:uid="{EBA8ADBE-F660-4C22-AA7D-B44844A45B17}"/>
    <cellStyle name="Check Cell 3 2 2 2" xfId="9655" xr:uid="{8CDDF77B-626B-4CD8-A4C8-1EDA3A3F64EB}"/>
    <cellStyle name="Check Cell 3 2 3" xfId="9656" xr:uid="{97B9F0DE-1644-4517-9201-B7E3A7BE61D5}"/>
    <cellStyle name="Check Cell 3 2 3 2" xfId="9657" xr:uid="{5EE98A0C-0817-46D4-8E06-B4443FABCE0C}"/>
    <cellStyle name="Check Cell 3 2 4" xfId="9658" xr:uid="{E5B22227-FC32-4CA2-A0F0-B1F97744D730}"/>
    <cellStyle name="Check Cell 3 2 4 2" xfId="9659" xr:uid="{E6607159-A18E-4104-AAFC-8FF88CB5AA3F}"/>
    <cellStyle name="Check Cell 3 2 5" xfId="9660" xr:uid="{5FC4DBA7-4552-4C4C-A597-BEF95370890C}"/>
    <cellStyle name="Check Cell 3 2 5 2" xfId="9661" xr:uid="{44286C1F-091C-4CC5-8361-AAE838F2AA50}"/>
    <cellStyle name="Check Cell 3 2 6" xfId="9662" xr:uid="{91C38544-6706-4493-954F-F0A994E83FC4}"/>
    <cellStyle name="Check Cell 3 2 6 2" xfId="9663" xr:uid="{F555AD64-DDC2-4E24-9BBD-0941EAD00FF0}"/>
    <cellStyle name="Check Cell 3 2 7" xfId="9664" xr:uid="{26549D3E-8BA4-491C-A6B5-FA6859B68E85}"/>
    <cellStyle name="Check Cell 3 3" xfId="9665" xr:uid="{C027C1DD-3C02-4FE7-A206-2BD6685DCB3E}"/>
    <cellStyle name="Check Cell 3 3 2" xfId="9666" xr:uid="{EE9498F7-50F0-4544-BC6E-16D7C2A456ED}"/>
    <cellStyle name="Check Cell 3 3 2 2" xfId="9667" xr:uid="{784DA94F-0FA5-4E71-9CAE-2A517D574983}"/>
    <cellStyle name="Check Cell 3 3 3" xfId="9668" xr:uid="{D2EFDF8B-443C-47D6-90EA-6279B514CD27}"/>
    <cellStyle name="Check Cell 3 3 3 2" xfId="9669" xr:uid="{18E44C4C-6E5E-458C-95CA-7AB1D900FB76}"/>
    <cellStyle name="Check Cell 3 3 4" xfId="9670" xr:uid="{735BFA35-14F2-4BC9-ADC4-7D82CC77D185}"/>
    <cellStyle name="Check Cell 3 3 4 2" xfId="9671" xr:uid="{C83EAE76-9631-4E35-AE7E-4A3D0B409076}"/>
    <cellStyle name="Check Cell 3 3 5" xfId="9672" xr:uid="{0C425C3A-2359-4DA1-AFC8-A9E84FF2F652}"/>
    <cellStyle name="Check Cell 3 3 5 2" xfId="9673" xr:uid="{A45C65A6-E527-41AC-8D9D-46A89B1940A3}"/>
    <cellStyle name="Check Cell 3 3 6" xfId="9674" xr:uid="{98076A9B-C1D6-41E6-AFF6-0AC2C10E9ED7}"/>
    <cellStyle name="Check Cell 3 3 6 2" xfId="9675" xr:uid="{34323218-B208-4F7A-9A13-5AE76391B0AB}"/>
    <cellStyle name="Check Cell 3 3 7" xfId="9676" xr:uid="{612EB91A-DFA6-4C03-90BD-7450D112FA78}"/>
    <cellStyle name="Check Cell 3 4" xfId="9677" xr:uid="{43269A37-50EB-489D-9798-2F5F1C846F25}"/>
    <cellStyle name="Check Cell 3 4 2" xfId="9678" xr:uid="{D7BFC0F8-DA9B-4AFC-B319-423B3BF545EA}"/>
    <cellStyle name="Check Cell 3 4 2 2" xfId="9679" xr:uid="{A1FF99E4-A939-454B-AC78-CBEF66B44983}"/>
    <cellStyle name="Check Cell 3 4 3" xfId="9680" xr:uid="{DFC2FC35-0CD7-4C94-BBA4-28EF9A79EBF5}"/>
    <cellStyle name="Check Cell 3 4 3 2" xfId="9681" xr:uid="{B9D6968F-C443-4A84-9314-CD922975E352}"/>
    <cellStyle name="Check Cell 3 4 4" xfId="9682" xr:uid="{B67F782E-6B3F-4F7C-8F9D-437DCA8774B1}"/>
    <cellStyle name="Check Cell 3 4 4 2" xfId="9683" xr:uid="{DD212406-E1AF-48AC-8DE2-13485F8A5B80}"/>
    <cellStyle name="Check Cell 3 4 5" xfId="9684" xr:uid="{80D61533-C139-42EA-B29A-F916CD91DB47}"/>
    <cellStyle name="Check Cell 3 4 5 2" xfId="9685" xr:uid="{68A0A044-4C7A-463F-949D-150055266BB0}"/>
    <cellStyle name="Check Cell 3 4 6" xfId="9686" xr:uid="{83FF9644-BC51-48FB-A803-CD4931B36531}"/>
    <cellStyle name="Check Cell 3 4 6 2" xfId="9687" xr:uid="{90D13DD1-C7BB-4E79-BDCA-0A903C7035B2}"/>
    <cellStyle name="Check Cell 3 4 7" xfId="9688" xr:uid="{BB30DED5-5D94-4628-9CD1-1981958E8CB7}"/>
    <cellStyle name="Check Cell 3 5" xfId="9689" xr:uid="{88771617-F224-4D1A-A557-AB5329C3575F}"/>
    <cellStyle name="Check Cell 3 5 2" xfId="9690" xr:uid="{2955B875-BB1F-4ED9-AB78-6350E6F47771}"/>
    <cellStyle name="Check Cell 3 5 2 2" xfId="9691" xr:uid="{B81F18EF-772C-4A0E-8145-ADCDA20E7862}"/>
    <cellStyle name="Check Cell 3 5 3" xfId="9692" xr:uid="{E863EC48-5866-4EA6-A8E5-4CDA9FAE53C2}"/>
    <cellStyle name="Check Cell 3 5 3 2" xfId="9693" xr:uid="{E2B5A0A4-4AC2-4A26-B64B-F643090FF70D}"/>
    <cellStyle name="Check Cell 3 5 4" xfId="9694" xr:uid="{FE478C33-2174-4ED3-B19B-3AA4E9C13D0D}"/>
    <cellStyle name="Check Cell 3 5 4 2" xfId="9695" xr:uid="{D855D390-AB98-436F-98DC-B9C4571D6C83}"/>
    <cellStyle name="Check Cell 3 5 5" xfId="9696" xr:uid="{91461DA1-396F-40CC-88BC-4331867256CE}"/>
    <cellStyle name="Check Cell 3 5 5 2" xfId="9697" xr:uid="{EA6EC7C6-24B5-4631-8B55-C713AC168B3E}"/>
    <cellStyle name="Check Cell 3 5 6" xfId="9698" xr:uid="{1E96F544-D29B-4C10-9297-22E085CD7618}"/>
    <cellStyle name="Check Cell 3 5 6 2" xfId="9699" xr:uid="{A338440C-4C5A-4194-B869-BB3F9414C47B}"/>
    <cellStyle name="Check Cell 3 5 7" xfId="9700" xr:uid="{594EEBFA-3500-439A-AE03-568F79D39460}"/>
    <cellStyle name="Check Cell 3 6" xfId="9701" xr:uid="{75159F5E-D0BC-4675-958D-CFDF2F67C946}"/>
    <cellStyle name="Check Cell 3 6 2" xfId="9702" xr:uid="{C65C281E-9376-48A9-898A-392FA29D7836}"/>
    <cellStyle name="Check Cell 3 6 2 2" xfId="9703" xr:uid="{E4BAB4F6-4462-40E6-A960-90817F01C3A8}"/>
    <cellStyle name="Check Cell 3 6 3" xfId="9704" xr:uid="{843F3847-DDBE-4767-A576-286064CAB36E}"/>
    <cellStyle name="Check Cell 3 6 3 2" xfId="9705" xr:uid="{C351696E-EEF8-4C92-9F1B-5ED2BF428989}"/>
    <cellStyle name="Check Cell 3 6 4" xfId="9706" xr:uid="{C8F2E715-FBA1-4032-8559-01C1B4948B98}"/>
    <cellStyle name="Check Cell 3 6 4 2" xfId="9707" xr:uid="{A6BA6E62-2711-40AE-8B40-CCA5759127AC}"/>
    <cellStyle name="Check Cell 3 6 5" xfId="9708" xr:uid="{E501FD38-ED4A-47A5-A1E5-C93C7A0DC619}"/>
    <cellStyle name="Check Cell 3 6 5 2" xfId="9709" xr:uid="{6E17DEB7-CA91-4F51-8492-1E736EF808CB}"/>
    <cellStyle name="Check Cell 3 6 6" xfId="9710" xr:uid="{1F14500D-A082-4147-9115-B294D20C252B}"/>
    <cellStyle name="Check Cell 3 6 6 2" xfId="9711" xr:uid="{5FAA585B-5C0E-49AE-BB9E-E3F1CE374BBF}"/>
    <cellStyle name="Check Cell 3 6 7" xfId="9712" xr:uid="{A692054A-8F50-43EB-BBCB-CB385E88E1F2}"/>
    <cellStyle name="Check Cell 3 7" xfId="9713" xr:uid="{52274EA6-E71A-409A-BCE4-E33854ECF404}"/>
    <cellStyle name="Check Cell 3 7 2" xfId="9714" xr:uid="{B8D65E21-703E-4C78-8960-CED1754838BC}"/>
    <cellStyle name="Check Cell 3 7 2 2" xfId="9715" xr:uid="{01801086-7757-4A08-B42A-C3DAAFF9D390}"/>
    <cellStyle name="Check Cell 3 7 3" xfId="9716" xr:uid="{1CE13465-76F7-471A-B4AB-1CB4E9BBB2B9}"/>
    <cellStyle name="Check Cell 3 7 3 2" xfId="9717" xr:uid="{63DB0BDB-18DD-427E-B288-C0000DE5F829}"/>
    <cellStyle name="Check Cell 3 7 4" xfId="9718" xr:uid="{3D7A4A79-B1C9-4EB0-B938-7008F24EC6A2}"/>
    <cellStyle name="Check Cell 3 7 4 2" xfId="9719" xr:uid="{D50BF187-5666-4ABE-AAD6-BAEECC8C0B65}"/>
    <cellStyle name="Check Cell 3 7 5" xfId="9720" xr:uid="{81E5DEC5-DE07-47E5-878A-9D73D464BA92}"/>
    <cellStyle name="Check Cell 3 7 5 2" xfId="9721" xr:uid="{1567DBA1-1CAE-48CB-A288-A58414289AD0}"/>
    <cellStyle name="Check Cell 3 7 6" xfId="9722" xr:uid="{880F3DAB-1CC6-4803-BCBA-54AFFA861902}"/>
    <cellStyle name="Check Cell 3 7 6 2" xfId="9723" xr:uid="{4DB76A1D-B9A4-4881-85F1-96B7E57B3877}"/>
    <cellStyle name="Check Cell 3 7 7" xfId="9724" xr:uid="{A57581A6-C8FD-426A-AF6B-950F52B3C9DE}"/>
    <cellStyle name="Check Cell 3 8" xfId="9725" xr:uid="{F69EF35F-4EC3-4567-9641-A283F243D4F6}"/>
    <cellStyle name="Check Cell 3 8 2" xfId="9726" xr:uid="{1BCBE562-5746-4BB6-BB4F-F92EAFBB5AFE}"/>
    <cellStyle name="Check Cell 3 8 2 2" xfId="9727" xr:uid="{544731D6-3A76-48C2-AC52-1D476B756283}"/>
    <cellStyle name="Check Cell 3 8 3" xfId="9728" xr:uid="{23930925-FDBC-406C-A2D6-C59DCA7530F1}"/>
    <cellStyle name="Check Cell 3 8 3 2" xfId="9729" xr:uid="{45010749-214E-4E8E-ADC0-47B9CC3BD446}"/>
    <cellStyle name="Check Cell 3 8 4" xfId="9730" xr:uid="{24E80EE4-42F4-4550-9779-894D4398E54F}"/>
    <cellStyle name="Check Cell 3 8 4 2" xfId="9731" xr:uid="{2CB7634A-31FD-45A3-95DB-0AD274A15210}"/>
    <cellStyle name="Check Cell 3 8 5" xfId="9732" xr:uid="{FAFEA0F8-C019-41D3-A852-12123CE48188}"/>
    <cellStyle name="Check Cell 3 8 5 2" xfId="9733" xr:uid="{49F4096B-9B5C-4D84-9A6F-74BC825A903E}"/>
    <cellStyle name="Check Cell 3 8 6" xfId="9734" xr:uid="{CF08859F-394E-476D-A773-FE1CA73584C7}"/>
    <cellStyle name="Check Cell 3 8 6 2" xfId="9735" xr:uid="{08D021D1-2A4D-44E4-80FE-BDFD9904537C}"/>
    <cellStyle name="Check Cell 3 8 7" xfId="9736" xr:uid="{B8B4A23A-1EFB-4FED-A96D-789ACBB60D97}"/>
    <cellStyle name="Check Cell 3 9" xfId="9737" xr:uid="{150F5649-2F2B-4283-ADDE-B18CBFA771BA}"/>
    <cellStyle name="Check Cell 3 9 2" xfId="9738" xr:uid="{A6CC4D2E-7A02-443B-A001-338377009DA2}"/>
    <cellStyle name="Check Cell 3 9 2 2" xfId="9739" xr:uid="{17320767-B4D3-480D-B294-E2CF93303030}"/>
    <cellStyle name="Check Cell 3 9 3" xfId="9740" xr:uid="{DD9DEB62-1EA7-4C4D-B5F2-5984D311AC7B}"/>
    <cellStyle name="Check Cell 3 9 3 2" xfId="9741" xr:uid="{EE75B661-D89C-427B-A28F-34D5C755F0C3}"/>
    <cellStyle name="Check Cell 3 9 4" xfId="9742" xr:uid="{FBF74C89-9E37-410D-821A-B95EDFB6AC44}"/>
    <cellStyle name="Check Cell 3 9 4 2" xfId="9743" xr:uid="{BAE57131-D57B-4411-8A53-A33391C26FA7}"/>
    <cellStyle name="Check Cell 3 9 5" xfId="9744" xr:uid="{61961813-466C-41C2-A011-E6C24A6BA54A}"/>
    <cellStyle name="Check Cell 3 9 5 2" xfId="9745" xr:uid="{3EAF1FF2-6B1B-4308-81F9-1D6BA98CE5C3}"/>
    <cellStyle name="Check Cell 3 9 6" xfId="9746" xr:uid="{044E0404-2608-4F79-A8E0-D2E95058DCC4}"/>
    <cellStyle name="Check Cell 3 9 6 2" xfId="9747" xr:uid="{056DC65E-A9BB-4BB8-8C5F-55CE21D0EC3D}"/>
    <cellStyle name="Check Cell 3 9 7" xfId="9748" xr:uid="{71B47093-69F3-431E-B31E-03861273065C}"/>
    <cellStyle name="Check Cell 30" xfId="9749" xr:uid="{C7C2DDF3-0140-458C-BA34-00FD67079F4E}"/>
    <cellStyle name="Check Cell 31" xfId="9750" xr:uid="{FE270C52-E5B0-4DA2-91EE-2DDC6B39513C}"/>
    <cellStyle name="Check Cell 32" xfId="9751" xr:uid="{2756245A-4879-4D9A-AD37-F021982BD9D7}"/>
    <cellStyle name="Check Cell 33" xfId="9752" xr:uid="{3918CF74-4B9B-4DC5-B8DF-75E685C87B30}"/>
    <cellStyle name="Check Cell 34" xfId="9753" xr:uid="{478D18BA-0648-48B4-8A10-628508B3B5B4}"/>
    <cellStyle name="Check Cell 35" xfId="9754" xr:uid="{F700FCCD-D25F-434F-90C0-A2F5AD83F6A3}"/>
    <cellStyle name="Check Cell 36" xfId="9755" xr:uid="{FECAE491-BA8D-487D-A7F6-6A05403F495C}"/>
    <cellStyle name="Check Cell 37" xfId="9756" xr:uid="{97AD85AF-E9D4-4A2F-8196-A5862AF3067B}"/>
    <cellStyle name="Check Cell 38" xfId="9757" xr:uid="{BE5A2090-A6D4-419B-9F20-405D6F8A8015}"/>
    <cellStyle name="Check Cell 39" xfId="9758" xr:uid="{5FAC4431-0D89-4DA2-82ED-6C2BF8A234F8}"/>
    <cellStyle name="Check Cell 4" xfId="447" xr:uid="{CB1C4647-DC97-437E-A495-96E076D00839}"/>
    <cellStyle name="Check Cell 4 10" xfId="9759" xr:uid="{29692C38-D3C2-4FE4-A052-B5FDF2FC03E0}"/>
    <cellStyle name="Check Cell 4 10 2" xfId="9760" xr:uid="{8CD50D1A-3204-4AE4-85C0-FC5365B00EDF}"/>
    <cellStyle name="Check Cell 4 10 2 2" xfId="9761" xr:uid="{727392F2-912D-47FB-B951-B0639603FF7D}"/>
    <cellStyle name="Check Cell 4 10 3" xfId="9762" xr:uid="{DD350743-D15F-4AF5-9601-5C286C363B52}"/>
    <cellStyle name="Check Cell 4 10 3 2" xfId="9763" xr:uid="{6CB0772D-1315-470A-B867-AC7E19920C01}"/>
    <cellStyle name="Check Cell 4 10 4" xfId="9764" xr:uid="{BAA1A54C-61EA-403D-A79B-906D065D2AE1}"/>
    <cellStyle name="Check Cell 4 10 4 2" xfId="9765" xr:uid="{D4FA7AAC-D4B5-412C-AFB3-A25D154DDCDC}"/>
    <cellStyle name="Check Cell 4 10 5" xfId="9766" xr:uid="{EFEC8C44-015C-41B8-86E1-B04E577C2CFC}"/>
    <cellStyle name="Check Cell 4 10 5 2" xfId="9767" xr:uid="{BC1E2570-0EA8-4B7A-AB9F-F1E8D7BDCDA5}"/>
    <cellStyle name="Check Cell 4 10 6" xfId="9768" xr:uid="{1ACED1AE-8D16-4748-9D8E-825A1B296F39}"/>
    <cellStyle name="Check Cell 4 10 6 2" xfId="9769" xr:uid="{FD290DAD-0C73-444F-87AB-BB427988C571}"/>
    <cellStyle name="Check Cell 4 10 7" xfId="9770" xr:uid="{CC21B164-DF95-4984-9C8B-F316FB545CA4}"/>
    <cellStyle name="Check Cell 4 11" xfId="9771" xr:uid="{A3FFE30D-A284-4AF6-BC94-D0A3FFD702BB}"/>
    <cellStyle name="Check Cell 4 11 2" xfId="9772" xr:uid="{975AEAA6-3916-4A49-A429-DDAF90CFA0FB}"/>
    <cellStyle name="Check Cell 4 11 2 2" xfId="9773" xr:uid="{011C8A9F-8598-42D9-86DA-DFB3874032B3}"/>
    <cellStyle name="Check Cell 4 11 3" xfId="9774" xr:uid="{53D2DA23-95C2-4D34-8DE3-38A5F303A5A4}"/>
    <cellStyle name="Check Cell 4 11 3 2" xfId="9775" xr:uid="{7C7F81B8-CDEE-438A-8FF2-ECD00BB638DC}"/>
    <cellStyle name="Check Cell 4 11 4" xfId="9776" xr:uid="{505901EB-04AC-441E-893A-6ACC5CDCD02C}"/>
    <cellStyle name="Check Cell 4 11 4 2" xfId="9777" xr:uid="{42224C5D-D385-412B-98AA-0D1287796B00}"/>
    <cellStyle name="Check Cell 4 11 5" xfId="9778" xr:uid="{E15D1AD3-D040-4393-87BB-3DC1CBD2CE7B}"/>
    <cellStyle name="Check Cell 4 11 5 2" xfId="9779" xr:uid="{99F98E26-7571-4F46-9ABA-7A616A460743}"/>
    <cellStyle name="Check Cell 4 11 6" xfId="9780" xr:uid="{C7D00743-8660-460F-A42C-BEC56393BEE7}"/>
    <cellStyle name="Check Cell 4 11 6 2" xfId="9781" xr:uid="{2BE6A93C-3B7E-4936-967D-361DF86D2308}"/>
    <cellStyle name="Check Cell 4 11 7" xfId="9782" xr:uid="{58DCEEFA-C718-4F1C-AA4D-9839C4CB0452}"/>
    <cellStyle name="Check Cell 4 12" xfId="9783" xr:uid="{AB33BE32-78F6-4CD6-B18B-CB5E352F6C8D}"/>
    <cellStyle name="Check Cell 4 12 2" xfId="9784" xr:uid="{37190893-7B04-4172-A84D-5C90EE4C3C3B}"/>
    <cellStyle name="Check Cell 4 13" xfId="9785" xr:uid="{11B691D5-4CA9-4E84-A0ED-C2C1A94538FC}"/>
    <cellStyle name="Check Cell 4 13 2" xfId="9786" xr:uid="{9170204E-DB08-4C87-AADC-8D8ED7F3D89B}"/>
    <cellStyle name="Check Cell 4 14" xfId="9787" xr:uid="{761A9E24-DF44-4411-837F-0FC91ACA4D54}"/>
    <cellStyle name="Check Cell 4 14 2" xfId="9788" xr:uid="{BF451326-3ED5-4E83-8F01-9A7DBACD7363}"/>
    <cellStyle name="Check Cell 4 15" xfId="9789" xr:uid="{64E59830-41C6-4A25-B2A7-23868054C050}"/>
    <cellStyle name="Check Cell 4 15 2" xfId="9790" xr:uid="{5A0FAD9E-0083-4381-879A-BAB1CD56AB67}"/>
    <cellStyle name="Check Cell 4 16" xfId="9791" xr:uid="{E7FAC3A4-2B89-48A2-8352-F6C655BE0D0B}"/>
    <cellStyle name="Check Cell 4 16 2" xfId="9792" xr:uid="{D9179E6B-67CD-4BCD-9160-F4DECA07129A}"/>
    <cellStyle name="Check Cell 4 17" xfId="9793" xr:uid="{2B7B411B-A689-4DFF-801A-AD59B14AF71B}"/>
    <cellStyle name="Check Cell 4 2" xfId="9794" xr:uid="{81171BFC-3AAB-478F-96AD-30D8034607DA}"/>
    <cellStyle name="Check Cell 4 2 2" xfId="9795" xr:uid="{A551AB65-E3D8-484B-A4D4-20690803E5C2}"/>
    <cellStyle name="Check Cell 4 2 2 2" xfId="9796" xr:uid="{78F2997B-F434-4CF3-8D0F-BCAD10AD621E}"/>
    <cellStyle name="Check Cell 4 2 3" xfId="9797" xr:uid="{11E5CCC6-F326-4154-ACB7-0D6023C79644}"/>
    <cellStyle name="Check Cell 4 2 3 2" xfId="9798" xr:uid="{0831E5A3-3ECE-4F02-94FF-4653DC648059}"/>
    <cellStyle name="Check Cell 4 2 4" xfId="9799" xr:uid="{25575CB5-66B9-4F3E-8BE3-66CDBA2120E1}"/>
    <cellStyle name="Check Cell 4 2 4 2" xfId="9800" xr:uid="{58B38183-3402-44B3-8462-5B118E2DAF33}"/>
    <cellStyle name="Check Cell 4 2 5" xfId="9801" xr:uid="{998C16C9-FC2B-4AD8-9D30-0B224272F40B}"/>
    <cellStyle name="Check Cell 4 2 5 2" xfId="9802" xr:uid="{9FB05C8A-C550-4824-9659-5CC41D21985A}"/>
    <cellStyle name="Check Cell 4 2 6" xfId="9803" xr:uid="{0F30220E-9C5E-4BEC-A2D7-418BC6866A46}"/>
    <cellStyle name="Check Cell 4 2 6 2" xfId="9804" xr:uid="{1FCDC128-9838-4A9C-A35D-6EC6A1A055D4}"/>
    <cellStyle name="Check Cell 4 2 7" xfId="9805" xr:uid="{6BD519F6-D96B-4F36-BA7A-3309E76F65DF}"/>
    <cellStyle name="Check Cell 4 3" xfId="9806" xr:uid="{5E76A92B-6351-4EB8-90F3-26D880B459FF}"/>
    <cellStyle name="Check Cell 4 3 2" xfId="9807" xr:uid="{233C14C6-DE86-4DBC-A887-2DE1CBCF8FEE}"/>
    <cellStyle name="Check Cell 4 3 2 2" xfId="9808" xr:uid="{7B4160FF-AA7B-485A-8278-7E0A9CEF740D}"/>
    <cellStyle name="Check Cell 4 3 3" xfId="9809" xr:uid="{6FDB6E2F-7326-4F77-886C-AA6A145534D8}"/>
    <cellStyle name="Check Cell 4 3 3 2" xfId="9810" xr:uid="{CFCBB3D4-5B74-47F3-B33C-62DE6D767350}"/>
    <cellStyle name="Check Cell 4 3 4" xfId="9811" xr:uid="{54A05AC2-84BE-44A1-9B94-23F556CEE1CC}"/>
    <cellStyle name="Check Cell 4 3 4 2" xfId="9812" xr:uid="{597E42F9-E9EE-4C8D-8D2F-63B255CB13C5}"/>
    <cellStyle name="Check Cell 4 3 5" xfId="9813" xr:uid="{6171175F-E482-4CCB-96CF-DB3EC8C9707E}"/>
    <cellStyle name="Check Cell 4 3 5 2" xfId="9814" xr:uid="{F1DD0D1E-FB14-4865-B119-29BBC18E6642}"/>
    <cellStyle name="Check Cell 4 3 6" xfId="9815" xr:uid="{47E63394-83CE-4520-A595-C4B2AA6A8D77}"/>
    <cellStyle name="Check Cell 4 3 6 2" xfId="9816" xr:uid="{B08391BB-A018-48A3-A56C-728673B4DA76}"/>
    <cellStyle name="Check Cell 4 3 7" xfId="9817" xr:uid="{727AD459-45B0-4F16-94C9-E47200AE1B63}"/>
    <cellStyle name="Check Cell 4 4" xfId="9818" xr:uid="{5C140ADC-2187-45D8-A040-78EE5201DA4F}"/>
    <cellStyle name="Check Cell 4 4 2" xfId="9819" xr:uid="{76AEE6AE-9F1A-4CB7-8347-4331F69234B9}"/>
    <cellStyle name="Check Cell 4 4 2 2" xfId="9820" xr:uid="{2CD44BAE-42D8-41C2-9F33-7EF7DFBDE920}"/>
    <cellStyle name="Check Cell 4 4 3" xfId="9821" xr:uid="{57D3E40A-E75A-422A-8AC5-EEE1F090C8A6}"/>
    <cellStyle name="Check Cell 4 4 3 2" xfId="9822" xr:uid="{6986FC3F-3D70-46E6-9EED-13258D32E815}"/>
    <cellStyle name="Check Cell 4 4 4" xfId="9823" xr:uid="{C6DF168B-B8B0-470E-AFAE-DA9D7A6B2E0B}"/>
    <cellStyle name="Check Cell 4 4 4 2" xfId="9824" xr:uid="{0E8C3C24-C102-44B2-8AF9-48B6DF87267D}"/>
    <cellStyle name="Check Cell 4 4 5" xfId="9825" xr:uid="{E2765DE2-62D7-42D0-B519-B8FDAEA9C4B0}"/>
    <cellStyle name="Check Cell 4 4 5 2" xfId="9826" xr:uid="{F69C9758-CFD4-4D3E-8D1F-0BC56102CB22}"/>
    <cellStyle name="Check Cell 4 4 6" xfId="9827" xr:uid="{D61A2885-BBD3-4A51-B377-03BAE3B31D4E}"/>
    <cellStyle name="Check Cell 4 4 6 2" xfId="9828" xr:uid="{64E76996-52EA-49D2-9DAF-82431AAA3C76}"/>
    <cellStyle name="Check Cell 4 4 7" xfId="9829" xr:uid="{2162B721-36D5-4C38-8572-85E50FD7E56D}"/>
    <cellStyle name="Check Cell 4 5" xfId="9830" xr:uid="{4917AB61-E485-43FB-B8FD-EE155A19A6DC}"/>
    <cellStyle name="Check Cell 4 5 2" xfId="9831" xr:uid="{1B086484-E0C4-4E7F-BE85-57EC20DF4488}"/>
    <cellStyle name="Check Cell 4 5 2 2" xfId="9832" xr:uid="{E450C651-0342-47D2-86BE-64447926CD73}"/>
    <cellStyle name="Check Cell 4 5 3" xfId="9833" xr:uid="{1ACEF7AD-9CCA-4417-AD62-C76DC6C29462}"/>
    <cellStyle name="Check Cell 4 5 3 2" xfId="9834" xr:uid="{089476BC-5C57-4AF0-A1A0-823B82BDCDBE}"/>
    <cellStyle name="Check Cell 4 5 4" xfId="9835" xr:uid="{7E106D4D-A5D2-4CFA-B22E-237F8E9D11FF}"/>
    <cellStyle name="Check Cell 4 5 4 2" xfId="9836" xr:uid="{C4EE5A42-FD07-40F7-BC60-B3CD074D88D8}"/>
    <cellStyle name="Check Cell 4 5 5" xfId="9837" xr:uid="{179F519E-FE05-45AE-B75E-B4DAC5E672AF}"/>
    <cellStyle name="Check Cell 4 5 5 2" xfId="9838" xr:uid="{0EBC95FF-5BF4-4D5D-A567-F71B463EEDC6}"/>
    <cellStyle name="Check Cell 4 5 6" xfId="9839" xr:uid="{29C36585-3831-428F-A1FF-7C6A9C129E16}"/>
    <cellStyle name="Check Cell 4 5 6 2" xfId="9840" xr:uid="{E7C49A4F-AD80-499D-8D2C-589F94102E26}"/>
    <cellStyle name="Check Cell 4 5 7" xfId="9841" xr:uid="{36EFC948-908F-4DF3-8DAD-7C9AEEBF33ED}"/>
    <cellStyle name="Check Cell 4 6" xfId="9842" xr:uid="{5EEED8A9-00E0-46F3-8565-5FBB06C910A8}"/>
    <cellStyle name="Check Cell 4 6 2" xfId="9843" xr:uid="{7284C838-8639-41EA-B3FB-A940ED1701FF}"/>
    <cellStyle name="Check Cell 4 6 2 2" xfId="9844" xr:uid="{37B03856-6089-4137-8588-BE5818495921}"/>
    <cellStyle name="Check Cell 4 6 3" xfId="9845" xr:uid="{4793853D-0BFF-48B9-8353-957E508F1C3E}"/>
    <cellStyle name="Check Cell 4 6 3 2" xfId="9846" xr:uid="{C0081731-A75F-49C5-BC93-29506C1DACBE}"/>
    <cellStyle name="Check Cell 4 6 4" xfId="9847" xr:uid="{1B47C844-5886-4A15-8BE1-1A4FE44B175A}"/>
    <cellStyle name="Check Cell 4 6 4 2" xfId="9848" xr:uid="{D51E0DB0-3D41-4BCE-85EA-B974926ADDFC}"/>
    <cellStyle name="Check Cell 4 6 5" xfId="9849" xr:uid="{60D1C17C-3EC3-4231-BCA5-974FC1C47826}"/>
    <cellStyle name="Check Cell 4 6 5 2" xfId="9850" xr:uid="{64AA46C3-D985-4E46-8D91-1CCD042DED4D}"/>
    <cellStyle name="Check Cell 4 6 6" xfId="9851" xr:uid="{195BA555-6478-4222-805F-8CCEAF05CCAF}"/>
    <cellStyle name="Check Cell 4 6 6 2" xfId="9852" xr:uid="{952A0962-3BE2-4A43-BAC5-EB8CFF9838A8}"/>
    <cellStyle name="Check Cell 4 6 7" xfId="9853" xr:uid="{8D13244C-22E2-4D31-8022-6FBA6B5A51BA}"/>
    <cellStyle name="Check Cell 4 7" xfId="9854" xr:uid="{AC316229-3806-43CC-A304-6793C9049886}"/>
    <cellStyle name="Check Cell 4 7 2" xfId="9855" xr:uid="{070508AD-A1AF-4B2B-A25C-11FC57CF5D0D}"/>
    <cellStyle name="Check Cell 4 7 2 2" xfId="9856" xr:uid="{89F018DB-2942-4547-ADF9-7EF788DE9E8F}"/>
    <cellStyle name="Check Cell 4 7 3" xfId="9857" xr:uid="{8E923796-AE9F-4F95-819D-87E369820DAD}"/>
    <cellStyle name="Check Cell 4 7 3 2" xfId="9858" xr:uid="{35EED9A1-D37A-4811-97BC-E519288ED32D}"/>
    <cellStyle name="Check Cell 4 7 4" xfId="9859" xr:uid="{E4453FC2-00E2-42FC-9E8F-2BBADF366E8A}"/>
    <cellStyle name="Check Cell 4 7 4 2" xfId="9860" xr:uid="{17164763-0362-4DD6-B83F-3894FF78FF7E}"/>
    <cellStyle name="Check Cell 4 7 5" xfId="9861" xr:uid="{440B759D-3F20-43CF-A176-36EDC3D00D4F}"/>
    <cellStyle name="Check Cell 4 7 5 2" xfId="9862" xr:uid="{4BD2D4E4-6EA1-4618-9ECD-E53900686192}"/>
    <cellStyle name="Check Cell 4 7 6" xfId="9863" xr:uid="{7D12F3B8-DFE0-42BB-AAE2-91AA3D09B994}"/>
    <cellStyle name="Check Cell 4 7 6 2" xfId="9864" xr:uid="{71F2B650-1FCB-44D2-8E2A-7381AACA9482}"/>
    <cellStyle name="Check Cell 4 7 7" xfId="9865" xr:uid="{8E539FA7-C1DB-4092-8840-5B3221D85082}"/>
    <cellStyle name="Check Cell 4 8" xfId="9866" xr:uid="{72565AFD-9DBA-4FC4-8FA4-E71B8B8FE618}"/>
    <cellStyle name="Check Cell 4 8 2" xfId="9867" xr:uid="{431A4A61-F430-4A35-BE2D-1DEFE640A7E1}"/>
    <cellStyle name="Check Cell 4 8 2 2" xfId="9868" xr:uid="{D27F5106-544B-4DDC-A642-A10B94FCC62C}"/>
    <cellStyle name="Check Cell 4 8 3" xfId="9869" xr:uid="{C855FB03-621A-46C3-B1BE-588D124C3A4B}"/>
    <cellStyle name="Check Cell 4 8 3 2" xfId="9870" xr:uid="{59FDB5C4-E3F8-4E0F-AEEA-1B4B7075ACF6}"/>
    <cellStyle name="Check Cell 4 8 4" xfId="9871" xr:uid="{5C974DCB-DAF6-4C0D-A9CC-44A4ED1D09BB}"/>
    <cellStyle name="Check Cell 4 8 4 2" xfId="9872" xr:uid="{1CB2A1D0-C93C-4947-B2E3-4FE00380A15D}"/>
    <cellStyle name="Check Cell 4 8 5" xfId="9873" xr:uid="{5521D29B-D23C-42CB-8561-1E04AC5F13F8}"/>
    <cellStyle name="Check Cell 4 8 5 2" xfId="9874" xr:uid="{44205581-46D4-4CF3-9054-C742C19A2A75}"/>
    <cellStyle name="Check Cell 4 8 6" xfId="9875" xr:uid="{5D6FFFAD-3DEC-4A5A-AB4E-9A661AADC402}"/>
    <cellStyle name="Check Cell 4 8 6 2" xfId="9876" xr:uid="{7F6A529C-A427-4DED-8C5F-21EBBAADC528}"/>
    <cellStyle name="Check Cell 4 8 7" xfId="9877" xr:uid="{3B1E78A0-5EBA-48CB-8AFE-D7C53CFC57DA}"/>
    <cellStyle name="Check Cell 4 9" xfId="9878" xr:uid="{578098EB-C99C-4CB0-ABE5-5CFFE458C415}"/>
    <cellStyle name="Check Cell 4 9 2" xfId="9879" xr:uid="{5EF27C05-6BFD-438C-A8FB-3DE0883582F6}"/>
    <cellStyle name="Check Cell 4 9 2 2" xfId="9880" xr:uid="{37FC1753-5898-448E-BAD3-CC262CCB9C5B}"/>
    <cellStyle name="Check Cell 4 9 3" xfId="9881" xr:uid="{02B8D7DF-C8EF-4C36-8DB5-3938324F8AE7}"/>
    <cellStyle name="Check Cell 4 9 3 2" xfId="9882" xr:uid="{F591EE6E-FFC3-4418-BF2C-260DEC10C2B4}"/>
    <cellStyle name="Check Cell 4 9 4" xfId="9883" xr:uid="{6B7FE24B-E716-4F1E-B59A-82184F36FB4B}"/>
    <cellStyle name="Check Cell 4 9 4 2" xfId="9884" xr:uid="{2499BE94-5615-44FB-8A8E-540090137E67}"/>
    <cellStyle name="Check Cell 4 9 5" xfId="9885" xr:uid="{C92716AF-2B6A-4B7C-9C10-B607F6235D23}"/>
    <cellStyle name="Check Cell 4 9 5 2" xfId="9886" xr:uid="{A5D8A187-BFC0-459F-92FC-4F43C18489F3}"/>
    <cellStyle name="Check Cell 4 9 6" xfId="9887" xr:uid="{06ADF2BC-B1E9-4617-9CE0-CB1BBF773FBE}"/>
    <cellStyle name="Check Cell 4 9 6 2" xfId="9888" xr:uid="{362084B0-668B-48CD-8B18-2D917AFA79BC}"/>
    <cellStyle name="Check Cell 4 9 7" xfId="9889" xr:uid="{95D2F539-78B5-48AA-B908-CD9A65A64DF5}"/>
    <cellStyle name="Check Cell 40" xfId="9890" xr:uid="{4532106C-9644-49E2-91C5-781A2329AEFF}"/>
    <cellStyle name="Check Cell 41" xfId="9891" xr:uid="{617D678F-A08D-40F2-ACC2-0D2B4EC7A53A}"/>
    <cellStyle name="Check Cell 42" xfId="9892" xr:uid="{DFBD58B3-4386-4A75-A353-E26715A99FF8}"/>
    <cellStyle name="Check Cell 43" xfId="9893" xr:uid="{C40FD76C-DD43-41B1-B234-F1A7CE14ABD1}"/>
    <cellStyle name="Check Cell 5" xfId="9894" xr:uid="{009693DF-13F4-4B47-AE0F-1FE2810A0410}"/>
    <cellStyle name="Check Cell 5 10" xfId="9895" xr:uid="{C8F0AF6C-959E-4779-BDBB-67A65CFCE5BF}"/>
    <cellStyle name="Check Cell 5 10 2" xfId="9896" xr:uid="{D87744F4-5E6E-4E91-8A6F-09FF4B82C63E}"/>
    <cellStyle name="Check Cell 5 10 2 2" xfId="9897" xr:uid="{ECB6DF1F-AEF8-4F02-94F8-370A00DEABED}"/>
    <cellStyle name="Check Cell 5 10 3" xfId="9898" xr:uid="{F96D2658-7B78-4B94-88D2-222F5A857C0A}"/>
    <cellStyle name="Check Cell 5 10 3 2" xfId="9899" xr:uid="{E952CF31-4F7D-4FA4-B9E6-F2E133D0921E}"/>
    <cellStyle name="Check Cell 5 10 4" xfId="9900" xr:uid="{FF38BF5B-9600-4D09-B7D2-23F19E101910}"/>
    <cellStyle name="Check Cell 5 10 4 2" xfId="9901" xr:uid="{0BEDB202-A251-4EBA-8606-5BC217A698AE}"/>
    <cellStyle name="Check Cell 5 10 5" xfId="9902" xr:uid="{FB0125E8-0F67-4D25-A587-B78A6C464AE6}"/>
    <cellStyle name="Check Cell 5 10 5 2" xfId="9903" xr:uid="{17970CB8-477C-4201-8CC4-0BB006EF67C8}"/>
    <cellStyle name="Check Cell 5 10 6" xfId="9904" xr:uid="{92854D89-B7D9-4CBF-8EB9-08CE9109603D}"/>
    <cellStyle name="Check Cell 5 10 6 2" xfId="9905" xr:uid="{97ADF40E-CC3C-499D-BC99-EAEE5FABAF66}"/>
    <cellStyle name="Check Cell 5 10 7" xfId="9906" xr:uid="{8E5F918E-80AB-4278-A9A6-3A5B2F223EA8}"/>
    <cellStyle name="Check Cell 5 11" xfId="9907" xr:uid="{E6EC6A0C-95F4-4E99-8AC1-ACC968972C30}"/>
    <cellStyle name="Check Cell 5 11 2" xfId="9908" xr:uid="{92B05D48-28C0-452C-9131-618BFE39F86D}"/>
    <cellStyle name="Check Cell 5 11 2 2" xfId="9909" xr:uid="{B660DD4D-C5B1-4EE0-A234-A34942C097F9}"/>
    <cellStyle name="Check Cell 5 11 3" xfId="9910" xr:uid="{3CCDC2C6-04D2-41D4-99F3-5CC6441A4F77}"/>
    <cellStyle name="Check Cell 5 11 3 2" xfId="9911" xr:uid="{64AEE8F6-130D-4D10-8BC3-1F689595949F}"/>
    <cellStyle name="Check Cell 5 11 4" xfId="9912" xr:uid="{4E5D8D61-3671-43D0-842D-3CD971EC5043}"/>
    <cellStyle name="Check Cell 5 11 4 2" xfId="9913" xr:uid="{B90291B1-16AA-439A-AC57-D9809FD5FAE6}"/>
    <cellStyle name="Check Cell 5 11 5" xfId="9914" xr:uid="{BFD084D1-29AD-47CC-916A-B8FF29CB0A53}"/>
    <cellStyle name="Check Cell 5 11 5 2" xfId="9915" xr:uid="{683860D2-456E-4A0C-9A4B-C6BE8FC8C4AD}"/>
    <cellStyle name="Check Cell 5 11 6" xfId="9916" xr:uid="{5D20A64B-EBE3-41ED-B35B-655C03B45276}"/>
    <cellStyle name="Check Cell 5 11 6 2" xfId="9917" xr:uid="{18084278-5FDE-4D87-81A7-452E05BC0914}"/>
    <cellStyle name="Check Cell 5 11 7" xfId="9918" xr:uid="{637179CD-D1F8-4DC7-B162-6CE38B7DF55E}"/>
    <cellStyle name="Check Cell 5 12" xfId="9919" xr:uid="{1EA51EDE-ACE1-4AE8-A6B3-E55C495D1CC5}"/>
    <cellStyle name="Check Cell 5 12 2" xfId="9920" xr:uid="{8F0D157F-717D-4FDD-A7A9-8F63CDB3F51D}"/>
    <cellStyle name="Check Cell 5 13" xfId="9921" xr:uid="{CA02D9A6-879F-4306-85A3-97ED5BD33B26}"/>
    <cellStyle name="Check Cell 5 13 2" xfId="9922" xr:uid="{32B7F453-CB20-4195-AE2A-9BCE5000FC48}"/>
    <cellStyle name="Check Cell 5 14" xfId="9923" xr:uid="{358F8145-01F0-4D58-84E9-EA9A7B7E5437}"/>
    <cellStyle name="Check Cell 5 14 2" xfId="9924" xr:uid="{F70F97DB-6CFF-4BDF-A2A2-92FF2C5734DE}"/>
    <cellStyle name="Check Cell 5 15" xfId="9925" xr:uid="{72D5983A-0629-4F20-BC85-E3CD9C5B5E48}"/>
    <cellStyle name="Check Cell 5 15 2" xfId="9926" xr:uid="{BADC2FFB-9DFE-48F4-97D4-471FA25D4745}"/>
    <cellStyle name="Check Cell 5 16" xfId="9927" xr:uid="{3C02DC7F-BB11-4BA6-AB73-3F59E9B5DBD7}"/>
    <cellStyle name="Check Cell 5 16 2" xfId="9928" xr:uid="{3B921AF4-AF40-43AF-8522-C2FD1AC1C21D}"/>
    <cellStyle name="Check Cell 5 17" xfId="9929" xr:uid="{30ACC598-74DA-4CD4-B432-A2D6891D5B34}"/>
    <cellStyle name="Check Cell 5 2" xfId="9930" xr:uid="{352B082D-1E4C-4612-A5E1-349960A508D8}"/>
    <cellStyle name="Check Cell 5 2 2" xfId="9931" xr:uid="{C31C2989-26D8-4960-8E48-812BB8F30E27}"/>
    <cellStyle name="Check Cell 5 2 2 2" xfId="9932" xr:uid="{DF4BAEFF-71CB-4261-9E57-A55DC76AEDAC}"/>
    <cellStyle name="Check Cell 5 2 3" xfId="9933" xr:uid="{CD693533-DFAC-41F8-8142-453045D793F1}"/>
    <cellStyle name="Check Cell 5 2 3 2" xfId="9934" xr:uid="{1692EA55-81C3-4EFD-86FA-8E530BDFF2F3}"/>
    <cellStyle name="Check Cell 5 2 4" xfId="9935" xr:uid="{B797ADCF-95E8-4853-BB6B-D6FE3DD9D170}"/>
    <cellStyle name="Check Cell 5 2 4 2" xfId="9936" xr:uid="{03D375B5-43D7-4802-9855-9E222ACC06DB}"/>
    <cellStyle name="Check Cell 5 2 5" xfId="9937" xr:uid="{B448E3B7-9893-4624-9223-CD85C3C43A3E}"/>
    <cellStyle name="Check Cell 5 2 5 2" xfId="9938" xr:uid="{AB547C6E-B530-49A6-ADC6-80CE1E473A47}"/>
    <cellStyle name="Check Cell 5 2 6" xfId="9939" xr:uid="{B103C0E8-DD0E-46E4-AC68-9DDB827E0EFB}"/>
    <cellStyle name="Check Cell 5 2 6 2" xfId="9940" xr:uid="{57EEF930-1C0C-4E99-AE00-3A9802D4CBA4}"/>
    <cellStyle name="Check Cell 5 2 7" xfId="9941" xr:uid="{38B1DD63-D28A-49D3-B097-42BCDE4D5A84}"/>
    <cellStyle name="Check Cell 5 3" xfId="9942" xr:uid="{46B57225-93A9-47AC-8C20-CDE80C8EF145}"/>
    <cellStyle name="Check Cell 5 3 2" xfId="9943" xr:uid="{3F390396-49A7-46AA-B864-D4AAF7C861D6}"/>
    <cellStyle name="Check Cell 5 3 2 2" xfId="9944" xr:uid="{C8B3B540-8362-4F22-992C-CF2D48412678}"/>
    <cellStyle name="Check Cell 5 3 3" xfId="9945" xr:uid="{2BDEB580-8FE4-4170-B2B1-EB81F2635085}"/>
    <cellStyle name="Check Cell 5 3 3 2" xfId="9946" xr:uid="{9F37DE00-C26C-4C02-BD79-29BA485065BC}"/>
    <cellStyle name="Check Cell 5 3 4" xfId="9947" xr:uid="{41366E30-8F90-4387-A4D9-E8B3FE95E365}"/>
    <cellStyle name="Check Cell 5 3 4 2" xfId="9948" xr:uid="{058D99D9-E532-4E2C-81B2-42BF86A790E4}"/>
    <cellStyle name="Check Cell 5 3 5" xfId="9949" xr:uid="{E5117E42-772C-4141-AF28-DC927044A301}"/>
    <cellStyle name="Check Cell 5 3 5 2" xfId="9950" xr:uid="{1A11F78D-D45B-400A-9826-26187E1A35DA}"/>
    <cellStyle name="Check Cell 5 3 6" xfId="9951" xr:uid="{23619B95-C5AF-453F-8200-DDBB0BAF396C}"/>
    <cellStyle name="Check Cell 5 3 6 2" xfId="9952" xr:uid="{0596379C-CD74-46F4-A495-9D9123FF5964}"/>
    <cellStyle name="Check Cell 5 3 7" xfId="9953" xr:uid="{667C35CA-4879-4FEB-BC6B-6DB9C335FEFA}"/>
    <cellStyle name="Check Cell 5 4" xfId="9954" xr:uid="{BF26A0C1-ADF1-4D40-920D-06D9658AFAEE}"/>
    <cellStyle name="Check Cell 5 4 2" xfId="9955" xr:uid="{EE50364E-BE47-4F54-B9D5-8BBA38F900BE}"/>
    <cellStyle name="Check Cell 5 4 2 2" xfId="9956" xr:uid="{C2477D28-6155-4199-8397-7EA7F2ED611C}"/>
    <cellStyle name="Check Cell 5 4 3" xfId="9957" xr:uid="{C8E40312-96F8-4D6E-829D-9FEE70421BB8}"/>
    <cellStyle name="Check Cell 5 4 3 2" xfId="9958" xr:uid="{C675F5A5-AD0A-4898-8CD4-F3E614B7BA65}"/>
    <cellStyle name="Check Cell 5 4 4" xfId="9959" xr:uid="{8F5F17CF-626E-4D83-9520-5A0A80AACB8C}"/>
    <cellStyle name="Check Cell 5 4 4 2" xfId="9960" xr:uid="{8FFCC643-6916-4F62-AC9C-C3FBCAE8C30B}"/>
    <cellStyle name="Check Cell 5 4 5" xfId="9961" xr:uid="{89C18FF9-7371-4B7E-8D77-AE3D23D9E266}"/>
    <cellStyle name="Check Cell 5 4 5 2" xfId="9962" xr:uid="{7437B05E-D960-407D-935B-750F5341F911}"/>
    <cellStyle name="Check Cell 5 4 6" xfId="9963" xr:uid="{78D9A05F-ADA5-48CD-B1B1-AD842F134733}"/>
    <cellStyle name="Check Cell 5 4 6 2" xfId="9964" xr:uid="{B129446A-6224-4B0A-A9DD-E54CA9099FD2}"/>
    <cellStyle name="Check Cell 5 4 7" xfId="9965" xr:uid="{C60C3A79-B8EC-4CC5-A809-113DBECD5D13}"/>
    <cellStyle name="Check Cell 5 5" xfId="9966" xr:uid="{81B58477-8CDE-4D2D-A177-75D77871534C}"/>
    <cellStyle name="Check Cell 5 5 2" xfId="9967" xr:uid="{6E9D43FE-22E4-4C3C-990F-D849E6109564}"/>
    <cellStyle name="Check Cell 5 5 2 2" xfId="9968" xr:uid="{58099265-F985-4A72-945A-CEDEADAAD030}"/>
    <cellStyle name="Check Cell 5 5 3" xfId="9969" xr:uid="{4D412659-4CAD-4C53-85F9-B5E569D06F71}"/>
    <cellStyle name="Check Cell 5 5 3 2" xfId="9970" xr:uid="{95F22E0C-0288-49DE-813A-0172515A6B7B}"/>
    <cellStyle name="Check Cell 5 5 4" xfId="9971" xr:uid="{90491F32-883E-4ECF-A73A-7DF3AC4B148D}"/>
    <cellStyle name="Check Cell 5 5 4 2" xfId="9972" xr:uid="{7A82A6DA-7CF5-4ECD-B752-19731B467A88}"/>
    <cellStyle name="Check Cell 5 5 5" xfId="9973" xr:uid="{B962B997-C6B1-4243-841F-0A48ACD0796B}"/>
    <cellStyle name="Check Cell 5 5 5 2" xfId="9974" xr:uid="{390A381D-DE7F-46E4-BE1D-5433911B80B5}"/>
    <cellStyle name="Check Cell 5 5 6" xfId="9975" xr:uid="{98354AB8-57DD-4DB5-84D2-8CC730395454}"/>
    <cellStyle name="Check Cell 5 5 6 2" xfId="9976" xr:uid="{2ADAC66C-6034-4DA0-BD60-9160E15A5D3A}"/>
    <cellStyle name="Check Cell 5 5 7" xfId="9977" xr:uid="{F663D8FC-C2D7-4B5A-A277-FC7FDA00740B}"/>
    <cellStyle name="Check Cell 5 6" xfId="9978" xr:uid="{140E6BA7-44C9-4ACF-8C5F-0FBCC9777E28}"/>
    <cellStyle name="Check Cell 5 6 2" xfId="9979" xr:uid="{38F1EF82-C7DD-4F9E-9C50-20423D40A626}"/>
    <cellStyle name="Check Cell 5 6 2 2" xfId="9980" xr:uid="{21CF7A3F-14D1-4C6A-9EC5-1A916A55885F}"/>
    <cellStyle name="Check Cell 5 6 3" xfId="9981" xr:uid="{C366F5BC-B80A-4DB4-A889-4CE0E57D01FF}"/>
    <cellStyle name="Check Cell 5 6 3 2" xfId="9982" xr:uid="{E83A3CF0-BD66-4F5C-93C5-70B7BDF5659A}"/>
    <cellStyle name="Check Cell 5 6 4" xfId="9983" xr:uid="{4C0AE73D-D299-49FC-B35F-71A6B5B9AF16}"/>
    <cellStyle name="Check Cell 5 6 4 2" xfId="9984" xr:uid="{C7E22EC1-D29B-4F97-BCE0-7670DBFF4F12}"/>
    <cellStyle name="Check Cell 5 6 5" xfId="9985" xr:uid="{A9AB6BCB-0F4B-437F-933D-C761A04546C6}"/>
    <cellStyle name="Check Cell 5 6 5 2" xfId="9986" xr:uid="{7849A0CF-64D8-433E-B712-B2A882D3D5C5}"/>
    <cellStyle name="Check Cell 5 6 6" xfId="9987" xr:uid="{9EFF2DE5-289B-44BD-B43B-183300D06654}"/>
    <cellStyle name="Check Cell 5 6 6 2" xfId="9988" xr:uid="{4440A3D7-B403-4C9B-B50B-301B15D056C5}"/>
    <cellStyle name="Check Cell 5 6 7" xfId="9989" xr:uid="{49EAC241-F57D-4C16-87A7-C7133A1091E9}"/>
    <cellStyle name="Check Cell 5 7" xfId="9990" xr:uid="{FFDC8D9C-632D-4FCD-97F4-71AE3EB0E865}"/>
    <cellStyle name="Check Cell 5 7 2" xfId="9991" xr:uid="{51F3A84F-6318-4499-AE0B-FA5400B2ED1F}"/>
    <cellStyle name="Check Cell 5 7 2 2" xfId="9992" xr:uid="{16AB1034-B812-46C2-ACD4-39FBAEA1246D}"/>
    <cellStyle name="Check Cell 5 7 3" xfId="9993" xr:uid="{9F5D98F9-2EAD-42A9-8491-6A7B01F4AFDE}"/>
    <cellStyle name="Check Cell 5 7 3 2" xfId="9994" xr:uid="{806B57BD-3C5F-42D9-9EEA-214E40F06FA3}"/>
    <cellStyle name="Check Cell 5 7 4" xfId="9995" xr:uid="{DC86A8BF-2FF3-4D7C-A9F9-D6E9E228FEDC}"/>
    <cellStyle name="Check Cell 5 7 4 2" xfId="9996" xr:uid="{94746D01-E626-4EA2-9AC3-9E5A38CD64B4}"/>
    <cellStyle name="Check Cell 5 7 5" xfId="9997" xr:uid="{5D324584-169C-4FC0-B70C-3F3F4A2644F4}"/>
    <cellStyle name="Check Cell 5 7 5 2" xfId="9998" xr:uid="{56CA6765-58A2-4C61-92BB-E307827B26D7}"/>
    <cellStyle name="Check Cell 5 7 6" xfId="9999" xr:uid="{AA62F148-A5BD-482C-9658-30333231748F}"/>
    <cellStyle name="Check Cell 5 7 6 2" xfId="10000" xr:uid="{D4FBFC33-BFDA-4C85-A204-1DBAC1F94303}"/>
    <cellStyle name="Check Cell 5 7 7" xfId="10001" xr:uid="{4EE61EF6-26FC-49B5-A016-0CDB5DFF7F6B}"/>
    <cellStyle name="Check Cell 5 8" xfId="10002" xr:uid="{6600FAF2-2AD7-490F-A1B4-2DC7EEDF6E39}"/>
    <cellStyle name="Check Cell 5 8 2" xfId="10003" xr:uid="{8285EFAB-0AC4-4B6F-BB33-0D569D4CFEA2}"/>
    <cellStyle name="Check Cell 5 8 2 2" xfId="10004" xr:uid="{F42A7C78-D6EF-4E68-8878-D52AA334B6F4}"/>
    <cellStyle name="Check Cell 5 8 3" xfId="10005" xr:uid="{AA45EF1C-337B-40BB-9539-AF53E9D8A138}"/>
    <cellStyle name="Check Cell 5 8 3 2" xfId="10006" xr:uid="{45253C26-5CD4-40EA-B80D-C34D0F3E1C85}"/>
    <cellStyle name="Check Cell 5 8 4" xfId="10007" xr:uid="{2E718573-93BD-40C5-9839-CE51385D6A03}"/>
    <cellStyle name="Check Cell 5 8 4 2" xfId="10008" xr:uid="{3E621F84-309E-44BE-A137-AAB9ED377D4F}"/>
    <cellStyle name="Check Cell 5 8 5" xfId="10009" xr:uid="{EE47549D-38C5-4FF1-849C-1D7F52A59669}"/>
    <cellStyle name="Check Cell 5 8 5 2" xfId="10010" xr:uid="{085B7B26-7CFE-44AE-8EE2-F074E520DDF2}"/>
    <cellStyle name="Check Cell 5 8 6" xfId="10011" xr:uid="{1E1643A5-AD94-4A6F-BC42-7DA321AFF6C9}"/>
    <cellStyle name="Check Cell 5 8 6 2" xfId="10012" xr:uid="{D2378F00-33F1-468D-B0B1-DF793A74BEAD}"/>
    <cellStyle name="Check Cell 5 8 7" xfId="10013" xr:uid="{5B85A8E0-10D0-43EF-94A6-C8A40FE2D997}"/>
    <cellStyle name="Check Cell 5 9" xfId="10014" xr:uid="{DEB0C2B5-D930-4562-9728-114BC521419A}"/>
    <cellStyle name="Check Cell 5 9 2" xfId="10015" xr:uid="{5E43EA8C-8E2A-4535-A8C4-9F90ABA3DE62}"/>
    <cellStyle name="Check Cell 5 9 2 2" xfId="10016" xr:uid="{3F8DF25B-ED67-46D4-81BA-8C4E8C2BF8D8}"/>
    <cellStyle name="Check Cell 5 9 3" xfId="10017" xr:uid="{B498AC29-7A22-4B9C-BE5A-85388FDC3278}"/>
    <cellStyle name="Check Cell 5 9 3 2" xfId="10018" xr:uid="{272F4727-C3B1-4147-A6CE-D7ABD171B21C}"/>
    <cellStyle name="Check Cell 5 9 4" xfId="10019" xr:uid="{C4FB4377-F552-469C-B397-1EA78326AC46}"/>
    <cellStyle name="Check Cell 5 9 4 2" xfId="10020" xr:uid="{8AF726B9-EF3F-4D55-8957-21569949C8FF}"/>
    <cellStyle name="Check Cell 5 9 5" xfId="10021" xr:uid="{567B520A-E7AA-4496-A32E-506E2A3CB45D}"/>
    <cellStyle name="Check Cell 5 9 5 2" xfId="10022" xr:uid="{6A7622AD-387B-45BE-9CCE-52B58BDF522D}"/>
    <cellStyle name="Check Cell 5 9 6" xfId="10023" xr:uid="{75CF6772-A166-4799-9227-9E43BA8D6169}"/>
    <cellStyle name="Check Cell 5 9 6 2" xfId="10024" xr:uid="{42BD1CF0-A3DD-4E00-8CF6-F4D0357FAD98}"/>
    <cellStyle name="Check Cell 5 9 7" xfId="10025" xr:uid="{B7A325B9-92B7-418A-B320-E8620427B9CD}"/>
    <cellStyle name="Check Cell 6" xfId="10026" xr:uid="{9EA1A6E6-5B6A-4343-B64C-F1EE9FC66A5A}"/>
    <cellStyle name="Check Cell 6 10" xfId="10027" xr:uid="{2E457F6E-2BE3-4BC1-A928-BFA72220939A}"/>
    <cellStyle name="Check Cell 6 10 2" xfId="10028" xr:uid="{10E19A20-55C2-4558-8921-F5B272D2434A}"/>
    <cellStyle name="Check Cell 6 10 2 2" xfId="10029" xr:uid="{BE1B667E-EB02-4567-811D-61A17CD8828D}"/>
    <cellStyle name="Check Cell 6 10 3" xfId="10030" xr:uid="{56151CA4-E920-4754-BDE6-AC66144ABC69}"/>
    <cellStyle name="Check Cell 6 10 3 2" xfId="10031" xr:uid="{B5FED340-E279-4715-A781-F8BBD77192CB}"/>
    <cellStyle name="Check Cell 6 10 4" xfId="10032" xr:uid="{847DD99B-896B-4BCD-B6C1-87778BB65817}"/>
    <cellStyle name="Check Cell 6 10 4 2" xfId="10033" xr:uid="{96A00BEC-B2D0-498A-9081-33968619B22F}"/>
    <cellStyle name="Check Cell 6 10 5" xfId="10034" xr:uid="{FBE0EB6B-8695-4A08-9496-E0E56A9DC202}"/>
    <cellStyle name="Check Cell 6 10 5 2" xfId="10035" xr:uid="{674884A2-0A1B-41CD-A1D9-B4C34724522D}"/>
    <cellStyle name="Check Cell 6 10 6" xfId="10036" xr:uid="{AE767F3D-9B07-4EF7-8893-7A358FB07E04}"/>
    <cellStyle name="Check Cell 6 10 6 2" xfId="10037" xr:uid="{A71CA094-1284-421B-B49D-C262D11F77A0}"/>
    <cellStyle name="Check Cell 6 10 7" xfId="10038" xr:uid="{AC69C3FD-3493-4FD0-BAFC-107DCD6866CC}"/>
    <cellStyle name="Check Cell 6 11" xfId="10039" xr:uid="{1E86AEBB-3852-40E7-9A6C-BC66A69A7002}"/>
    <cellStyle name="Check Cell 6 11 2" xfId="10040" xr:uid="{B84F2DEC-36DF-4EC5-9654-AB8CF3E8F980}"/>
    <cellStyle name="Check Cell 6 11 2 2" xfId="10041" xr:uid="{3232110B-7DB5-46DE-AD1B-BF5B4760BCC5}"/>
    <cellStyle name="Check Cell 6 11 3" xfId="10042" xr:uid="{9175CE72-1E9B-4714-9348-D994E2A26B82}"/>
    <cellStyle name="Check Cell 6 11 3 2" xfId="10043" xr:uid="{298BD220-A113-4CCA-9B9A-3ECE18806035}"/>
    <cellStyle name="Check Cell 6 11 4" xfId="10044" xr:uid="{092290B1-0CEA-4ADF-8FEB-F3DBF23C514A}"/>
    <cellStyle name="Check Cell 6 11 4 2" xfId="10045" xr:uid="{609A1A54-160D-4ACA-9FDB-7C293D0936E4}"/>
    <cellStyle name="Check Cell 6 11 5" xfId="10046" xr:uid="{DBD2E66B-848B-4AC3-8040-4DF44EE93EBB}"/>
    <cellStyle name="Check Cell 6 11 5 2" xfId="10047" xr:uid="{42185C97-611E-42F7-94FC-E3BD8A52AF7B}"/>
    <cellStyle name="Check Cell 6 11 6" xfId="10048" xr:uid="{5A45EE11-D98A-444C-9D23-1C0C69A43FDF}"/>
    <cellStyle name="Check Cell 6 11 6 2" xfId="10049" xr:uid="{C598BF79-CAFA-4971-9E10-2DBE419287BD}"/>
    <cellStyle name="Check Cell 6 11 7" xfId="10050" xr:uid="{FA736D54-AA5D-4EDD-AB74-312D4CE0EB41}"/>
    <cellStyle name="Check Cell 6 12" xfId="10051" xr:uid="{173A618A-0DA3-44E4-B705-A418114D2B26}"/>
    <cellStyle name="Check Cell 6 12 2" xfId="10052" xr:uid="{E9F1D7A4-DF1D-4BDD-BF69-0A1910937702}"/>
    <cellStyle name="Check Cell 6 13" xfId="10053" xr:uid="{D6784E70-2134-475E-8767-71E8E70ABE66}"/>
    <cellStyle name="Check Cell 6 13 2" xfId="10054" xr:uid="{1C4628BA-0D72-4AFB-AF11-62A624B91FB8}"/>
    <cellStyle name="Check Cell 6 14" xfId="10055" xr:uid="{F465A059-99EC-4C7D-B17B-F204D97DCFCB}"/>
    <cellStyle name="Check Cell 6 14 2" xfId="10056" xr:uid="{A23F3C7E-91C2-4CED-B7FD-3E7116812216}"/>
    <cellStyle name="Check Cell 6 15" xfId="10057" xr:uid="{A1ACA480-9AD4-4BE8-BA11-683C439F2865}"/>
    <cellStyle name="Check Cell 6 15 2" xfId="10058" xr:uid="{E7D6F49E-77F6-45A9-A4A2-D70E765BDF92}"/>
    <cellStyle name="Check Cell 6 16" xfId="10059" xr:uid="{703D15EE-21FE-406F-822B-4295CAA2ADBB}"/>
    <cellStyle name="Check Cell 6 16 2" xfId="10060" xr:uid="{EEEBCFB8-E96F-45B3-A59A-948A629ABEF3}"/>
    <cellStyle name="Check Cell 6 17" xfId="10061" xr:uid="{D14C9A73-0445-495B-A523-F5959991B232}"/>
    <cellStyle name="Check Cell 6 2" xfId="10062" xr:uid="{9B462F73-9FE2-42D5-9774-AF0CFC869EB9}"/>
    <cellStyle name="Check Cell 6 2 2" xfId="10063" xr:uid="{79D1C6AF-F5C1-451B-AED3-4EE2E674A102}"/>
    <cellStyle name="Check Cell 6 2 2 2" xfId="10064" xr:uid="{E0C8CB43-D90D-4D2B-8F38-65D56172D0B9}"/>
    <cellStyle name="Check Cell 6 2 3" xfId="10065" xr:uid="{683AD0DE-ED45-4295-BAD0-6CF269AD7192}"/>
    <cellStyle name="Check Cell 6 2 3 2" xfId="10066" xr:uid="{F1A90C50-AEEF-43C9-9B50-2FB90CB19A53}"/>
    <cellStyle name="Check Cell 6 2 4" xfId="10067" xr:uid="{91A9E2A4-9AC1-4C1D-B34A-1F18A252A36D}"/>
    <cellStyle name="Check Cell 6 2 4 2" xfId="10068" xr:uid="{1C5E6B9B-9237-4E52-8F40-503A97570B60}"/>
    <cellStyle name="Check Cell 6 2 5" xfId="10069" xr:uid="{51401D7A-B2F6-499D-B040-B63477BA35DD}"/>
    <cellStyle name="Check Cell 6 2 5 2" xfId="10070" xr:uid="{5478F118-5960-4440-82A9-1EB43AD7A9E1}"/>
    <cellStyle name="Check Cell 6 2 6" xfId="10071" xr:uid="{41A6E54C-8CF1-4743-A283-39A35077288F}"/>
    <cellStyle name="Check Cell 6 2 6 2" xfId="10072" xr:uid="{F47382AE-A2E8-430C-A25C-4DBFF2E1D205}"/>
    <cellStyle name="Check Cell 6 2 7" xfId="10073" xr:uid="{ED0AEC53-04F8-4468-84F7-8F9E39D6E435}"/>
    <cellStyle name="Check Cell 6 3" xfId="10074" xr:uid="{6853D12E-AAB9-405D-996F-7F987FF877A1}"/>
    <cellStyle name="Check Cell 6 3 2" xfId="10075" xr:uid="{92E7851A-281F-4ABC-880A-AB933F6E8903}"/>
    <cellStyle name="Check Cell 6 3 2 2" xfId="10076" xr:uid="{8321F507-4115-4963-BA3F-C3E14B810839}"/>
    <cellStyle name="Check Cell 6 3 3" xfId="10077" xr:uid="{7BA95EB1-1B2B-4585-A06A-A6B7E2D7060D}"/>
    <cellStyle name="Check Cell 6 3 3 2" xfId="10078" xr:uid="{322FA49D-F238-496C-AEF8-1D2D4CEA7022}"/>
    <cellStyle name="Check Cell 6 3 4" xfId="10079" xr:uid="{3646A4F7-3D51-4950-B490-5FB2C7D0AFC2}"/>
    <cellStyle name="Check Cell 6 3 4 2" xfId="10080" xr:uid="{6868950A-0D3E-4DC2-917D-D32A6DF8EE6D}"/>
    <cellStyle name="Check Cell 6 3 5" xfId="10081" xr:uid="{4082E50C-1AD8-464D-AF29-C6BCE01E2914}"/>
    <cellStyle name="Check Cell 6 3 5 2" xfId="10082" xr:uid="{C556FEAB-FBF1-4F1E-B6B1-764FEBE5D1B4}"/>
    <cellStyle name="Check Cell 6 3 6" xfId="10083" xr:uid="{6BC05156-D8DE-4D72-92C5-05E38B96A131}"/>
    <cellStyle name="Check Cell 6 3 6 2" xfId="10084" xr:uid="{9FC9EC1A-F07D-43CD-9FA2-8DE8DF695108}"/>
    <cellStyle name="Check Cell 6 3 7" xfId="10085" xr:uid="{5531EE37-9B82-47D6-8E16-0E356C3C0783}"/>
    <cellStyle name="Check Cell 6 4" xfId="10086" xr:uid="{C8A5841B-20CD-4F78-8950-F6ECDAB54F26}"/>
    <cellStyle name="Check Cell 6 4 2" xfId="10087" xr:uid="{05617820-0928-4DA8-A27A-8C51FE6ADF77}"/>
    <cellStyle name="Check Cell 6 4 2 2" xfId="10088" xr:uid="{AD467D27-E65A-4ED5-AB26-913311666993}"/>
    <cellStyle name="Check Cell 6 4 3" xfId="10089" xr:uid="{F12749BF-9AB1-4CFA-950E-8B47102CEE04}"/>
    <cellStyle name="Check Cell 6 4 3 2" xfId="10090" xr:uid="{489B1D1D-6F4B-438D-92F1-DE76FD19BCDC}"/>
    <cellStyle name="Check Cell 6 4 4" xfId="10091" xr:uid="{0B205619-5312-4FC4-8FE0-690408AC8924}"/>
    <cellStyle name="Check Cell 6 4 4 2" xfId="10092" xr:uid="{CF46873B-2912-432E-AA2B-A927C93054E1}"/>
    <cellStyle name="Check Cell 6 4 5" xfId="10093" xr:uid="{9B0E63C0-9AE2-4A4C-933F-B06C4BE506FC}"/>
    <cellStyle name="Check Cell 6 4 5 2" xfId="10094" xr:uid="{FD9ED1F1-A341-481E-B1F5-C36431A2683F}"/>
    <cellStyle name="Check Cell 6 4 6" xfId="10095" xr:uid="{FEDC4B8D-8731-481F-9BAB-9599FAEAE1EF}"/>
    <cellStyle name="Check Cell 6 4 6 2" xfId="10096" xr:uid="{7EE05540-C7F8-4D96-97C7-538F00C8628A}"/>
    <cellStyle name="Check Cell 6 4 7" xfId="10097" xr:uid="{1D27E97C-5267-4EE3-BB6D-78A058586162}"/>
    <cellStyle name="Check Cell 6 5" xfId="10098" xr:uid="{DE5E7DDE-7DDF-4119-8A47-E707ABF2A3D3}"/>
    <cellStyle name="Check Cell 6 5 2" xfId="10099" xr:uid="{C932B6CE-70AF-4821-BA0C-FABF444B1DC5}"/>
    <cellStyle name="Check Cell 6 5 2 2" xfId="10100" xr:uid="{1906D263-B941-4CFB-884B-2BE05F0B0023}"/>
    <cellStyle name="Check Cell 6 5 3" xfId="10101" xr:uid="{358382E0-5421-4A54-9281-FB1DA447313D}"/>
    <cellStyle name="Check Cell 6 5 3 2" xfId="10102" xr:uid="{2F06ECE9-DF61-477A-AB87-30AA9C25BC85}"/>
    <cellStyle name="Check Cell 6 5 4" xfId="10103" xr:uid="{96A79E01-B95E-4583-84A5-2E4D2A78BC33}"/>
    <cellStyle name="Check Cell 6 5 4 2" xfId="10104" xr:uid="{1B2B1750-9466-4EC8-92C9-4BEFCEBE8903}"/>
    <cellStyle name="Check Cell 6 5 5" xfId="10105" xr:uid="{811242C0-575B-488F-9CDC-FB793DE17638}"/>
    <cellStyle name="Check Cell 6 5 5 2" xfId="10106" xr:uid="{7C8FBFD6-1A47-4367-81C0-C8188A995D2C}"/>
    <cellStyle name="Check Cell 6 5 6" xfId="10107" xr:uid="{BF752FFF-9592-469D-8479-3F644BC4B53D}"/>
    <cellStyle name="Check Cell 6 5 6 2" xfId="10108" xr:uid="{F033FDFF-C438-4868-8F29-1EEBF3BE6855}"/>
    <cellStyle name="Check Cell 6 5 7" xfId="10109" xr:uid="{50F593AA-B3AB-463C-B9ED-3C9A0E88D7D2}"/>
    <cellStyle name="Check Cell 6 6" xfId="10110" xr:uid="{E479A60C-4906-4918-8754-FFA4DEC4EBA9}"/>
    <cellStyle name="Check Cell 6 6 2" xfId="10111" xr:uid="{D9059CD4-5E62-49DB-922C-454C9F29F447}"/>
    <cellStyle name="Check Cell 6 6 2 2" xfId="10112" xr:uid="{FDCFE0DB-F933-4652-9A05-48F1B5665925}"/>
    <cellStyle name="Check Cell 6 6 3" xfId="10113" xr:uid="{93C74060-57A1-48AD-881B-32ABD3965A06}"/>
    <cellStyle name="Check Cell 6 6 3 2" xfId="10114" xr:uid="{08897C7C-3206-4757-B73A-DAEAC4DBD8B2}"/>
    <cellStyle name="Check Cell 6 6 4" xfId="10115" xr:uid="{3D23E4E8-09A3-4853-BD5F-E9FF5EB7C97A}"/>
    <cellStyle name="Check Cell 6 6 4 2" xfId="10116" xr:uid="{97D626AA-E8A8-4808-B29D-0B71F99C3BFD}"/>
    <cellStyle name="Check Cell 6 6 5" xfId="10117" xr:uid="{D56C023F-0A4F-4463-9566-CB6F104ED655}"/>
    <cellStyle name="Check Cell 6 6 5 2" xfId="10118" xr:uid="{CF4A781E-8918-4D80-872E-9C8806CD9ACA}"/>
    <cellStyle name="Check Cell 6 6 6" xfId="10119" xr:uid="{C8FEC4C0-A98F-4B5A-B5A5-E78112EFABCD}"/>
    <cellStyle name="Check Cell 6 6 6 2" xfId="10120" xr:uid="{B12384DE-8EC5-4533-A5F1-27AB6AEA7FE9}"/>
    <cellStyle name="Check Cell 6 6 7" xfId="10121" xr:uid="{3FD48378-C8D9-460A-A71B-A7055F8E0246}"/>
    <cellStyle name="Check Cell 6 7" xfId="10122" xr:uid="{92C94A41-57DC-4797-9413-07F4551C5FFF}"/>
    <cellStyle name="Check Cell 6 7 2" xfId="10123" xr:uid="{63DAD3B4-2797-46B1-A4E9-87BEE516166F}"/>
    <cellStyle name="Check Cell 6 7 2 2" xfId="10124" xr:uid="{752B537D-6C11-47EA-895B-3C777A7EFB26}"/>
    <cellStyle name="Check Cell 6 7 3" xfId="10125" xr:uid="{A6DFAF07-CE02-4A49-9C8C-389643E26978}"/>
    <cellStyle name="Check Cell 6 7 3 2" xfId="10126" xr:uid="{81D7C098-E5E7-417E-A9E9-CCA4D00368EB}"/>
    <cellStyle name="Check Cell 6 7 4" xfId="10127" xr:uid="{9461E3B4-E25C-4B1B-84C6-76CF99C425D4}"/>
    <cellStyle name="Check Cell 6 7 4 2" xfId="10128" xr:uid="{B4E94934-89A9-4ECB-9CDD-D083D057C278}"/>
    <cellStyle name="Check Cell 6 7 5" xfId="10129" xr:uid="{3EC574B8-8FF1-4DEB-A009-2076D9414611}"/>
    <cellStyle name="Check Cell 6 7 5 2" xfId="10130" xr:uid="{C41516B5-AD07-4743-9824-8CBE8E9B357D}"/>
    <cellStyle name="Check Cell 6 7 6" xfId="10131" xr:uid="{2D5E9FE6-12A7-4BFF-B889-7DECE5E5A212}"/>
    <cellStyle name="Check Cell 6 7 6 2" xfId="10132" xr:uid="{DD30AB6F-972F-4D98-8BC9-C2D3A099E1DA}"/>
    <cellStyle name="Check Cell 6 7 7" xfId="10133" xr:uid="{09838108-9228-41D9-A706-16CE02942D92}"/>
    <cellStyle name="Check Cell 6 8" xfId="10134" xr:uid="{36B2E7CC-E77F-4229-B0A5-5269780E2785}"/>
    <cellStyle name="Check Cell 6 8 2" xfId="10135" xr:uid="{530C0ED6-B3A9-4ABA-8FBC-AAA40868ED1B}"/>
    <cellStyle name="Check Cell 6 8 2 2" xfId="10136" xr:uid="{0EECF8FD-CA05-4167-9651-F8263799AE4A}"/>
    <cellStyle name="Check Cell 6 8 3" xfId="10137" xr:uid="{D5928AF4-81DB-404E-A49F-787F31BC2A38}"/>
    <cellStyle name="Check Cell 6 8 3 2" xfId="10138" xr:uid="{9A72083E-7488-4199-BD71-C440A7116990}"/>
    <cellStyle name="Check Cell 6 8 4" xfId="10139" xr:uid="{B05CC797-CD89-4750-8DC5-720629783836}"/>
    <cellStyle name="Check Cell 6 8 4 2" xfId="10140" xr:uid="{C2294B47-2234-4390-A627-41FC64468FC2}"/>
    <cellStyle name="Check Cell 6 8 5" xfId="10141" xr:uid="{FFDFDD56-92DC-4AF1-8A5C-625DB102BD4C}"/>
    <cellStyle name="Check Cell 6 8 5 2" xfId="10142" xr:uid="{19EFF3BC-6FCC-4F11-AD89-6F80EC40274F}"/>
    <cellStyle name="Check Cell 6 8 6" xfId="10143" xr:uid="{AFC6E194-7B68-4BD3-A9FD-2144821A6B94}"/>
    <cellStyle name="Check Cell 6 8 6 2" xfId="10144" xr:uid="{FF9A18EB-2F0A-4332-B907-DC21476E1B34}"/>
    <cellStyle name="Check Cell 6 8 7" xfId="10145" xr:uid="{0858409E-2A74-4456-9FDC-09BB363B23FF}"/>
    <cellStyle name="Check Cell 6 9" xfId="10146" xr:uid="{EB0568B2-15A7-4AEB-95C5-929E9F2F3DE0}"/>
    <cellStyle name="Check Cell 6 9 2" xfId="10147" xr:uid="{E111A61A-000B-443C-B430-DA4AA28DD88E}"/>
    <cellStyle name="Check Cell 6 9 2 2" xfId="10148" xr:uid="{6847F34A-629B-4C43-91AA-6B526A8E9614}"/>
    <cellStyle name="Check Cell 6 9 3" xfId="10149" xr:uid="{A88F18E9-BF1E-4379-8E93-F6B7CD6EA813}"/>
    <cellStyle name="Check Cell 6 9 3 2" xfId="10150" xr:uid="{0C30E7D9-1D3C-4E24-80BB-5D80FBCF5B3A}"/>
    <cellStyle name="Check Cell 6 9 4" xfId="10151" xr:uid="{23FF0179-2E94-4A05-9537-6F771F44C1B4}"/>
    <cellStyle name="Check Cell 6 9 4 2" xfId="10152" xr:uid="{1A3447B0-96A1-4F6B-8A5C-DD2A33D0D761}"/>
    <cellStyle name="Check Cell 6 9 5" xfId="10153" xr:uid="{0C3DA736-7398-42D0-8928-476807E1C8B4}"/>
    <cellStyle name="Check Cell 6 9 5 2" xfId="10154" xr:uid="{E6239D2D-0CAF-45C3-AB23-E9F4EE0F9F03}"/>
    <cellStyle name="Check Cell 6 9 6" xfId="10155" xr:uid="{721CE025-C32C-427E-B154-D9CFFE543714}"/>
    <cellStyle name="Check Cell 6 9 6 2" xfId="10156" xr:uid="{37C359E1-8C2B-4CE4-B635-738024A6BBCA}"/>
    <cellStyle name="Check Cell 6 9 7" xfId="10157" xr:uid="{B9F6376E-C11C-4EBF-94CE-473DF01F882F}"/>
    <cellStyle name="Check Cell 7" xfId="10158" xr:uid="{FA98E4E6-890A-47CD-92D8-17277C5EEC64}"/>
    <cellStyle name="Check Cell 7 2" xfId="10159" xr:uid="{F8FD0B32-5DDA-4A9F-9DF1-E04A7C11A8E3}"/>
    <cellStyle name="Check Cell 7 2 2" xfId="10160" xr:uid="{14224355-694F-4429-8F2E-61676B5CC899}"/>
    <cellStyle name="Check Cell 7 3" xfId="10161" xr:uid="{F30CFB1E-7CE3-4769-B3C6-535BC0022DEC}"/>
    <cellStyle name="Check Cell 7 3 2" xfId="10162" xr:uid="{EB013819-9CCF-4037-82C1-D3F3464E4AF0}"/>
    <cellStyle name="Check Cell 7 4" xfId="10163" xr:uid="{BE99903F-FCEF-4606-B4AA-728E246E51E3}"/>
    <cellStyle name="Check Cell 7 4 2" xfId="10164" xr:uid="{6E8C2AE0-2C15-43CD-B29F-63A1871E88D6}"/>
    <cellStyle name="Check Cell 7 5" xfId="10165" xr:uid="{C60E21B8-C654-4648-A038-49EBEE9FDE05}"/>
    <cellStyle name="Check Cell 7 5 2" xfId="10166" xr:uid="{E21C7D66-04C5-4A3C-8EC3-D9A2C2ACB0E9}"/>
    <cellStyle name="Check Cell 7 6" xfId="10167" xr:uid="{5060006F-076D-4C0E-8DB4-01867B055119}"/>
    <cellStyle name="Check Cell 7 6 2" xfId="10168" xr:uid="{5E8E1072-D8FA-40DD-B24E-FC7196A5D47E}"/>
    <cellStyle name="Check Cell 7 7" xfId="10169" xr:uid="{9663FA48-13CE-4F49-87A9-E5A9046B72B1}"/>
    <cellStyle name="Check Cell 8" xfId="10170" xr:uid="{B75953AE-F4C0-4D62-BF82-0C4DC12255A7}"/>
    <cellStyle name="Check Cell 8 2" xfId="10171" xr:uid="{8F56AA8E-074D-465F-9958-2554822AB6E4}"/>
    <cellStyle name="Check Cell 8 2 2" xfId="10172" xr:uid="{183797D8-8AE6-46E7-9C1A-C0A4AA7F0115}"/>
    <cellStyle name="Check Cell 8 3" xfId="10173" xr:uid="{90B977EA-01C6-4C22-A05F-CB7D1A0D4285}"/>
    <cellStyle name="Check Cell 8 3 2" xfId="10174" xr:uid="{2ED223F8-25B0-4F5A-88D0-75153010CC67}"/>
    <cellStyle name="Check Cell 8 4" xfId="10175" xr:uid="{B85F5750-8771-428D-843B-B0125F5749C4}"/>
    <cellStyle name="Check Cell 8 4 2" xfId="10176" xr:uid="{82F572CB-6540-4E7C-A4ED-C7509CE69932}"/>
    <cellStyle name="Check Cell 8 5" xfId="10177" xr:uid="{B2EBC52E-FBA0-4F27-A34C-BFD198160A81}"/>
    <cellStyle name="Check Cell 8 5 2" xfId="10178" xr:uid="{965F3D7F-8B31-4754-A9EF-A823FFB7566D}"/>
    <cellStyle name="Check Cell 8 6" xfId="10179" xr:uid="{AD0F09B7-A146-4F59-9D9A-ABAEE6BF0244}"/>
    <cellStyle name="Check Cell 8 6 2" xfId="10180" xr:uid="{0EF04BD0-AD51-422D-8686-0522488C663D}"/>
    <cellStyle name="Check Cell 8 7" xfId="10181" xr:uid="{0F1A31EF-435E-4307-8180-0E1D83EBAC14}"/>
    <cellStyle name="Check Cell 9" xfId="10182" xr:uid="{DD78339C-E2D0-4422-95A8-B253BA6A03BA}"/>
    <cellStyle name="Check Cell 9 2" xfId="10183" xr:uid="{0838ACF0-E627-436C-9B1F-E9BDE9FBE101}"/>
    <cellStyle name="Check Cell 9 2 2" xfId="10184" xr:uid="{004C5246-4925-438C-A738-406079DB1943}"/>
    <cellStyle name="Check Cell 9 3" xfId="10185" xr:uid="{F5B44E91-1AA3-45EC-B7E9-E0CC5A3A3E87}"/>
    <cellStyle name="Check Cell 9 3 2" xfId="10186" xr:uid="{ABAEE5A6-2225-4DA0-B1AB-AAE359392A65}"/>
    <cellStyle name="Check Cell 9 4" xfId="10187" xr:uid="{CFFC00BF-304B-42C6-A5A8-9761266CF3AD}"/>
    <cellStyle name="Check Cell 9 4 2" xfId="10188" xr:uid="{CA531A7D-F1B5-4081-80C5-C15CE0FF7CAE}"/>
    <cellStyle name="Check Cell 9 5" xfId="10189" xr:uid="{CCA51BE6-7FB3-4288-85D0-BC2B9352C5A0}"/>
    <cellStyle name="Check Cell 9 5 2" xfId="10190" xr:uid="{94737614-15CA-4491-A884-9F2092003136}"/>
    <cellStyle name="Check Cell 9 6" xfId="10191" xr:uid="{61BF1729-A0E0-48ED-ACC0-9CE0D86572AF}"/>
    <cellStyle name="Check Cell 9 6 2" xfId="10192" xr:uid="{EE03E52D-F203-4398-A8C0-828205A224E8}"/>
    <cellStyle name="Check Cell 9 7" xfId="10193" xr:uid="{9005DC88-19D2-4CFB-8311-ED3130DD15DC}"/>
    <cellStyle name="Cím" xfId="10194" xr:uid="{24A6A766-2227-4FAB-BC46-446D8AE8F460}"/>
    <cellStyle name="Címsor 1" xfId="10195" xr:uid="{85085E84-D2EF-4AE5-A4CF-50839AD5E4D5}"/>
    <cellStyle name="Címsor 2" xfId="10196" xr:uid="{D3E617A6-87B0-4625-8131-DFAA969084A5}"/>
    <cellStyle name="Címsor 3" xfId="10197" xr:uid="{CC721880-FA8C-4356-B2A0-FBF11D58DCE2}"/>
    <cellStyle name="Címsor 3 2" xfId="10198" xr:uid="{45CBDCCF-59D7-454B-A5D0-7D6D0045D0FD}"/>
    <cellStyle name="Címsor 3 2 2" xfId="10199" xr:uid="{1CF50060-9B2B-4173-9B5E-3E7F843750BB}"/>
    <cellStyle name="Címsor 3 2 3" xfId="10200" xr:uid="{7515F150-1136-4132-8F30-47414D0AAF2B}"/>
    <cellStyle name="Címsor 3 3" xfId="10201" xr:uid="{841F347F-2D7A-40CF-81D1-708077353310}"/>
    <cellStyle name="Címsor 3 3 2" xfId="10202" xr:uid="{47A943C8-2E45-4CE9-AEE0-86D3700659F0}"/>
    <cellStyle name="Címsor 3 3 3" xfId="10203" xr:uid="{68CE8F8B-4A3A-4CE2-AFE3-434608490EF5}"/>
    <cellStyle name="Címsor 3 4" xfId="10204" xr:uid="{6D4F3401-3099-4440-97F1-3D711C31FE02}"/>
    <cellStyle name="Címsor 3 4 2" xfId="10205" xr:uid="{84A1C5CE-8AF8-4491-9BDA-4DBF73BFA991}"/>
    <cellStyle name="Címsor 3 4 3" xfId="10206" xr:uid="{6329D536-A519-4B32-A311-A2EB000BBC32}"/>
    <cellStyle name="Címsor 3 5" xfId="10207" xr:uid="{FB3716FD-6FC6-45F3-ACE7-62C31A6D202B}"/>
    <cellStyle name="Címsor 3 5 2" xfId="10208" xr:uid="{2FCE6FB1-D70C-4FDF-960C-E83C0E72DC9E}"/>
    <cellStyle name="Címsor 3 5 3" xfId="10209" xr:uid="{BC0A210C-3EB5-4FDB-B6E1-5B9DDDD3E400}"/>
    <cellStyle name="Címsor 3 6" xfId="10210" xr:uid="{0D15F76A-0827-4874-BAE5-54B016EC2580}"/>
    <cellStyle name="Címsor 3 6 2" xfId="10211" xr:uid="{21BF244A-2335-4A3B-B5E2-0CE9829991AB}"/>
    <cellStyle name="Címsor 3 7" xfId="10212" xr:uid="{6276FD71-9F2B-467E-A9A7-553D8CA5613B}"/>
    <cellStyle name="Címsor 4" xfId="10213" xr:uid="{5452ABD9-FBC7-4B3F-9E91-1D3F1B7A972E}"/>
    <cellStyle name="coin" xfId="10214" xr:uid="{396ACB0B-096F-4D93-9CFE-A30B87335270}"/>
    <cellStyle name="coin 10" xfId="10215" xr:uid="{4EEB2385-A3F8-43F2-BC60-561FA5B7FA93}"/>
    <cellStyle name="coin 10 2" xfId="10216" xr:uid="{4843931A-B56E-45AC-A433-E8A01D7829D8}"/>
    <cellStyle name="coin 11" xfId="10217" xr:uid="{8C0ED722-7BE9-4D51-870E-7CC10A45D76E}"/>
    <cellStyle name="coin 2" xfId="10218" xr:uid="{968F8B4D-F15E-40E9-83A5-DD8EDF713BA6}"/>
    <cellStyle name="coin 2 2" xfId="10219" xr:uid="{59728E92-48C5-44DB-9E7B-AF305958BF10}"/>
    <cellStyle name="coin 2 2 2" xfId="10220" xr:uid="{FE9AA4B4-75B3-4706-93C9-6C5074E5C3DE}"/>
    <cellStyle name="coin 2 3" xfId="10221" xr:uid="{425140B4-8F9D-4DBA-A085-09F87EB595F4}"/>
    <cellStyle name="coin 2 3 2" xfId="10222" xr:uid="{8F5E8A63-6C54-4286-9674-40FC8CEE9AA8}"/>
    <cellStyle name="coin 2 4" xfId="10223" xr:uid="{B8794F9A-299F-4290-A467-C41D1CF819F4}"/>
    <cellStyle name="coin 3" xfId="10224" xr:uid="{B7D09313-82D9-4567-9749-D08EC86454C0}"/>
    <cellStyle name="coin 3 2" xfId="10225" xr:uid="{0DBCB057-F720-46C6-8953-D67C8A941851}"/>
    <cellStyle name="coin 3 3" xfId="10226" xr:uid="{FE519F7A-D8AB-4FC4-9083-E30CFD360908}"/>
    <cellStyle name="coin 4" xfId="10227" xr:uid="{487246B3-85C9-455C-AFB7-959CC6E7FBE0}"/>
    <cellStyle name="coin 4 2" xfId="10228" xr:uid="{D77C9211-DB46-4A78-B78C-22A1C425C2A9}"/>
    <cellStyle name="coin 4 3" xfId="10229" xr:uid="{E8BCD502-B303-41BD-BF6A-3D984F926C70}"/>
    <cellStyle name="coin 5" xfId="10230" xr:uid="{59CDEA21-1267-47DD-94FD-E116A35BC793}"/>
    <cellStyle name="coin 5 2" xfId="10231" xr:uid="{72F88899-B225-4978-AD3B-4DD2DA4D910D}"/>
    <cellStyle name="coin 5 3" xfId="10232" xr:uid="{A09B27A9-D8DD-4749-ADA3-42CB3904BB00}"/>
    <cellStyle name="coin 6" xfId="10233" xr:uid="{BECBE612-CF5F-4BD6-9B3D-077A1C1F8996}"/>
    <cellStyle name="coin 6 2" xfId="10234" xr:uid="{25034D18-21E7-4A3A-8BAD-8A2C34C4A10F}"/>
    <cellStyle name="coin 6 3" xfId="10235" xr:uid="{6BE1D874-FBEA-48A6-BB5D-B79A3FE2B890}"/>
    <cellStyle name="coin 7" xfId="10236" xr:uid="{A6DA0BED-7937-4CD8-B58A-F3FD9BE7D214}"/>
    <cellStyle name="coin 7 2" xfId="10237" xr:uid="{CCE7978C-8F0C-47F1-80F3-2E4BFC0405BD}"/>
    <cellStyle name="coin 7 3" xfId="10238" xr:uid="{A992DA5B-1B02-4651-8028-86CAE1B8639C}"/>
    <cellStyle name="coin 8" xfId="10239" xr:uid="{A4B89E46-318D-45E9-9659-44AF5CAEE731}"/>
    <cellStyle name="coin 8 2" xfId="10240" xr:uid="{05E9F795-846B-499B-AB08-168BD5F81078}"/>
    <cellStyle name="coin 8 3" xfId="10241" xr:uid="{408F7A4B-C318-484A-97B3-88E69CA9C487}"/>
    <cellStyle name="coin 9" xfId="10242" xr:uid="{6CD9166C-8DD1-4B3C-B305-2A2ABA189096}"/>
    <cellStyle name="coin 9 2" xfId="10243" xr:uid="{8F2846E2-7912-459C-8E06-CE705B9A5035}"/>
    <cellStyle name="coin 9 3" xfId="10244" xr:uid="{214E4177-D27E-4850-8FEE-C44FD0C267C8}"/>
    <cellStyle name="Colore 1 2" xfId="10245" xr:uid="{F5943A37-E0B0-4611-9DE6-AA230F93571C}"/>
    <cellStyle name="Colore 2 2" xfId="10246" xr:uid="{ED07786E-E6EF-460B-B7DD-BB27DE36F00B}"/>
    <cellStyle name="Colore 3 2" xfId="10247" xr:uid="{C502F4D1-86A0-4352-95D8-7E356A951B67}"/>
    <cellStyle name="Colore 4 2" xfId="10248" xr:uid="{0E961E85-EAAD-4473-A9FC-BDD7389B2D68}"/>
    <cellStyle name="Colore 5 2" xfId="10249" xr:uid="{DECC4185-345A-401A-A446-011AC31F1814}"/>
    <cellStyle name="Colore 6 2" xfId="10250" xr:uid="{881E2C5E-A08B-4A9A-9DCB-AB9178E9CE87}"/>
    <cellStyle name="Comma" xfId="1" builtinId="3"/>
    <cellStyle name="Comma [0] 2" xfId="10251" xr:uid="{C724CDD2-65CA-4C7F-9CF6-B34802234A57}"/>
    <cellStyle name="Comma [0] 2 10" xfId="10252" xr:uid="{935DD81F-54E3-4099-9291-87A45E00D17C}"/>
    <cellStyle name="Comma [0] 2 10 2" xfId="10253" xr:uid="{959A7798-94AD-4481-9913-94B0552C40A0}"/>
    <cellStyle name="Comma [0] 2 10 2 2" xfId="10254" xr:uid="{6D37F472-E921-4ED2-B4DC-5687DD137BBB}"/>
    <cellStyle name="Comma [0] 2 10 2 3" xfId="10255" xr:uid="{8D153253-286E-4828-8017-97AC7AEB854E}"/>
    <cellStyle name="Comma [0] 2 10 2 4" xfId="10256" xr:uid="{FC626697-B785-4E85-9214-28CECE417062}"/>
    <cellStyle name="Comma [0] 2 10 2 5" xfId="10257" xr:uid="{2885FB2C-09A7-4186-BCE7-F2606384145E}"/>
    <cellStyle name="Comma [0] 2 10 3" xfId="10258" xr:uid="{443BFF53-B2CE-41A1-B7FB-82051E28543C}"/>
    <cellStyle name="Comma [0] 2 10 4" xfId="10259" xr:uid="{C9164A81-FD13-4ADB-AFEB-1EE1FAC42488}"/>
    <cellStyle name="Comma [0] 2 10 5" xfId="10260" xr:uid="{75E4F8AD-A2F4-4CAE-BD49-750F9FDBA2E2}"/>
    <cellStyle name="Comma [0] 2 10 6" xfId="10261" xr:uid="{94457F7D-803C-49AD-A5F5-A22762ADD662}"/>
    <cellStyle name="Comma [0] 2 11" xfId="10262" xr:uid="{C5578F7E-38F0-4273-A0AD-DDECE28635F5}"/>
    <cellStyle name="Comma [0] 2 12" xfId="10263" xr:uid="{372C0AB2-CBA7-4A66-A933-D013BE442432}"/>
    <cellStyle name="Comma [0] 2 13" xfId="10264" xr:uid="{22CFEE9A-FB0A-4E6F-9F85-FCA501359944}"/>
    <cellStyle name="Comma [0] 2 2" xfId="10265" xr:uid="{AD063FFF-F692-4556-83AB-B13A9E5D91F7}"/>
    <cellStyle name="Comma [0] 2 2 2" xfId="10266" xr:uid="{C76AD246-265B-49DD-BC68-E92B25B33A1A}"/>
    <cellStyle name="Comma [0] 2 2 2 2" xfId="10267" xr:uid="{8153B349-6833-4C17-84AD-7148E1331E69}"/>
    <cellStyle name="Comma [0] 2 2 2 3" xfId="10268" xr:uid="{C805E456-3871-4167-94F3-E879A63AD2FE}"/>
    <cellStyle name="Comma [0] 2 2 2 4" xfId="10269" xr:uid="{CE78852B-CF8E-495E-8AEC-590C94F6BD6B}"/>
    <cellStyle name="Comma [0] 2 2 2 5" xfId="10270" xr:uid="{15949EB8-CA54-427B-800A-D28A4B726031}"/>
    <cellStyle name="Comma [0] 2 2 3" xfId="10271" xr:uid="{B0DCB07A-94A9-4934-882F-1BDBDA8B3C77}"/>
    <cellStyle name="Comma [0] 2 2 3 2" xfId="10272" xr:uid="{DE1D1B2A-AB2C-4616-843F-5F28E6F2B3B6}"/>
    <cellStyle name="Comma [0] 2 2 4" xfId="10273" xr:uid="{FAA14EB2-2593-43BF-AD38-5A302BC48E8A}"/>
    <cellStyle name="Comma [0] 2 2 5" xfId="10274" xr:uid="{3F96CC4A-7740-4C34-8DEC-3415E8B1DD15}"/>
    <cellStyle name="Comma [0] 2 2 6" xfId="10275" xr:uid="{DE6C492F-94D2-41FF-B33D-B2A116BDB65F}"/>
    <cellStyle name="Comma [0] 2 2 7" xfId="10276" xr:uid="{95DD3369-9C73-44CE-B9E5-95525D5574AF}"/>
    <cellStyle name="Comma [0] 2 2 8" xfId="10277" xr:uid="{7F761F2A-EC8B-4B48-8FC7-F294344DCE81}"/>
    <cellStyle name="Comma [0] 2 3" xfId="10278" xr:uid="{7C75FFEB-09F7-4A49-B40A-FA29BB7DC308}"/>
    <cellStyle name="Comma [0] 2 3 2" xfId="10279" xr:uid="{8AE7A330-16FF-4106-8C2F-66E2C3383CBD}"/>
    <cellStyle name="Comma [0] 2 3 2 2" xfId="10280" xr:uid="{322AB4C4-8CCA-4042-8AC3-918966AAD059}"/>
    <cellStyle name="Comma [0] 2 3 2 3" xfId="10281" xr:uid="{795B4B76-3413-443E-A80F-7F75616E7282}"/>
    <cellStyle name="Comma [0] 2 3 2 4" xfId="10282" xr:uid="{D3D8E651-0F88-4EE7-86F9-776C36C22040}"/>
    <cellStyle name="Comma [0] 2 3 2 5" xfId="10283" xr:uid="{ED539FDF-4876-4BFA-ABB5-587B7A0319A6}"/>
    <cellStyle name="Comma [0] 2 3 3" xfId="10284" xr:uid="{47F81044-C9B7-4D4C-A50C-6D65ADC4F74C}"/>
    <cellStyle name="Comma [0] 2 3 3 2" xfId="10285" xr:uid="{286B86FA-9B69-4DD3-8560-CD05D616C489}"/>
    <cellStyle name="Comma [0] 2 3 4" xfId="10286" xr:uid="{27633A27-5E8F-4A75-9C74-6CA5FBD9D872}"/>
    <cellStyle name="Comma [0] 2 3 5" xfId="10287" xr:uid="{ABA31A56-28D7-4C2F-9399-883FA693D6F9}"/>
    <cellStyle name="Comma [0] 2 3 6" xfId="10288" xr:uid="{B74FE9FD-DDD3-4E2A-BC14-CC429E75750C}"/>
    <cellStyle name="Comma [0] 2 3 7" xfId="10289" xr:uid="{23F2C5A9-2C65-4EF9-A6F6-BDF92259E636}"/>
    <cellStyle name="Comma [0] 2 3 8" xfId="10290" xr:uid="{50AC074C-9BF7-4211-B43E-0F680DC4088F}"/>
    <cellStyle name="Comma [0] 2 4" xfId="10291" xr:uid="{3EB4BEB9-7A65-4AEF-8E3D-C202782C137F}"/>
    <cellStyle name="Comma [0] 2 4 2" xfId="10292" xr:uid="{0BD1A4C1-1E14-4221-890F-B5612CD9AC82}"/>
    <cellStyle name="Comma [0] 2 4 2 2" xfId="10293" xr:uid="{AE1226D4-AE30-4DCA-8F1C-2762CBB5AADF}"/>
    <cellStyle name="Comma [0] 2 4 2 3" xfId="10294" xr:uid="{9A7AFE51-1A23-437F-A0F0-400C5D4926A0}"/>
    <cellStyle name="Comma [0] 2 4 2 4" xfId="10295" xr:uid="{1DE62286-829A-4904-993F-C4F1D1A36035}"/>
    <cellStyle name="Comma [0] 2 4 2 5" xfId="10296" xr:uid="{28081E9A-C91D-4F1C-BD72-D8FAC35B744B}"/>
    <cellStyle name="Comma [0] 2 4 3" xfId="10297" xr:uid="{5E6034F8-B3B3-48A6-BFC7-416BFF74AD7B}"/>
    <cellStyle name="Comma [0] 2 4 3 2" xfId="10298" xr:uid="{057C7F89-4894-4183-8D23-638304B9EFF0}"/>
    <cellStyle name="Comma [0] 2 4 4" xfId="10299" xr:uid="{DE1D309B-D498-47BE-8A19-9D23498181CB}"/>
    <cellStyle name="Comma [0] 2 4 5" xfId="10300" xr:uid="{4D1706F7-3F81-4700-969F-2764C9EAA0A4}"/>
    <cellStyle name="Comma [0] 2 4 6" xfId="10301" xr:uid="{683FEE21-64CF-4AF5-9BF1-1E7E2E23430D}"/>
    <cellStyle name="Comma [0] 2 4 7" xfId="10302" xr:uid="{128B3922-DDB8-4128-A87A-41F8E741F563}"/>
    <cellStyle name="Comma [0] 2 4 8" xfId="10303" xr:uid="{707761A9-CC89-4999-8394-B579D7D58660}"/>
    <cellStyle name="Comma [0] 2 5" xfId="10304" xr:uid="{09883479-F6C3-45CE-94CB-908FFEF2FC3F}"/>
    <cellStyle name="Comma [0] 2 5 2" xfId="10305" xr:uid="{26125BA6-18AE-46ED-9216-03514FB34DD8}"/>
    <cellStyle name="Comma [0] 2 5 2 2" xfId="10306" xr:uid="{1FC318B0-1974-4F16-9729-04D7D9CDC7A0}"/>
    <cellStyle name="Comma [0] 2 5 2 3" xfId="10307" xr:uid="{FFA65E7D-8264-449B-8B46-8A5A3D10274E}"/>
    <cellStyle name="Comma [0] 2 5 2 4" xfId="10308" xr:uid="{C7148801-8229-4D45-BE05-998CEF7D5184}"/>
    <cellStyle name="Comma [0] 2 5 2 5" xfId="10309" xr:uid="{0FE6CC9B-6025-45A6-A7C4-BEDE69162AD5}"/>
    <cellStyle name="Comma [0] 2 5 3" xfId="10310" xr:uid="{3CDD6A65-B8C2-40DD-9B3B-0F9547C6D484}"/>
    <cellStyle name="Comma [0] 2 5 4" xfId="10311" xr:uid="{05563592-AF80-4E82-B692-91B0CB92324E}"/>
    <cellStyle name="Comma [0] 2 5 5" xfId="10312" xr:uid="{9D1C72EF-5FDB-4768-A816-D641B6E84C6B}"/>
    <cellStyle name="Comma [0] 2 5 6" xfId="10313" xr:uid="{1158F370-B296-4AAE-941D-458A1DB44038}"/>
    <cellStyle name="Comma [0] 2 5 7" xfId="10314" xr:uid="{267E1F62-A7DD-474A-B289-B31FB1BFB2F1}"/>
    <cellStyle name="Comma [0] 2 6" xfId="10315" xr:uid="{AC9DBA74-8B22-4C07-8533-801DD2605474}"/>
    <cellStyle name="Comma [0] 2 6 2" xfId="10316" xr:uid="{2E36846E-73A5-4914-9469-75D48262A016}"/>
    <cellStyle name="Comma [0] 2 6 2 2" xfId="10317" xr:uid="{409B49C3-776F-4F4B-9309-890EDEF935BD}"/>
    <cellStyle name="Comma [0] 2 6 2 3" xfId="10318" xr:uid="{C0444D54-FEB4-462A-AF7F-64069F777B60}"/>
    <cellStyle name="Comma [0] 2 6 2 4" xfId="10319" xr:uid="{6FFF8900-1539-4ACE-95B5-89B3DEF1E94E}"/>
    <cellStyle name="Comma [0] 2 6 2 5" xfId="10320" xr:uid="{65841466-8882-480F-93B0-4ABE44A72355}"/>
    <cellStyle name="Comma [0] 2 6 3" xfId="10321" xr:uid="{4A0BC948-2B67-4762-B268-5DBFB934EF02}"/>
    <cellStyle name="Comma [0] 2 6 4" xfId="10322" xr:uid="{28ED71A2-C26C-4655-82B4-2C089FA53A1F}"/>
    <cellStyle name="Comma [0] 2 6 5" xfId="10323" xr:uid="{8A27D040-FC62-4ECA-B433-B66865C170D9}"/>
    <cellStyle name="Comma [0] 2 6 6" xfId="10324" xr:uid="{F8F01801-803D-4AC8-A5BD-C3054DB10D1D}"/>
    <cellStyle name="Comma [0] 2 7" xfId="10325" xr:uid="{501B48E0-545A-41A8-9BAB-D687FD129BA9}"/>
    <cellStyle name="Comma [0] 2 7 2" xfId="10326" xr:uid="{9256CB11-1DC5-4E07-A597-6CAD2F8B75E2}"/>
    <cellStyle name="Comma [0] 2 7 2 2" xfId="10327" xr:uid="{02D5040A-3BC8-46DB-8F79-D3D66594C710}"/>
    <cellStyle name="Comma [0] 2 7 2 3" xfId="10328" xr:uid="{9B2332FA-6670-47ED-98BD-A4717EBFD105}"/>
    <cellStyle name="Comma [0] 2 7 2 4" xfId="10329" xr:uid="{4904DA7D-2302-4D35-A391-0DC12C5BB588}"/>
    <cellStyle name="Comma [0] 2 7 2 5" xfId="10330" xr:uid="{18820929-FA70-44B9-8733-FC6C98408C11}"/>
    <cellStyle name="Comma [0] 2 7 3" xfId="10331" xr:uid="{7529D99A-18D3-4BEB-8C0C-D45933177773}"/>
    <cellStyle name="Comma [0] 2 7 4" xfId="10332" xr:uid="{E3E13747-4AFB-4680-986F-C640C9181D41}"/>
    <cellStyle name="Comma [0] 2 7 5" xfId="10333" xr:uid="{56A643A5-46FD-40B9-BAB1-C6DECAB2D435}"/>
    <cellStyle name="Comma [0] 2 7 6" xfId="10334" xr:uid="{A6671B1A-8B62-484B-8906-88769C80CF64}"/>
    <cellStyle name="Comma [0] 2 8" xfId="10335" xr:uid="{A9E2C2A9-4D43-4F53-8F53-397B9E9BE2AF}"/>
    <cellStyle name="Comma [0] 2 8 2" xfId="10336" xr:uid="{8E57D43E-678E-46BD-BBBB-39A0CE9329C5}"/>
    <cellStyle name="Comma [0] 2 8 2 2" xfId="10337" xr:uid="{8A9D6D10-E3A3-4750-A3DB-2AE04BFEE7D7}"/>
    <cellStyle name="Comma [0] 2 8 2 3" xfId="10338" xr:uid="{DD9C9A0F-C452-4E45-BE48-8206D4948B24}"/>
    <cellStyle name="Comma [0] 2 8 2 4" xfId="10339" xr:uid="{354E5E35-1C55-47F5-BD26-CFAF21A03042}"/>
    <cellStyle name="Comma [0] 2 8 2 5" xfId="10340" xr:uid="{52D55730-DF41-4F7D-BFC8-AB8E3813C329}"/>
    <cellStyle name="Comma [0] 2 8 3" xfId="10341" xr:uid="{FB44EC74-9CC2-4680-8FB2-2595F6EB7DCE}"/>
    <cellStyle name="Comma [0] 2 8 4" xfId="10342" xr:uid="{F380C2F2-B1C1-4FBA-BEB1-5EDAE45CFF96}"/>
    <cellStyle name="Comma [0] 2 8 5" xfId="10343" xr:uid="{39CDF342-2773-429D-A6A0-AF24A3760FAA}"/>
    <cellStyle name="Comma [0] 2 8 6" xfId="10344" xr:uid="{58C249A4-B6B7-4174-B182-C885E05560AF}"/>
    <cellStyle name="Comma [0] 2 9" xfId="10345" xr:uid="{35C269DA-5C03-4464-9764-3E79762FFEEC}"/>
    <cellStyle name="Comma [0] 2 9 2" xfId="10346" xr:uid="{AB5ECC77-FE25-41B7-A9BC-E73F0FEF3CF0}"/>
    <cellStyle name="Comma [0] 2 9 2 2" xfId="10347" xr:uid="{2D9A0A30-2782-4575-B3E5-154677879F68}"/>
    <cellStyle name="Comma [0] 2 9 2 3" xfId="10348" xr:uid="{E028F390-CD6A-4D2F-B445-D20D3AAA5BDC}"/>
    <cellStyle name="Comma [0] 2 9 2 4" xfId="10349" xr:uid="{ADDEFEFD-9768-4592-A00A-B9EF7EF9AFD4}"/>
    <cellStyle name="Comma [0] 2 9 2 5" xfId="10350" xr:uid="{2772E384-5F62-49FD-B37F-62B7CC984FFD}"/>
    <cellStyle name="Comma [0] 2 9 3" xfId="10351" xr:uid="{CD007CBD-12F7-4143-B783-465B90836080}"/>
    <cellStyle name="Comma [0] 2 9 4" xfId="10352" xr:uid="{BF73B25D-FF66-41CF-99ED-9E6F92EA1997}"/>
    <cellStyle name="Comma [0] 2 9 5" xfId="10353" xr:uid="{7BAFF8D7-5906-40FD-B350-45F069F7AC84}"/>
    <cellStyle name="Comma [0] 2 9 6" xfId="10354" xr:uid="{DCD78829-6B3E-4193-997D-3FD0620EC602}"/>
    <cellStyle name="Comma 10" xfId="1858" xr:uid="{C9A8236D-F337-4D3F-A201-29198F4BD005}"/>
    <cellStyle name="Comma 10 10" xfId="10356" xr:uid="{5F5E8805-C7FB-430B-96C8-BDB145616B43}"/>
    <cellStyle name="Comma 10 10 2" xfId="10357" xr:uid="{A6DE32C8-DC9E-4510-9132-E9E363394414}"/>
    <cellStyle name="Comma 10 11" xfId="10358" xr:uid="{A8BB101E-C9C7-4505-AC15-F763BC10DD9B}"/>
    <cellStyle name="Comma 10 11 2" xfId="10359" xr:uid="{5A866B45-7895-440D-9DCA-B420215E8B5B}"/>
    <cellStyle name="Comma 10 12" xfId="10360" xr:uid="{00C35494-0776-4443-938A-5E932283DF32}"/>
    <cellStyle name="Comma 10 13" xfId="10361" xr:uid="{A034AE84-9A73-4747-A175-F8BDDCA69AF7}"/>
    <cellStyle name="Comma 10 14" xfId="10362" xr:uid="{C0D4F488-4F3B-4793-A0A9-BC99EE607901}"/>
    <cellStyle name="Comma 10 15" xfId="10363" xr:uid="{CA0570DD-B612-42AB-B7E4-5C22ADF4E394}"/>
    <cellStyle name="Comma 10 16" xfId="10364" xr:uid="{D4D2D851-4976-4966-9142-FE22F4C98B94}"/>
    <cellStyle name="Comma 10 17" xfId="10355" xr:uid="{92CC4C94-A88E-4464-84C8-82FDB3A77E18}"/>
    <cellStyle name="Comma 10 18" xfId="1895" xr:uid="{D073CEBB-4F17-432C-A581-449B92DE516F}"/>
    <cellStyle name="Comma 10 19" xfId="43793" xr:uid="{7F48E070-F5EA-45B1-9BDC-5F5C8582E2FF}"/>
    <cellStyle name="Comma 10 2" xfId="10365" xr:uid="{3D16483D-4BE4-4F1D-9D8D-D038F0F54C62}"/>
    <cellStyle name="Comma 10 2 10" xfId="10366" xr:uid="{24BFFCD5-B089-4132-955D-F72F24A406F3}"/>
    <cellStyle name="Comma 10 2 10 2" xfId="10367" xr:uid="{F330A6AF-E18A-4470-9EAD-B1BCA7BFBC9A}"/>
    <cellStyle name="Comma 10 2 10 2 2" xfId="10368" xr:uid="{361BA8A4-CF44-4872-B226-A7F451D21F0B}"/>
    <cellStyle name="Comma 10 2 10 2 3" xfId="10369" xr:uid="{D464D04F-F752-4C0F-959B-4BEC05BE4390}"/>
    <cellStyle name="Comma 10 2 10 2 4" xfId="10370" xr:uid="{540F9288-099C-49F3-B9EB-E822EA7BE5CC}"/>
    <cellStyle name="Comma 10 2 10 2 5" xfId="10371" xr:uid="{D074B3A2-11F4-4C84-AE58-519FC56CD1F1}"/>
    <cellStyle name="Comma 10 2 10 3" xfId="10372" xr:uid="{83D3CC8A-EB28-4395-BAA6-44C3F1832F8B}"/>
    <cellStyle name="Comma 10 2 10 4" xfId="10373" xr:uid="{8E42DB83-9F61-4DEC-9A68-245246E3C716}"/>
    <cellStyle name="Comma 10 2 10 5" xfId="10374" xr:uid="{ED0E91AA-7C4A-4367-BA7A-F1BAD1F29AAC}"/>
    <cellStyle name="Comma 10 2 10 6" xfId="10375" xr:uid="{8674503B-C39B-4BC1-98DE-AD1C6AC2801A}"/>
    <cellStyle name="Comma 10 2 11" xfId="10376" xr:uid="{90920040-CB80-4F8C-8EB4-27BEA873CC24}"/>
    <cellStyle name="Comma 10 2 11 2" xfId="10377" xr:uid="{FE6F039F-990B-41EA-B72B-240EC4551F61}"/>
    <cellStyle name="Comma 10 2 11 2 2" xfId="10378" xr:uid="{33F6EB8D-96C1-4363-A29F-698EE10B38DB}"/>
    <cellStyle name="Comma 10 2 11 2 3" xfId="10379" xr:uid="{E5E6C4D1-0D29-43A8-B1C9-EF42FAF79A05}"/>
    <cellStyle name="Comma 10 2 11 2 4" xfId="10380" xr:uid="{AAD224AE-3A47-4A0C-971B-169952DE6AEF}"/>
    <cellStyle name="Comma 10 2 11 2 5" xfId="10381" xr:uid="{4EDB6BEB-BB38-497B-ABDE-F27DA831B93F}"/>
    <cellStyle name="Comma 10 2 11 3" xfId="10382" xr:uid="{39FBEAA1-1364-4A9E-8579-210901288355}"/>
    <cellStyle name="Comma 10 2 11 4" xfId="10383" xr:uid="{E6432612-28F0-4724-8389-CD4C5FD7B402}"/>
    <cellStyle name="Comma 10 2 11 5" xfId="10384" xr:uid="{959DCF4A-0247-4995-9660-3167949A874E}"/>
    <cellStyle name="Comma 10 2 11 6" xfId="10385" xr:uid="{14CC6174-14B9-406F-BDF2-40DB738E2B16}"/>
    <cellStyle name="Comma 10 2 12" xfId="10386" xr:uid="{7A1ECB78-331F-4ECF-A466-6645C02B5032}"/>
    <cellStyle name="Comma 10 2 12 2" xfId="10387" xr:uid="{13992813-2595-434D-8517-4A3B0DD1B854}"/>
    <cellStyle name="Comma 10 2 12 2 2" xfId="10388" xr:uid="{CFF3C2AB-CBA5-43E8-854A-C635F8CA5DC6}"/>
    <cellStyle name="Comma 10 2 12 2 3" xfId="10389" xr:uid="{8C0AEA45-B9B5-4162-9AD8-D469CA0B1E69}"/>
    <cellStyle name="Comma 10 2 12 2 4" xfId="10390" xr:uid="{3CB52665-B944-4D40-B111-BF5D864B4534}"/>
    <cellStyle name="Comma 10 2 12 2 5" xfId="10391" xr:uid="{9501E89D-9FF0-438E-A882-43F31F31FAAD}"/>
    <cellStyle name="Comma 10 2 12 3" xfId="10392" xr:uid="{1EB25855-A4CC-46DD-99CD-9601F21241C1}"/>
    <cellStyle name="Comma 10 2 12 4" xfId="10393" xr:uid="{DAFE5492-7580-4342-91B8-931544E1597F}"/>
    <cellStyle name="Comma 10 2 12 5" xfId="10394" xr:uid="{274FD85B-CE3E-468E-B112-A1703581AE00}"/>
    <cellStyle name="Comma 10 2 12 6" xfId="10395" xr:uid="{EACB27AF-18C6-43EB-81D9-B5A06E52F5A9}"/>
    <cellStyle name="Comma 10 2 13" xfId="10396" xr:uid="{0CE31E91-6C6E-4E81-8B8D-8806C84E1402}"/>
    <cellStyle name="Comma 10 2 13 2" xfId="10397" xr:uid="{E90DA2D5-BC89-46F0-982E-61B07185FADC}"/>
    <cellStyle name="Comma 10 2 13 2 2" xfId="10398" xr:uid="{368AC710-8B7E-4A0E-9DD2-0EF39C80BC8D}"/>
    <cellStyle name="Comma 10 2 13 2 3" xfId="10399" xr:uid="{3B88C4D3-7EC5-4DC7-BBED-D7C6D0F2E504}"/>
    <cellStyle name="Comma 10 2 13 2 4" xfId="10400" xr:uid="{52B5F214-2CB6-4198-9B85-1EE0D32FDCA7}"/>
    <cellStyle name="Comma 10 2 13 2 5" xfId="10401" xr:uid="{2F9FC9E9-18ED-4EFF-A21C-BEB3ADF309D2}"/>
    <cellStyle name="Comma 10 2 13 3" xfId="10402" xr:uid="{A4A743E0-43F0-4EE6-9A52-45966CF46867}"/>
    <cellStyle name="Comma 10 2 13 4" xfId="10403" xr:uid="{8A9755B8-1EFB-436B-B8A8-B5045F29DD5A}"/>
    <cellStyle name="Comma 10 2 13 5" xfId="10404" xr:uid="{F2811B0B-3218-4454-BB81-485330D5FBE0}"/>
    <cellStyle name="Comma 10 2 13 6" xfId="10405" xr:uid="{54275FEA-C198-473E-9BCE-06AEA2A2C9E8}"/>
    <cellStyle name="Comma 10 2 14" xfId="10406" xr:uid="{8C43FA88-05C2-4657-8CED-F33943F17B25}"/>
    <cellStyle name="Comma 10 2 14 2" xfId="10407" xr:uid="{DAECD6D5-D6F7-4AC4-953C-AF9D44C07D26}"/>
    <cellStyle name="Comma 10 2 14 2 2" xfId="10408" xr:uid="{DF0CEFE0-1431-4785-8313-1EB9EFAC10EC}"/>
    <cellStyle name="Comma 10 2 14 2 3" xfId="10409" xr:uid="{A55F4F37-8E37-4FC6-816E-A0EE1A5992C6}"/>
    <cellStyle name="Comma 10 2 14 2 4" xfId="10410" xr:uid="{64A54621-2CBF-4C65-BC36-A1E4ED4E3740}"/>
    <cellStyle name="Comma 10 2 14 2 5" xfId="10411" xr:uid="{F792804D-1B47-4C57-A6F0-DAB8A0EB139C}"/>
    <cellStyle name="Comma 10 2 14 3" xfId="10412" xr:uid="{1BBC31CF-6DB1-4617-9BBE-108E145E9A56}"/>
    <cellStyle name="Comma 10 2 14 4" xfId="10413" xr:uid="{08D6F2B3-C8A1-475B-9C1B-C357C6E4A9AF}"/>
    <cellStyle name="Comma 10 2 14 5" xfId="10414" xr:uid="{5F9A05C3-7AF0-40A0-B607-B7DF57121F0E}"/>
    <cellStyle name="Comma 10 2 14 6" xfId="10415" xr:uid="{03B8E03A-4D78-4C42-A360-7A87667ECFFC}"/>
    <cellStyle name="Comma 10 2 15" xfId="10416" xr:uid="{26814C44-E3D9-49F4-AABB-852FB3657362}"/>
    <cellStyle name="Comma 10 2 15 2" xfId="10417" xr:uid="{34E16D31-7949-44FD-A47F-9F6E58C2F4DE}"/>
    <cellStyle name="Comma 10 2 15 2 2" xfId="10418" xr:uid="{34CC5087-6013-4A45-92C8-619E624596C4}"/>
    <cellStyle name="Comma 10 2 15 2 3" xfId="10419" xr:uid="{74FC2383-32E5-4ED5-8269-60C784D1C3A5}"/>
    <cellStyle name="Comma 10 2 15 2 4" xfId="10420" xr:uid="{F6F2CC10-0021-408D-818A-B639EE18A244}"/>
    <cellStyle name="Comma 10 2 15 2 5" xfId="10421" xr:uid="{058E5D41-928A-4E0C-A407-C1B22A25D378}"/>
    <cellStyle name="Comma 10 2 15 3" xfId="10422" xr:uid="{33A0F88F-48EC-4E49-8C13-CB36898A28EC}"/>
    <cellStyle name="Comma 10 2 15 4" xfId="10423" xr:uid="{66D04210-FA8A-49E6-BA11-7F15CB37A923}"/>
    <cellStyle name="Comma 10 2 15 5" xfId="10424" xr:uid="{1E9D6B95-BF82-43DE-84D0-78C69977A6EC}"/>
    <cellStyle name="Comma 10 2 15 6" xfId="10425" xr:uid="{E9827588-BB91-412F-B874-39C8B1AC321E}"/>
    <cellStyle name="Comma 10 2 16" xfId="10426" xr:uid="{50DAF2B8-CC64-493B-81B3-DE1932A956DC}"/>
    <cellStyle name="Comma 10 2 16 2" xfId="10427" xr:uid="{74A18351-5D73-437E-AC95-462880A91A9B}"/>
    <cellStyle name="Comma 10 2 16 2 2" xfId="10428" xr:uid="{7CB5407C-73FC-4D13-B895-87194505A791}"/>
    <cellStyle name="Comma 10 2 16 2 3" xfId="10429" xr:uid="{14389AFB-1E42-4DB6-A215-E7EA287F10AA}"/>
    <cellStyle name="Comma 10 2 16 2 4" xfId="10430" xr:uid="{09CE3353-979E-4306-91B7-620ED790B675}"/>
    <cellStyle name="Comma 10 2 16 2 5" xfId="10431" xr:uid="{D6DFEF50-5D45-4217-AD2E-E84611F45619}"/>
    <cellStyle name="Comma 10 2 16 3" xfId="10432" xr:uid="{3D8CD057-E58B-4A93-9147-0589551D82F3}"/>
    <cellStyle name="Comma 10 2 16 4" xfId="10433" xr:uid="{C1F0E21D-BC83-4C75-9CF8-DE5571515D9B}"/>
    <cellStyle name="Comma 10 2 16 5" xfId="10434" xr:uid="{8B93FF5C-DBCD-42F5-A7D5-D9BDB639ADE9}"/>
    <cellStyle name="Comma 10 2 16 6" xfId="10435" xr:uid="{4D99DC27-AB7D-41D6-B455-CC8E66D0A0FF}"/>
    <cellStyle name="Comma 10 2 17" xfId="10436" xr:uid="{82923FBE-7431-4118-89E3-759E1F45DB81}"/>
    <cellStyle name="Comma 10 2 17 2" xfId="10437" xr:uid="{A6D8CB9B-9EA5-46C8-BDA9-296D306D7E0D}"/>
    <cellStyle name="Comma 10 2 17 2 2" xfId="10438" xr:uid="{7EA50DD5-D97E-47C8-AF41-692A0096E624}"/>
    <cellStyle name="Comma 10 2 17 2 3" xfId="10439" xr:uid="{45E647BF-C1F3-40E1-AB4D-DC92FDB9CAFD}"/>
    <cellStyle name="Comma 10 2 17 2 4" xfId="10440" xr:uid="{208E9ABB-3092-425E-A6EE-47317D3BAA6D}"/>
    <cellStyle name="Comma 10 2 17 2 5" xfId="10441" xr:uid="{52E4C567-4971-4CC6-9283-FBDC7D569E59}"/>
    <cellStyle name="Comma 10 2 17 3" xfId="10442" xr:uid="{B72FF3E1-5060-49A7-8AE3-31C13F17BDCC}"/>
    <cellStyle name="Comma 10 2 17 4" xfId="10443" xr:uid="{88666F8D-EBCB-4E8E-9C1D-978549F8D184}"/>
    <cellStyle name="Comma 10 2 17 5" xfId="10444" xr:uid="{4B57A8BA-744F-4E62-934C-B9A4A46573BF}"/>
    <cellStyle name="Comma 10 2 17 6" xfId="10445" xr:uid="{A0FE60D8-23A7-4124-B974-C97EB1220C7D}"/>
    <cellStyle name="Comma 10 2 18" xfId="10446" xr:uid="{B187079A-B9A0-4394-86C8-DE427EFD210E}"/>
    <cellStyle name="Comma 10 2 18 2" xfId="10447" xr:uid="{7EBF8258-E57B-442E-A9E1-2A2441C6BC78}"/>
    <cellStyle name="Comma 10 2 18 3" xfId="10448" xr:uid="{9E843BD2-5A9B-479D-9711-46F3806A031E}"/>
    <cellStyle name="Comma 10 2 18 4" xfId="10449" xr:uid="{B13DC4CB-D4CE-4A50-82B2-E2BA9EDF2836}"/>
    <cellStyle name="Comma 10 2 18 5" xfId="10450" xr:uid="{5A7B4A04-01C6-4D54-BB05-1D71B2D77E2E}"/>
    <cellStyle name="Comma 10 2 19" xfId="10451" xr:uid="{180DC3F2-5834-41B0-AE45-DB8932FB7217}"/>
    <cellStyle name="Comma 10 2 2" xfId="10452" xr:uid="{D4769C9E-84BA-486F-8B7E-39830E576B0F}"/>
    <cellStyle name="Comma 10 2 2 2" xfId="10453" xr:uid="{D3BE0CA5-49DA-4F31-8A73-2CDFA08FD789}"/>
    <cellStyle name="Comma 10 2 2 2 2" xfId="10454" xr:uid="{135782E7-33B6-4A93-9D9C-FAA13F783184}"/>
    <cellStyle name="Comma 10 2 2 2 3" xfId="10455" xr:uid="{E7C018E1-E1C4-4AC0-B10D-C0AB434CD067}"/>
    <cellStyle name="Comma 10 2 2 2 4" xfId="10456" xr:uid="{008B83DF-029A-4604-8773-4E0585752F58}"/>
    <cellStyle name="Comma 10 2 2 2 5" xfId="10457" xr:uid="{F479AEDD-4F5F-421D-B8A6-5B422B3104DE}"/>
    <cellStyle name="Comma 10 2 2 3" xfId="10458" xr:uid="{39D147B5-60B3-4F33-8FDB-7AFF5C38C117}"/>
    <cellStyle name="Comma 10 2 2 4" xfId="10459" xr:uid="{D9C97FF6-C0DF-4907-8F32-F3B60F943E62}"/>
    <cellStyle name="Comma 10 2 2 5" xfId="10460" xr:uid="{55F24D14-3AAA-4775-84C0-CD9567A182F7}"/>
    <cellStyle name="Comma 10 2 2 6" xfId="10461" xr:uid="{949687A4-9B4B-48FC-9173-406D6C321E35}"/>
    <cellStyle name="Comma 10 2 20" xfId="10462" xr:uid="{5048E29C-854A-46A7-9909-2A1939B4E9F8}"/>
    <cellStyle name="Comma 10 2 21" xfId="10463" xr:uid="{9BC3113D-0310-4831-9783-76A750FE5E3D}"/>
    <cellStyle name="Comma 10 2 22" xfId="10464" xr:uid="{769E2F5D-5D51-4F80-A997-D42553726DA1}"/>
    <cellStyle name="Comma 10 2 3" xfId="10465" xr:uid="{D4E28EA3-74CB-47D5-B0C7-DED58DF176F5}"/>
    <cellStyle name="Comma 10 2 3 2" xfId="10466" xr:uid="{F336E408-7225-4ED7-A9EB-995CF03B3650}"/>
    <cellStyle name="Comma 10 2 3 2 2" xfId="10467" xr:uid="{E3761C12-67F3-484A-92DF-E5C0CF06EC51}"/>
    <cellStyle name="Comma 10 2 3 2 3" xfId="10468" xr:uid="{526B8FB5-BB0C-4D62-B922-55DE71D39C2A}"/>
    <cellStyle name="Comma 10 2 3 2 4" xfId="10469" xr:uid="{75A8C823-D3CD-4D6A-B346-E075ACF7266A}"/>
    <cellStyle name="Comma 10 2 3 2 5" xfId="10470" xr:uid="{3B377206-3BCC-4E74-A637-75DBB5C82E90}"/>
    <cellStyle name="Comma 10 2 3 3" xfId="10471" xr:uid="{060553F4-4F50-4516-BB29-CB9A2B7E1C10}"/>
    <cellStyle name="Comma 10 2 3 4" xfId="10472" xr:uid="{3FB87262-A3D2-4EFA-AAE2-9CC9457CBDE7}"/>
    <cellStyle name="Comma 10 2 3 5" xfId="10473" xr:uid="{C2746A27-555F-4C30-93B5-5493EFAE8BC6}"/>
    <cellStyle name="Comma 10 2 3 6" xfId="10474" xr:uid="{CA8EF30C-C6C1-47B8-8B1D-EA1605A4BE55}"/>
    <cellStyle name="Comma 10 2 4" xfId="10475" xr:uid="{396F58F8-ECDF-4E34-98D6-81A4CC8A63A3}"/>
    <cellStyle name="Comma 10 2 4 2" xfId="10476" xr:uid="{3445A510-3DD3-4C59-AC4D-828A65484FFE}"/>
    <cellStyle name="Comma 10 2 4 2 2" xfId="10477" xr:uid="{C636CB58-2585-44F5-AD34-6D8E8FEC3CEF}"/>
    <cellStyle name="Comma 10 2 4 2 3" xfId="10478" xr:uid="{F55EF425-6F4F-4B47-94C5-608BF9686682}"/>
    <cellStyle name="Comma 10 2 4 2 4" xfId="10479" xr:uid="{1B6C40E1-774E-4C27-B089-D9E56DBA737D}"/>
    <cellStyle name="Comma 10 2 4 2 5" xfId="10480" xr:uid="{E3669E5B-7B37-4FE7-A349-8B85B9B705AE}"/>
    <cellStyle name="Comma 10 2 4 3" xfId="10481" xr:uid="{255E9607-1F2F-4E46-A8B4-5B572ED3DCA9}"/>
    <cellStyle name="Comma 10 2 4 4" xfId="10482" xr:uid="{1CA40878-8A5D-457A-8EAE-E8FAEB9A3D8E}"/>
    <cellStyle name="Comma 10 2 4 5" xfId="10483" xr:uid="{3C6A3C08-E586-443B-B236-7C6A768531B8}"/>
    <cellStyle name="Comma 10 2 4 6" xfId="10484" xr:uid="{2C24AAA8-8ADA-40A8-AA1F-63C96AF20919}"/>
    <cellStyle name="Comma 10 2 5" xfId="10485" xr:uid="{667F5540-49B9-4E04-8FCA-ED15B33F3C97}"/>
    <cellStyle name="Comma 10 2 5 2" xfId="10486" xr:uid="{4D183831-8308-4B16-9AA9-3598421B5413}"/>
    <cellStyle name="Comma 10 2 5 2 2" xfId="10487" xr:uid="{E6D6820B-42A7-4F8C-80C6-9C3F64C4F6E8}"/>
    <cellStyle name="Comma 10 2 5 2 3" xfId="10488" xr:uid="{CD1132DD-F8F1-46AE-8503-8ADCAB7FB988}"/>
    <cellStyle name="Comma 10 2 5 2 4" xfId="10489" xr:uid="{FD0CB071-7B5C-4362-98BB-DC2A72B54FD0}"/>
    <cellStyle name="Comma 10 2 5 2 5" xfId="10490" xr:uid="{E37086CE-A11F-4AD5-9D1A-D3A316F103DB}"/>
    <cellStyle name="Comma 10 2 5 3" xfId="10491" xr:uid="{EB532359-8DCA-4EFB-975D-784AF4A96ED3}"/>
    <cellStyle name="Comma 10 2 5 4" xfId="10492" xr:uid="{56BA5A2A-F191-4C20-A7A7-238237420FC8}"/>
    <cellStyle name="Comma 10 2 5 5" xfId="10493" xr:uid="{03348E1E-1DD9-4F19-873A-644999A3F976}"/>
    <cellStyle name="Comma 10 2 5 6" xfId="10494" xr:uid="{944639A1-CF8E-43D7-BE95-30580BFBBF4D}"/>
    <cellStyle name="Comma 10 2 6" xfId="10495" xr:uid="{EC40E688-C0A9-4328-8801-1330B16CC341}"/>
    <cellStyle name="Comma 10 2 6 2" xfId="10496" xr:uid="{60808663-9349-4B94-9B7D-79EF72C01D63}"/>
    <cellStyle name="Comma 10 2 6 2 2" xfId="10497" xr:uid="{CC597646-D2B5-46A3-BA72-124E724BDCF0}"/>
    <cellStyle name="Comma 10 2 6 2 3" xfId="10498" xr:uid="{1D3FD908-5E46-4F33-B5B1-6D028C87B7E8}"/>
    <cellStyle name="Comma 10 2 6 2 4" xfId="10499" xr:uid="{2D2ADE5F-66A8-4BB3-BFDA-7A24A50E5C6A}"/>
    <cellStyle name="Comma 10 2 6 2 5" xfId="10500" xr:uid="{705185B6-F520-4514-92E1-F39DA8994B57}"/>
    <cellStyle name="Comma 10 2 6 3" xfId="10501" xr:uid="{40FE93F1-C7DC-4954-9383-64FFC199A109}"/>
    <cellStyle name="Comma 10 2 6 4" xfId="10502" xr:uid="{1A976E1A-1621-4DB5-A402-E6B05B9EFB2A}"/>
    <cellStyle name="Comma 10 2 6 5" xfId="10503" xr:uid="{AA9D9F92-FB6B-4C4F-8745-EE520234AFEB}"/>
    <cellStyle name="Comma 10 2 6 6" xfId="10504" xr:uid="{B4E36FC5-4284-4735-9EC6-64494AAC283F}"/>
    <cellStyle name="Comma 10 2 7" xfId="10505" xr:uid="{83183E31-043B-47D4-BAA9-1E07E8DD36A9}"/>
    <cellStyle name="Comma 10 2 7 2" xfId="10506" xr:uid="{7058CE80-D49D-4F87-85AB-FEBEF107A069}"/>
    <cellStyle name="Comma 10 2 7 2 2" xfId="10507" xr:uid="{50C00784-AC8E-4061-8B25-892D7A0FE903}"/>
    <cellStyle name="Comma 10 2 7 2 3" xfId="10508" xr:uid="{A8E05608-A516-42A0-975E-93222485BDAA}"/>
    <cellStyle name="Comma 10 2 7 2 4" xfId="10509" xr:uid="{7391FC5F-7FE5-4E3E-AD47-DF4FEB26F01B}"/>
    <cellStyle name="Comma 10 2 7 2 5" xfId="10510" xr:uid="{C574369F-59FE-4843-AD06-9784C736FEB5}"/>
    <cellStyle name="Comma 10 2 7 3" xfId="10511" xr:uid="{8A73C45B-27F5-4FEC-AC48-F78015928E2D}"/>
    <cellStyle name="Comma 10 2 7 4" xfId="10512" xr:uid="{3EA704C1-A061-4F2A-97F9-F9C35A1BA9CA}"/>
    <cellStyle name="Comma 10 2 7 5" xfId="10513" xr:uid="{A1AFFE46-065B-495E-A31C-DBC3643F2326}"/>
    <cellStyle name="Comma 10 2 7 6" xfId="10514" xr:uid="{D5949CB7-E8E4-4078-9314-B45B01312D67}"/>
    <cellStyle name="Comma 10 2 8" xfId="10515" xr:uid="{C6593855-F12E-4458-8441-4BFB5BEA3315}"/>
    <cellStyle name="Comma 10 2 8 2" xfId="10516" xr:uid="{B63CBD42-D3F3-4720-8E92-63BF034E8A3F}"/>
    <cellStyle name="Comma 10 2 8 2 2" xfId="10517" xr:uid="{42C22EC9-0008-4548-A666-44280F09E9AB}"/>
    <cellStyle name="Comma 10 2 8 2 3" xfId="10518" xr:uid="{237E8626-AA4E-49DD-A26B-26D5BB391D47}"/>
    <cellStyle name="Comma 10 2 8 2 4" xfId="10519" xr:uid="{2826C676-F9F0-4565-BA1C-5057AD96DDCD}"/>
    <cellStyle name="Comma 10 2 8 2 5" xfId="10520" xr:uid="{564F663D-5F25-429E-8018-26D138389D6D}"/>
    <cellStyle name="Comma 10 2 8 3" xfId="10521" xr:uid="{50DC9204-33C6-4B5C-9566-78EF195E4C2A}"/>
    <cellStyle name="Comma 10 2 8 4" xfId="10522" xr:uid="{2B13BE86-2CE4-429C-8BEF-7283A6E73052}"/>
    <cellStyle name="Comma 10 2 8 5" xfId="10523" xr:uid="{E193D7D6-7493-407C-AEF5-E2B4BF6C3273}"/>
    <cellStyle name="Comma 10 2 8 6" xfId="10524" xr:uid="{47377710-E809-479D-B3D1-10DA456418FF}"/>
    <cellStyle name="Comma 10 2 9" xfId="10525" xr:uid="{EB402606-9A5C-42E3-9D96-9B05F08E8FF5}"/>
    <cellStyle name="Comma 10 2 9 2" xfId="10526" xr:uid="{D2343755-4FA4-4590-B5A0-3BD263F58E67}"/>
    <cellStyle name="Comma 10 2 9 2 2" xfId="10527" xr:uid="{78E2D9CD-E6E1-4B7C-8DDD-B8709D451B25}"/>
    <cellStyle name="Comma 10 2 9 2 3" xfId="10528" xr:uid="{30B92D55-F8C3-4BC5-A722-F3C5C8A0BA0B}"/>
    <cellStyle name="Comma 10 2 9 2 4" xfId="10529" xr:uid="{5FC80898-5688-4294-9750-5806F52F2FE4}"/>
    <cellStyle name="Comma 10 2 9 2 5" xfId="10530" xr:uid="{CC9436F9-1481-49E3-B0B3-8581438CC457}"/>
    <cellStyle name="Comma 10 2 9 3" xfId="10531" xr:uid="{D562DF07-0EC0-45DE-8857-FDFEDA6AB6A6}"/>
    <cellStyle name="Comma 10 2 9 4" xfId="10532" xr:uid="{6D2B5A30-8C09-42BC-83BA-C11D830A05CD}"/>
    <cellStyle name="Comma 10 2 9 5" xfId="10533" xr:uid="{748504FB-EF6A-415B-8417-EF57F0F3B01F}"/>
    <cellStyle name="Comma 10 2 9 6" xfId="10534" xr:uid="{EF3D6DD9-31DE-44DD-AF00-DF33F3D1F214}"/>
    <cellStyle name="Comma 10 3" xfId="10535" xr:uid="{74FF5298-42B7-44B4-A5DA-B7587BC57E80}"/>
    <cellStyle name="Comma 10 3 10" xfId="10536" xr:uid="{4A764B95-8F90-44A7-86ED-D8DCECE81998}"/>
    <cellStyle name="Comma 10 3 10 2" xfId="10537" xr:uid="{FBBF6B66-7BF4-4AB9-8291-2DE810DC5AAF}"/>
    <cellStyle name="Comma 10 3 10 2 2" xfId="10538" xr:uid="{A1528B73-BC39-4688-9834-3E074E57FD74}"/>
    <cellStyle name="Comma 10 3 10 2 3" xfId="10539" xr:uid="{256BCC85-0691-44A3-8D88-EFEDEC28871C}"/>
    <cellStyle name="Comma 10 3 10 2 4" xfId="10540" xr:uid="{6991F3DB-1733-490D-871E-17F1913C4B04}"/>
    <cellStyle name="Comma 10 3 10 2 5" xfId="10541" xr:uid="{33AE9909-0C80-499C-BE2E-710B90FFA207}"/>
    <cellStyle name="Comma 10 3 10 3" xfId="10542" xr:uid="{2156859C-CD79-48AB-BAF5-71E4D4068EF6}"/>
    <cellStyle name="Comma 10 3 10 4" xfId="10543" xr:uid="{C2DC8752-2266-492B-94BA-80BF9D25821D}"/>
    <cellStyle name="Comma 10 3 10 5" xfId="10544" xr:uid="{2A17A317-CDD1-49EF-BCA1-39BF62B1F19D}"/>
    <cellStyle name="Comma 10 3 10 6" xfId="10545" xr:uid="{64BB2857-C7D0-414B-B0A2-A4FF741793EE}"/>
    <cellStyle name="Comma 10 3 11" xfId="10546" xr:uid="{C0639CE2-E337-47AF-B236-50F2836BEF72}"/>
    <cellStyle name="Comma 10 3 11 2" xfId="10547" xr:uid="{5FB976C8-76DF-4417-8F39-A0D5DD6A8B71}"/>
    <cellStyle name="Comma 10 3 11 2 2" xfId="10548" xr:uid="{9E41C07C-9B09-43A3-861A-9C7E0DE19620}"/>
    <cellStyle name="Comma 10 3 11 2 3" xfId="10549" xr:uid="{5C24E804-9671-421D-B37A-5AA43B8E50CB}"/>
    <cellStyle name="Comma 10 3 11 2 4" xfId="10550" xr:uid="{D76C2929-C499-46C7-A568-75EC0FD2CBC8}"/>
    <cellStyle name="Comma 10 3 11 2 5" xfId="10551" xr:uid="{49D77625-4645-4D4B-AD8D-65DD171CD7D2}"/>
    <cellStyle name="Comma 10 3 11 3" xfId="10552" xr:uid="{D72917A9-8718-4FDD-A242-60B0A1B6CEB5}"/>
    <cellStyle name="Comma 10 3 11 4" xfId="10553" xr:uid="{5B7AA86C-CE1E-4676-BCFF-39B4133862D8}"/>
    <cellStyle name="Comma 10 3 11 5" xfId="10554" xr:uid="{C3AF7AC3-6CA0-4C0D-91E7-2B6307814437}"/>
    <cellStyle name="Comma 10 3 11 6" xfId="10555" xr:uid="{6821D589-53D3-4F47-B38A-4C85AF1DBE55}"/>
    <cellStyle name="Comma 10 3 12" xfId="10556" xr:uid="{3DAD5ADF-79FB-4FE7-8F9A-C6EA8B16874D}"/>
    <cellStyle name="Comma 10 3 12 2" xfId="10557" xr:uid="{C42DC509-71A9-437A-A3E2-B239EBF59846}"/>
    <cellStyle name="Comma 10 3 12 2 2" xfId="10558" xr:uid="{FF6EF023-E374-418B-96E5-E4C7E84DF405}"/>
    <cellStyle name="Comma 10 3 12 2 3" xfId="10559" xr:uid="{714F82C3-6938-4EE1-A132-DF3614979040}"/>
    <cellStyle name="Comma 10 3 12 2 4" xfId="10560" xr:uid="{3741E6F5-9ECA-4A7D-9EE3-C89FA748BAF0}"/>
    <cellStyle name="Comma 10 3 12 2 5" xfId="10561" xr:uid="{50055EBA-E6CE-4FD6-BBE0-67E4E7675078}"/>
    <cellStyle name="Comma 10 3 12 3" xfId="10562" xr:uid="{21B831E7-FD4C-42F8-B1BC-A62B08275B51}"/>
    <cellStyle name="Comma 10 3 12 4" xfId="10563" xr:uid="{CD73D1F1-8DC7-49CC-95E9-A6A23552B5AD}"/>
    <cellStyle name="Comma 10 3 12 5" xfId="10564" xr:uid="{B8662606-815D-4261-A49B-6F99671EAB91}"/>
    <cellStyle name="Comma 10 3 12 6" xfId="10565" xr:uid="{760F2ED1-42D4-4754-9585-76E083F16D3C}"/>
    <cellStyle name="Comma 10 3 13" xfId="10566" xr:uid="{7DD65C4F-9AAE-43B0-AAAA-ECBFC15026B1}"/>
    <cellStyle name="Comma 10 3 13 2" xfId="10567" xr:uid="{D082F4D0-E499-43E2-BBA6-A86209897B67}"/>
    <cellStyle name="Comma 10 3 13 2 2" xfId="10568" xr:uid="{B5BC22FF-F63C-430C-9907-2B1D01DBDF07}"/>
    <cellStyle name="Comma 10 3 13 2 3" xfId="10569" xr:uid="{355B952A-A2D6-4801-AD7C-D89074D1F3F2}"/>
    <cellStyle name="Comma 10 3 13 2 4" xfId="10570" xr:uid="{601EDACA-E5B8-4AA5-9252-2AA8BBF4BC09}"/>
    <cellStyle name="Comma 10 3 13 2 5" xfId="10571" xr:uid="{571F5E80-055F-4FEF-9391-69D1704A4AA6}"/>
    <cellStyle name="Comma 10 3 13 3" xfId="10572" xr:uid="{D68BFF00-BCB3-4FA8-9F81-73FFDF0399C4}"/>
    <cellStyle name="Comma 10 3 13 4" xfId="10573" xr:uid="{08E69C45-E597-4F02-9219-52B34895CDE3}"/>
    <cellStyle name="Comma 10 3 13 5" xfId="10574" xr:uid="{24E1F7A5-59D2-447C-9C84-3A84318D82FF}"/>
    <cellStyle name="Comma 10 3 13 6" xfId="10575" xr:uid="{C2F792AB-9E9C-42D7-9329-45200FA11BA2}"/>
    <cellStyle name="Comma 10 3 14" xfId="10576" xr:uid="{57293556-E4A9-405B-A615-979C7A9FC9C7}"/>
    <cellStyle name="Comma 10 3 14 2" xfId="10577" xr:uid="{6C09AFCB-A484-4B8C-B559-A9FAD0C0E90A}"/>
    <cellStyle name="Comma 10 3 14 2 2" xfId="10578" xr:uid="{1F5841A9-9A50-4FA5-B2DD-200A918CCAAB}"/>
    <cellStyle name="Comma 10 3 14 2 3" xfId="10579" xr:uid="{7BEA59DB-6A79-4086-BC84-EEEA5C6D0A6A}"/>
    <cellStyle name="Comma 10 3 14 2 4" xfId="10580" xr:uid="{780242A1-2B74-4207-80F0-80DB4E5E73BC}"/>
    <cellStyle name="Comma 10 3 14 2 5" xfId="10581" xr:uid="{968C7560-DAEC-4E53-BA31-95CB92C6C26C}"/>
    <cellStyle name="Comma 10 3 14 3" xfId="10582" xr:uid="{01331A23-DFC4-4BAB-81A9-9BF5F192CC17}"/>
    <cellStyle name="Comma 10 3 14 4" xfId="10583" xr:uid="{6A4DBB33-00C9-4386-AE35-6B4086EFF2C3}"/>
    <cellStyle name="Comma 10 3 14 5" xfId="10584" xr:uid="{1C3EB1ED-F01B-4358-9421-B5065385AEBD}"/>
    <cellStyle name="Comma 10 3 14 6" xfId="10585" xr:uid="{A0C71E45-9D0E-432D-B8FF-5B88A5A3EDF7}"/>
    <cellStyle name="Comma 10 3 15" xfId="10586" xr:uid="{11E34C2A-569F-44E7-B7D9-02860FA49605}"/>
    <cellStyle name="Comma 10 3 15 2" xfId="10587" xr:uid="{24E9AF31-5271-4DFD-AFFE-AB0C44DBE1F2}"/>
    <cellStyle name="Comma 10 3 15 2 2" xfId="10588" xr:uid="{68A28FF9-E069-47F6-9A07-77893C44E13D}"/>
    <cellStyle name="Comma 10 3 15 2 3" xfId="10589" xr:uid="{147049AE-6D5C-46A1-8F62-336308283DE3}"/>
    <cellStyle name="Comma 10 3 15 2 4" xfId="10590" xr:uid="{121D5FBE-EE97-4509-A918-85BC73C5AE37}"/>
    <cellStyle name="Comma 10 3 15 2 5" xfId="10591" xr:uid="{EDE64B84-BBD7-4077-ACF7-1AA05A6F87A7}"/>
    <cellStyle name="Comma 10 3 15 3" xfId="10592" xr:uid="{927BE716-B804-435B-9700-F123D12DB286}"/>
    <cellStyle name="Comma 10 3 15 4" xfId="10593" xr:uid="{F0B5AE8E-241F-4620-A6D2-44B1CC72F974}"/>
    <cellStyle name="Comma 10 3 15 5" xfId="10594" xr:uid="{1E6E096D-93E1-4528-A000-4AC6C7C2B5C5}"/>
    <cellStyle name="Comma 10 3 15 6" xfId="10595" xr:uid="{DA6C248C-BACA-40D3-8369-4C9EEAAD890E}"/>
    <cellStyle name="Comma 10 3 16" xfId="10596" xr:uid="{446DE35E-97B2-4821-80F5-2E787D07C58D}"/>
    <cellStyle name="Comma 10 3 16 2" xfId="10597" xr:uid="{30388836-4B46-427A-9A30-94CCFD0D1B17}"/>
    <cellStyle name="Comma 10 3 16 2 2" xfId="10598" xr:uid="{3CFE9F82-5368-453A-AE56-7403DF5E61EB}"/>
    <cellStyle name="Comma 10 3 16 2 3" xfId="10599" xr:uid="{68307377-816A-4BC0-B7AD-8E742274B76D}"/>
    <cellStyle name="Comma 10 3 16 2 4" xfId="10600" xr:uid="{D386C341-CD07-4FB4-B329-C677819F8EC6}"/>
    <cellStyle name="Comma 10 3 16 2 5" xfId="10601" xr:uid="{89AB8371-8421-4A90-82ED-EAA8EE7FBB68}"/>
    <cellStyle name="Comma 10 3 16 3" xfId="10602" xr:uid="{71F62694-9E44-4FB6-9057-4C3F62F6B6D0}"/>
    <cellStyle name="Comma 10 3 16 4" xfId="10603" xr:uid="{5ECACAC1-32CB-4CF9-A335-8E89FA2F2B60}"/>
    <cellStyle name="Comma 10 3 16 5" xfId="10604" xr:uid="{61B9A115-215C-48E9-8D9F-4C2B3194D357}"/>
    <cellStyle name="Comma 10 3 16 6" xfId="10605" xr:uid="{9351671E-9FA2-41F0-BC4C-209BD08478E1}"/>
    <cellStyle name="Comma 10 3 17" xfId="10606" xr:uid="{D4D02F6C-244F-4CE2-85E4-CF03E61E2CC6}"/>
    <cellStyle name="Comma 10 3 17 2" xfId="10607" xr:uid="{DD142274-3F98-4943-9A61-7CBA54B5A36A}"/>
    <cellStyle name="Comma 10 3 17 2 2" xfId="10608" xr:uid="{CAAA60A8-83EB-4D9A-9A96-F28A6B450A34}"/>
    <cellStyle name="Comma 10 3 17 2 3" xfId="10609" xr:uid="{FA20FB78-7DDB-4217-8A8F-658C479069E0}"/>
    <cellStyle name="Comma 10 3 17 2 4" xfId="10610" xr:uid="{A786193E-EEF1-4782-A4B0-1C17262FEE11}"/>
    <cellStyle name="Comma 10 3 17 2 5" xfId="10611" xr:uid="{27DF2735-59AB-4745-9745-D16C616C42FA}"/>
    <cellStyle name="Comma 10 3 17 3" xfId="10612" xr:uid="{7FA4418C-5846-4A17-9E35-607CF5EE2BD1}"/>
    <cellStyle name="Comma 10 3 17 4" xfId="10613" xr:uid="{4F9FEE56-A9C3-41E3-8BC6-81995DED4C25}"/>
    <cellStyle name="Comma 10 3 17 5" xfId="10614" xr:uid="{2EEB3EE1-A3D4-4E37-916F-861970E5D9DE}"/>
    <cellStyle name="Comma 10 3 17 6" xfId="10615" xr:uid="{8222F046-ADE5-450D-BBB4-2F3278E9C121}"/>
    <cellStyle name="Comma 10 3 18" xfId="10616" xr:uid="{9543267B-472A-47D4-A0AA-910C2C10B5FD}"/>
    <cellStyle name="Comma 10 3 18 2" xfId="10617" xr:uid="{5022D9A2-8E7C-4F51-9201-0DFB42672A1C}"/>
    <cellStyle name="Comma 10 3 18 3" xfId="10618" xr:uid="{BAD910A0-2F0D-4A74-A17B-A704FBDFACC3}"/>
    <cellStyle name="Comma 10 3 18 4" xfId="10619" xr:uid="{FD46471F-2882-44E6-A258-D2A4F8A565B7}"/>
    <cellStyle name="Comma 10 3 18 5" xfId="10620" xr:uid="{0BDDA911-2525-42CF-9FAC-7F3EC56B8B5C}"/>
    <cellStyle name="Comma 10 3 19" xfId="10621" xr:uid="{A2FE4018-21AD-433E-B2D5-28898D996C8C}"/>
    <cellStyle name="Comma 10 3 2" xfId="10622" xr:uid="{223682D2-453C-41B5-A19A-7B0A6D08625D}"/>
    <cellStyle name="Comma 10 3 2 2" xfId="10623" xr:uid="{4750634A-2E7D-4901-B2DD-A71B8E4A654A}"/>
    <cellStyle name="Comma 10 3 2 2 2" xfId="10624" xr:uid="{F3FE8DDF-E6C9-4099-BD55-21524F081343}"/>
    <cellStyle name="Comma 10 3 2 2 3" xfId="10625" xr:uid="{2304D4C6-F671-4F9E-BCB6-9EA28458E0D0}"/>
    <cellStyle name="Comma 10 3 2 2 4" xfId="10626" xr:uid="{E1C3ED4E-8499-4651-B73C-6C95D6771931}"/>
    <cellStyle name="Comma 10 3 2 2 5" xfId="10627" xr:uid="{98D2E5D3-78CE-40E0-B528-8076FBAE68F7}"/>
    <cellStyle name="Comma 10 3 2 3" xfId="10628" xr:uid="{95CD26B2-FA5E-42F4-A71A-759BB7543462}"/>
    <cellStyle name="Comma 10 3 2 4" xfId="10629" xr:uid="{B8C3F1C9-0E19-4399-9961-2A9D19AA8D5D}"/>
    <cellStyle name="Comma 10 3 2 5" xfId="10630" xr:uid="{9FFBABC6-9FE9-4DE5-96BF-A4977A5458A0}"/>
    <cellStyle name="Comma 10 3 2 6" xfId="10631" xr:uid="{76867293-69E2-4B49-A2E1-EB1759C7B630}"/>
    <cellStyle name="Comma 10 3 20" xfId="10632" xr:uid="{AD138D0B-86A6-41AC-9370-9FDEA78CB939}"/>
    <cellStyle name="Comma 10 3 21" xfId="10633" xr:uid="{F024BF21-FDCC-427E-B82D-1E5CCA56443D}"/>
    <cellStyle name="Comma 10 3 22" xfId="10634" xr:uid="{EB2626D7-8F4D-4373-BE6A-9A415D6F8D14}"/>
    <cellStyle name="Comma 10 3 3" xfId="10635" xr:uid="{AF128E7C-BC19-4CC1-A231-93B5505FC8CA}"/>
    <cellStyle name="Comma 10 3 3 2" xfId="10636" xr:uid="{020B9D06-AD43-47D1-9665-16E2D23BE0B8}"/>
    <cellStyle name="Comma 10 3 3 2 2" xfId="10637" xr:uid="{ABC76D47-FDDA-4452-9A31-17F59A2C1CF7}"/>
    <cellStyle name="Comma 10 3 3 2 3" xfId="10638" xr:uid="{9CBE1FED-3512-45ED-A58D-44B57AF021CA}"/>
    <cellStyle name="Comma 10 3 3 2 4" xfId="10639" xr:uid="{56238BCC-76BD-4C42-8360-4F92865AB4CE}"/>
    <cellStyle name="Comma 10 3 3 2 5" xfId="10640" xr:uid="{EC6EA9E8-E6DF-46FB-BFA0-5E560EFBDAC3}"/>
    <cellStyle name="Comma 10 3 3 3" xfId="10641" xr:uid="{3009D943-6739-40B9-8D1D-1B6E55D055D5}"/>
    <cellStyle name="Comma 10 3 3 4" xfId="10642" xr:uid="{97FB9577-2E80-4034-9785-9B2636607D3E}"/>
    <cellStyle name="Comma 10 3 3 5" xfId="10643" xr:uid="{E9900761-0564-41D2-A840-B8FC5DEC5454}"/>
    <cellStyle name="Comma 10 3 3 6" xfId="10644" xr:uid="{BEDE7A29-23E4-4EDB-824E-29A8ED657C08}"/>
    <cellStyle name="Comma 10 3 4" xfId="10645" xr:uid="{7DD1F613-A2BF-45DE-82D4-E207998231F4}"/>
    <cellStyle name="Comma 10 3 4 2" xfId="10646" xr:uid="{3F79270D-483C-4A89-BA02-5A732C501565}"/>
    <cellStyle name="Comma 10 3 4 2 2" xfId="10647" xr:uid="{3824923D-DC41-478C-83AF-03F84F59C6E8}"/>
    <cellStyle name="Comma 10 3 4 2 3" xfId="10648" xr:uid="{E06D7C3E-CF6A-409C-B647-3E12A18D9277}"/>
    <cellStyle name="Comma 10 3 4 2 4" xfId="10649" xr:uid="{AB5B3D93-F3DB-4584-BC2F-CE6A31924A2F}"/>
    <cellStyle name="Comma 10 3 4 2 5" xfId="10650" xr:uid="{C3039AE9-E3EB-4223-A722-D38932E5275D}"/>
    <cellStyle name="Comma 10 3 4 3" xfId="10651" xr:uid="{06D4287E-43D6-4388-BD03-7D481915528F}"/>
    <cellStyle name="Comma 10 3 4 4" xfId="10652" xr:uid="{6D5A60C0-1153-4554-9FD4-7DA047E28300}"/>
    <cellStyle name="Comma 10 3 4 5" xfId="10653" xr:uid="{DE87EDCA-F6A4-4A42-B576-AAE0DAF0FB75}"/>
    <cellStyle name="Comma 10 3 4 6" xfId="10654" xr:uid="{D1E54828-8783-4836-94CC-6B0CAD931D24}"/>
    <cellStyle name="Comma 10 3 5" xfId="10655" xr:uid="{5CBFDAD8-37EA-4D9E-8F76-2D0C138ACF9F}"/>
    <cellStyle name="Comma 10 3 5 2" xfId="10656" xr:uid="{05256FA6-D0A8-415F-AA79-F976DAEB12D3}"/>
    <cellStyle name="Comma 10 3 5 2 2" xfId="10657" xr:uid="{F2DBEB1A-F3AC-4986-8D19-B60AFAF6F3EE}"/>
    <cellStyle name="Comma 10 3 5 2 3" xfId="10658" xr:uid="{03443B66-8D73-4F7F-AD6C-C94F696E5943}"/>
    <cellStyle name="Comma 10 3 5 2 4" xfId="10659" xr:uid="{B2B3FBDC-6F4D-4B19-A11B-AD38198EA4D5}"/>
    <cellStyle name="Comma 10 3 5 2 5" xfId="10660" xr:uid="{E870D301-ED86-48A1-A5E0-1DE4A4F4EC15}"/>
    <cellStyle name="Comma 10 3 5 3" xfId="10661" xr:uid="{7AFF8AF9-AE67-4406-AEBB-59DBE7C32169}"/>
    <cellStyle name="Comma 10 3 5 4" xfId="10662" xr:uid="{5141A73D-0495-47C3-A06A-48F218A7A84E}"/>
    <cellStyle name="Comma 10 3 5 5" xfId="10663" xr:uid="{6F9B1E2C-76D1-4206-9B1C-35C7365AC5E6}"/>
    <cellStyle name="Comma 10 3 5 6" xfId="10664" xr:uid="{B4DDF3EC-2798-4E50-95AF-74BDD73ADFC5}"/>
    <cellStyle name="Comma 10 3 6" xfId="10665" xr:uid="{4F4407F8-21EC-4505-BB2E-686D49186FBD}"/>
    <cellStyle name="Comma 10 3 6 2" xfId="10666" xr:uid="{3738C92C-8B0C-41EF-82AE-A0A7805B2C9B}"/>
    <cellStyle name="Comma 10 3 6 2 2" xfId="10667" xr:uid="{C915ED49-E0EF-4745-B794-7ED8BFABE46A}"/>
    <cellStyle name="Comma 10 3 6 2 3" xfId="10668" xr:uid="{D2B73048-1129-404F-9A48-EF4231948EB4}"/>
    <cellStyle name="Comma 10 3 6 2 4" xfId="10669" xr:uid="{2C82068F-B0D4-4F1B-9D7E-72504716CFF6}"/>
    <cellStyle name="Comma 10 3 6 2 5" xfId="10670" xr:uid="{14B55AF7-5623-41A6-9121-413B1BEBCAEE}"/>
    <cellStyle name="Comma 10 3 6 3" xfId="10671" xr:uid="{AF07CE59-785A-4D2C-8F91-699F4407E4DF}"/>
    <cellStyle name="Comma 10 3 6 4" xfId="10672" xr:uid="{67F1A2A6-89B9-4824-A6CE-751C87A6B512}"/>
    <cellStyle name="Comma 10 3 6 5" xfId="10673" xr:uid="{56447C1B-5630-4773-80B6-AB3AB9CE3B0C}"/>
    <cellStyle name="Comma 10 3 6 6" xfId="10674" xr:uid="{26B649D8-9C6C-40FB-ADAF-EA0B06E334BA}"/>
    <cellStyle name="Comma 10 3 7" xfId="10675" xr:uid="{48D8D12A-F568-469D-ADF7-6DF8425E9284}"/>
    <cellStyle name="Comma 10 3 7 2" xfId="10676" xr:uid="{E41803DD-4EB5-4904-A638-2508C3AEB2F8}"/>
    <cellStyle name="Comma 10 3 7 2 2" xfId="10677" xr:uid="{71C92931-B88B-4ED5-AEBD-717C9DEDF324}"/>
    <cellStyle name="Comma 10 3 7 2 3" xfId="10678" xr:uid="{7922EDAF-A0EA-46F0-B654-DEB57129F09A}"/>
    <cellStyle name="Comma 10 3 7 2 4" xfId="10679" xr:uid="{7789ABC1-92FA-47C1-9414-7F5FEE33321C}"/>
    <cellStyle name="Comma 10 3 7 2 5" xfId="10680" xr:uid="{D496B2E0-368C-4D22-AC0C-AB94BCE014CA}"/>
    <cellStyle name="Comma 10 3 7 3" xfId="10681" xr:uid="{A2A4E4F3-4822-41CA-A056-105052F5C92C}"/>
    <cellStyle name="Comma 10 3 7 4" xfId="10682" xr:uid="{1E9A2566-5280-458B-9E2C-865FE27A8EE2}"/>
    <cellStyle name="Comma 10 3 7 5" xfId="10683" xr:uid="{B166A23F-C0ED-44FB-8AD4-FF422D1105C6}"/>
    <cellStyle name="Comma 10 3 7 6" xfId="10684" xr:uid="{E96ECDD4-72FB-4AE7-A3AA-838E17FD0E02}"/>
    <cellStyle name="Comma 10 3 8" xfId="10685" xr:uid="{ECE7D3F5-1933-4F92-9121-389CEAAFF564}"/>
    <cellStyle name="Comma 10 3 8 2" xfId="10686" xr:uid="{44E226CF-2B0F-4A06-A133-08FCABC66D5B}"/>
    <cellStyle name="Comma 10 3 8 2 2" xfId="10687" xr:uid="{6E6926F5-1D31-47DF-AFB9-A71B8C467084}"/>
    <cellStyle name="Comma 10 3 8 2 3" xfId="10688" xr:uid="{B9487037-0702-44B7-8D80-9910443540AF}"/>
    <cellStyle name="Comma 10 3 8 2 4" xfId="10689" xr:uid="{C69E70C2-A828-4137-B8E3-87C72F3C06AA}"/>
    <cellStyle name="Comma 10 3 8 2 5" xfId="10690" xr:uid="{1575500B-9C62-46D0-A352-5C6957B0E2D5}"/>
    <cellStyle name="Comma 10 3 8 3" xfId="10691" xr:uid="{5BC38F6D-3D3A-43B9-8518-8B379F856B5B}"/>
    <cellStyle name="Comma 10 3 8 4" xfId="10692" xr:uid="{E2CF327D-1B31-44E4-84DD-012A5A603A38}"/>
    <cellStyle name="Comma 10 3 8 5" xfId="10693" xr:uid="{287D1C51-FD1E-422E-9C2A-6663CD466E51}"/>
    <cellStyle name="Comma 10 3 8 6" xfId="10694" xr:uid="{A5FB0A57-96FB-4B85-95A6-AF57B56362EA}"/>
    <cellStyle name="Comma 10 3 9" xfId="10695" xr:uid="{76E9D702-435A-4F9F-B36C-C3ADEBEDCDB9}"/>
    <cellStyle name="Comma 10 3 9 2" xfId="10696" xr:uid="{5D2D7AF5-BED3-436D-82EA-5F7D2525E843}"/>
    <cellStyle name="Comma 10 3 9 2 2" xfId="10697" xr:uid="{3E74B6FB-52F2-40E9-BF0B-F8B69E1DA424}"/>
    <cellStyle name="Comma 10 3 9 2 3" xfId="10698" xr:uid="{EC7FCDAA-C45D-4F1F-BB22-B92815D0DFF5}"/>
    <cellStyle name="Comma 10 3 9 2 4" xfId="10699" xr:uid="{5329C9F3-36EB-4B8B-98DF-4345129F299B}"/>
    <cellStyle name="Comma 10 3 9 2 5" xfId="10700" xr:uid="{155E5A6B-98BC-4E1C-B921-6BF57286922F}"/>
    <cellStyle name="Comma 10 3 9 3" xfId="10701" xr:uid="{14DFCBDD-B999-4371-880E-76D8A903D347}"/>
    <cellStyle name="Comma 10 3 9 4" xfId="10702" xr:uid="{83D2AC2A-DA61-4D30-92B7-557293FCD69E}"/>
    <cellStyle name="Comma 10 3 9 5" xfId="10703" xr:uid="{0F5FDE1F-6FCA-40B1-9538-21132862D0C5}"/>
    <cellStyle name="Comma 10 3 9 6" xfId="10704" xr:uid="{B7037506-2147-4AD9-B363-D197AD871588}"/>
    <cellStyle name="Comma 10 4" xfId="10705" xr:uid="{DB25D9BE-44CC-4383-91A5-4AD9080A2784}"/>
    <cellStyle name="Comma 10 4 10" xfId="10706" xr:uid="{C58246E6-A695-41A5-B440-48145B3A59F7}"/>
    <cellStyle name="Comma 10 4 10 2" xfId="10707" xr:uid="{0351B4BA-919D-45E5-BEF5-4CE03ADF699B}"/>
    <cellStyle name="Comma 10 4 10 2 2" xfId="10708" xr:uid="{BAE2D721-6702-4002-9648-0F9E8F48BC95}"/>
    <cellStyle name="Comma 10 4 10 2 3" xfId="10709" xr:uid="{7B2EF2FA-67DD-4F3B-894C-49079D435C2E}"/>
    <cellStyle name="Comma 10 4 10 2 4" xfId="10710" xr:uid="{C4A59724-3B11-4C71-8D8B-31616380D749}"/>
    <cellStyle name="Comma 10 4 10 2 5" xfId="10711" xr:uid="{5237FADC-6B63-46C2-8C6A-B718A4D5C35A}"/>
    <cellStyle name="Comma 10 4 10 3" xfId="10712" xr:uid="{BCCB7B50-1EF9-4396-A387-85D7C492E6F6}"/>
    <cellStyle name="Comma 10 4 10 4" xfId="10713" xr:uid="{A7CF87AA-1139-4015-BE5D-1F11DB33C6CF}"/>
    <cellStyle name="Comma 10 4 10 5" xfId="10714" xr:uid="{D353A2AD-F0AE-43F9-9982-1F81BEB28A45}"/>
    <cellStyle name="Comma 10 4 10 6" xfId="10715" xr:uid="{E2C9AB72-FD9A-464C-915A-6303F85F0AD9}"/>
    <cellStyle name="Comma 10 4 11" xfId="10716" xr:uid="{0F2C0606-5808-404E-81DB-BDD67A74B9D4}"/>
    <cellStyle name="Comma 10 4 11 2" xfId="10717" xr:uid="{0C26D726-E6EE-4110-B4D0-C82A546225D3}"/>
    <cellStyle name="Comma 10 4 11 2 2" xfId="10718" xr:uid="{2287DC75-5B1B-47D6-A5C0-EE2E69E8D21C}"/>
    <cellStyle name="Comma 10 4 11 2 3" xfId="10719" xr:uid="{C1BBF0FD-34A8-4142-8CDF-72FDFF40A5CC}"/>
    <cellStyle name="Comma 10 4 11 2 4" xfId="10720" xr:uid="{1F692BCD-320E-4A36-BDD6-95F0E457494F}"/>
    <cellStyle name="Comma 10 4 11 2 5" xfId="10721" xr:uid="{5D449885-1FF1-4549-A29E-1E5D4EA48F60}"/>
    <cellStyle name="Comma 10 4 11 3" xfId="10722" xr:uid="{AE33CC55-D23E-4004-98C5-BBAA93AA9B59}"/>
    <cellStyle name="Comma 10 4 11 4" xfId="10723" xr:uid="{1F6677BD-B2EF-4BCD-A664-AF8C81CCA463}"/>
    <cellStyle name="Comma 10 4 11 5" xfId="10724" xr:uid="{0AD368EB-8BC6-4CE4-97C6-3B3C0EF4FFD8}"/>
    <cellStyle name="Comma 10 4 11 6" xfId="10725" xr:uid="{24097100-8350-4A45-A195-63DDBAEA6966}"/>
    <cellStyle name="Comma 10 4 12" xfId="10726" xr:uid="{0FE5E37F-6F0D-440F-96EB-4FB9FC4B2A1A}"/>
    <cellStyle name="Comma 10 4 12 2" xfId="10727" xr:uid="{E7069201-D3A6-4ED6-AD71-01103132BF95}"/>
    <cellStyle name="Comma 10 4 12 2 2" xfId="10728" xr:uid="{F5B8FC5D-5C94-4777-8B45-D6C19D99FCBA}"/>
    <cellStyle name="Comma 10 4 12 2 3" xfId="10729" xr:uid="{90A2A5DB-DAC7-422F-A21D-85069B84E4F1}"/>
    <cellStyle name="Comma 10 4 12 2 4" xfId="10730" xr:uid="{DDE84CA8-1B53-46A0-8F81-1D94070D8C9A}"/>
    <cellStyle name="Comma 10 4 12 2 5" xfId="10731" xr:uid="{C83915EF-AA45-4923-905A-EEC554241137}"/>
    <cellStyle name="Comma 10 4 12 3" xfId="10732" xr:uid="{CA7BECCC-55CD-4900-B91B-521E4D8860DB}"/>
    <cellStyle name="Comma 10 4 12 4" xfId="10733" xr:uid="{56AE0274-755D-453D-998E-3BEF08804CF0}"/>
    <cellStyle name="Comma 10 4 12 5" xfId="10734" xr:uid="{C8B9E00B-6039-4C13-BAC7-99B0B8C3F8FB}"/>
    <cellStyle name="Comma 10 4 12 6" xfId="10735" xr:uid="{A442FAE5-9246-4A75-B13B-22971D46C151}"/>
    <cellStyle name="Comma 10 4 13" xfId="10736" xr:uid="{7F59263E-4C3E-4FB9-A12A-3A5F0D0FC4D0}"/>
    <cellStyle name="Comma 10 4 13 2" xfId="10737" xr:uid="{EE5A749E-BDE6-4613-B089-BE1D761B0686}"/>
    <cellStyle name="Comma 10 4 13 2 2" xfId="10738" xr:uid="{E38A7D56-E8D3-4408-B2CA-C7D99B8D8753}"/>
    <cellStyle name="Comma 10 4 13 2 3" xfId="10739" xr:uid="{1F41ED0E-F7CD-4A5D-890D-3923D4F8382F}"/>
    <cellStyle name="Comma 10 4 13 2 4" xfId="10740" xr:uid="{E991385E-245F-4083-B0C3-C13CC200EE69}"/>
    <cellStyle name="Comma 10 4 13 2 5" xfId="10741" xr:uid="{D76671A9-4E3F-456D-B740-8ED1E09C016D}"/>
    <cellStyle name="Comma 10 4 13 3" xfId="10742" xr:uid="{54FFA0D4-526E-441C-A600-32F3A0554684}"/>
    <cellStyle name="Comma 10 4 13 4" xfId="10743" xr:uid="{15770720-C71C-4037-A49A-67A898C657BA}"/>
    <cellStyle name="Comma 10 4 13 5" xfId="10744" xr:uid="{AF2607E5-1D3D-4141-B54C-5BA547311DA8}"/>
    <cellStyle name="Comma 10 4 13 6" xfId="10745" xr:uid="{B057F223-11D5-484C-A46B-07DF408065C1}"/>
    <cellStyle name="Comma 10 4 14" xfId="10746" xr:uid="{CAFCDF8D-C718-4A87-882E-0106AADC94E1}"/>
    <cellStyle name="Comma 10 4 14 2" xfId="10747" xr:uid="{4D8F335B-2BE5-46AB-879D-BE30B58B3CFF}"/>
    <cellStyle name="Comma 10 4 14 2 2" xfId="10748" xr:uid="{AF2CAEEC-7422-4299-8576-09B381CC469A}"/>
    <cellStyle name="Comma 10 4 14 2 3" xfId="10749" xr:uid="{088DC207-75D1-4C44-8B80-D5ADF43C46C3}"/>
    <cellStyle name="Comma 10 4 14 2 4" xfId="10750" xr:uid="{009B15F4-BDA0-4A87-935B-1720A3444ECE}"/>
    <cellStyle name="Comma 10 4 14 2 5" xfId="10751" xr:uid="{CEBCAD0D-B482-472A-8DA6-7071090096BF}"/>
    <cellStyle name="Comma 10 4 14 3" xfId="10752" xr:uid="{0C5ABCBC-BEFD-4AB2-B7BA-5E224FED3B63}"/>
    <cellStyle name="Comma 10 4 14 4" xfId="10753" xr:uid="{1B36E5D5-C27E-4839-8CB5-869D6F3B85B3}"/>
    <cellStyle name="Comma 10 4 14 5" xfId="10754" xr:uid="{04FF3E6A-18C7-4C74-A367-EFA3BD656243}"/>
    <cellStyle name="Comma 10 4 14 6" xfId="10755" xr:uid="{2B24209E-080F-4C7A-B47A-4482BCEFDA3B}"/>
    <cellStyle name="Comma 10 4 15" xfId="10756" xr:uid="{D94C8F43-1E6E-4764-99F0-696FA7610840}"/>
    <cellStyle name="Comma 10 4 15 2" xfId="10757" xr:uid="{3CF9C214-9AC9-4770-AA71-FDD9A908BC18}"/>
    <cellStyle name="Comma 10 4 15 2 2" xfId="10758" xr:uid="{5567B30A-1683-4094-B0A4-CF837C96AEC8}"/>
    <cellStyle name="Comma 10 4 15 2 3" xfId="10759" xr:uid="{01B9436E-B24A-43BC-B26A-116D4339F53D}"/>
    <cellStyle name="Comma 10 4 15 2 4" xfId="10760" xr:uid="{E5053F78-C433-45CB-B00C-08652ADB0417}"/>
    <cellStyle name="Comma 10 4 15 2 5" xfId="10761" xr:uid="{E86106B0-5A9E-4066-8422-856A0EB33F77}"/>
    <cellStyle name="Comma 10 4 15 3" xfId="10762" xr:uid="{5F8836AE-602C-4028-9DB9-DECD32EFEAE6}"/>
    <cellStyle name="Comma 10 4 15 4" xfId="10763" xr:uid="{27CC86FE-0F58-4F7F-9B1F-B3BC09AA71A7}"/>
    <cellStyle name="Comma 10 4 15 5" xfId="10764" xr:uid="{2CAA7A6D-D206-4ED5-B1BD-0BA2C6BAABF1}"/>
    <cellStyle name="Comma 10 4 15 6" xfId="10765" xr:uid="{4C6014C4-E1EB-4E4E-809D-3AD282462502}"/>
    <cellStyle name="Comma 10 4 16" xfId="10766" xr:uid="{5DB288C9-BB33-443E-9459-23B6A875AC27}"/>
    <cellStyle name="Comma 10 4 16 2" xfId="10767" xr:uid="{41B913F5-0FED-4FC3-9DE3-445B1D489E33}"/>
    <cellStyle name="Comma 10 4 16 2 2" xfId="10768" xr:uid="{A177D4D4-AD0B-44AD-A70D-8AA1BE77C709}"/>
    <cellStyle name="Comma 10 4 16 2 3" xfId="10769" xr:uid="{299DFD23-818F-4E50-B6B3-2741B50E82C2}"/>
    <cellStyle name="Comma 10 4 16 2 4" xfId="10770" xr:uid="{C2E48B6E-1E1D-4C10-9FD2-507D9158AEA7}"/>
    <cellStyle name="Comma 10 4 16 2 5" xfId="10771" xr:uid="{CEDA1ED5-3DE6-4C3A-96AC-49BD46190693}"/>
    <cellStyle name="Comma 10 4 16 3" xfId="10772" xr:uid="{64A0850F-14EA-4B27-9B3B-C91C4ACF18FE}"/>
    <cellStyle name="Comma 10 4 16 4" xfId="10773" xr:uid="{394742E6-3CE2-4949-8057-B3963DF7CD1A}"/>
    <cellStyle name="Comma 10 4 16 5" xfId="10774" xr:uid="{671C4230-96F7-4F01-870D-749B52DDA24A}"/>
    <cellStyle name="Comma 10 4 16 6" xfId="10775" xr:uid="{DD70B289-8CE7-4982-8906-4380D1DA7FD3}"/>
    <cellStyle name="Comma 10 4 17" xfId="10776" xr:uid="{1124780A-BFE4-479E-80C1-AA2F170E5197}"/>
    <cellStyle name="Comma 10 4 17 2" xfId="10777" xr:uid="{12C4B7BC-5554-4ADA-9CDB-B9B6CD5A69EF}"/>
    <cellStyle name="Comma 10 4 17 2 2" xfId="10778" xr:uid="{EB4E4772-5232-4E37-A62E-F0CE445ED8A4}"/>
    <cellStyle name="Comma 10 4 17 2 3" xfId="10779" xr:uid="{1FADC185-3D21-4A0F-953B-0E6CCB9764B0}"/>
    <cellStyle name="Comma 10 4 17 2 4" xfId="10780" xr:uid="{A5249F75-BA78-4298-8944-CBCCA728D302}"/>
    <cellStyle name="Comma 10 4 17 2 5" xfId="10781" xr:uid="{C43F67CE-76F4-4C74-8823-3C9CE581A778}"/>
    <cellStyle name="Comma 10 4 17 3" xfId="10782" xr:uid="{CECEAC29-6A8D-456F-9B14-D70F961153E1}"/>
    <cellStyle name="Comma 10 4 17 4" xfId="10783" xr:uid="{50F71DE7-6D3C-4D1A-B66E-9546BE92DFC4}"/>
    <cellStyle name="Comma 10 4 17 5" xfId="10784" xr:uid="{CC39701F-0CCC-4FBC-9FA6-CEDCD003A9F1}"/>
    <cellStyle name="Comma 10 4 17 6" xfId="10785" xr:uid="{5455285B-B49A-4FC1-8771-BAA81BC440AC}"/>
    <cellStyle name="Comma 10 4 18" xfId="10786" xr:uid="{887DA5FF-82C6-42B2-81D4-30CB4969FC48}"/>
    <cellStyle name="Comma 10 4 18 2" xfId="10787" xr:uid="{43225BDA-56E5-46A4-B15E-A3A07761C93A}"/>
    <cellStyle name="Comma 10 4 18 3" xfId="10788" xr:uid="{3938FDA7-D295-4D0B-B293-27FBD334176B}"/>
    <cellStyle name="Comma 10 4 18 4" xfId="10789" xr:uid="{8ADDBD52-B675-44B1-BB04-923E0E78B637}"/>
    <cellStyle name="Comma 10 4 18 5" xfId="10790" xr:uid="{093E0D34-BC41-4C82-95BF-3F23B8103524}"/>
    <cellStyle name="Comma 10 4 19" xfId="10791" xr:uid="{00A85CCA-D58B-4284-9555-2E68292F38DC}"/>
    <cellStyle name="Comma 10 4 2" xfId="10792" xr:uid="{19C736E1-971C-43B2-911C-BADE0486683A}"/>
    <cellStyle name="Comma 10 4 2 2" xfId="10793" xr:uid="{970B94EC-3BC1-4C98-922F-18BB82A38942}"/>
    <cellStyle name="Comma 10 4 2 2 2" xfId="10794" xr:uid="{F635A1E1-4E99-408B-BA60-35BDB29EA84A}"/>
    <cellStyle name="Comma 10 4 2 2 3" xfId="10795" xr:uid="{22927444-4294-4E50-9177-1DD6C7010B4A}"/>
    <cellStyle name="Comma 10 4 2 2 4" xfId="10796" xr:uid="{AB30BD95-82C6-4F10-9C32-313F5270E7F4}"/>
    <cellStyle name="Comma 10 4 2 2 5" xfId="10797" xr:uid="{DBAE5186-7713-47DC-AB0B-1EFEF3F4FDAE}"/>
    <cellStyle name="Comma 10 4 2 3" xfId="10798" xr:uid="{6B829890-78CE-41B8-AC63-75220E2C7A0A}"/>
    <cellStyle name="Comma 10 4 2 4" xfId="10799" xr:uid="{94E5C9A0-C463-40E2-85E5-C3D758E8D7BD}"/>
    <cellStyle name="Comma 10 4 2 5" xfId="10800" xr:uid="{35056FBF-23F4-427B-90C9-11C8345662A3}"/>
    <cellStyle name="Comma 10 4 2 6" xfId="10801" xr:uid="{A0848079-08C2-47F1-A973-5A51EA28864F}"/>
    <cellStyle name="Comma 10 4 20" xfId="10802" xr:uid="{ACB5412E-C3DB-4702-AE89-67BFAC3D351E}"/>
    <cellStyle name="Comma 10 4 21" xfId="10803" xr:uid="{3EE8DE5C-70B1-46E8-92B8-91CAB00F7DB6}"/>
    <cellStyle name="Comma 10 4 22" xfId="10804" xr:uid="{766FA7E0-7ACB-492E-ADED-6111023AAF55}"/>
    <cellStyle name="Comma 10 4 3" xfId="10805" xr:uid="{C8BF0A68-C091-4674-8B00-B44EB3A42A51}"/>
    <cellStyle name="Comma 10 4 3 2" xfId="10806" xr:uid="{BAAB1AF2-142C-43D0-8999-B6FD8B63EE59}"/>
    <cellStyle name="Comma 10 4 3 2 2" xfId="10807" xr:uid="{359386BB-2533-4C1B-A852-733895265DF9}"/>
    <cellStyle name="Comma 10 4 3 2 3" xfId="10808" xr:uid="{FF76A0E3-DA7D-4402-8B51-521FC10066DC}"/>
    <cellStyle name="Comma 10 4 3 2 4" xfId="10809" xr:uid="{1719DFE1-B495-437B-A378-92B619C7CC45}"/>
    <cellStyle name="Comma 10 4 3 2 5" xfId="10810" xr:uid="{ACF6E105-BDDE-4964-89DC-A8A43145E198}"/>
    <cellStyle name="Comma 10 4 3 3" xfId="10811" xr:uid="{8904B7E9-C3EF-4BE3-9409-5812AFF64205}"/>
    <cellStyle name="Comma 10 4 3 4" xfId="10812" xr:uid="{345B4421-2733-41DD-BF1C-5F927CE8BE5E}"/>
    <cellStyle name="Comma 10 4 3 5" xfId="10813" xr:uid="{C8747E13-1C63-45ED-9E97-817EE105BB71}"/>
    <cellStyle name="Comma 10 4 3 6" xfId="10814" xr:uid="{49839FE4-E5DB-4112-ADCB-9454E73686F2}"/>
    <cellStyle name="Comma 10 4 4" xfId="10815" xr:uid="{BA6BB858-4E06-4380-A5A8-766AEB607EA8}"/>
    <cellStyle name="Comma 10 4 4 2" xfId="10816" xr:uid="{96B39A6D-1FBA-4E2C-87B4-5A873F52ED05}"/>
    <cellStyle name="Comma 10 4 4 2 2" xfId="10817" xr:uid="{5AA94630-A248-4C68-97D4-C42F306050B0}"/>
    <cellStyle name="Comma 10 4 4 2 3" xfId="10818" xr:uid="{4C1BE6CC-5B19-4868-8CF1-57C1F8B61C2E}"/>
    <cellStyle name="Comma 10 4 4 2 4" xfId="10819" xr:uid="{D761B214-C99E-433D-B3DC-A4DEDE43C2E6}"/>
    <cellStyle name="Comma 10 4 4 2 5" xfId="10820" xr:uid="{5154C94E-D777-4E02-9324-315AC07EA7EF}"/>
    <cellStyle name="Comma 10 4 4 3" xfId="10821" xr:uid="{C59770C8-1619-4555-94D8-08583862C4A9}"/>
    <cellStyle name="Comma 10 4 4 4" xfId="10822" xr:uid="{FE8F0FE0-FD41-47DA-A1EB-DE8444C85DD3}"/>
    <cellStyle name="Comma 10 4 4 5" xfId="10823" xr:uid="{B61787EC-BB97-407F-803A-A509EAE24BD2}"/>
    <cellStyle name="Comma 10 4 4 6" xfId="10824" xr:uid="{0DF8630D-F7BC-4303-BABD-B252568F0728}"/>
    <cellStyle name="Comma 10 4 5" xfId="10825" xr:uid="{5AB42480-4562-4B63-B6FB-2A2054356110}"/>
    <cellStyle name="Comma 10 4 5 2" xfId="10826" xr:uid="{A1192700-3296-401F-9C68-39D6FB059F88}"/>
    <cellStyle name="Comma 10 4 5 2 2" xfId="10827" xr:uid="{9A27532B-A7BA-46CF-882B-DDE01065293A}"/>
    <cellStyle name="Comma 10 4 5 2 3" xfId="10828" xr:uid="{EB91D4C3-C030-454E-89DE-9C5FC38C41CF}"/>
    <cellStyle name="Comma 10 4 5 2 4" xfId="10829" xr:uid="{2E2729DE-5CDE-47F2-B2D2-F994BB0280E6}"/>
    <cellStyle name="Comma 10 4 5 2 5" xfId="10830" xr:uid="{86B3E944-AC53-4ED4-9072-6E50ED919E4B}"/>
    <cellStyle name="Comma 10 4 5 3" xfId="10831" xr:uid="{6EA115F0-9919-42F6-8694-3FF24E47A65A}"/>
    <cellStyle name="Comma 10 4 5 4" xfId="10832" xr:uid="{E1A1F318-0031-47B0-929D-0FC8A4725C24}"/>
    <cellStyle name="Comma 10 4 5 5" xfId="10833" xr:uid="{719E0BA0-829F-4FAA-9B9B-D05F037A3ED6}"/>
    <cellStyle name="Comma 10 4 5 6" xfId="10834" xr:uid="{05147696-CEAC-4149-9867-9805C075A504}"/>
    <cellStyle name="Comma 10 4 6" xfId="10835" xr:uid="{671385BA-E7E6-47D9-ACAD-43A7ECFF61EF}"/>
    <cellStyle name="Comma 10 4 6 2" xfId="10836" xr:uid="{3451312F-E22B-4603-9B24-320773F8FBF8}"/>
    <cellStyle name="Comma 10 4 6 2 2" xfId="10837" xr:uid="{222E6BEB-6577-43C4-9C3F-77596FB0659E}"/>
    <cellStyle name="Comma 10 4 6 2 3" xfId="10838" xr:uid="{9CB32848-DFD9-42A7-8CA4-E3C47AAC23EE}"/>
    <cellStyle name="Comma 10 4 6 2 4" xfId="10839" xr:uid="{D62D61F6-7D04-41AC-8E70-95A015B7BB93}"/>
    <cellStyle name="Comma 10 4 6 2 5" xfId="10840" xr:uid="{304D50A0-9876-414A-96E2-DB4222C5C61F}"/>
    <cellStyle name="Comma 10 4 6 3" xfId="10841" xr:uid="{7BFAD0F5-D03E-4F5E-A2A2-686B2EAE7F0F}"/>
    <cellStyle name="Comma 10 4 6 4" xfId="10842" xr:uid="{995E24D4-3772-474D-8EAD-432CC9197216}"/>
    <cellStyle name="Comma 10 4 6 5" xfId="10843" xr:uid="{C452BB04-37D0-4698-A72E-1906115F5843}"/>
    <cellStyle name="Comma 10 4 6 6" xfId="10844" xr:uid="{812227B7-5156-4D3B-9FA9-81630791089B}"/>
    <cellStyle name="Comma 10 4 7" xfId="10845" xr:uid="{6E054A96-BA5A-4993-B4B1-BEA21D1829E4}"/>
    <cellStyle name="Comma 10 4 7 2" xfId="10846" xr:uid="{90C70A1B-C7B0-4FAB-8E64-9DF5B1D26C6B}"/>
    <cellStyle name="Comma 10 4 7 2 2" xfId="10847" xr:uid="{6708A8F6-A9D2-4B37-92CC-E784B2F7DF42}"/>
    <cellStyle name="Comma 10 4 7 2 3" xfId="10848" xr:uid="{A639E536-F0C7-4808-B0F1-5728E5E97601}"/>
    <cellStyle name="Comma 10 4 7 2 4" xfId="10849" xr:uid="{8C1AAB90-0F31-4AA9-8E66-1DD25D650C5A}"/>
    <cellStyle name="Comma 10 4 7 2 5" xfId="10850" xr:uid="{F7BFDFED-62E0-4C09-A6FB-0923F1937C69}"/>
    <cellStyle name="Comma 10 4 7 3" xfId="10851" xr:uid="{26B19C76-346D-43F4-939D-A692AA7E966A}"/>
    <cellStyle name="Comma 10 4 7 4" xfId="10852" xr:uid="{AD203C4B-40EE-4CDA-83B9-79ED1CC48A16}"/>
    <cellStyle name="Comma 10 4 7 5" xfId="10853" xr:uid="{99B50454-787D-422C-B2AE-2734FFE42E29}"/>
    <cellStyle name="Comma 10 4 7 6" xfId="10854" xr:uid="{F3B696F2-5617-4D23-8775-88E961C41E10}"/>
    <cellStyle name="Comma 10 4 8" xfId="10855" xr:uid="{D7673B12-0A85-4DA5-A492-8494876CD619}"/>
    <cellStyle name="Comma 10 4 8 2" xfId="10856" xr:uid="{6157C44C-5EA4-44C8-A7D0-E6F456AA1B90}"/>
    <cellStyle name="Comma 10 4 8 2 2" xfId="10857" xr:uid="{7474CE54-0C74-4479-A4F2-E3FCB2BDF947}"/>
    <cellStyle name="Comma 10 4 8 2 3" xfId="10858" xr:uid="{7B784697-0996-4D76-ABCC-97ED5233237D}"/>
    <cellStyle name="Comma 10 4 8 2 4" xfId="10859" xr:uid="{6EB32DF8-7D90-4282-B5EE-65B9CB7599C8}"/>
    <cellStyle name="Comma 10 4 8 2 5" xfId="10860" xr:uid="{706467D0-FC0A-4E78-9ED0-404ECEC43072}"/>
    <cellStyle name="Comma 10 4 8 3" xfId="10861" xr:uid="{2B3B5EE1-0122-4236-AED5-F3AB64501C42}"/>
    <cellStyle name="Comma 10 4 8 4" xfId="10862" xr:uid="{0F18F2E0-FA5A-4053-AB84-62F706602A3A}"/>
    <cellStyle name="Comma 10 4 8 5" xfId="10863" xr:uid="{A8246C76-4964-4720-81B4-5CBEE9A53607}"/>
    <cellStyle name="Comma 10 4 8 6" xfId="10864" xr:uid="{0CC8B006-9248-406E-826F-7EA4DB297748}"/>
    <cellStyle name="Comma 10 4 9" xfId="10865" xr:uid="{ECFB5792-DD22-4F58-8523-EF63A0E2920E}"/>
    <cellStyle name="Comma 10 4 9 2" xfId="10866" xr:uid="{21BBB276-24D2-4132-B7AE-45B0F94EA976}"/>
    <cellStyle name="Comma 10 4 9 2 2" xfId="10867" xr:uid="{9FFFF751-D456-4B2D-9850-489E22F89B5E}"/>
    <cellStyle name="Comma 10 4 9 2 3" xfId="10868" xr:uid="{7B644E66-2910-4274-A660-DD4073AC229F}"/>
    <cellStyle name="Comma 10 4 9 2 4" xfId="10869" xr:uid="{355AA422-6731-4A14-AA64-AF483AE705D6}"/>
    <cellStyle name="Comma 10 4 9 2 5" xfId="10870" xr:uid="{1ECA5879-7FCF-45A6-94DC-6CA2420442CB}"/>
    <cellStyle name="Comma 10 4 9 3" xfId="10871" xr:uid="{F96FCDCD-C53A-4C7B-BFFD-5C06C87EC29B}"/>
    <cellStyle name="Comma 10 4 9 4" xfId="10872" xr:uid="{1716E432-02A1-44C9-BF15-1E26E2616FCA}"/>
    <cellStyle name="Comma 10 4 9 5" xfId="10873" xr:uid="{99E772FD-6458-4913-88DA-AE076ACE0E1A}"/>
    <cellStyle name="Comma 10 4 9 6" xfId="10874" xr:uid="{6562D662-0884-4CF6-BC06-71FA42CD22A0}"/>
    <cellStyle name="Comma 10 5" xfId="10875" xr:uid="{E24B2750-E2A0-43A8-BB26-8285538A06C9}"/>
    <cellStyle name="Comma 10 5 10" xfId="10876" xr:uid="{52A15CB8-C8C7-48BE-907A-4D6CDD9159BA}"/>
    <cellStyle name="Comma 10 5 10 2" xfId="10877" xr:uid="{4F453FD1-F507-43B2-940B-C00E6AE88FA7}"/>
    <cellStyle name="Comma 10 5 10 2 2" xfId="10878" xr:uid="{55C78E22-A2A6-4C6B-9AB6-E45C2CFDCEF2}"/>
    <cellStyle name="Comma 10 5 10 2 3" xfId="10879" xr:uid="{6288BCB5-A23F-4794-9B7F-740BD1AAEC36}"/>
    <cellStyle name="Comma 10 5 10 2 4" xfId="10880" xr:uid="{467D4FD6-50F4-4DCA-9911-9235C190E8FC}"/>
    <cellStyle name="Comma 10 5 10 2 5" xfId="10881" xr:uid="{8962BBDE-758C-49CC-9409-525BE5073B60}"/>
    <cellStyle name="Comma 10 5 10 3" xfId="10882" xr:uid="{80CC104B-1ACB-4854-B4FE-81C9F23A41E6}"/>
    <cellStyle name="Comma 10 5 10 4" xfId="10883" xr:uid="{F25F611D-F482-47CB-9BFD-B88BB758B257}"/>
    <cellStyle name="Comma 10 5 10 5" xfId="10884" xr:uid="{1A138206-340C-486E-BEDE-87D5147D5529}"/>
    <cellStyle name="Comma 10 5 10 6" xfId="10885" xr:uid="{EAC9A59A-767C-4447-83BD-06ABBA62B1CF}"/>
    <cellStyle name="Comma 10 5 11" xfId="10886" xr:uid="{5E549DFD-853C-430F-803B-AB73DBC1E0CA}"/>
    <cellStyle name="Comma 10 5 11 2" xfId="10887" xr:uid="{DEBE29BA-9D64-4C90-938F-B05E3ADD97DA}"/>
    <cellStyle name="Comma 10 5 11 2 2" xfId="10888" xr:uid="{AF3C2623-8052-4766-B0FD-CA708A8521A1}"/>
    <cellStyle name="Comma 10 5 11 2 3" xfId="10889" xr:uid="{E430CFB8-3C96-4C5E-8FCE-F9AD2A0C951F}"/>
    <cellStyle name="Comma 10 5 11 2 4" xfId="10890" xr:uid="{3A2D57FA-EDE4-4FDC-B2EA-C421FE3831C5}"/>
    <cellStyle name="Comma 10 5 11 2 5" xfId="10891" xr:uid="{9EB7C707-8E26-42CF-B0C3-29F3C8B7D0E8}"/>
    <cellStyle name="Comma 10 5 11 3" xfId="10892" xr:uid="{D401E6A9-8838-4B0A-8960-03FD6B9AF154}"/>
    <cellStyle name="Comma 10 5 11 4" xfId="10893" xr:uid="{151375B4-7345-4E7B-81E8-04B4EA59D9E1}"/>
    <cellStyle name="Comma 10 5 11 5" xfId="10894" xr:uid="{4DC96B85-5B91-41CD-9F6F-6AC58F24C6CE}"/>
    <cellStyle name="Comma 10 5 11 6" xfId="10895" xr:uid="{660EBF25-718A-4D52-A548-F094D07A4E96}"/>
    <cellStyle name="Comma 10 5 12" xfId="10896" xr:uid="{A79382F5-7B69-4CC8-AF64-3630923908A8}"/>
    <cellStyle name="Comma 10 5 12 2" xfId="10897" xr:uid="{B5FEBD23-3A2F-47AB-AA03-7882CD92AD33}"/>
    <cellStyle name="Comma 10 5 12 2 2" xfId="10898" xr:uid="{CA9FA349-06F4-4711-A924-2B056861C102}"/>
    <cellStyle name="Comma 10 5 12 2 3" xfId="10899" xr:uid="{537F5C44-21D8-4725-B8CD-EFD1F4354CF5}"/>
    <cellStyle name="Comma 10 5 12 2 4" xfId="10900" xr:uid="{AE2EDD02-ED1C-4FBD-8D05-04209495CEB8}"/>
    <cellStyle name="Comma 10 5 12 2 5" xfId="10901" xr:uid="{55AD1D0A-A5E7-4DB8-A55F-830A97338264}"/>
    <cellStyle name="Comma 10 5 12 3" xfId="10902" xr:uid="{27E7470C-7597-4BE8-81A2-34E5B1A35BE7}"/>
    <cellStyle name="Comma 10 5 12 4" xfId="10903" xr:uid="{85758DBA-1370-4245-BA24-D6AA83429642}"/>
    <cellStyle name="Comma 10 5 12 5" xfId="10904" xr:uid="{32B4F0E5-9254-4609-B450-EC17AA8C2580}"/>
    <cellStyle name="Comma 10 5 12 6" xfId="10905" xr:uid="{EEA5F932-9EB3-4CB3-9B3C-70AD6CC41988}"/>
    <cellStyle name="Comma 10 5 13" xfId="10906" xr:uid="{C65A855D-91E4-4567-AAC6-EAD317A622C2}"/>
    <cellStyle name="Comma 10 5 13 2" xfId="10907" xr:uid="{40ED943F-90D6-4A6E-87F7-D42E3C7F8A80}"/>
    <cellStyle name="Comma 10 5 13 2 2" xfId="10908" xr:uid="{134480D3-C26D-4E6A-AF38-497EEFF04DF2}"/>
    <cellStyle name="Comma 10 5 13 2 3" xfId="10909" xr:uid="{8D9E12C0-EFEB-429B-8422-685E3710C880}"/>
    <cellStyle name="Comma 10 5 13 2 4" xfId="10910" xr:uid="{76A05C8C-C914-4835-9DA8-138F24FEFC53}"/>
    <cellStyle name="Comma 10 5 13 2 5" xfId="10911" xr:uid="{B13D259B-84B6-4AAD-8403-78C0C5F1E9FA}"/>
    <cellStyle name="Comma 10 5 13 3" xfId="10912" xr:uid="{4E1BAC9D-36B0-44A7-922B-445082FAAA01}"/>
    <cellStyle name="Comma 10 5 13 4" xfId="10913" xr:uid="{1A9A5CE6-3C9A-4DCC-AA4D-F0980D78DB0C}"/>
    <cellStyle name="Comma 10 5 13 5" xfId="10914" xr:uid="{DADA1318-1767-4EBA-8612-4E05D9C1627D}"/>
    <cellStyle name="Comma 10 5 13 6" xfId="10915" xr:uid="{B8481070-B2CC-4EDD-85D9-82DBFE46D8E0}"/>
    <cellStyle name="Comma 10 5 14" xfId="10916" xr:uid="{1A197EB8-6E4A-4870-99EE-D97337C5737A}"/>
    <cellStyle name="Comma 10 5 14 2" xfId="10917" xr:uid="{6E5BD08F-FEEE-4DEA-B253-AADA295DEFDB}"/>
    <cellStyle name="Comma 10 5 14 2 2" xfId="10918" xr:uid="{F8EF902E-2646-4069-8994-AE9E99674FF6}"/>
    <cellStyle name="Comma 10 5 14 2 3" xfId="10919" xr:uid="{7504F175-29D8-4523-8F57-386BC9718A81}"/>
    <cellStyle name="Comma 10 5 14 2 4" xfId="10920" xr:uid="{A03CE92D-D382-445D-B64D-CA821D95A66E}"/>
    <cellStyle name="Comma 10 5 14 2 5" xfId="10921" xr:uid="{32E21BB3-4A6A-4593-9180-049390546061}"/>
    <cellStyle name="Comma 10 5 14 3" xfId="10922" xr:uid="{A9403465-8205-4C69-94F1-D3BCB788ECEA}"/>
    <cellStyle name="Comma 10 5 14 4" xfId="10923" xr:uid="{C32223EB-1AED-44B4-8837-34EBB45B4BEC}"/>
    <cellStyle name="Comma 10 5 14 5" xfId="10924" xr:uid="{92564BCF-7A4D-42B1-9B9B-80783287291F}"/>
    <cellStyle name="Comma 10 5 14 6" xfId="10925" xr:uid="{B95F6A97-C4F6-4102-9058-3D80C50843A5}"/>
    <cellStyle name="Comma 10 5 15" xfId="10926" xr:uid="{5C8EA36F-077B-461B-9021-5EE6AE9856B5}"/>
    <cellStyle name="Comma 10 5 15 2" xfId="10927" xr:uid="{01169431-53E2-4859-BE0C-011A2C23FB42}"/>
    <cellStyle name="Comma 10 5 15 2 2" xfId="10928" xr:uid="{C3FAB00E-D4D5-4703-B012-2FE581EA6126}"/>
    <cellStyle name="Comma 10 5 15 2 3" xfId="10929" xr:uid="{F8EBC8E2-139C-4288-B674-ED51F9FC63D7}"/>
    <cellStyle name="Comma 10 5 15 2 4" xfId="10930" xr:uid="{B26DA03E-180B-42F3-B2D2-33F811C2EE91}"/>
    <cellStyle name="Comma 10 5 15 2 5" xfId="10931" xr:uid="{CBB6F3C3-045F-41C4-8B51-C69278AAC5A3}"/>
    <cellStyle name="Comma 10 5 15 3" xfId="10932" xr:uid="{6974B11D-90B5-41F7-AF1F-9686ECD656C6}"/>
    <cellStyle name="Comma 10 5 15 4" xfId="10933" xr:uid="{D8DB3F38-D7D0-4737-8A93-C3CCBCA9B295}"/>
    <cellStyle name="Comma 10 5 15 5" xfId="10934" xr:uid="{11BEDC38-E5CE-4530-BF23-F9F1769566B8}"/>
    <cellStyle name="Comma 10 5 15 6" xfId="10935" xr:uid="{D6FE6EAE-231F-43E1-B2C3-9492F0A428D1}"/>
    <cellStyle name="Comma 10 5 16" xfId="10936" xr:uid="{A39C6500-F113-4F99-BC17-0EBE82686ABA}"/>
    <cellStyle name="Comma 10 5 16 2" xfId="10937" xr:uid="{5501DE1C-7B5C-4DBE-84B0-6D95524CE62A}"/>
    <cellStyle name="Comma 10 5 16 2 2" xfId="10938" xr:uid="{5BFBD48D-A6A0-46DC-88AC-0CF3957893AF}"/>
    <cellStyle name="Comma 10 5 16 2 3" xfId="10939" xr:uid="{4CCC9B4E-D40E-4139-AE62-00F4BBB4E253}"/>
    <cellStyle name="Comma 10 5 16 2 4" xfId="10940" xr:uid="{7ACB74B0-6124-4BEA-8E3D-F73A92981B6D}"/>
    <cellStyle name="Comma 10 5 16 2 5" xfId="10941" xr:uid="{AFFF7730-3CFD-4399-B696-F9EED1CBF915}"/>
    <cellStyle name="Comma 10 5 16 3" xfId="10942" xr:uid="{2800FF7F-E674-4AE9-92EF-DF41432C3F80}"/>
    <cellStyle name="Comma 10 5 16 4" xfId="10943" xr:uid="{3D2C198C-6020-4D32-AF35-BF4D57060D04}"/>
    <cellStyle name="Comma 10 5 16 5" xfId="10944" xr:uid="{17F35629-7070-40D5-BE61-D19CB926A2DB}"/>
    <cellStyle name="Comma 10 5 16 6" xfId="10945" xr:uid="{30F3E7D2-9E61-48FD-A878-18F953443954}"/>
    <cellStyle name="Comma 10 5 17" xfId="10946" xr:uid="{765976C0-E4E0-49A5-AB6F-C2F7C6A0DDB2}"/>
    <cellStyle name="Comma 10 5 17 2" xfId="10947" xr:uid="{E4CC0E29-1257-4AA7-99E6-782C21EBCF80}"/>
    <cellStyle name="Comma 10 5 17 2 2" xfId="10948" xr:uid="{B3108B26-6F8B-49A8-9092-6AE96A0D0DD9}"/>
    <cellStyle name="Comma 10 5 17 2 3" xfId="10949" xr:uid="{F5EA10C7-17B6-4AF7-B680-329A9D6A8F19}"/>
    <cellStyle name="Comma 10 5 17 2 4" xfId="10950" xr:uid="{F764AA55-4FB4-4061-B4B9-37D0E3DDB352}"/>
    <cellStyle name="Comma 10 5 17 2 5" xfId="10951" xr:uid="{B4CD0104-0D43-471E-93C4-3F3C5D437667}"/>
    <cellStyle name="Comma 10 5 17 3" xfId="10952" xr:uid="{39DC83AB-05A1-4D47-AA71-3E8EB8F47434}"/>
    <cellStyle name="Comma 10 5 17 4" xfId="10953" xr:uid="{65352BF1-8BD0-4DD5-80E8-50AC50736D4C}"/>
    <cellStyle name="Comma 10 5 17 5" xfId="10954" xr:uid="{DD64D849-0C32-4C2A-B5DF-2F2E54AAC2FB}"/>
    <cellStyle name="Comma 10 5 17 6" xfId="10955" xr:uid="{FF3B927B-B280-4DF8-B0A4-3ACB4F22E927}"/>
    <cellStyle name="Comma 10 5 18" xfId="10956" xr:uid="{F7A02759-9DA4-4DD0-BB88-7EF9AB7516FB}"/>
    <cellStyle name="Comma 10 5 18 2" xfId="10957" xr:uid="{B4CB8F43-D241-47A7-8ECE-AEA490EBD089}"/>
    <cellStyle name="Comma 10 5 18 3" xfId="10958" xr:uid="{BE7AABDB-F125-4F2F-AFDA-75E497E0A59D}"/>
    <cellStyle name="Comma 10 5 18 4" xfId="10959" xr:uid="{15B08916-30A4-4EA4-9E37-F7716D527324}"/>
    <cellStyle name="Comma 10 5 18 5" xfId="10960" xr:uid="{948CEE79-0E5E-454B-B08F-08F21806B833}"/>
    <cellStyle name="Comma 10 5 19" xfId="10961" xr:uid="{00BC5444-8177-47E9-8F28-EA4385C41EA4}"/>
    <cellStyle name="Comma 10 5 2" xfId="10962" xr:uid="{6D81896C-F99F-411F-A131-00CFB67F480C}"/>
    <cellStyle name="Comma 10 5 2 2" xfId="10963" xr:uid="{EE3F69D7-F8EB-4BE7-8BA7-F0B04E7F2BE1}"/>
    <cellStyle name="Comma 10 5 2 2 2" xfId="10964" xr:uid="{ABC48C17-C973-48D4-BC69-A38AEAB95DBB}"/>
    <cellStyle name="Comma 10 5 2 2 3" xfId="10965" xr:uid="{F2BD5AD9-3236-4F38-9221-5C342118ABDA}"/>
    <cellStyle name="Comma 10 5 2 2 4" xfId="10966" xr:uid="{6E095B36-7498-466A-B32D-4B3E4BFC23ED}"/>
    <cellStyle name="Comma 10 5 2 2 5" xfId="10967" xr:uid="{CB0294AD-C88B-4D99-98D9-2FAC9F97A283}"/>
    <cellStyle name="Comma 10 5 2 3" xfId="10968" xr:uid="{383C0BB5-2210-49AD-BB18-C395FBEB4C1A}"/>
    <cellStyle name="Comma 10 5 2 4" xfId="10969" xr:uid="{40702E27-B793-4D41-91DE-08953FA9B5DD}"/>
    <cellStyle name="Comma 10 5 2 5" xfId="10970" xr:uid="{C4B0CEAF-9387-4817-ACD2-CF43C198FEB7}"/>
    <cellStyle name="Comma 10 5 2 6" xfId="10971" xr:uid="{07A4A49F-D1F9-4737-A13A-BDD399190A46}"/>
    <cellStyle name="Comma 10 5 20" xfId="10972" xr:uid="{05A25E15-022F-400B-94E6-626C9E246DF5}"/>
    <cellStyle name="Comma 10 5 21" xfId="10973" xr:uid="{E6E3D37B-B3AA-44A0-ABC9-5E20D72BB546}"/>
    <cellStyle name="Comma 10 5 22" xfId="10974" xr:uid="{27D075E1-D2A4-45EC-818C-96326F830E87}"/>
    <cellStyle name="Comma 10 5 3" xfId="10975" xr:uid="{D768F67C-B092-44BD-B97F-530D5A431DD3}"/>
    <cellStyle name="Comma 10 5 3 2" xfId="10976" xr:uid="{4FF87A56-9488-4D2F-B1A8-D815D17EA6F9}"/>
    <cellStyle name="Comma 10 5 3 2 2" xfId="10977" xr:uid="{A2957DA8-36AC-49A0-A514-1D80FE55341B}"/>
    <cellStyle name="Comma 10 5 3 2 3" xfId="10978" xr:uid="{5EB5ADCD-AF47-43AF-A797-A1D7EC247399}"/>
    <cellStyle name="Comma 10 5 3 2 4" xfId="10979" xr:uid="{564AFBDE-9C99-478E-810E-C9DD05E913D9}"/>
    <cellStyle name="Comma 10 5 3 2 5" xfId="10980" xr:uid="{EB3FAF37-652A-4C52-B6EA-F53FA3869B85}"/>
    <cellStyle name="Comma 10 5 3 3" xfId="10981" xr:uid="{B42150BC-2EA5-47DD-9F40-8C709BFA0F22}"/>
    <cellStyle name="Comma 10 5 3 4" xfId="10982" xr:uid="{BF158392-E571-45FD-A2D6-72E88403EDF3}"/>
    <cellStyle name="Comma 10 5 3 5" xfId="10983" xr:uid="{73ABC5BB-C59A-4B2E-9483-1FFE8FE28B4F}"/>
    <cellStyle name="Comma 10 5 3 6" xfId="10984" xr:uid="{FBF53813-FC9A-4F9B-8B03-AAA927963616}"/>
    <cellStyle name="Comma 10 5 4" xfId="10985" xr:uid="{82023465-A848-48C3-A9B8-3E3C5B2F7ABF}"/>
    <cellStyle name="Comma 10 5 4 2" xfId="10986" xr:uid="{B34AC2D6-7DDE-470E-8AF1-017C1A827E38}"/>
    <cellStyle name="Comma 10 5 4 2 2" xfId="10987" xr:uid="{D957CC67-A876-42B2-ACF2-A12707BAAD34}"/>
    <cellStyle name="Comma 10 5 4 2 3" xfId="10988" xr:uid="{B27FF942-AB9B-40C6-B8BC-2459B3B2F58B}"/>
    <cellStyle name="Comma 10 5 4 2 4" xfId="10989" xr:uid="{918695D6-6845-4678-B33D-C9F2906D613B}"/>
    <cellStyle name="Comma 10 5 4 2 5" xfId="10990" xr:uid="{A0B0B15D-A84F-401C-B4B5-8982A968A2D6}"/>
    <cellStyle name="Comma 10 5 4 3" xfId="10991" xr:uid="{657E63C4-B3B7-41D8-85E1-3EEDCA71C77C}"/>
    <cellStyle name="Comma 10 5 4 4" xfId="10992" xr:uid="{EAE84695-5CA5-40D7-9477-13524E853A20}"/>
    <cellStyle name="Comma 10 5 4 5" xfId="10993" xr:uid="{400F6B98-2BF1-4111-A086-2E9C6E47F755}"/>
    <cellStyle name="Comma 10 5 4 6" xfId="10994" xr:uid="{60B8C4EB-6E00-4B10-B677-CBB71C08DF18}"/>
    <cellStyle name="Comma 10 5 5" xfId="10995" xr:uid="{0EEFBD82-49C6-4210-B397-59EB9CD119C7}"/>
    <cellStyle name="Comma 10 5 5 2" xfId="10996" xr:uid="{DAEFD493-3253-49EC-93F2-962D2E4BD8F6}"/>
    <cellStyle name="Comma 10 5 5 2 2" xfId="10997" xr:uid="{3E24B7CD-7395-4DFD-8726-32BD7F5D66E1}"/>
    <cellStyle name="Comma 10 5 5 2 3" xfId="10998" xr:uid="{B78B9212-D632-49C8-B501-064141340425}"/>
    <cellStyle name="Comma 10 5 5 2 4" xfId="10999" xr:uid="{515B0E0E-EF8A-4249-B26B-D8423BDFEA5A}"/>
    <cellStyle name="Comma 10 5 5 2 5" xfId="11000" xr:uid="{411195FD-8CC7-4225-B8A4-677873733043}"/>
    <cellStyle name="Comma 10 5 5 3" xfId="11001" xr:uid="{3D21B471-F089-4FEC-AD22-A4CB79D2BD60}"/>
    <cellStyle name="Comma 10 5 5 4" xfId="11002" xr:uid="{B9CBCFDC-266C-44A7-A2F9-DDE27796F5D4}"/>
    <cellStyle name="Comma 10 5 5 5" xfId="11003" xr:uid="{6AE15273-1FE7-42E4-96F3-0557600E0950}"/>
    <cellStyle name="Comma 10 5 5 6" xfId="11004" xr:uid="{2C2263BA-C2EE-4762-9D51-4E9CB107B9E1}"/>
    <cellStyle name="Comma 10 5 6" xfId="11005" xr:uid="{046536AB-6AD0-4414-9D84-B9295484626C}"/>
    <cellStyle name="Comma 10 5 6 2" xfId="11006" xr:uid="{608DFEF1-40A9-4420-B9A2-4530D5C95773}"/>
    <cellStyle name="Comma 10 5 6 2 2" xfId="11007" xr:uid="{9F7F41ED-B234-4961-90ED-B3942EBAC6D1}"/>
    <cellStyle name="Comma 10 5 6 2 3" xfId="11008" xr:uid="{89D7A504-9C16-4BD7-AEBF-E69F97A4CEDC}"/>
    <cellStyle name="Comma 10 5 6 2 4" xfId="11009" xr:uid="{2930B072-1355-409B-8F00-049B8F23AE17}"/>
    <cellStyle name="Comma 10 5 6 2 5" xfId="11010" xr:uid="{018F290C-FCC5-4724-B417-B840B09EB14C}"/>
    <cellStyle name="Comma 10 5 6 3" xfId="11011" xr:uid="{10476CC5-3C3B-4EF5-9ED8-931C99985243}"/>
    <cellStyle name="Comma 10 5 6 4" xfId="11012" xr:uid="{D6A0B26B-7B92-4CBE-80D0-6769434BB548}"/>
    <cellStyle name="Comma 10 5 6 5" xfId="11013" xr:uid="{556F966A-7159-4BC4-A937-910717AF005C}"/>
    <cellStyle name="Comma 10 5 6 6" xfId="11014" xr:uid="{8C0A1834-B864-4ED1-9E64-3003825A35B7}"/>
    <cellStyle name="Comma 10 5 7" xfId="11015" xr:uid="{2BFB412F-E339-47F3-8A9C-39724D5BF502}"/>
    <cellStyle name="Comma 10 5 7 2" xfId="11016" xr:uid="{B756895E-8364-4B0C-94FA-14D6BBD429AA}"/>
    <cellStyle name="Comma 10 5 7 2 2" xfId="11017" xr:uid="{01FC897B-B14A-404E-9783-FD7AB8D22DEF}"/>
    <cellStyle name="Comma 10 5 7 2 3" xfId="11018" xr:uid="{2BFA8658-1212-477C-86FC-1A9DA458208A}"/>
    <cellStyle name="Comma 10 5 7 2 4" xfId="11019" xr:uid="{39B9722F-3D63-4A16-B921-A67528870875}"/>
    <cellStyle name="Comma 10 5 7 2 5" xfId="11020" xr:uid="{5D9EA24A-F924-4B7A-A0EA-32B0D7F971F4}"/>
    <cellStyle name="Comma 10 5 7 3" xfId="11021" xr:uid="{A67C719C-0855-4894-904A-1C0393BF61EB}"/>
    <cellStyle name="Comma 10 5 7 4" xfId="11022" xr:uid="{E033B9FE-788E-4974-830F-E8974E061C72}"/>
    <cellStyle name="Comma 10 5 7 5" xfId="11023" xr:uid="{6535EC9C-1161-4543-B809-CA63418127D2}"/>
    <cellStyle name="Comma 10 5 7 6" xfId="11024" xr:uid="{543B657D-7E5E-4FF7-9D0F-9F2CF65ED4A5}"/>
    <cellStyle name="Comma 10 5 8" xfId="11025" xr:uid="{D4C6EE5C-9FE3-429C-A2E8-F67EB5714AE1}"/>
    <cellStyle name="Comma 10 5 8 2" xfId="11026" xr:uid="{79939D57-513D-48C9-BE49-10FA8FC23253}"/>
    <cellStyle name="Comma 10 5 8 2 2" xfId="11027" xr:uid="{FB819E55-D797-423A-AC91-B63C0676F210}"/>
    <cellStyle name="Comma 10 5 8 2 3" xfId="11028" xr:uid="{D9A838EB-36D0-4E63-8F24-C8EA67FC062C}"/>
    <cellStyle name="Comma 10 5 8 2 4" xfId="11029" xr:uid="{681A17FB-E85A-4676-8CBF-4F65C0953502}"/>
    <cellStyle name="Comma 10 5 8 2 5" xfId="11030" xr:uid="{10BAA9F8-F169-4FF4-A615-D22833CF26A9}"/>
    <cellStyle name="Comma 10 5 8 3" xfId="11031" xr:uid="{C36361D3-76AE-433D-A5EE-247F42AAAC88}"/>
    <cellStyle name="Comma 10 5 8 4" xfId="11032" xr:uid="{986B0617-5C1B-4DC2-9F6C-FF7B22DD16EF}"/>
    <cellStyle name="Comma 10 5 8 5" xfId="11033" xr:uid="{E951AB2A-4CB0-4609-91E8-B320E24DD446}"/>
    <cellStyle name="Comma 10 5 8 6" xfId="11034" xr:uid="{83A46227-F8BA-4575-B08D-724CE48A1A1E}"/>
    <cellStyle name="Comma 10 5 9" xfId="11035" xr:uid="{E3706796-7A7C-48F3-BA5D-822874B8E6EF}"/>
    <cellStyle name="Comma 10 5 9 2" xfId="11036" xr:uid="{1A52D81E-7904-4675-AE07-06C39EA4A92D}"/>
    <cellStyle name="Comma 10 5 9 2 2" xfId="11037" xr:uid="{4C69E6F4-597F-4345-B30B-14484ED160A8}"/>
    <cellStyle name="Comma 10 5 9 2 3" xfId="11038" xr:uid="{97C80A98-8500-42EE-852D-DA74975E7F0A}"/>
    <cellStyle name="Comma 10 5 9 2 4" xfId="11039" xr:uid="{0B7FEFA3-A7FF-4FE2-AAA8-49C788C4737E}"/>
    <cellStyle name="Comma 10 5 9 2 5" xfId="11040" xr:uid="{4C531CCC-25A8-4155-868C-0912DE9078F7}"/>
    <cellStyle name="Comma 10 5 9 3" xfId="11041" xr:uid="{E3406C48-5881-4A10-82A3-2ECF15145C44}"/>
    <cellStyle name="Comma 10 5 9 4" xfId="11042" xr:uid="{E697F074-3C17-472B-88AD-80595ADF1AF7}"/>
    <cellStyle name="Comma 10 5 9 5" xfId="11043" xr:uid="{7E018378-E40B-4ACA-934F-84EA883FF59D}"/>
    <cellStyle name="Comma 10 5 9 6" xfId="11044" xr:uid="{77BA7D85-CADA-4EF3-9E72-A3F8470859F3}"/>
    <cellStyle name="Comma 10 6" xfId="11045" xr:uid="{393BAB79-EFD6-4C46-A241-888171D3D56B}"/>
    <cellStyle name="Comma 10 6 10" xfId="11046" xr:uid="{8F35356E-0885-4EAE-B858-8B8546ED01AD}"/>
    <cellStyle name="Comma 10 6 10 2" xfId="11047" xr:uid="{1C72F868-CB5C-467A-813A-8348FCEA8D9B}"/>
    <cellStyle name="Comma 10 6 10 2 2" xfId="11048" xr:uid="{201ABD08-E539-4AF2-9AE1-58D0A946740F}"/>
    <cellStyle name="Comma 10 6 10 2 3" xfId="11049" xr:uid="{A38E7D41-7A95-442F-98DE-9158661EB23B}"/>
    <cellStyle name="Comma 10 6 10 2 4" xfId="11050" xr:uid="{133EB76A-FB8B-417C-97F2-028D2569BD1B}"/>
    <cellStyle name="Comma 10 6 10 2 5" xfId="11051" xr:uid="{544363E5-BCCD-42CF-88C5-FDB36439E872}"/>
    <cellStyle name="Comma 10 6 10 3" xfId="11052" xr:uid="{89A10B3D-73E2-4F31-A7BA-1C005DA34A67}"/>
    <cellStyle name="Comma 10 6 10 4" xfId="11053" xr:uid="{361AD047-F7C4-4502-88E4-1B21E51A372D}"/>
    <cellStyle name="Comma 10 6 10 5" xfId="11054" xr:uid="{DA6BF76A-D83C-4D79-A10C-244D72A9A556}"/>
    <cellStyle name="Comma 10 6 10 6" xfId="11055" xr:uid="{1030F3E3-5A0E-4A92-8851-134428DDDDEB}"/>
    <cellStyle name="Comma 10 6 11" xfId="11056" xr:uid="{B0DD0297-06D3-4F8C-B8CF-11A692948D1F}"/>
    <cellStyle name="Comma 10 6 11 2" xfId="11057" xr:uid="{4D1BA3CB-0F00-4BA7-AC0D-5591DEA8D79B}"/>
    <cellStyle name="Comma 10 6 11 2 2" xfId="11058" xr:uid="{8D3C8045-AC48-44B6-9DC1-5299F958AF9C}"/>
    <cellStyle name="Comma 10 6 11 2 3" xfId="11059" xr:uid="{AF4F367B-087A-4770-91E6-379685B8B096}"/>
    <cellStyle name="Comma 10 6 11 2 4" xfId="11060" xr:uid="{93E32412-4348-4365-A28D-ACE77E312FA8}"/>
    <cellStyle name="Comma 10 6 11 2 5" xfId="11061" xr:uid="{F1920580-24F9-4D22-86A3-E9006C37BB7C}"/>
    <cellStyle name="Comma 10 6 11 3" xfId="11062" xr:uid="{7935D033-99E8-4D50-BC8B-AA32584F48C4}"/>
    <cellStyle name="Comma 10 6 11 4" xfId="11063" xr:uid="{7D2BDCC4-89C8-4D4F-B9CA-C4DD0EC714FC}"/>
    <cellStyle name="Comma 10 6 11 5" xfId="11064" xr:uid="{B8CB350E-5C73-46AB-8C3B-E7A1C8CF71EB}"/>
    <cellStyle name="Comma 10 6 11 6" xfId="11065" xr:uid="{7BE5D5E3-3C66-4198-8977-DAAE150E4F46}"/>
    <cellStyle name="Comma 10 6 12" xfId="11066" xr:uid="{ED7A8A5E-0B59-4C5E-AD7E-11FA36E28545}"/>
    <cellStyle name="Comma 10 6 12 2" xfId="11067" xr:uid="{48F69BFB-E5B6-4C7F-96B7-2125917A130B}"/>
    <cellStyle name="Comma 10 6 12 2 2" xfId="11068" xr:uid="{7B36FC4E-81F5-4249-92E3-719EF0EA9CF4}"/>
    <cellStyle name="Comma 10 6 12 2 3" xfId="11069" xr:uid="{08C87CFC-59DF-4E5E-842D-5F228AE31557}"/>
    <cellStyle name="Comma 10 6 12 2 4" xfId="11070" xr:uid="{58227D75-B788-4025-AD54-92241E031678}"/>
    <cellStyle name="Comma 10 6 12 2 5" xfId="11071" xr:uid="{E63B0B83-0D22-4DC5-B7B9-EB094F8C1837}"/>
    <cellStyle name="Comma 10 6 12 3" xfId="11072" xr:uid="{E19277C9-E4EF-4B7D-86B3-9B12D0731CAC}"/>
    <cellStyle name="Comma 10 6 12 4" xfId="11073" xr:uid="{6ED80D94-B0C9-48B5-B4AB-8C0EE3248986}"/>
    <cellStyle name="Comma 10 6 12 5" xfId="11074" xr:uid="{4B41A995-DAEE-4652-9F1E-F2187262B75A}"/>
    <cellStyle name="Comma 10 6 12 6" xfId="11075" xr:uid="{8C994AB8-6E20-4DD6-8FD6-6481E94F5F05}"/>
    <cellStyle name="Comma 10 6 13" xfId="11076" xr:uid="{2AAB3DC0-D8C9-4CF1-9F62-8327F6A09B6C}"/>
    <cellStyle name="Comma 10 6 13 2" xfId="11077" xr:uid="{9538944E-C718-466A-97DE-293BC6B66E0E}"/>
    <cellStyle name="Comma 10 6 13 2 2" xfId="11078" xr:uid="{97C11600-1322-4F73-B893-24CF70E6D4B4}"/>
    <cellStyle name="Comma 10 6 13 2 3" xfId="11079" xr:uid="{4BC095F7-93A8-498F-AE0F-9CA0616118D5}"/>
    <cellStyle name="Comma 10 6 13 2 4" xfId="11080" xr:uid="{30681C19-B6B2-4B57-BA72-9F59CE52331A}"/>
    <cellStyle name="Comma 10 6 13 2 5" xfId="11081" xr:uid="{0CC6EC12-73F4-41E9-8EDC-EF67A8186763}"/>
    <cellStyle name="Comma 10 6 13 3" xfId="11082" xr:uid="{D830908F-6EA2-4C0E-A086-D1486CD2C565}"/>
    <cellStyle name="Comma 10 6 13 4" xfId="11083" xr:uid="{81B6B06C-2297-46A2-A3F5-447865CC2405}"/>
    <cellStyle name="Comma 10 6 13 5" xfId="11084" xr:uid="{39FECFDC-169F-4D25-B081-95BC151C8A68}"/>
    <cellStyle name="Comma 10 6 13 6" xfId="11085" xr:uid="{F9A4356B-112A-4500-9654-18664A31EBCA}"/>
    <cellStyle name="Comma 10 6 14" xfId="11086" xr:uid="{D91D223A-3628-47F5-BB7F-C77F59B5EE97}"/>
    <cellStyle name="Comma 10 6 14 2" xfId="11087" xr:uid="{B3CBEBBF-C0FC-4E31-A390-4694A094E6B5}"/>
    <cellStyle name="Comma 10 6 14 2 2" xfId="11088" xr:uid="{0812E200-F90E-4CCA-81B1-0CDC3D5653B9}"/>
    <cellStyle name="Comma 10 6 14 2 3" xfId="11089" xr:uid="{F842DD13-89C3-405B-A5CE-23BDB1EE6ABC}"/>
    <cellStyle name="Comma 10 6 14 2 4" xfId="11090" xr:uid="{B27D0B2B-7BC1-418B-B505-2C9ABDA6E3CC}"/>
    <cellStyle name="Comma 10 6 14 2 5" xfId="11091" xr:uid="{9F3942C7-E373-44DC-8943-AAEB7F1D0E38}"/>
    <cellStyle name="Comma 10 6 14 3" xfId="11092" xr:uid="{60806F6C-A1A1-46B6-B96A-D2FCA8C5FD31}"/>
    <cellStyle name="Comma 10 6 14 4" xfId="11093" xr:uid="{1EB49DFC-CB20-4A3E-BC88-5D783BBBBB97}"/>
    <cellStyle name="Comma 10 6 14 5" xfId="11094" xr:uid="{25254AA1-16AA-445A-A6FC-69351DC5EBE7}"/>
    <cellStyle name="Comma 10 6 14 6" xfId="11095" xr:uid="{AAA07D93-54A6-48BD-BF0C-F07FA454BDBF}"/>
    <cellStyle name="Comma 10 6 15" xfId="11096" xr:uid="{DCC01BEB-BD9A-4274-922D-C95B294CCD2A}"/>
    <cellStyle name="Comma 10 6 15 2" xfId="11097" xr:uid="{0EE99FB1-E54F-4B3D-ACBD-804E857BD609}"/>
    <cellStyle name="Comma 10 6 15 2 2" xfId="11098" xr:uid="{65C58097-19C5-4610-92DE-F63493AF6D38}"/>
    <cellStyle name="Comma 10 6 15 2 3" xfId="11099" xr:uid="{4CD15CD0-5D32-48CC-8CC4-C95B739038B8}"/>
    <cellStyle name="Comma 10 6 15 2 4" xfId="11100" xr:uid="{096A9534-DC5C-4B93-ADAC-AF1BC6ED3293}"/>
    <cellStyle name="Comma 10 6 15 2 5" xfId="11101" xr:uid="{AF8D6ED2-9117-4748-8187-C7F7FA0B80D1}"/>
    <cellStyle name="Comma 10 6 15 3" xfId="11102" xr:uid="{8DF173D8-BEC4-4DC5-845A-DC8644D22CE5}"/>
    <cellStyle name="Comma 10 6 15 4" xfId="11103" xr:uid="{5EE42470-662D-4587-97D8-A242E78D4B8C}"/>
    <cellStyle name="Comma 10 6 15 5" xfId="11104" xr:uid="{8C534C3A-25A4-441E-941A-05810DE0331D}"/>
    <cellStyle name="Comma 10 6 15 6" xfId="11105" xr:uid="{4FAEEF72-F0E6-480F-A656-380082ED2BB1}"/>
    <cellStyle name="Comma 10 6 16" xfId="11106" xr:uid="{25C7FE94-730C-4A46-BA7A-2CD8A25921B8}"/>
    <cellStyle name="Comma 10 6 16 2" xfId="11107" xr:uid="{7FB46E74-14FF-496F-B9FE-4466058F2578}"/>
    <cellStyle name="Comma 10 6 16 2 2" xfId="11108" xr:uid="{0C5B9C1E-442B-4392-B72D-4709B8DFC365}"/>
    <cellStyle name="Comma 10 6 16 2 3" xfId="11109" xr:uid="{4C33B6E5-E40F-4092-B239-7BBADB5012BA}"/>
    <cellStyle name="Comma 10 6 16 2 4" xfId="11110" xr:uid="{38BE095A-99A8-4B34-BED3-0FD5778E962F}"/>
    <cellStyle name="Comma 10 6 16 2 5" xfId="11111" xr:uid="{5BEB6B0E-829B-4845-9190-7868D0E85E37}"/>
    <cellStyle name="Comma 10 6 16 3" xfId="11112" xr:uid="{F3EF2863-E940-4847-85E8-13F7C15BD100}"/>
    <cellStyle name="Comma 10 6 16 4" xfId="11113" xr:uid="{AAD41E18-109F-471D-8555-7FF2877E9B01}"/>
    <cellStyle name="Comma 10 6 16 5" xfId="11114" xr:uid="{6ECC0787-7080-44D0-BA61-667C1C0CD969}"/>
    <cellStyle name="Comma 10 6 16 6" xfId="11115" xr:uid="{D444E176-2C05-40B7-931D-210793D1A006}"/>
    <cellStyle name="Comma 10 6 17" xfId="11116" xr:uid="{C9AD9A96-CD59-434F-88D8-448ACF054BA3}"/>
    <cellStyle name="Comma 10 6 17 2" xfId="11117" xr:uid="{99780293-892A-4488-A21A-D7F578FFA7AD}"/>
    <cellStyle name="Comma 10 6 17 2 2" xfId="11118" xr:uid="{AD5D9E36-17E7-4C59-A3A6-DC39A95D0EBB}"/>
    <cellStyle name="Comma 10 6 17 2 3" xfId="11119" xr:uid="{2003D69F-030C-4609-A7DF-E5180CDEC119}"/>
    <cellStyle name="Comma 10 6 17 2 4" xfId="11120" xr:uid="{DCF56EB1-54E1-45D9-B94E-7233127EFAE9}"/>
    <cellStyle name="Comma 10 6 17 2 5" xfId="11121" xr:uid="{04851DC8-B4D8-4F87-945A-786998C7C405}"/>
    <cellStyle name="Comma 10 6 17 3" xfId="11122" xr:uid="{DE5A327E-AA67-4D55-A40F-ED294A572E90}"/>
    <cellStyle name="Comma 10 6 17 4" xfId="11123" xr:uid="{5B2A2D71-97DF-4BFF-842C-3C0B3EC91F9A}"/>
    <cellStyle name="Comma 10 6 17 5" xfId="11124" xr:uid="{6B9F420A-E3DB-486E-A0F9-63B090019258}"/>
    <cellStyle name="Comma 10 6 17 6" xfId="11125" xr:uid="{6E75B9BF-5B69-4229-AB31-5E3DEADD0650}"/>
    <cellStyle name="Comma 10 6 18" xfId="11126" xr:uid="{50DEE2A3-2792-4D8F-8732-64DA231E4BFC}"/>
    <cellStyle name="Comma 10 6 18 2" xfId="11127" xr:uid="{ABFA7B4F-7F96-4EA5-8F5E-8C56230AB213}"/>
    <cellStyle name="Comma 10 6 18 3" xfId="11128" xr:uid="{3ABD2AE5-B8A5-4BAC-AE6B-C85DFCBA117C}"/>
    <cellStyle name="Comma 10 6 18 4" xfId="11129" xr:uid="{79989A94-89E8-437A-ADBA-D6BC0627C8B7}"/>
    <cellStyle name="Comma 10 6 18 5" xfId="11130" xr:uid="{134CC8FA-9A04-4839-AF5E-176690FC34FF}"/>
    <cellStyle name="Comma 10 6 19" xfId="11131" xr:uid="{0657D3DF-BB81-4335-9A2C-360C6CA32E26}"/>
    <cellStyle name="Comma 10 6 2" xfId="11132" xr:uid="{A4DCF6DF-091E-4053-9128-B1F45CD8C753}"/>
    <cellStyle name="Comma 10 6 2 2" xfId="11133" xr:uid="{747C5B9E-3F47-43C5-87BD-09BD49FE2002}"/>
    <cellStyle name="Comma 10 6 2 2 2" xfId="11134" xr:uid="{58E481FB-E318-48B7-A90F-BB69C7D3BA6B}"/>
    <cellStyle name="Comma 10 6 2 2 3" xfId="11135" xr:uid="{A4686B51-4966-46F4-9334-ABBD9AAA7511}"/>
    <cellStyle name="Comma 10 6 2 2 4" xfId="11136" xr:uid="{F9F915C8-3C31-4D20-A10E-2E9F3A8FC266}"/>
    <cellStyle name="Comma 10 6 2 2 5" xfId="11137" xr:uid="{DE2CC133-DDDC-4DEF-A060-67B7542F8A6C}"/>
    <cellStyle name="Comma 10 6 2 3" xfId="11138" xr:uid="{3DDD680C-4080-4B99-A0DB-36D5D4D86C84}"/>
    <cellStyle name="Comma 10 6 2 4" xfId="11139" xr:uid="{5EC7CCD4-5857-48C3-988B-3AB8EB374572}"/>
    <cellStyle name="Comma 10 6 2 5" xfId="11140" xr:uid="{18388F66-F03C-41C9-8BC6-035C4F38C799}"/>
    <cellStyle name="Comma 10 6 2 6" xfId="11141" xr:uid="{57200237-188C-4BED-B66D-589343206AE8}"/>
    <cellStyle name="Comma 10 6 20" xfId="11142" xr:uid="{E69A5473-B7D3-48DC-89AE-843068EA3AF4}"/>
    <cellStyle name="Comma 10 6 21" xfId="11143" xr:uid="{C1B2130B-1327-4C9E-9825-B473ABD928C0}"/>
    <cellStyle name="Comma 10 6 22" xfId="11144" xr:uid="{8F4E36E3-6144-4C73-B242-6C65A7110901}"/>
    <cellStyle name="Comma 10 6 3" xfId="11145" xr:uid="{B159B2C1-2247-479A-B945-085C2C2DFA2A}"/>
    <cellStyle name="Comma 10 6 3 2" xfId="11146" xr:uid="{2871E356-3B2A-4BA7-A42C-9CC22DFB6B23}"/>
    <cellStyle name="Comma 10 6 3 2 2" xfId="11147" xr:uid="{7D0BF934-A85B-4D8B-9CEB-4E251610DE60}"/>
    <cellStyle name="Comma 10 6 3 2 3" xfId="11148" xr:uid="{067827E0-57A9-419D-826C-87E2C016A467}"/>
    <cellStyle name="Comma 10 6 3 2 4" xfId="11149" xr:uid="{D4243EE0-34C6-49D8-A500-9C726715DEC9}"/>
    <cellStyle name="Comma 10 6 3 2 5" xfId="11150" xr:uid="{A751CF79-523C-4270-8D04-8AAE3E6B0909}"/>
    <cellStyle name="Comma 10 6 3 3" xfId="11151" xr:uid="{F1AD6CBA-8D52-4BA5-8113-30D8DB256E98}"/>
    <cellStyle name="Comma 10 6 3 4" xfId="11152" xr:uid="{39E2881F-31E8-457B-8F43-A0E8FEE50427}"/>
    <cellStyle name="Comma 10 6 3 5" xfId="11153" xr:uid="{9B6BF0C1-1944-433D-9FB7-8967C3A460CA}"/>
    <cellStyle name="Comma 10 6 3 6" xfId="11154" xr:uid="{9A76F2BB-5197-4802-A20B-9607ED5E035C}"/>
    <cellStyle name="Comma 10 6 4" xfId="11155" xr:uid="{F0951BDA-832F-4429-8ACE-0A5559CE7A3E}"/>
    <cellStyle name="Comma 10 6 4 2" xfId="11156" xr:uid="{5A4EEC0A-7DE8-441B-B011-9629553A83A4}"/>
    <cellStyle name="Comma 10 6 4 2 2" xfId="11157" xr:uid="{B977D85E-83EE-4BBF-B736-E0B9DC326769}"/>
    <cellStyle name="Comma 10 6 4 2 3" xfId="11158" xr:uid="{4AFBEBD4-6B2D-451F-B6BF-92292DAD2795}"/>
    <cellStyle name="Comma 10 6 4 2 4" xfId="11159" xr:uid="{D4A8B3A3-6D2D-4D5B-8B38-6149721E758D}"/>
    <cellStyle name="Comma 10 6 4 2 5" xfId="11160" xr:uid="{91F5C0A4-6758-4009-84A2-552A1188F581}"/>
    <cellStyle name="Comma 10 6 4 3" xfId="11161" xr:uid="{8C3EAB12-D64A-42C1-816D-5CC151F5297A}"/>
    <cellStyle name="Comma 10 6 4 4" xfId="11162" xr:uid="{4479ACED-ED3E-480F-9EC8-CCC1790823E9}"/>
    <cellStyle name="Comma 10 6 4 5" xfId="11163" xr:uid="{19DBA26D-5331-44AD-AEFF-562984398F3A}"/>
    <cellStyle name="Comma 10 6 4 6" xfId="11164" xr:uid="{F3BC6506-860F-4654-A743-7DB1FF2EAF62}"/>
    <cellStyle name="Comma 10 6 5" xfId="11165" xr:uid="{D3E43DC3-D055-49A1-989C-E474B2712AC0}"/>
    <cellStyle name="Comma 10 6 5 2" xfId="11166" xr:uid="{A22FB17B-CDD7-4532-9F5A-16C84FB7EE83}"/>
    <cellStyle name="Comma 10 6 5 2 2" xfId="11167" xr:uid="{20A9E3DA-0AB4-4AD6-8EC5-9B8F4D220485}"/>
    <cellStyle name="Comma 10 6 5 2 3" xfId="11168" xr:uid="{A6A5F277-F2D9-4A20-B967-4C7160EDBD5F}"/>
    <cellStyle name="Comma 10 6 5 2 4" xfId="11169" xr:uid="{193A94CC-2183-4187-871F-67C0CC04FC8E}"/>
    <cellStyle name="Comma 10 6 5 2 5" xfId="11170" xr:uid="{61DCD611-BA48-4751-A70B-A4ECA619F4C8}"/>
    <cellStyle name="Comma 10 6 5 3" xfId="11171" xr:uid="{CEE0B6FE-5BAB-43E3-80A4-65A57419FA79}"/>
    <cellStyle name="Comma 10 6 5 4" xfId="11172" xr:uid="{95BCD618-D93D-491E-8A30-564739F28C89}"/>
    <cellStyle name="Comma 10 6 5 5" xfId="11173" xr:uid="{972FE4BF-C07B-48FD-97AB-5EA372DC4AB1}"/>
    <cellStyle name="Comma 10 6 5 6" xfId="11174" xr:uid="{0442B81C-F11C-41FB-8E08-595DAC944CEC}"/>
    <cellStyle name="Comma 10 6 6" xfId="11175" xr:uid="{A029111E-ADDC-4097-AE68-5B69C921FFC2}"/>
    <cellStyle name="Comma 10 6 6 2" xfId="11176" xr:uid="{6AA7A0C8-8D00-4D14-A068-45C4A53BA906}"/>
    <cellStyle name="Comma 10 6 6 2 2" xfId="11177" xr:uid="{16895DBA-F66F-4DBE-BAA0-7367205167C9}"/>
    <cellStyle name="Comma 10 6 6 2 3" xfId="11178" xr:uid="{2F3738AB-161D-4B66-8029-0ABB1714116D}"/>
    <cellStyle name="Comma 10 6 6 2 4" xfId="11179" xr:uid="{2576CF58-5538-4710-A6B7-666153BF609D}"/>
    <cellStyle name="Comma 10 6 6 2 5" xfId="11180" xr:uid="{5A450BDB-EFCF-4EE2-B233-544C90EBF48C}"/>
    <cellStyle name="Comma 10 6 6 3" xfId="11181" xr:uid="{199CDD36-15DF-4BED-8ECE-A0B7C5B5A29F}"/>
    <cellStyle name="Comma 10 6 6 4" xfId="11182" xr:uid="{6B75EC2B-F34E-4DFE-AE52-08E672CA8A7B}"/>
    <cellStyle name="Comma 10 6 6 5" xfId="11183" xr:uid="{FC94CEB3-AC4D-4A3F-951F-125192A0F726}"/>
    <cellStyle name="Comma 10 6 6 6" xfId="11184" xr:uid="{7931C194-AE20-490F-BCCB-17FA37CF8FE3}"/>
    <cellStyle name="Comma 10 6 7" xfId="11185" xr:uid="{82B48A06-578D-4EE7-85DF-39679FF17DD5}"/>
    <cellStyle name="Comma 10 6 7 2" xfId="11186" xr:uid="{5EF3659A-44A7-4D67-AB7C-5A0781295C96}"/>
    <cellStyle name="Comma 10 6 7 2 2" xfId="11187" xr:uid="{F3956E6C-1574-442B-ABF0-61CE5F2F43E6}"/>
    <cellStyle name="Comma 10 6 7 2 3" xfId="11188" xr:uid="{D7F43ADE-16ED-48CD-8CFF-8E669EDA62B6}"/>
    <cellStyle name="Comma 10 6 7 2 4" xfId="11189" xr:uid="{822C3A33-2578-45B4-934B-42B567652C3D}"/>
    <cellStyle name="Comma 10 6 7 2 5" xfId="11190" xr:uid="{9D3CC37A-0364-4CA5-8906-66CC37621003}"/>
    <cellStyle name="Comma 10 6 7 3" xfId="11191" xr:uid="{11FCD40F-B948-4FDE-B3DF-7516EF46BCEB}"/>
    <cellStyle name="Comma 10 6 7 4" xfId="11192" xr:uid="{5D7AA349-565B-4D59-BF41-96150FF07E39}"/>
    <cellStyle name="Comma 10 6 7 5" xfId="11193" xr:uid="{AD9E7B93-7ABC-4819-A2AB-3876936A3B7D}"/>
    <cellStyle name="Comma 10 6 7 6" xfId="11194" xr:uid="{7D16CCF3-4813-4A4D-AC16-DE05E30B3E28}"/>
    <cellStyle name="Comma 10 6 8" xfId="11195" xr:uid="{AAF47638-DB10-4D69-BD5E-C8BDE466540D}"/>
    <cellStyle name="Comma 10 6 8 2" xfId="11196" xr:uid="{4442B548-68B4-40A9-BD16-AFBE926C0E92}"/>
    <cellStyle name="Comma 10 6 8 2 2" xfId="11197" xr:uid="{DE4B1CF5-5506-4CDB-A549-9F347FD6D563}"/>
    <cellStyle name="Comma 10 6 8 2 3" xfId="11198" xr:uid="{2341CBC9-B928-4C8A-B9DC-3ABE82A77ED8}"/>
    <cellStyle name="Comma 10 6 8 2 4" xfId="11199" xr:uid="{0EE68A9D-C8FA-410B-996D-40E42A092F9A}"/>
    <cellStyle name="Comma 10 6 8 2 5" xfId="11200" xr:uid="{A2CF2D9D-2575-4A38-9DA9-8CEBEE65B109}"/>
    <cellStyle name="Comma 10 6 8 3" xfId="11201" xr:uid="{9AE8FCEF-1585-4487-B9C6-4DC0913C1317}"/>
    <cellStyle name="Comma 10 6 8 4" xfId="11202" xr:uid="{011287CF-1D96-452D-857A-10A0EF3115F0}"/>
    <cellStyle name="Comma 10 6 8 5" xfId="11203" xr:uid="{58475670-4707-49C7-95B0-86FDDE08F46A}"/>
    <cellStyle name="Comma 10 6 8 6" xfId="11204" xr:uid="{D7548240-9DE9-46E2-825A-EA0C662C47AD}"/>
    <cellStyle name="Comma 10 6 9" xfId="11205" xr:uid="{66E50819-2533-48B0-865E-7200D01519B5}"/>
    <cellStyle name="Comma 10 6 9 2" xfId="11206" xr:uid="{2D0DB048-D634-47E6-BD1B-324E85DA20CD}"/>
    <cellStyle name="Comma 10 6 9 2 2" xfId="11207" xr:uid="{62E872D4-C68C-4946-9404-919093ED5533}"/>
    <cellStyle name="Comma 10 6 9 2 3" xfId="11208" xr:uid="{B265C5AE-28FF-4E2D-AFBD-229F4706200D}"/>
    <cellStyle name="Comma 10 6 9 2 4" xfId="11209" xr:uid="{9AF5BA02-6A5F-465B-A7F8-F9414D7D12CD}"/>
    <cellStyle name="Comma 10 6 9 2 5" xfId="11210" xr:uid="{4573BB65-02AA-45A0-BCD3-AC02C4E19F23}"/>
    <cellStyle name="Comma 10 6 9 3" xfId="11211" xr:uid="{3FA4B80A-461A-48B2-A40B-7C74E8819ED0}"/>
    <cellStyle name="Comma 10 6 9 4" xfId="11212" xr:uid="{F97D6F38-96D3-4B65-8231-EBE0B9CB7921}"/>
    <cellStyle name="Comma 10 6 9 5" xfId="11213" xr:uid="{A426D1AC-1A28-4E61-B1CB-C9DA44DA9EBB}"/>
    <cellStyle name="Comma 10 6 9 6" xfId="11214" xr:uid="{B929A045-7BB8-4594-BEED-1BC65AABD496}"/>
    <cellStyle name="Comma 10 7" xfId="11215" xr:uid="{5068CDC0-4091-4C2A-9549-055227A2913B}"/>
    <cellStyle name="Comma 10 7 10" xfId="11216" xr:uid="{ABE30D0B-2B61-4E25-B2CC-F03B2ABCF57A}"/>
    <cellStyle name="Comma 10 7 10 2" xfId="11217" xr:uid="{ACFDC649-641C-4FBB-B3D2-5BA9FBBC373E}"/>
    <cellStyle name="Comma 10 7 10 2 2" xfId="11218" xr:uid="{F2437642-8DF6-4353-98F1-371F286DCAB7}"/>
    <cellStyle name="Comma 10 7 10 2 3" xfId="11219" xr:uid="{448FDA8D-2F6B-4290-81D7-D2615439C237}"/>
    <cellStyle name="Comma 10 7 10 2 4" xfId="11220" xr:uid="{DD32D42A-43BB-4831-B6CE-B10B9DFCD20F}"/>
    <cellStyle name="Comma 10 7 10 2 5" xfId="11221" xr:uid="{1E85A00E-ED8E-4B3A-862A-94C6A9CCD142}"/>
    <cellStyle name="Comma 10 7 10 3" xfId="11222" xr:uid="{1DE39CBF-ECA8-4E44-9792-CC467491AE54}"/>
    <cellStyle name="Comma 10 7 10 4" xfId="11223" xr:uid="{F2D4FCDE-F0F9-4287-825F-18837805EA17}"/>
    <cellStyle name="Comma 10 7 10 5" xfId="11224" xr:uid="{D0ADC9E4-0080-4353-90B1-C9791CC327FA}"/>
    <cellStyle name="Comma 10 7 10 6" xfId="11225" xr:uid="{EBAE8EEF-69FE-4DF4-A838-2F7A046D719D}"/>
    <cellStyle name="Comma 10 7 11" xfId="11226" xr:uid="{CCC67C41-6E21-45BB-8E45-D555092F9A91}"/>
    <cellStyle name="Comma 10 7 11 2" xfId="11227" xr:uid="{FD0928C4-0ABB-4115-8F9B-FAA631EB59B6}"/>
    <cellStyle name="Comma 10 7 11 2 2" xfId="11228" xr:uid="{84E74192-1F06-4A3C-BA95-A97950695B69}"/>
    <cellStyle name="Comma 10 7 11 2 3" xfId="11229" xr:uid="{F68C2764-7BF6-4347-8BDB-325E10B94475}"/>
    <cellStyle name="Comma 10 7 11 2 4" xfId="11230" xr:uid="{2BEF8650-FFD3-40B8-994E-8A5BB66D473D}"/>
    <cellStyle name="Comma 10 7 11 2 5" xfId="11231" xr:uid="{5ED0366C-331F-47C7-BDAB-216591C225BC}"/>
    <cellStyle name="Comma 10 7 11 3" xfId="11232" xr:uid="{45C63A75-1073-4E41-AA36-1424EA1B6EB7}"/>
    <cellStyle name="Comma 10 7 11 4" xfId="11233" xr:uid="{5DA72569-F229-4971-85BE-0C93B2FFEBDD}"/>
    <cellStyle name="Comma 10 7 11 5" xfId="11234" xr:uid="{DE385320-B256-4B0A-8339-7BE9626F152F}"/>
    <cellStyle name="Comma 10 7 11 6" xfId="11235" xr:uid="{1B484BBB-9ECE-4DBB-9940-EBC4D242EFC1}"/>
    <cellStyle name="Comma 10 7 12" xfId="11236" xr:uid="{4105C0A7-34BC-4F2E-A64C-2217DF08A47B}"/>
    <cellStyle name="Comma 10 7 12 2" xfId="11237" xr:uid="{7535E27B-7528-4F13-8604-45B2CBE770D3}"/>
    <cellStyle name="Comma 10 7 12 2 2" xfId="11238" xr:uid="{6F29004C-CA23-4DED-8F6A-B192E881B5F8}"/>
    <cellStyle name="Comma 10 7 12 2 3" xfId="11239" xr:uid="{B731EB25-A123-4282-88A4-B44505974A1D}"/>
    <cellStyle name="Comma 10 7 12 2 4" xfId="11240" xr:uid="{867D6CE2-D6FE-44A5-8E18-4F71F73DB968}"/>
    <cellStyle name="Comma 10 7 12 2 5" xfId="11241" xr:uid="{3067D19B-A0B0-4698-8570-EE13922EAB1F}"/>
    <cellStyle name="Comma 10 7 12 3" xfId="11242" xr:uid="{4EB1AB74-4BD6-47D2-A5B5-4C0C43C9B874}"/>
    <cellStyle name="Comma 10 7 12 4" xfId="11243" xr:uid="{0A4CC3EC-7C35-4496-8D23-198AED2B1693}"/>
    <cellStyle name="Comma 10 7 12 5" xfId="11244" xr:uid="{3062DE0B-FDEA-48C1-B31C-32E8D42B385C}"/>
    <cellStyle name="Comma 10 7 12 6" xfId="11245" xr:uid="{719F0B2D-867B-4909-8894-B073711B41D4}"/>
    <cellStyle name="Comma 10 7 13" xfId="11246" xr:uid="{AABE3274-C1B7-4E14-8DE3-F6734EAA3442}"/>
    <cellStyle name="Comma 10 7 13 2" xfId="11247" xr:uid="{0C09EF1D-036D-4B50-9A12-CB2D5F94A880}"/>
    <cellStyle name="Comma 10 7 13 2 2" xfId="11248" xr:uid="{837AB043-DA56-4A8D-A571-9B8BE09B1218}"/>
    <cellStyle name="Comma 10 7 13 2 3" xfId="11249" xr:uid="{F7F02AA9-83AF-43B0-BD6D-8D9EBB08D93F}"/>
    <cellStyle name="Comma 10 7 13 2 4" xfId="11250" xr:uid="{DDF282AD-895B-47E1-A4FC-FE972DDC42F5}"/>
    <cellStyle name="Comma 10 7 13 2 5" xfId="11251" xr:uid="{C6697E41-6222-4C71-9072-823CB3D5A026}"/>
    <cellStyle name="Comma 10 7 13 3" xfId="11252" xr:uid="{EDD5D71B-8858-4BC0-B399-1CA779492B7F}"/>
    <cellStyle name="Comma 10 7 13 4" xfId="11253" xr:uid="{4B056904-AFCE-43E0-A1AB-D4CB75442C42}"/>
    <cellStyle name="Comma 10 7 13 5" xfId="11254" xr:uid="{698EB7E5-C4BA-4CFA-AA5F-A1410BBBA709}"/>
    <cellStyle name="Comma 10 7 13 6" xfId="11255" xr:uid="{2DD33F54-B2E4-4DB2-99CB-1D0FC91F689C}"/>
    <cellStyle name="Comma 10 7 14" xfId="11256" xr:uid="{0ABE46FC-5D39-469C-BA72-2E93577886DC}"/>
    <cellStyle name="Comma 10 7 14 2" xfId="11257" xr:uid="{ADBE0057-FECB-4532-8FF4-53BE6E6EEDEB}"/>
    <cellStyle name="Comma 10 7 14 2 2" xfId="11258" xr:uid="{05EF67BA-EA85-4AD1-8355-A1FAE794AD99}"/>
    <cellStyle name="Comma 10 7 14 2 3" xfId="11259" xr:uid="{0F444BC7-918B-43D5-872B-6AFDC89E4144}"/>
    <cellStyle name="Comma 10 7 14 2 4" xfId="11260" xr:uid="{78963AB9-02B3-4A55-B53F-E4C0D34A2BE3}"/>
    <cellStyle name="Comma 10 7 14 2 5" xfId="11261" xr:uid="{A407E923-5A1F-454D-96BD-2340E6273B30}"/>
    <cellStyle name="Comma 10 7 14 3" xfId="11262" xr:uid="{C58ED3E9-AEB2-4CD9-A149-1BB9F2ED2770}"/>
    <cellStyle name="Comma 10 7 14 4" xfId="11263" xr:uid="{5C1A8F01-BE9F-4AA7-AC85-6559B4C74781}"/>
    <cellStyle name="Comma 10 7 14 5" xfId="11264" xr:uid="{C9234A3D-41BA-4CA8-8777-144FE136B251}"/>
    <cellStyle name="Comma 10 7 14 6" xfId="11265" xr:uid="{9BFE5F50-E0D7-40F0-9B28-930196AA31BF}"/>
    <cellStyle name="Comma 10 7 15" xfId="11266" xr:uid="{6F78FE27-AA12-44F3-86AE-672C7E383A22}"/>
    <cellStyle name="Comma 10 7 15 2" xfId="11267" xr:uid="{FBB6D9A8-4216-4906-A3E1-D25FE12980BA}"/>
    <cellStyle name="Comma 10 7 15 2 2" xfId="11268" xr:uid="{D76752E0-22D0-4B77-9D32-362EC9BF1122}"/>
    <cellStyle name="Comma 10 7 15 2 3" xfId="11269" xr:uid="{7A41CBAE-97D8-4D29-B0C3-BF4B57D7456E}"/>
    <cellStyle name="Comma 10 7 15 2 4" xfId="11270" xr:uid="{5B5832B1-7F3C-44EF-9418-8E11E0ACD2E4}"/>
    <cellStyle name="Comma 10 7 15 2 5" xfId="11271" xr:uid="{081B9DC8-74CA-411C-A53D-E5E40AD46AB3}"/>
    <cellStyle name="Comma 10 7 15 3" xfId="11272" xr:uid="{73743D76-5028-4CE0-AFCF-DFDA39A214EA}"/>
    <cellStyle name="Comma 10 7 15 4" xfId="11273" xr:uid="{2469E360-B126-436D-82F7-617769F2EB83}"/>
    <cellStyle name="Comma 10 7 15 5" xfId="11274" xr:uid="{361C478B-5E4B-4CB9-A9AF-3EA9733C638E}"/>
    <cellStyle name="Comma 10 7 15 6" xfId="11275" xr:uid="{9AC79CCA-E42D-4363-855F-8265ED4C44DC}"/>
    <cellStyle name="Comma 10 7 16" xfId="11276" xr:uid="{95830811-1B23-42F6-8685-B8433AD1A4FC}"/>
    <cellStyle name="Comma 10 7 16 2" xfId="11277" xr:uid="{922CCD5E-C40A-4B1C-B96F-D24ED6236426}"/>
    <cellStyle name="Comma 10 7 16 2 2" xfId="11278" xr:uid="{998DF772-3B8E-405D-B041-35938E69C0E5}"/>
    <cellStyle name="Comma 10 7 16 2 3" xfId="11279" xr:uid="{906EE745-21BF-4256-AB8C-E28E9653FA6B}"/>
    <cellStyle name="Comma 10 7 16 2 4" xfId="11280" xr:uid="{76B7466D-988A-4EAC-AF09-4E81643EA84E}"/>
    <cellStyle name="Comma 10 7 16 2 5" xfId="11281" xr:uid="{F38186EE-A54E-4C00-9D5A-34FBB49555B3}"/>
    <cellStyle name="Comma 10 7 16 3" xfId="11282" xr:uid="{45C3F640-B417-4DA8-9848-4F76AC219F4A}"/>
    <cellStyle name="Comma 10 7 16 4" xfId="11283" xr:uid="{8446F6AB-9DE1-4157-8D24-AC1E9FE91386}"/>
    <cellStyle name="Comma 10 7 16 5" xfId="11284" xr:uid="{9232D145-8954-4AF8-A8EA-300567E0A885}"/>
    <cellStyle name="Comma 10 7 16 6" xfId="11285" xr:uid="{F6DABD1D-BF69-4D31-82B7-50A81489FDC6}"/>
    <cellStyle name="Comma 10 7 17" xfId="11286" xr:uid="{8F3275C9-F988-4736-A946-E199D71783F6}"/>
    <cellStyle name="Comma 10 7 17 2" xfId="11287" xr:uid="{ED28C01A-0027-4A34-9E43-F97F8839F4F2}"/>
    <cellStyle name="Comma 10 7 17 2 2" xfId="11288" xr:uid="{6CE95432-DA5E-40D1-A11B-454BF5A207A8}"/>
    <cellStyle name="Comma 10 7 17 2 3" xfId="11289" xr:uid="{EB6344AC-3B73-4EE0-AF0D-9E676F2AB0FF}"/>
    <cellStyle name="Comma 10 7 17 2 4" xfId="11290" xr:uid="{CFF50A34-13C4-406F-994C-482DF848BDE5}"/>
    <cellStyle name="Comma 10 7 17 2 5" xfId="11291" xr:uid="{7A0B3954-4084-4408-A52C-DC3AB2A4A310}"/>
    <cellStyle name="Comma 10 7 17 3" xfId="11292" xr:uid="{C5EB8539-6B48-405E-9DBC-763997346277}"/>
    <cellStyle name="Comma 10 7 17 4" xfId="11293" xr:uid="{BEE91B8F-A044-4EB3-99B0-50BAC9AC0A9C}"/>
    <cellStyle name="Comma 10 7 17 5" xfId="11294" xr:uid="{BFAF4EBA-AE6C-4EA5-92BB-4FB33DE166B3}"/>
    <cellStyle name="Comma 10 7 17 6" xfId="11295" xr:uid="{AA09666D-27CD-45E5-9837-21BCB5BE29EE}"/>
    <cellStyle name="Comma 10 7 18" xfId="11296" xr:uid="{AA84AF5D-3D34-4BBB-B8EB-68B85FC25E5C}"/>
    <cellStyle name="Comma 10 7 18 2" xfId="11297" xr:uid="{D84F396E-C2BC-4A1C-9746-03A7F1A264BD}"/>
    <cellStyle name="Comma 10 7 18 3" xfId="11298" xr:uid="{A52E3303-60C9-4BCA-8298-B339CCCE3590}"/>
    <cellStyle name="Comma 10 7 18 4" xfId="11299" xr:uid="{2DF9EE17-E6C2-42C6-8515-C0D3B042B9CF}"/>
    <cellStyle name="Comma 10 7 18 5" xfId="11300" xr:uid="{2EE9BD33-0E46-4FEC-85A2-04A000556D82}"/>
    <cellStyle name="Comma 10 7 19" xfId="11301" xr:uid="{E30AAC59-368C-4315-A237-1F2876977EC7}"/>
    <cellStyle name="Comma 10 7 2" xfId="11302" xr:uid="{F0D1B228-6F07-411A-9203-5D71DDF28268}"/>
    <cellStyle name="Comma 10 7 2 2" xfId="11303" xr:uid="{959E6836-A64A-4408-AF76-68C01A40B61B}"/>
    <cellStyle name="Comma 10 7 2 2 2" xfId="11304" xr:uid="{537A1EBC-6145-4C19-AB8F-C39615CB4492}"/>
    <cellStyle name="Comma 10 7 2 2 3" xfId="11305" xr:uid="{7694C25F-A464-41D3-B6FF-8DF1FFB19782}"/>
    <cellStyle name="Comma 10 7 2 2 4" xfId="11306" xr:uid="{75D511A0-BA48-4C04-BA1C-3804210DB88C}"/>
    <cellStyle name="Comma 10 7 2 2 5" xfId="11307" xr:uid="{488882A2-E85B-4F18-AA58-346B1A131D7F}"/>
    <cellStyle name="Comma 10 7 2 3" xfId="11308" xr:uid="{5EAB6BE0-6D2B-4BAD-841C-21062152FA5A}"/>
    <cellStyle name="Comma 10 7 2 4" xfId="11309" xr:uid="{CDF904D2-F6C4-4362-8209-E6FAEAABA0A8}"/>
    <cellStyle name="Comma 10 7 2 5" xfId="11310" xr:uid="{70473337-713B-49E7-ACC9-8A71B97E8A45}"/>
    <cellStyle name="Comma 10 7 2 6" xfId="11311" xr:uid="{A5258507-0256-4977-ABF6-2B26B81FC1D3}"/>
    <cellStyle name="Comma 10 7 20" xfId="11312" xr:uid="{6B7DA29F-E547-41B3-83E5-9508DD0E749E}"/>
    <cellStyle name="Comma 10 7 21" xfId="11313" xr:uid="{54456241-BE41-4C82-812C-F835903F4365}"/>
    <cellStyle name="Comma 10 7 22" xfId="11314" xr:uid="{09C3B93B-2AEB-4187-8A7E-4B3248CE6FAC}"/>
    <cellStyle name="Comma 10 7 3" xfId="11315" xr:uid="{2D6EBF1F-FDDC-47F8-A4E2-FF86AAAADD93}"/>
    <cellStyle name="Comma 10 7 3 2" xfId="11316" xr:uid="{7C26CF91-5294-4D55-90D2-5851AC0B67BC}"/>
    <cellStyle name="Comma 10 7 3 2 2" xfId="11317" xr:uid="{E6F98CE5-E2BB-400B-8F63-FCFF421D48FC}"/>
    <cellStyle name="Comma 10 7 3 2 3" xfId="11318" xr:uid="{1D4AD738-51E3-44A7-A0DB-EAFE4376466C}"/>
    <cellStyle name="Comma 10 7 3 2 4" xfId="11319" xr:uid="{D90CFF06-C213-4D93-A270-5DBA2E5CF59C}"/>
    <cellStyle name="Comma 10 7 3 2 5" xfId="11320" xr:uid="{1B9C3FF2-99F4-4E6B-A2D9-970E7E74DAD8}"/>
    <cellStyle name="Comma 10 7 3 3" xfId="11321" xr:uid="{3A139296-C378-4A84-AA90-60BBE0E76682}"/>
    <cellStyle name="Comma 10 7 3 4" xfId="11322" xr:uid="{9AD6FFA4-0204-4945-BDEC-133D16C72C47}"/>
    <cellStyle name="Comma 10 7 3 5" xfId="11323" xr:uid="{0FE51C4E-40AF-490B-A6A5-5554871DBB6F}"/>
    <cellStyle name="Comma 10 7 3 6" xfId="11324" xr:uid="{3C459875-998B-4B20-AEA1-6EEF10A39F4C}"/>
    <cellStyle name="Comma 10 7 4" xfId="11325" xr:uid="{384597F8-A3AA-4DDA-B4F5-7160668EDB11}"/>
    <cellStyle name="Comma 10 7 4 2" xfId="11326" xr:uid="{B5DB0EC0-4DB7-4C5F-909A-D949DD702DE1}"/>
    <cellStyle name="Comma 10 7 4 2 2" xfId="11327" xr:uid="{2B9D444C-97C7-4C4A-80C6-243FF4F26496}"/>
    <cellStyle name="Comma 10 7 4 2 3" xfId="11328" xr:uid="{4CF3320B-95E9-4F93-931E-CEDAC9DF5323}"/>
    <cellStyle name="Comma 10 7 4 2 4" xfId="11329" xr:uid="{A7377FA7-B8E5-4984-B25D-1FA254C8C6F9}"/>
    <cellStyle name="Comma 10 7 4 2 5" xfId="11330" xr:uid="{889285AD-B3B3-4443-B15E-A3A12DE8BB30}"/>
    <cellStyle name="Comma 10 7 4 3" xfId="11331" xr:uid="{6661BB3E-7E34-4C20-823B-65C2FF673824}"/>
    <cellStyle name="Comma 10 7 4 4" xfId="11332" xr:uid="{D5E8F750-201E-4B12-BA5D-318165BA311F}"/>
    <cellStyle name="Comma 10 7 4 5" xfId="11333" xr:uid="{A8C18C25-EDB1-40F8-8F83-B46B4DDFF2BE}"/>
    <cellStyle name="Comma 10 7 4 6" xfId="11334" xr:uid="{EAF648A0-DF66-497E-A0E3-67E71BB15132}"/>
    <cellStyle name="Comma 10 7 5" xfId="11335" xr:uid="{4FEDED8A-D907-4D4E-82A4-8C106DD10776}"/>
    <cellStyle name="Comma 10 7 5 2" xfId="11336" xr:uid="{2789ADF1-7A7C-4709-9202-0E4B871A9068}"/>
    <cellStyle name="Comma 10 7 5 2 2" xfId="11337" xr:uid="{A2CC4444-E9B8-4F1C-8F5E-5462CF8CF5FA}"/>
    <cellStyle name="Comma 10 7 5 2 3" xfId="11338" xr:uid="{82F9D444-56DF-4DE5-B2D2-7073814D9A52}"/>
    <cellStyle name="Comma 10 7 5 2 4" xfId="11339" xr:uid="{3D43429D-C3BB-43A1-B7F3-49FBD0ED60FD}"/>
    <cellStyle name="Comma 10 7 5 2 5" xfId="11340" xr:uid="{51156264-EA0A-45BA-A482-336EC93BABE1}"/>
    <cellStyle name="Comma 10 7 5 3" xfId="11341" xr:uid="{FC9BBBA9-5729-49ED-A435-2EFFA232CC2D}"/>
    <cellStyle name="Comma 10 7 5 4" xfId="11342" xr:uid="{CDB1CAB7-64C2-495E-A073-0E9D59F2E154}"/>
    <cellStyle name="Comma 10 7 5 5" xfId="11343" xr:uid="{FC8183F3-9C75-451B-B583-CE908EB3562A}"/>
    <cellStyle name="Comma 10 7 5 6" xfId="11344" xr:uid="{B4C8DB92-1EE3-4813-B513-57AB88974202}"/>
    <cellStyle name="Comma 10 7 6" xfId="11345" xr:uid="{1B17A548-31F9-4029-BC7A-9BE8473796B0}"/>
    <cellStyle name="Comma 10 7 6 2" xfId="11346" xr:uid="{E8768788-2E49-4C8F-BF04-D314CD1B0797}"/>
    <cellStyle name="Comma 10 7 6 2 2" xfId="11347" xr:uid="{680C47ED-7484-49B2-821B-9F97FFBD7670}"/>
    <cellStyle name="Comma 10 7 6 2 3" xfId="11348" xr:uid="{38469F75-7276-44E4-AED4-F33E4BE33D9D}"/>
    <cellStyle name="Comma 10 7 6 2 4" xfId="11349" xr:uid="{E768D53E-990C-46D6-9B54-CA4D5A076DDE}"/>
    <cellStyle name="Comma 10 7 6 2 5" xfId="11350" xr:uid="{70ED49CC-64E4-4FC8-8D18-5C1FE5F207AA}"/>
    <cellStyle name="Comma 10 7 6 3" xfId="11351" xr:uid="{D657B6CD-AB9F-4DAD-A4FF-8CFDFD121A6B}"/>
    <cellStyle name="Comma 10 7 6 4" xfId="11352" xr:uid="{AD27B87D-7541-45F6-978C-2798655721E0}"/>
    <cellStyle name="Comma 10 7 6 5" xfId="11353" xr:uid="{254C71D9-6557-4E09-B2E4-6D6297523928}"/>
    <cellStyle name="Comma 10 7 6 6" xfId="11354" xr:uid="{D549C2CE-3C5D-428C-874F-26EA3FC0AC85}"/>
    <cellStyle name="Comma 10 7 7" xfId="11355" xr:uid="{16AA4CAD-8BC6-4312-8497-81AF10458615}"/>
    <cellStyle name="Comma 10 7 7 2" xfId="11356" xr:uid="{5D59C943-D4B4-4204-997A-93D560E45386}"/>
    <cellStyle name="Comma 10 7 7 2 2" xfId="11357" xr:uid="{1BA09079-2B0A-4666-8B8B-87934B525A45}"/>
    <cellStyle name="Comma 10 7 7 2 3" xfId="11358" xr:uid="{49D090EA-8AEA-4C10-BA96-27D33498503D}"/>
    <cellStyle name="Comma 10 7 7 2 4" xfId="11359" xr:uid="{1FD94DBA-64D7-42A8-84C6-CDEC513A35E9}"/>
    <cellStyle name="Comma 10 7 7 2 5" xfId="11360" xr:uid="{92FAB819-183D-458B-B748-DF6E68750FED}"/>
    <cellStyle name="Comma 10 7 7 3" xfId="11361" xr:uid="{704ED9C6-6FA1-4739-8AFE-7BFE572CE096}"/>
    <cellStyle name="Comma 10 7 7 4" xfId="11362" xr:uid="{05B50D61-89E6-4511-AA4C-B9DD65CC5067}"/>
    <cellStyle name="Comma 10 7 7 5" xfId="11363" xr:uid="{AE747758-EAE0-4BA6-A72B-E10E42230E1D}"/>
    <cellStyle name="Comma 10 7 7 6" xfId="11364" xr:uid="{D9C9A0B9-996E-45BD-B58E-1AFCE4DB449B}"/>
    <cellStyle name="Comma 10 7 8" xfId="11365" xr:uid="{2DD95FF4-876A-4ADF-86F6-2DFE9943C5AF}"/>
    <cellStyle name="Comma 10 7 8 2" xfId="11366" xr:uid="{5C95AEF2-6CBB-47B6-8C40-232BDE603AC3}"/>
    <cellStyle name="Comma 10 7 8 2 2" xfId="11367" xr:uid="{52E83654-A9E9-492F-84C6-8BC4AB1DF9A2}"/>
    <cellStyle name="Comma 10 7 8 2 3" xfId="11368" xr:uid="{98AF4604-0BC2-4F36-A431-1F519C960991}"/>
    <cellStyle name="Comma 10 7 8 2 4" xfId="11369" xr:uid="{5C7D514F-04F0-4E12-997E-E1E2ACB8567D}"/>
    <cellStyle name="Comma 10 7 8 2 5" xfId="11370" xr:uid="{B82AF286-085C-491F-BE13-2C818299978C}"/>
    <cellStyle name="Comma 10 7 8 3" xfId="11371" xr:uid="{0C40BEB5-122C-45A0-845E-3AE6F07E06B1}"/>
    <cellStyle name="Comma 10 7 8 4" xfId="11372" xr:uid="{D0215937-725B-4EBC-9F22-92176AD4DA1E}"/>
    <cellStyle name="Comma 10 7 8 5" xfId="11373" xr:uid="{FEA36274-04C7-4B6D-B380-B89408EF5646}"/>
    <cellStyle name="Comma 10 7 8 6" xfId="11374" xr:uid="{00395616-FADE-468A-B750-36160842AB4A}"/>
    <cellStyle name="Comma 10 7 9" xfId="11375" xr:uid="{7B1F283F-8E8E-4F20-8E0A-216118AE790A}"/>
    <cellStyle name="Comma 10 7 9 2" xfId="11376" xr:uid="{185AACF2-974A-446B-95D8-5B740BDD152A}"/>
    <cellStyle name="Comma 10 7 9 2 2" xfId="11377" xr:uid="{2B350065-FC9C-4928-BF5C-1DAAD51212C0}"/>
    <cellStyle name="Comma 10 7 9 2 3" xfId="11378" xr:uid="{94EFEDB4-8355-4E6E-A439-E0C3F5565737}"/>
    <cellStyle name="Comma 10 7 9 2 4" xfId="11379" xr:uid="{9CD0B4A8-CB35-4DCE-BD36-C4979EE3A481}"/>
    <cellStyle name="Comma 10 7 9 2 5" xfId="11380" xr:uid="{4118A635-1085-4D22-95A7-27B23A67708F}"/>
    <cellStyle name="Comma 10 7 9 3" xfId="11381" xr:uid="{996CAEC4-4382-4724-AEAB-8E8E6A491CB5}"/>
    <cellStyle name="Comma 10 7 9 4" xfId="11382" xr:uid="{17A30A89-B92D-43FC-BA6E-87E83E44AE5B}"/>
    <cellStyle name="Comma 10 7 9 5" xfId="11383" xr:uid="{D838EC6F-B29D-4739-A480-1D30D8C9F7AA}"/>
    <cellStyle name="Comma 10 7 9 6" xfId="11384" xr:uid="{8E90C4B4-6D6E-4C36-886F-80DCF29CB2A9}"/>
    <cellStyle name="Comma 10 8" xfId="11385" xr:uid="{3B9FF4AD-C38B-4669-BAAD-FEA7FCF9B4FC}"/>
    <cellStyle name="Comma 10 8 10" xfId="11386" xr:uid="{DBCD6FA7-C30F-40BE-A5AD-9262EAB1BD22}"/>
    <cellStyle name="Comma 10 8 10 2" xfId="11387" xr:uid="{85E5907D-2260-450E-8005-28673D38B883}"/>
    <cellStyle name="Comma 10 8 10 2 2" xfId="11388" xr:uid="{9BCCC34C-9035-4974-8440-26BD9599D12B}"/>
    <cellStyle name="Comma 10 8 10 2 3" xfId="11389" xr:uid="{5FB6CF29-8A2A-4E55-922C-FE21B17F9523}"/>
    <cellStyle name="Comma 10 8 10 2 4" xfId="11390" xr:uid="{4EA5B3F1-69A8-4687-A2EF-70AFE5CCB081}"/>
    <cellStyle name="Comma 10 8 10 2 5" xfId="11391" xr:uid="{DF50F49A-CE57-4D9B-8579-93D982CCE0A1}"/>
    <cellStyle name="Comma 10 8 10 3" xfId="11392" xr:uid="{F66B488D-3694-49AA-8BDE-D2E26E923F57}"/>
    <cellStyle name="Comma 10 8 10 4" xfId="11393" xr:uid="{10A39AB4-DB96-4B28-A0C6-605F97C2538E}"/>
    <cellStyle name="Comma 10 8 10 5" xfId="11394" xr:uid="{4CF023C5-7809-4007-A63C-13E10181C25C}"/>
    <cellStyle name="Comma 10 8 10 6" xfId="11395" xr:uid="{8889568B-F219-46C1-BCF3-1E832B9E54C1}"/>
    <cellStyle name="Comma 10 8 11" xfId="11396" xr:uid="{DFD1EA8D-5376-4ECE-938D-FB60FC8B8863}"/>
    <cellStyle name="Comma 10 8 11 2" xfId="11397" xr:uid="{0C017C14-836A-4E2E-807C-3CEBB703BCFE}"/>
    <cellStyle name="Comma 10 8 11 2 2" xfId="11398" xr:uid="{50190440-04C3-450D-B6E0-1D941C845189}"/>
    <cellStyle name="Comma 10 8 11 2 3" xfId="11399" xr:uid="{58321340-00FD-4FEF-B526-9754DE5E5AF1}"/>
    <cellStyle name="Comma 10 8 11 2 4" xfId="11400" xr:uid="{F364AFBE-0C3C-477A-80AC-F43A19FBDCBE}"/>
    <cellStyle name="Comma 10 8 11 2 5" xfId="11401" xr:uid="{6E3F3998-BF51-4912-9723-E284A7319928}"/>
    <cellStyle name="Comma 10 8 11 3" xfId="11402" xr:uid="{FF8756F2-A6F3-4F55-BE7A-EC69794C964D}"/>
    <cellStyle name="Comma 10 8 11 4" xfId="11403" xr:uid="{2B2A1315-7D1F-4AC7-82E1-C47B44ADC831}"/>
    <cellStyle name="Comma 10 8 11 5" xfId="11404" xr:uid="{99DC6D7A-6182-4265-BBE3-E6AA89EF1FF0}"/>
    <cellStyle name="Comma 10 8 11 6" xfId="11405" xr:uid="{2D67E8AE-2B03-43A7-8781-65526696191D}"/>
    <cellStyle name="Comma 10 8 12" xfId="11406" xr:uid="{BB71056C-5592-4D80-89AC-01698E705FC2}"/>
    <cellStyle name="Comma 10 8 12 2" xfId="11407" xr:uid="{65166E7F-D7D9-4403-BABC-762BFE9CFFB0}"/>
    <cellStyle name="Comma 10 8 12 2 2" xfId="11408" xr:uid="{C7CA6ADD-D6E2-4369-8E80-0B4266DA8C2A}"/>
    <cellStyle name="Comma 10 8 12 2 3" xfId="11409" xr:uid="{03983E98-DBE8-457B-99A6-0D5C56118DE9}"/>
    <cellStyle name="Comma 10 8 12 2 4" xfId="11410" xr:uid="{ABBC3588-339E-4E0C-877B-5CD4BEE59CFD}"/>
    <cellStyle name="Comma 10 8 12 2 5" xfId="11411" xr:uid="{323D8CE2-5540-4920-A3CE-0305D11725DC}"/>
    <cellStyle name="Comma 10 8 12 3" xfId="11412" xr:uid="{75391358-7342-499C-B152-8345905FBBF4}"/>
    <cellStyle name="Comma 10 8 12 4" xfId="11413" xr:uid="{AD9A43AE-5211-442B-8546-2DC2C3201A92}"/>
    <cellStyle name="Comma 10 8 12 5" xfId="11414" xr:uid="{87A33367-BEF5-409C-B0C2-0C22C8CCC7C3}"/>
    <cellStyle name="Comma 10 8 12 6" xfId="11415" xr:uid="{86EE464E-9DF0-4A89-A656-99DF758A1B0B}"/>
    <cellStyle name="Comma 10 8 13" xfId="11416" xr:uid="{ECFB41A5-5578-4141-AC75-814552AEF694}"/>
    <cellStyle name="Comma 10 8 13 2" xfId="11417" xr:uid="{A67DD3B3-EE25-4499-A232-D207F4F490ED}"/>
    <cellStyle name="Comma 10 8 13 2 2" xfId="11418" xr:uid="{872A8B05-FB43-4115-AE97-9518F81ED775}"/>
    <cellStyle name="Comma 10 8 13 2 3" xfId="11419" xr:uid="{E7121A43-07E4-48D2-B82C-D80A4CB9349B}"/>
    <cellStyle name="Comma 10 8 13 2 4" xfId="11420" xr:uid="{96E1C0A1-93D6-4CFC-815F-84E4EE500E63}"/>
    <cellStyle name="Comma 10 8 13 2 5" xfId="11421" xr:uid="{F0AECB1A-E1EE-456C-9E74-57092A1DC9D4}"/>
    <cellStyle name="Comma 10 8 13 3" xfId="11422" xr:uid="{6FFF2F2B-0468-452F-A1AA-9968806D038C}"/>
    <cellStyle name="Comma 10 8 13 4" xfId="11423" xr:uid="{461FE864-825B-4D0F-99A1-83B8AC5BEE90}"/>
    <cellStyle name="Comma 10 8 13 5" xfId="11424" xr:uid="{78AE8408-8C9C-4050-A19B-9B95ED47E282}"/>
    <cellStyle name="Comma 10 8 13 6" xfId="11425" xr:uid="{CBC5E8E9-3847-401B-8708-9CB361FAEC58}"/>
    <cellStyle name="Comma 10 8 14" xfId="11426" xr:uid="{E1EEF220-3E03-4A94-A0D4-47AB06604B35}"/>
    <cellStyle name="Comma 10 8 14 2" xfId="11427" xr:uid="{FAD9A40C-E77D-4AAC-8046-54598D91774D}"/>
    <cellStyle name="Comma 10 8 14 2 2" xfId="11428" xr:uid="{471F53C0-A05F-4437-B191-660CA6D20B9B}"/>
    <cellStyle name="Comma 10 8 14 2 3" xfId="11429" xr:uid="{9564F27D-2F22-47DD-9965-62B588B352C1}"/>
    <cellStyle name="Comma 10 8 14 2 4" xfId="11430" xr:uid="{CF9822F4-0B58-41EA-AFAD-B2202938820C}"/>
    <cellStyle name="Comma 10 8 14 2 5" xfId="11431" xr:uid="{818188B7-F98F-41FD-B7CF-1AAB33F329B3}"/>
    <cellStyle name="Comma 10 8 14 3" xfId="11432" xr:uid="{E56FED37-F1CA-45A6-9CE1-ED5C67C8AFC2}"/>
    <cellStyle name="Comma 10 8 14 4" xfId="11433" xr:uid="{17C7180B-EF94-434E-B97F-34772F3477EB}"/>
    <cellStyle name="Comma 10 8 14 5" xfId="11434" xr:uid="{C0B439BD-F933-4FCD-A5D9-0204BD9318A6}"/>
    <cellStyle name="Comma 10 8 14 6" xfId="11435" xr:uid="{D1BC76B1-C771-4C8F-9738-7E22F975FDE1}"/>
    <cellStyle name="Comma 10 8 15" xfId="11436" xr:uid="{6F9910AB-932A-49A2-84D8-D817C9285831}"/>
    <cellStyle name="Comma 10 8 15 2" xfId="11437" xr:uid="{02C754B1-ED31-470B-ADF9-A5E78E65E270}"/>
    <cellStyle name="Comma 10 8 15 2 2" xfId="11438" xr:uid="{3A1B5C05-9CFD-4DBE-87A0-8A6A4C6C9B31}"/>
    <cellStyle name="Comma 10 8 15 2 3" xfId="11439" xr:uid="{8488D23A-785F-4C5F-9380-41831B958746}"/>
    <cellStyle name="Comma 10 8 15 2 4" xfId="11440" xr:uid="{172F55F2-E898-495A-902D-49990154247A}"/>
    <cellStyle name="Comma 10 8 15 2 5" xfId="11441" xr:uid="{B2CBA8C4-E670-4DBB-943E-9F784D027F93}"/>
    <cellStyle name="Comma 10 8 15 3" xfId="11442" xr:uid="{28D4E0D0-9895-420C-A4C4-75D7929520D7}"/>
    <cellStyle name="Comma 10 8 15 4" xfId="11443" xr:uid="{906781C9-79C5-4062-81C6-BA93E3DAA2E5}"/>
    <cellStyle name="Comma 10 8 15 5" xfId="11444" xr:uid="{262E3085-B991-4F92-89AB-6D3EC418169E}"/>
    <cellStyle name="Comma 10 8 15 6" xfId="11445" xr:uid="{6F521D79-D561-4DDE-B14E-DE0824590F1C}"/>
    <cellStyle name="Comma 10 8 16" xfId="11446" xr:uid="{EB7D6683-51D9-47DE-A6D2-4C3593BB732B}"/>
    <cellStyle name="Comma 10 8 16 2" xfId="11447" xr:uid="{4C9D8DAA-1B25-406C-8FCB-35C449E6BAE5}"/>
    <cellStyle name="Comma 10 8 16 2 2" xfId="11448" xr:uid="{693F25BC-D143-4EF2-B6BC-1E1FF7C6AFD9}"/>
    <cellStyle name="Comma 10 8 16 2 3" xfId="11449" xr:uid="{CFB38C9F-15B3-4F50-85A3-FBC4F7EE405F}"/>
    <cellStyle name="Comma 10 8 16 2 4" xfId="11450" xr:uid="{6DF0FDB8-0DBE-49BD-B1D0-F3C25AA6AD31}"/>
    <cellStyle name="Comma 10 8 16 2 5" xfId="11451" xr:uid="{DDD34D3C-0002-4909-9EAF-D6C519341014}"/>
    <cellStyle name="Comma 10 8 16 3" xfId="11452" xr:uid="{261B098D-710F-4101-8DB6-2797948F604A}"/>
    <cellStyle name="Comma 10 8 16 4" xfId="11453" xr:uid="{83EB120C-6FC1-4E26-9131-AC077B17E373}"/>
    <cellStyle name="Comma 10 8 16 5" xfId="11454" xr:uid="{7A2D3CEA-DBC9-4436-947D-20361AE3358D}"/>
    <cellStyle name="Comma 10 8 16 6" xfId="11455" xr:uid="{604D79EB-2AE4-4FF6-A6B8-77DA5DC38710}"/>
    <cellStyle name="Comma 10 8 17" xfId="11456" xr:uid="{91DBF86C-485E-4331-BB07-CC6B03224BEF}"/>
    <cellStyle name="Comma 10 8 17 2" xfId="11457" xr:uid="{8E247F82-6ADF-407D-B5F2-5E46B90EEF43}"/>
    <cellStyle name="Comma 10 8 17 2 2" xfId="11458" xr:uid="{4BA494C8-A89C-46FC-88E7-0407BB3A7D53}"/>
    <cellStyle name="Comma 10 8 17 2 3" xfId="11459" xr:uid="{DD5CB928-BCFF-4C7A-8B01-5DF24C2F4C3D}"/>
    <cellStyle name="Comma 10 8 17 2 4" xfId="11460" xr:uid="{69E746F1-A4C2-471C-9334-05B54C4C2FFC}"/>
    <cellStyle name="Comma 10 8 17 2 5" xfId="11461" xr:uid="{EA5360E4-48A9-4C99-BFCE-02C7F1800A28}"/>
    <cellStyle name="Comma 10 8 17 3" xfId="11462" xr:uid="{6B811E2B-08AE-4573-B2E9-A9AEBD41DE9D}"/>
    <cellStyle name="Comma 10 8 17 4" xfId="11463" xr:uid="{3B927067-F5DC-48ED-B3EC-BE51C166578C}"/>
    <cellStyle name="Comma 10 8 17 5" xfId="11464" xr:uid="{A4230AB4-4859-4FA4-AAE0-F3144D943B20}"/>
    <cellStyle name="Comma 10 8 17 6" xfId="11465" xr:uid="{60A12192-97B8-43B5-8368-857642E4A08D}"/>
    <cellStyle name="Comma 10 8 18" xfId="11466" xr:uid="{9359E54D-53E3-4611-BEB8-B942FD4D8D44}"/>
    <cellStyle name="Comma 10 8 18 2" xfId="11467" xr:uid="{DF7E2823-4377-419A-933B-796EF6C5A217}"/>
    <cellStyle name="Comma 10 8 18 3" xfId="11468" xr:uid="{A33FD67C-952A-4852-8FE2-5024577C6578}"/>
    <cellStyle name="Comma 10 8 18 4" xfId="11469" xr:uid="{25AB91DD-FA76-47F7-AEE9-C1B539A3516C}"/>
    <cellStyle name="Comma 10 8 18 5" xfId="11470" xr:uid="{6CFD86AB-D9C8-4D1D-8073-3F07CD8E917F}"/>
    <cellStyle name="Comma 10 8 19" xfId="11471" xr:uid="{170AFAC8-D180-453C-B9FC-636FC51A4F0F}"/>
    <cellStyle name="Comma 10 8 2" xfId="11472" xr:uid="{71904E5C-F143-4567-B1BC-0F191354F959}"/>
    <cellStyle name="Comma 10 8 2 2" xfId="11473" xr:uid="{8D872569-68E1-4953-A6DF-08FB92978D70}"/>
    <cellStyle name="Comma 10 8 2 2 2" xfId="11474" xr:uid="{1280DFD7-51A8-405B-ACBF-BF44EDE6A351}"/>
    <cellStyle name="Comma 10 8 2 2 3" xfId="11475" xr:uid="{E31C7B62-F4CD-494B-A181-DF69326A7ADB}"/>
    <cellStyle name="Comma 10 8 2 2 4" xfId="11476" xr:uid="{8FA65D04-5FE2-42C0-BB6C-292FBC6D4E87}"/>
    <cellStyle name="Comma 10 8 2 2 5" xfId="11477" xr:uid="{A608E1F6-3108-4303-89ED-5AE69E796E28}"/>
    <cellStyle name="Comma 10 8 2 3" xfId="11478" xr:uid="{DE0759BA-259E-4C38-9AE1-9B6080093F1A}"/>
    <cellStyle name="Comma 10 8 2 4" xfId="11479" xr:uid="{CE24D1D1-B83E-46C5-ACF1-D5A8B4101540}"/>
    <cellStyle name="Comma 10 8 2 5" xfId="11480" xr:uid="{62A5EF2D-1997-4BFE-8CEF-8441BCB88A4A}"/>
    <cellStyle name="Comma 10 8 2 6" xfId="11481" xr:uid="{4CFF15CF-888D-4317-9BD0-4C1E0B016530}"/>
    <cellStyle name="Comma 10 8 20" xfId="11482" xr:uid="{17057816-18D4-479A-B1F3-35FC310A3724}"/>
    <cellStyle name="Comma 10 8 21" xfId="11483" xr:uid="{1817470B-305F-4EB2-95AB-D54257B106AF}"/>
    <cellStyle name="Comma 10 8 22" xfId="11484" xr:uid="{D4990F6B-B3A4-4085-A9AD-9EFE85DE98B1}"/>
    <cellStyle name="Comma 10 8 3" xfId="11485" xr:uid="{AD7DCBF6-D485-4789-B6FA-A4A8DC8EE6AF}"/>
    <cellStyle name="Comma 10 8 3 2" xfId="11486" xr:uid="{6BA56DEF-7AB3-4780-A31E-E9FDDEAE0B18}"/>
    <cellStyle name="Comma 10 8 3 2 2" xfId="11487" xr:uid="{F338D52C-A006-415D-9B5D-EAFB1E63AEB1}"/>
    <cellStyle name="Comma 10 8 3 2 3" xfId="11488" xr:uid="{456274CA-BE75-4BF6-8401-7F3E4EE6E3E1}"/>
    <cellStyle name="Comma 10 8 3 2 4" xfId="11489" xr:uid="{27591B28-701F-4928-A419-09C8DD7BDD01}"/>
    <cellStyle name="Comma 10 8 3 2 5" xfId="11490" xr:uid="{C6BA4362-1F12-42D8-A5F7-B73EB4DAB5AF}"/>
    <cellStyle name="Comma 10 8 3 3" xfId="11491" xr:uid="{AE38C907-62DB-45B5-9311-A953B18CC845}"/>
    <cellStyle name="Comma 10 8 3 4" xfId="11492" xr:uid="{B198DB05-B6EE-43CE-A4F2-3E6ABBF9BBC3}"/>
    <cellStyle name="Comma 10 8 3 5" xfId="11493" xr:uid="{BCEF3EA7-9BDC-4388-85C3-92DFB79549B4}"/>
    <cellStyle name="Comma 10 8 3 6" xfId="11494" xr:uid="{CBAB8C2F-4624-43B3-810E-232A20321E47}"/>
    <cellStyle name="Comma 10 8 4" xfId="11495" xr:uid="{A23883A8-78A2-4D14-8797-9742750D7A78}"/>
    <cellStyle name="Comma 10 8 4 2" xfId="11496" xr:uid="{3D47B8D7-89C0-4BE5-AD3C-0CFAD99B8C10}"/>
    <cellStyle name="Comma 10 8 4 2 2" xfId="11497" xr:uid="{A4202541-8A55-43B8-A843-47FE19398607}"/>
    <cellStyle name="Comma 10 8 4 2 3" xfId="11498" xr:uid="{8796C095-2DAB-4033-8F40-8B2D7A01B766}"/>
    <cellStyle name="Comma 10 8 4 2 4" xfId="11499" xr:uid="{B6E101B0-7091-433F-B288-ABBBD57CB1B8}"/>
    <cellStyle name="Comma 10 8 4 2 5" xfId="11500" xr:uid="{EC9730D1-7539-44AF-9063-67C5D580A401}"/>
    <cellStyle name="Comma 10 8 4 3" xfId="11501" xr:uid="{D9D02FEB-AEB0-4A77-B58D-7AE6D7C86963}"/>
    <cellStyle name="Comma 10 8 4 4" xfId="11502" xr:uid="{1B4EFE9E-3B3A-4FB8-B0CF-49E2905B9480}"/>
    <cellStyle name="Comma 10 8 4 5" xfId="11503" xr:uid="{3F69AA99-5B78-4B9E-89E5-6E738BE16495}"/>
    <cellStyle name="Comma 10 8 4 6" xfId="11504" xr:uid="{105BBF9E-F34D-4572-A08E-5B365EED03B2}"/>
    <cellStyle name="Comma 10 8 5" xfId="11505" xr:uid="{A815702E-77C9-4E7D-AA3D-4A11065BD442}"/>
    <cellStyle name="Comma 10 8 5 2" xfId="11506" xr:uid="{5CCA124F-82EF-4D1C-8267-94B88AAC0A99}"/>
    <cellStyle name="Comma 10 8 5 2 2" xfId="11507" xr:uid="{A0A425EB-1B1D-44B8-BBB2-05211A222F78}"/>
    <cellStyle name="Comma 10 8 5 2 3" xfId="11508" xr:uid="{303222D1-DECD-4582-BF56-606430EC4D80}"/>
    <cellStyle name="Comma 10 8 5 2 4" xfId="11509" xr:uid="{4ED70B46-8FC1-489A-AAB6-1089DB3C53DB}"/>
    <cellStyle name="Comma 10 8 5 2 5" xfId="11510" xr:uid="{4B4B04DD-C109-4965-B3F4-F3AABD646EF1}"/>
    <cellStyle name="Comma 10 8 5 3" xfId="11511" xr:uid="{70B2FC78-F60D-4015-8AE6-F43218C0B231}"/>
    <cellStyle name="Comma 10 8 5 4" xfId="11512" xr:uid="{08930608-E630-487D-9C9D-74A165B35636}"/>
    <cellStyle name="Comma 10 8 5 5" xfId="11513" xr:uid="{CA0D519D-2049-4BE2-B790-664FEE26DD32}"/>
    <cellStyle name="Comma 10 8 5 6" xfId="11514" xr:uid="{257F73A7-8F06-4120-98CE-871990E66A69}"/>
    <cellStyle name="Comma 10 8 6" xfId="11515" xr:uid="{78132FB5-0530-446D-8BF7-B80E26B6893B}"/>
    <cellStyle name="Comma 10 8 6 2" xfId="11516" xr:uid="{76B7B000-C4C5-4FEA-AE6A-4A9EBE05C144}"/>
    <cellStyle name="Comma 10 8 6 2 2" xfId="11517" xr:uid="{31B8C887-EC08-4E94-BD66-337F667FE2EB}"/>
    <cellStyle name="Comma 10 8 6 2 3" xfId="11518" xr:uid="{AA6A55F1-E4AE-4C2B-818D-6938A62E2EC8}"/>
    <cellStyle name="Comma 10 8 6 2 4" xfId="11519" xr:uid="{C34F7677-F693-4339-A8FC-7045CC58C104}"/>
    <cellStyle name="Comma 10 8 6 2 5" xfId="11520" xr:uid="{AE02DC8A-54F0-42AC-B1A1-8846057E73D7}"/>
    <cellStyle name="Comma 10 8 6 3" xfId="11521" xr:uid="{FC20CD49-E5A7-4F2E-9C82-B2D481CE86CC}"/>
    <cellStyle name="Comma 10 8 6 4" xfId="11522" xr:uid="{F9C7FFA0-ECCD-459A-BAA6-BF0F5DDB790B}"/>
    <cellStyle name="Comma 10 8 6 5" xfId="11523" xr:uid="{071D1A8F-F473-4A65-9AD6-E3723E57F36D}"/>
    <cellStyle name="Comma 10 8 6 6" xfId="11524" xr:uid="{0C4D18CA-B88A-4DB3-8713-7CA05DF5FD48}"/>
    <cellStyle name="Comma 10 8 7" xfId="11525" xr:uid="{6C6AA5A5-3396-4593-B1E4-62180FF600AE}"/>
    <cellStyle name="Comma 10 8 7 2" xfId="11526" xr:uid="{1916AE6A-41AB-40CE-8EB7-B712A7B74A78}"/>
    <cellStyle name="Comma 10 8 7 2 2" xfId="11527" xr:uid="{F8726CD4-4985-47E8-84A5-D172AFC16CB1}"/>
    <cellStyle name="Comma 10 8 7 2 3" xfId="11528" xr:uid="{EE6694F0-4CBC-45CC-BF12-6259AEC42460}"/>
    <cellStyle name="Comma 10 8 7 2 4" xfId="11529" xr:uid="{22E0D503-357E-46AA-A9B6-97F81D7872BF}"/>
    <cellStyle name="Comma 10 8 7 2 5" xfId="11530" xr:uid="{7BCAAC4D-096B-47A1-B6F4-84DF5A98D902}"/>
    <cellStyle name="Comma 10 8 7 3" xfId="11531" xr:uid="{D1944A63-9CDE-47D2-A280-4FA315D2CFC3}"/>
    <cellStyle name="Comma 10 8 7 4" xfId="11532" xr:uid="{61C6247E-1F7C-400A-BD54-8182F59D693B}"/>
    <cellStyle name="Comma 10 8 7 5" xfId="11533" xr:uid="{24AA6B12-2C17-469B-ACFA-DC2F9895B609}"/>
    <cellStyle name="Comma 10 8 7 6" xfId="11534" xr:uid="{36CB44BF-0706-4F9E-A0A4-F1102F3C4651}"/>
    <cellStyle name="Comma 10 8 8" xfId="11535" xr:uid="{A64DEF14-3ED2-4F6A-ACD4-B841CF541FD2}"/>
    <cellStyle name="Comma 10 8 8 2" xfId="11536" xr:uid="{A4BB34D8-F43A-4942-A0F6-EE59B57DCE75}"/>
    <cellStyle name="Comma 10 8 8 2 2" xfId="11537" xr:uid="{8D644536-4E84-4C5C-95CA-A5D6F9CDE872}"/>
    <cellStyle name="Comma 10 8 8 2 3" xfId="11538" xr:uid="{390ECAF2-A5D9-485A-AA45-A443F4D5E0CB}"/>
    <cellStyle name="Comma 10 8 8 2 4" xfId="11539" xr:uid="{83BF3604-9572-4944-A765-8C5ECA618F08}"/>
    <cellStyle name="Comma 10 8 8 2 5" xfId="11540" xr:uid="{DCA1864A-0B0D-4B79-AD5F-B17A6FBBA1DF}"/>
    <cellStyle name="Comma 10 8 8 3" xfId="11541" xr:uid="{D94B200D-E6F9-495D-9395-70BFB32F5625}"/>
    <cellStyle name="Comma 10 8 8 4" xfId="11542" xr:uid="{D980AD15-7B8E-489A-BACC-C0EC5ECA0900}"/>
    <cellStyle name="Comma 10 8 8 5" xfId="11543" xr:uid="{BE94BFFD-18BE-46E4-93BA-81947B8F3301}"/>
    <cellStyle name="Comma 10 8 8 6" xfId="11544" xr:uid="{7DC788CA-C1A4-4C35-BA02-954DEE368167}"/>
    <cellStyle name="Comma 10 8 9" xfId="11545" xr:uid="{53C2CE75-FAED-4F48-81EA-1C40243AFC1D}"/>
    <cellStyle name="Comma 10 8 9 2" xfId="11546" xr:uid="{6697A619-1D82-4D2B-BCE7-B48A7BACAD66}"/>
    <cellStyle name="Comma 10 8 9 2 2" xfId="11547" xr:uid="{164DFE8D-BD8D-42B6-9FB8-6C59926D8D99}"/>
    <cellStyle name="Comma 10 8 9 2 3" xfId="11548" xr:uid="{5C435974-4B3E-4897-B0E9-232C2539D61F}"/>
    <cellStyle name="Comma 10 8 9 2 4" xfId="11549" xr:uid="{76A21F73-D4D8-4DE4-A10D-FD67CE5ED29F}"/>
    <cellStyle name="Comma 10 8 9 2 5" xfId="11550" xr:uid="{3B5D38B1-19BB-4915-B00E-4BEAD3A1DF37}"/>
    <cellStyle name="Comma 10 8 9 3" xfId="11551" xr:uid="{5F5C67A3-F079-46A0-BB21-F8D7FCD45861}"/>
    <cellStyle name="Comma 10 8 9 4" xfId="11552" xr:uid="{5D56A986-DF83-4550-A624-A7152E97645A}"/>
    <cellStyle name="Comma 10 8 9 5" xfId="11553" xr:uid="{14A66DAE-57C5-4532-B58F-01CA0B6499A3}"/>
    <cellStyle name="Comma 10 8 9 6" xfId="11554" xr:uid="{11F04F33-B445-4FED-B153-072020B9FF19}"/>
    <cellStyle name="Comma 10 9" xfId="11555" xr:uid="{E5651596-3B34-477D-96AA-2EB3FF09F27D}"/>
    <cellStyle name="Comma 10 9 2" xfId="11556" xr:uid="{90F5C17A-DC3F-4143-8FC0-CDD3B14C636E}"/>
    <cellStyle name="Comma 10 9 2 2" xfId="11557" xr:uid="{411BB814-5A9E-4646-9E30-1D26E2E49E19}"/>
    <cellStyle name="Comma 10 9 3" xfId="11558" xr:uid="{00D4E633-0238-4BB7-AD9B-3DE5394D7BDC}"/>
    <cellStyle name="Comma 10 9 4" xfId="11559" xr:uid="{B1324590-212F-4B53-914D-E0D9484C3534}"/>
    <cellStyle name="Comma 11" xfId="1859" xr:uid="{41A17069-D78B-4C9B-B3AA-E585BC82FE65}"/>
    <cellStyle name="Comma 11 2" xfId="11561" xr:uid="{C3A260F3-1178-424B-8175-39E699214696}"/>
    <cellStyle name="Comma 11 2 2" xfId="11562" xr:uid="{0E76CF8C-EF71-49FA-836A-80830F3A88E0}"/>
    <cellStyle name="Comma 11 2 2 2" xfId="11563" xr:uid="{F79198B0-EA98-4D87-A19E-A25F970B39FC}"/>
    <cellStyle name="Comma 11 2 3" xfId="11564" xr:uid="{1B3B2AD0-4BFF-4235-9040-70189137274F}"/>
    <cellStyle name="Comma 11 2 4" xfId="11565" xr:uid="{85CBF2CA-414A-4299-AC13-5031C27AC586}"/>
    <cellStyle name="Comma 11 3" xfId="11566" xr:uid="{E360FE08-4889-4984-978F-7CF8371AF03F}"/>
    <cellStyle name="Comma 11 3 2" xfId="11567" xr:uid="{05FBCD4F-0894-44D4-959E-01EFED9CE4E0}"/>
    <cellStyle name="Comma 11 4" xfId="11568" xr:uid="{474ADFB6-A223-48D0-B062-CB6FA12FA015}"/>
    <cellStyle name="Comma 11 4 2" xfId="11569" xr:uid="{0AA70D4C-1500-40EC-842B-E78B51B60E54}"/>
    <cellStyle name="Comma 11 5" xfId="11570" xr:uid="{30615423-03F3-4818-84B7-AD4FB088955F}"/>
    <cellStyle name="Comma 11 6" xfId="11571" xr:uid="{350A769E-6A07-41C8-AFC6-7FDDD63CA149}"/>
    <cellStyle name="Comma 11 7" xfId="11572" xr:uid="{F2F408F6-CB32-46DD-A7EF-ACABB29046BC}"/>
    <cellStyle name="Comma 11 8" xfId="11560" xr:uid="{B3F9CC13-1933-4A5F-A6B4-33430AA560C3}"/>
    <cellStyle name="Comma 11 9" xfId="1896" xr:uid="{D6AFA720-3C35-4679-9B65-DA96238CF48F}"/>
    <cellStyle name="Comma 12" xfId="11573" xr:uid="{2B15D90B-6AD1-4993-8B80-76A5B3EA1ACC}"/>
    <cellStyle name="Comma 12 2" xfId="11574" xr:uid="{06178C4D-FED2-492F-8EA1-3091E39D4044}"/>
    <cellStyle name="Comma 12 2 2" xfId="11575" xr:uid="{BF731DD3-00BD-4860-9BFF-CAAE98614411}"/>
    <cellStyle name="Comma 12 2 3" xfId="11576" xr:uid="{C9541373-4769-481F-BA1B-7BED0EE40D3A}"/>
    <cellStyle name="Comma 12 3" xfId="11577" xr:uid="{18AD5FE1-D6C3-4DF7-8148-10A5B3FBF574}"/>
    <cellStyle name="Comma 12 3 2" xfId="11578" xr:uid="{3F35E39B-4ADB-4680-91C8-CC262FD0D5F2}"/>
    <cellStyle name="Comma 12 4" xfId="11579" xr:uid="{6E9707F2-5B8C-4270-891C-65B27A279164}"/>
    <cellStyle name="Comma 12 5" xfId="11580" xr:uid="{747DA208-3916-4F4B-B75B-47CFD4D0898D}"/>
    <cellStyle name="Comma 12 6" xfId="11581" xr:uid="{9E975D5A-DB88-4568-9E63-D9CFCE444F04}"/>
    <cellStyle name="Comma 13" xfId="11582" xr:uid="{9F773E17-6D24-457E-A891-6BCFCD6DEDEB}"/>
    <cellStyle name="Comma 13 2" xfId="11583" xr:uid="{348A73BE-4DDA-4DB4-99F1-07CF18918F22}"/>
    <cellStyle name="Comma 13 2 2" xfId="11584" xr:uid="{D62D7584-E350-4982-8EAF-0CAFE8CE7D1F}"/>
    <cellStyle name="Comma 13 2 3" xfId="11585" xr:uid="{6A7575F3-1589-46F0-94B8-933CC2A46EC0}"/>
    <cellStyle name="Comma 13 3" xfId="11586" xr:uid="{AB11AEDE-F4BF-4006-9BC7-34321334F8E0}"/>
    <cellStyle name="Comma 13 3 2" xfId="11587" xr:uid="{2224E29C-2C11-4456-AEA5-FF3F6C835F7A}"/>
    <cellStyle name="Comma 13 4" xfId="11588" xr:uid="{29A89002-1EBF-44AA-BDF6-8A1FFB15261F}"/>
    <cellStyle name="Comma 13 5" xfId="11589" xr:uid="{5CF23C29-9129-41F0-80E7-5F5731FCA336}"/>
    <cellStyle name="Comma 13 6" xfId="11590" xr:uid="{EE16B5E6-50BA-4472-8323-32F5C6DA6BE8}"/>
    <cellStyle name="Comma 14" xfId="11591" xr:uid="{F95A398C-FF39-4605-B13F-0A4FB9EDD9DC}"/>
    <cellStyle name="Comma 14 2" xfId="11592" xr:uid="{E9364CFB-3B35-45A7-BE08-C8C50CE0CD40}"/>
    <cellStyle name="Comma 14 2 2" xfId="11593" xr:uid="{583208A7-3E2B-4C74-92AE-5FFF54EA6F56}"/>
    <cellStyle name="Comma 14 2 3" xfId="11594" xr:uid="{86EE938D-86FE-4DF0-BD9F-FE5107BEDC5C}"/>
    <cellStyle name="Comma 14 3" xfId="11595" xr:uid="{5BB90375-43B7-4FA1-8DF6-68DC7393B0C0}"/>
    <cellStyle name="Comma 14 3 2" xfId="11596" xr:uid="{1F1F9B6C-0E90-4720-89F4-33BA37762A46}"/>
    <cellStyle name="Comma 14 4" xfId="11597" xr:uid="{EC7F9157-B878-4E17-AD5F-4A90AD04C819}"/>
    <cellStyle name="Comma 14 5" xfId="11598" xr:uid="{41294DBC-9BD1-41FC-95B8-1349105D9BC9}"/>
    <cellStyle name="Comma 14 6" xfId="11599" xr:uid="{4BBA0300-0D66-4FA3-BBA3-1A469C3A101F}"/>
    <cellStyle name="Comma 14 7" xfId="11600" xr:uid="{F502D051-03FE-4D53-ABDA-E654B9A6B02D}"/>
    <cellStyle name="Comma 15" xfId="11601" xr:uid="{AC2D9B6D-E063-4B83-9B0C-3F38FB6A3EAE}"/>
    <cellStyle name="Comma 15 2" xfId="11602" xr:uid="{C085C959-BFCD-45E3-8F13-2A458B5CB3B3}"/>
    <cellStyle name="Comma 15 2 2" xfId="11603" xr:uid="{0F9D58EC-4B60-46FA-848E-198FF444BBCD}"/>
    <cellStyle name="Comma 15 2 3" xfId="11604" xr:uid="{C07F37F6-E601-42BE-B808-9C5DC39E6C1D}"/>
    <cellStyle name="Comma 15 3" xfId="11605" xr:uid="{5AAE688B-4C64-4B2F-A81E-F233053BFD31}"/>
    <cellStyle name="Comma 15 3 2" xfId="11606" xr:uid="{B682F058-03CF-48F5-9E3E-D0D716389CCE}"/>
    <cellStyle name="Comma 15 4" xfId="11607" xr:uid="{487A90F3-0AF3-4DC7-AC9D-3920773C2F3C}"/>
    <cellStyle name="Comma 15 5" xfId="11608" xr:uid="{A00C597E-41B8-44FB-8B15-5F1397979624}"/>
    <cellStyle name="Comma 15 6" xfId="11609" xr:uid="{30CD70FB-B038-4075-98FC-133179E0D4AF}"/>
    <cellStyle name="Comma 16" xfId="11610" xr:uid="{179A2191-99E8-4A9D-BD56-0EFBFED58B97}"/>
    <cellStyle name="Comma 16 2" xfId="11611" xr:uid="{982CD649-BA1F-466B-A55A-98971229C69A}"/>
    <cellStyle name="Comma 16 2 2" xfId="11612" xr:uid="{CC9E4150-FCF0-43D3-82D7-9B6220479D56}"/>
    <cellStyle name="Comma 16 2 3" xfId="11613" xr:uid="{E0141530-0122-4348-B72D-6C5D06E110CF}"/>
    <cellStyle name="Comma 16 3" xfId="11614" xr:uid="{F223499C-5219-436E-9FCE-53D8CF2B8A74}"/>
    <cellStyle name="Comma 16 3 2" xfId="11615" xr:uid="{860DD043-F45E-41E1-842A-E61C995F7424}"/>
    <cellStyle name="Comma 16 4" xfId="11616" xr:uid="{C3CFC33A-11F5-45E5-AEF4-4E78CA5A8B6B}"/>
    <cellStyle name="Comma 16 5" xfId="11617" xr:uid="{9DD533F3-79C6-406D-9E82-DA146EEAA7CC}"/>
    <cellStyle name="Comma 16 6" xfId="11618" xr:uid="{BDB868AA-3CBE-4420-84D9-708CED42B0D9}"/>
    <cellStyle name="Comma 17" xfId="11619" xr:uid="{14442B3D-5C01-471C-B5BC-DD8B1D9F9AC3}"/>
    <cellStyle name="Comma 17 2" xfId="11620" xr:uid="{C9DA6507-A381-4DC5-B2D8-357A45D475DA}"/>
    <cellStyle name="Comma 17 2 2" xfId="11621" xr:uid="{5EA5EC0F-D78F-4292-8A8E-214AE9E7F51A}"/>
    <cellStyle name="Comma 17 2 3" xfId="11622" xr:uid="{1497D4FE-4CC3-4788-B031-5F6D963735EC}"/>
    <cellStyle name="Comma 17 3" xfId="11623" xr:uid="{DD5760B8-6526-4DE8-A9F3-340EBE9D3CBD}"/>
    <cellStyle name="Comma 17 3 2" xfId="11624" xr:uid="{AE5EC619-6204-4B25-A5A2-B25C1DCB5523}"/>
    <cellStyle name="Comma 17 4" xfId="11625" xr:uid="{F836699A-14FC-412D-B1A5-892A2CA08771}"/>
    <cellStyle name="Comma 17 5" xfId="11626" xr:uid="{512DC20C-E568-4E63-81E8-58F2B46A442B}"/>
    <cellStyle name="Comma 17 6" xfId="11627" xr:uid="{35A76011-24B8-4AF8-AC34-8054E3D23EF4}"/>
    <cellStyle name="Comma 18" xfId="11628" xr:uid="{638CE1E0-5DE8-48C5-9D76-4AB658E880D4}"/>
    <cellStyle name="Comma 18 2" xfId="11629" xr:uid="{3BF1FB85-8300-4957-9481-60F8EB3212B0}"/>
    <cellStyle name="Comma 18 2 2" xfId="11630" xr:uid="{C9EDAB76-8677-4739-8226-A6BEC434EC1A}"/>
    <cellStyle name="Comma 18 2 3" xfId="11631" xr:uid="{0A9B19DF-11A7-49CD-B7C5-3282C02D2218}"/>
    <cellStyle name="Comma 18 3" xfId="11632" xr:uid="{E5382360-D473-4A76-B871-DF24AD8AEA1D}"/>
    <cellStyle name="Comma 18 4" xfId="11633" xr:uid="{5BD78390-84B6-41D5-9702-7FDFB3D49287}"/>
    <cellStyle name="Comma 18 5" xfId="11634" xr:uid="{4650D0FD-32A0-41E8-A8DE-FDD116623EC8}"/>
    <cellStyle name="Comma 19" xfId="11635" xr:uid="{34790488-EA24-44EF-A044-7E63A13A12F8}"/>
    <cellStyle name="Comma 19 2" xfId="11636" xr:uid="{188FF2F1-E47F-49FB-88CB-691BD5C9A5FC}"/>
    <cellStyle name="Comma 19 2 2" xfId="11637" xr:uid="{A7ACF2D9-9277-471D-9437-D8452A86BDC4}"/>
    <cellStyle name="Comma 19 2 3" xfId="11638" xr:uid="{617F36E7-F47F-4DA0-A55A-BBD48BB6EE97}"/>
    <cellStyle name="Comma 19 3" xfId="11639" xr:uid="{75E85FCA-F883-4DDF-B5DB-7E9EBB76A55B}"/>
    <cellStyle name="Comma 19 4" xfId="11640" xr:uid="{01EF81B0-A34B-46D5-8495-FDDD61F64ADB}"/>
    <cellStyle name="Comma 19 5" xfId="11641" xr:uid="{37EFA6A1-1BCA-4101-9C07-7E7B743A6BCD}"/>
    <cellStyle name="Comma 2" xfId="13" xr:uid="{AC2228AA-6EC2-4B4E-AEEC-063498049C37}"/>
    <cellStyle name="Comma 2 10" xfId="11643" xr:uid="{B2DF6440-0D13-4764-9360-4F0188EB77FA}"/>
    <cellStyle name="Comma 2 10 2" xfId="11644" xr:uid="{5490016F-2C7F-4820-82F9-BBF5A9861556}"/>
    <cellStyle name="Comma 2 10 2 2" xfId="11645" xr:uid="{784AFF9E-E018-4BAE-9428-0E6F22CA3D03}"/>
    <cellStyle name="Comma 2 10 2 2 2" xfId="11646" xr:uid="{C1C5E243-B57A-4A89-8B72-BE37EC946F68}"/>
    <cellStyle name="Comma 2 10 2 2 2 2" xfId="11647" xr:uid="{4D599389-ED26-4FA0-AE98-EDD521F7AFB9}"/>
    <cellStyle name="Comma 2 10 2 2 3" xfId="11648" xr:uid="{DFA6DFE0-8BF1-4301-B110-9E41E9B545EE}"/>
    <cellStyle name="Comma 2 10 2 2 4" xfId="11649" xr:uid="{CAFB3346-3381-4256-A4EA-7A6719A7FE42}"/>
    <cellStyle name="Comma 2 10 2 3" xfId="11650" xr:uid="{A67E0121-09AB-4C8F-B290-A7B809940D21}"/>
    <cellStyle name="Comma 2 10 2 3 2" xfId="11651" xr:uid="{9FB07587-A8B4-4E61-83F5-6BC669513FDF}"/>
    <cellStyle name="Comma 2 10 2 3 3" xfId="11652" xr:uid="{DF09540D-BDBA-4C94-8C8C-00CE0A68B011}"/>
    <cellStyle name="Comma 2 10 2 4" xfId="11653" xr:uid="{60208B32-9F54-4B77-A4BB-44562C2519DC}"/>
    <cellStyle name="Comma 2 10 2 4 2" xfId="11654" xr:uid="{F603C31D-98DF-459F-ADB2-8C321C7CB9BA}"/>
    <cellStyle name="Comma 2 10 2 5" xfId="11655" xr:uid="{8ECB80A8-2DED-4DCC-81B2-C6759DF1841B}"/>
    <cellStyle name="Comma 2 10 3" xfId="11656" xr:uid="{916777E6-702F-47FB-B811-3BDA3E5AF489}"/>
    <cellStyle name="Comma 2 10 3 2" xfId="11657" xr:uid="{9221BD6D-54A4-483C-B3B6-A42BCBB89211}"/>
    <cellStyle name="Comma 2 10 3 2 2" xfId="11658" xr:uid="{3494EDD9-B2EE-4A7F-B56E-06B05BACE02A}"/>
    <cellStyle name="Comma 2 10 3 3" xfId="11659" xr:uid="{3A40BBE0-7942-4956-B9A3-46F5B192BE51}"/>
    <cellStyle name="Comma 2 10 3 4" xfId="11660" xr:uid="{C34C485C-B046-4DC1-8084-D6AB91165E30}"/>
    <cellStyle name="Comma 2 10 4" xfId="11661" xr:uid="{01D1523A-67EC-4CAE-A7F8-DED7E471455D}"/>
    <cellStyle name="Comma 2 10 4 2" xfId="11662" xr:uid="{9F24CE91-C515-4E38-82C7-AD6414E72F0A}"/>
    <cellStyle name="Comma 2 10 4 3" xfId="11663" xr:uid="{578FED2C-A6E9-44E5-B3DC-2FE2612E3705}"/>
    <cellStyle name="Comma 2 10 5" xfId="11664" xr:uid="{C6452532-F84D-4CD2-98E2-AA6972EDDD32}"/>
    <cellStyle name="Comma 2 10 5 2" xfId="11665" xr:uid="{B2266C7D-DD85-4CCD-BDD9-EC06435BD54F}"/>
    <cellStyle name="Comma 2 10 6" xfId="11666" xr:uid="{5B80158C-1DF1-44FA-961A-6BFD73E3B3CF}"/>
    <cellStyle name="Comma 2 10 7" xfId="11667" xr:uid="{1412BE9D-EFA8-4703-B005-783CABD8BA48}"/>
    <cellStyle name="Comma 2 11" xfId="11668" xr:uid="{A32D58CF-38A4-4F39-B762-5AC49855A08F}"/>
    <cellStyle name="Comma 2 11 2" xfId="11669" xr:uid="{DB96B0A9-05F6-4621-BA5A-C3EDFE6655FE}"/>
    <cellStyle name="Comma 2 11 2 2" xfId="11670" xr:uid="{7EC27E28-F9C0-436D-A897-8DC3C406F8AD}"/>
    <cellStyle name="Comma 2 11 2 2 2" xfId="11671" xr:uid="{63295EFD-EF3D-48F6-BF89-7E38C912C907}"/>
    <cellStyle name="Comma 2 11 2 2 2 2" xfId="11672" xr:uid="{60522954-3C1A-4550-A79B-25BB214995FA}"/>
    <cellStyle name="Comma 2 11 2 2 3" xfId="11673" xr:uid="{13978878-BEDE-4D99-AFD7-7C1C2F45DF38}"/>
    <cellStyle name="Comma 2 11 2 2 4" xfId="11674" xr:uid="{C878326B-7791-4D60-94B1-EF16BFEE16CA}"/>
    <cellStyle name="Comma 2 11 2 3" xfId="11675" xr:uid="{DC0C00E5-49D8-4B75-9383-ACA2C727A88D}"/>
    <cellStyle name="Comma 2 11 2 3 2" xfId="11676" xr:uid="{A0B45456-9480-4C3E-A8A4-08D16AB86972}"/>
    <cellStyle name="Comma 2 11 2 3 3" xfId="11677" xr:uid="{277D5E53-2535-4CD9-8426-ED559FF4C346}"/>
    <cellStyle name="Comma 2 11 2 4" xfId="11678" xr:uid="{852B0D8A-9840-4024-8E0C-73817B4F3F1C}"/>
    <cellStyle name="Comma 2 11 2 4 2" xfId="11679" xr:uid="{41CD95A3-D591-49D3-8E76-0C2CA58EC339}"/>
    <cellStyle name="Comma 2 11 2 5" xfId="11680" xr:uid="{5D42D34C-1613-495C-8179-9DD03D3B0A1A}"/>
    <cellStyle name="Comma 2 11 3" xfId="11681" xr:uid="{B18818F2-212C-4BAE-B002-9A234353B2D5}"/>
    <cellStyle name="Comma 2 11 3 2" xfId="11682" xr:uid="{B496D3ED-2308-4EED-B814-79807F46DF1F}"/>
    <cellStyle name="Comma 2 11 3 2 2" xfId="11683" xr:uid="{CCC1F668-0110-4265-9D1C-3EFA98D4A0DE}"/>
    <cellStyle name="Comma 2 11 3 3" xfId="11684" xr:uid="{14ADAA23-0248-424F-AE33-34EBCEFCD3F1}"/>
    <cellStyle name="Comma 2 11 3 4" xfId="11685" xr:uid="{7B7C0B60-13FB-46E6-AA72-17A7A758E168}"/>
    <cellStyle name="Comma 2 11 4" xfId="11686" xr:uid="{E00D2749-A30D-4F8C-A1AC-225AD1A12076}"/>
    <cellStyle name="Comma 2 11 4 2" xfId="11687" xr:uid="{82AD1CDE-1051-4061-BF4F-3ED43D899705}"/>
    <cellStyle name="Comma 2 11 4 2 2" xfId="11688" xr:uid="{CB7A44B1-2F64-44E6-B093-F8EF31F33EF8}"/>
    <cellStyle name="Comma 2 11 4 3" xfId="11689" xr:uid="{9ADFDAE0-CE76-46EB-8FCB-430CAD7E8E06}"/>
    <cellStyle name="Comma 2 11 4 4" xfId="11690" xr:uid="{8A1F10DF-D354-49AE-B384-D86147EAF619}"/>
    <cellStyle name="Comma 2 11 5" xfId="11691" xr:uid="{692B96A2-698D-4AB2-A416-74568501E902}"/>
    <cellStyle name="Comma 2 11 5 2" xfId="11692" xr:uid="{DB6C83C3-DA50-491E-84B1-C6E625BC139D}"/>
    <cellStyle name="Comma 2 11 5 3" xfId="11693" xr:uid="{3DF119E3-8022-45FF-9F52-148FBAF47CC2}"/>
    <cellStyle name="Comma 2 11 6" xfId="11694" xr:uid="{9D4ACB72-81E8-4567-9FD3-7EA5563A508E}"/>
    <cellStyle name="Comma 2 11 7" xfId="11695" xr:uid="{FB931B6B-B75B-40A4-A86F-28797FC8FB15}"/>
    <cellStyle name="Comma 2 12" xfId="11696" xr:uid="{AAB3FA1E-74F2-4D69-AE5C-A2AE80C4D323}"/>
    <cellStyle name="Comma 2 12 2" xfId="11697" xr:uid="{613945A2-CC8F-43DE-8198-708480BF74EF}"/>
    <cellStyle name="Comma 2 12 2 2" xfId="11698" xr:uid="{B0E161E8-44C7-49A2-AD00-59188B97B81E}"/>
    <cellStyle name="Comma 2 12 2 3" xfId="11699" xr:uid="{D9834B25-3A3A-499C-8DCD-6544151BD9F8}"/>
    <cellStyle name="Comma 2 12 2 3 2" xfId="11700" xr:uid="{D3BC3358-FE50-429A-8340-70DB988E5452}"/>
    <cellStyle name="Comma 2 12 2 4" xfId="11701" xr:uid="{989A49F4-3213-43B9-A9B8-67302809DD69}"/>
    <cellStyle name="Comma 2 12 3" xfId="11702" xr:uid="{C3CE5E46-9C88-4805-B1FE-DC62C6079FDE}"/>
    <cellStyle name="Comma 2 12 3 2" xfId="11703" xr:uid="{14190B8B-FE35-4DDF-809D-8791CBEC9D68}"/>
    <cellStyle name="Comma 2 12 3 2 2" xfId="11704" xr:uid="{217C2722-0E57-466E-B3D0-215450DC8DC4}"/>
    <cellStyle name="Comma 2 12 3 3" xfId="11705" xr:uid="{A57810E9-79AD-46A7-99AB-F1F325A7861F}"/>
    <cellStyle name="Comma 2 12 3 4" xfId="11706" xr:uid="{039595F7-DD5B-4058-B196-40CE38252B5F}"/>
    <cellStyle name="Comma 2 12 4" xfId="11707" xr:uid="{A6F98815-D022-47F7-A603-2103B7D2CADE}"/>
    <cellStyle name="Comma 2 12 4 2" xfId="11708" xr:uid="{80257988-287B-4049-AE1A-6F4CB6DE8FCB}"/>
    <cellStyle name="Comma 2 12 4 3" xfId="11709" xr:uid="{796533B7-FAAA-4C44-9F0A-6218B9E66C65}"/>
    <cellStyle name="Comma 2 12 5" xfId="11710" xr:uid="{0B89D3C9-C765-4720-A16F-CC48AA6B02F9}"/>
    <cellStyle name="Comma 2 12 6" xfId="11711" xr:uid="{D69647B5-1E29-47E5-9D0C-ED50AABF266C}"/>
    <cellStyle name="Comma 2 13" xfId="11712" xr:uid="{0E0FB23F-4DA4-43EC-8B1A-42E6AD7CCEEC}"/>
    <cellStyle name="Comma 2 13 2" xfId="11713" xr:uid="{F92EB729-37DE-4802-B050-0AABAF312F50}"/>
    <cellStyle name="Comma 2 13 3" xfId="11714" xr:uid="{717847FC-8DCD-4F9B-9CBC-87504A895767}"/>
    <cellStyle name="Comma 2 13 3 2" xfId="11715" xr:uid="{28E81F9A-4C2E-4CE3-8B81-2393BB3A2A0D}"/>
    <cellStyle name="Comma 2 13 3 2 2" xfId="11716" xr:uid="{B1CE5939-6620-45FA-8E99-84CAF5FF42F6}"/>
    <cellStyle name="Comma 2 13 3 3" xfId="11717" xr:uid="{E5D05395-540C-48E8-AB57-C539D6019147}"/>
    <cellStyle name="Comma 2 13 3 4" xfId="11718" xr:uid="{2897F1A8-D647-400C-A6BC-75E83664500F}"/>
    <cellStyle name="Comma 2 13 4" xfId="11719" xr:uid="{1E7EB481-97B2-476D-8C81-5B4D79848982}"/>
    <cellStyle name="Comma 2 13 4 2" xfId="11720" xr:uid="{01C5108A-1D3F-45C6-B12D-E4629D474BA3}"/>
    <cellStyle name="Comma 2 13 4 3" xfId="11721" xr:uid="{BE2085E5-1405-44CF-A97B-712A249E5411}"/>
    <cellStyle name="Comma 2 13 5" xfId="11722" xr:uid="{6CB3DFED-1AC1-470C-BF35-0089FF4F4F5B}"/>
    <cellStyle name="Comma 2 13 6" xfId="11723" xr:uid="{572E0F2A-AFA4-4EB4-BF5D-A0483EB196EB}"/>
    <cellStyle name="Comma 2 14" xfId="11724" xr:uid="{C349A668-F25F-47D4-AD73-0528A6400045}"/>
    <cellStyle name="Comma 2 14 2" xfId="11725" xr:uid="{5914D7E5-4E22-4580-98CA-4946A7DD19C4}"/>
    <cellStyle name="Comma 2 14 3" xfId="11726" xr:uid="{5D58D6EC-0C5A-424A-B939-C8E2D3D58C6D}"/>
    <cellStyle name="Comma 2 14 3 2" xfId="11727" xr:uid="{09AAC146-E5B2-4671-A364-DC4C847C9260}"/>
    <cellStyle name="Comma 2 14 3 3" xfId="11728" xr:uid="{3B21E633-32AF-4F5C-AD81-FAA53AAA06A6}"/>
    <cellStyle name="Comma 2 14 4" xfId="11729" xr:uid="{12750479-8167-44C2-A811-F7847DD76C81}"/>
    <cellStyle name="Comma 2 14 4 2" xfId="11730" xr:uid="{FCFC40DC-CBD9-40CA-998B-ED41898E0397}"/>
    <cellStyle name="Comma 2 14 5" xfId="11731" xr:uid="{EEB589EF-4EF7-465D-938F-AA93B132DFD0}"/>
    <cellStyle name="Comma 2 14 6" xfId="11732" xr:uid="{A364AA38-73DD-405B-8CDA-02405888B0AE}"/>
    <cellStyle name="Comma 2 15" xfId="11733" xr:uid="{484105DC-C578-48FD-9FE8-C17D3F5C1CC1}"/>
    <cellStyle name="Comma 2 15 2" xfId="11734" xr:uid="{33615D82-C7C5-4B21-AEB8-AA59D05F728C}"/>
    <cellStyle name="Comma 2 15 3" xfId="11735" xr:uid="{E1F04B83-F6BF-4B5A-B872-50C221C7BDA7}"/>
    <cellStyle name="Comma 2 16" xfId="11736" xr:uid="{C1F7FEA3-4D16-4296-90D9-DEB47A874CD9}"/>
    <cellStyle name="Comma 2 16 2" xfId="11737" xr:uid="{AF57C95A-19B7-4336-9699-5BEF4B89BCAD}"/>
    <cellStyle name="Comma 2 16 3" xfId="11738" xr:uid="{94BE13A5-4185-4238-A2F0-0F8BEB56EBEC}"/>
    <cellStyle name="Comma 2 17" xfId="11739" xr:uid="{96C3888A-15A0-4A27-B17A-CF7FB4C69592}"/>
    <cellStyle name="Comma 2 17 2" xfId="11740" xr:uid="{9B884763-D4C6-4D66-B7E9-BFCDF4A2FE19}"/>
    <cellStyle name="Comma 2 17 2 2" xfId="11741" xr:uid="{68E81A3A-C1A7-409D-A63C-AD013FEB0CD2}"/>
    <cellStyle name="Comma 2 17 2 3" xfId="11742" xr:uid="{2962A5A8-B34E-4E48-9895-56E05C89A25F}"/>
    <cellStyle name="Comma 2 17 3" xfId="11743" xr:uid="{BFCF7FAB-5AE6-4642-967A-60BB130FC05B}"/>
    <cellStyle name="Comma 2 17 4" xfId="11744" xr:uid="{B2370664-850B-4D96-B7B5-E266FBF68A5A}"/>
    <cellStyle name="Comma 2 17 5" xfId="11745" xr:uid="{AC0A2E6A-F926-4B20-BAE4-6F1AE62B78C2}"/>
    <cellStyle name="Comma 2 17 6" xfId="11746" xr:uid="{233F3A11-C1F6-46DF-86A7-04C373959F08}"/>
    <cellStyle name="Comma 2 18" xfId="11747" xr:uid="{92F3F376-6398-457F-9560-9B1CBE491C2D}"/>
    <cellStyle name="Comma 2 18 2" xfId="11748" xr:uid="{145E7B2C-E0A9-4D8E-83F4-E913E800A393}"/>
    <cellStyle name="Comma 2 18 2 2" xfId="11749" xr:uid="{2510E8D1-C231-4ED8-967C-27CFB2D15E74}"/>
    <cellStyle name="Comma 2 18 2 3" xfId="11750" xr:uid="{55F24491-C696-4DB7-9501-5E8D2F5F3678}"/>
    <cellStyle name="Comma 2 18 3" xfId="11751" xr:uid="{D1C9774E-60C7-4F4B-82D0-F37A9FAAD9B1}"/>
    <cellStyle name="Comma 2 18 4" xfId="11752" xr:uid="{D956624A-E700-4ED3-99CE-99CDBCE38B3E}"/>
    <cellStyle name="Comma 2 18 5" xfId="11753" xr:uid="{AB0E6B55-DCC9-4426-BBEA-3562A3092385}"/>
    <cellStyle name="Comma 2 18 6" xfId="11754" xr:uid="{E3145FA1-4368-490F-B510-819F776534A8}"/>
    <cellStyle name="Comma 2 19" xfId="11755" xr:uid="{4BB692F3-49DA-4909-93BE-BD91C4EAF8F4}"/>
    <cellStyle name="Comma 2 19 2" xfId="11756" xr:uid="{D9471C68-8EBD-4FB9-A52C-D22C7A774640}"/>
    <cellStyle name="Comma 2 19 2 2" xfId="11757" xr:uid="{0D300E03-CCA2-4EAC-BF14-24C225457629}"/>
    <cellStyle name="Comma 2 19 2 3" xfId="11758" xr:uid="{84A48FCC-0AE2-4E6D-9780-C4D0158225D1}"/>
    <cellStyle name="Comma 2 19 3" xfId="11759" xr:uid="{108D9AE3-D060-4726-B47B-001CC7B1E746}"/>
    <cellStyle name="Comma 2 19 4" xfId="11760" xr:uid="{6928C735-5A27-4471-91BD-2EFF6AFD5E18}"/>
    <cellStyle name="Comma 2 19 5" xfId="11761" xr:uid="{AEC8FCF1-2E27-4CCD-A3CF-07CB98E92CF2}"/>
    <cellStyle name="Comma 2 19 6" xfId="11762" xr:uid="{B167BC51-D94B-44DA-B6BC-E1F3FF6B9906}"/>
    <cellStyle name="Comma 2 2" xfId="210" xr:uid="{4E9A79B4-0F6D-4594-9D7D-63EBDFDBD837}"/>
    <cellStyle name="Comma 2 2 10" xfId="11764" xr:uid="{31F852E0-7552-49B9-A1FF-AAD225C62325}"/>
    <cellStyle name="Comma 2 2 10 2" xfId="11765" xr:uid="{ADDF99F0-5AEE-4452-AA4D-F83A032EF478}"/>
    <cellStyle name="Comma 2 2 10 2 2" xfId="11766" xr:uid="{C150DD76-E20C-40C3-90B3-A12A86003C1C}"/>
    <cellStyle name="Comma 2 2 10 2 2 2" xfId="11767" xr:uid="{2BB4AC4A-9DBE-4460-BC05-E6CB812D2AD0}"/>
    <cellStyle name="Comma 2 2 10 2 3" xfId="11768" xr:uid="{9CF18E12-E627-4629-8557-CD841DDA7BE7}"/>
    <cellStyle name="Comma 2 2 10 3" xfId="11769" xr:uid="{9BE11736-7F5B-438E-9724-8AE66CA96A1B}"/>
    <cellStyle name="Comma 2 2 10 3 2" xfId="11770" xr:uid="{6B4EF8CC-F4A5-403E-8802-D069DD4D1039}"/>
    <cellStyle name="Comma 2 2 10 4" xfId="11771" xr:uid="{A2654DC3-1471-4316-BC90-EC8FA2FD24FD}"/>
    <cellStyle name="Comma 2 2 10 5" xfId="11772" xr:uid="{127181C7-CD2C-435A-A1BC-9829215E831A}"/>
    <cellStyle name="Comma 2 2 11" xfId="11773" xr:uid="{81B85C60-952B-4C72-902C-7DE0199432E7}"/>
    <cellStyle name="Comma 2 2 11 2" xfId="11774" xr:uid="{8B727844-2EB9-4DDA-8FA6-3578747643F4}"/>
    <cellStyle name="Comma 2 2 11 2 2" xfId="11775" xr:uid="{321F5217-39A5-432A-8E45-1DCD636A9544}"/>
    <cellStyle name="Comma 2 2 11 3" xfId="11776" xr:uid="{2F4EC3DF-684F-476F-BABB-A9E1DFC27C72}"/>
    <cellStyle name="Comma 2 2 11 4" xfId="11777" xr:uid="{2464F049-6692-4EFB-9D8D-AA15CDB4445F}"/>
    <cellStyle name="Comma 2 2 12" xfId="11778" xr:uid="{697555FA-7FF5-453D-B13C-A9FC921D1CDB}"/>
    <cellStyle name="Comma 2 2 12 2" xfId="11779" xr:uid="{9530527A-709D-4365-BBDF-7919A7395270}"/>
    <cellStyle name="Comma 2 2 12 2 2" xfId="11780" xr:uid="{0F7B5C9A-9C2B-49E3-99B1-675DCDBC1815}"/>
    <cellStyle name="Comma 2 2 12 3" xfId="11781" xr:uid="{956C651D-F17A-4D68-8674-B64A38FD5B10}"/>
    <cellStyle name="Comma 2 2 12 4" xfId="11782" xr:uid="{A30EEF2D-6518-4B95-B1D2-E6FBE8E6F9E5}"/>
    <cellStyle name="Comma 2 2 13" xfId="11783" xr:uid="{9CC97E1A-1990-4E60-BF24-8BCE82DF913A}"/>
    <cellStyle name="Comma 2 2 13 2" xfId="11784" xr:uid="{E341BFF6-D225-4AF9-A80F-8F120B25E64F}"/>
    <cellStyle name="Comma 2 2 13 2 2" xfId="11785" xr:uid="{E5EA0230-A45A-4AC8-93E1-1D0D460CBDFF}"/>
    <cellStyle name="Comma 2 2 13 3" xfId="11786" xr:uid="{94831576-0309-4D2C-8208-3F2CFAB771F8}"/>
    <cellStyle name="Comma 2 2 13 4" xfId="11787" xr:uid="{9F6C1AE3-E4BD-4C80-8146-AD94068ECE18}"/>
    <cellStyle name="Comma 2 2 14" xfId="11788" xr:uid="{B2FAFBF7-D106-4A26-9142-3CFD93BA0027}"/>
    <cellStyle name="Comma 2 2 14 2" xfId="11789" xr:uid="{94987E0B-A39A-4BE9-BC76-7F83302F3EBF}"/>
    <cellStyle name="Comma 2 2 14 2 2" xfId="11790" xr:uid="{3396A18E-1182-4DD3-B38F-E41BF3784F26}"/>
    <cellStyle name="Comma 2 2 14 3" xfId="11791" xr:uid="{C952E065-4C8B-410F-8CDC-192C86AD82B0}"/>
    <cellStyle name="Comma 2 2 14 4" xfId="11792" xr:uid="{F54B47AD-945A-4D31-AC4F-5B6B19578674}"/>
    <cellStyle name="Comma 2 2 15" xfId="11793" xr:uid="{53D8DD04-66E2-4813-8D70-AA8866426853}"/>
    <cellStyle name="Comma 2 2 15 2" xfId="11794" xr:uid="{6E522587-2B6D-4144-8B7C-4591718CDDCF}"/>
    <cellStyle name="Comma 2 2 15 2 2" xfId="11795" xr:uid="{ABBFF3D6-C516-4F70-9385-A989E2665E15}"/>
    <cellStyle name="Comma 2 2 15 3" xfId="11796" xr:uid="{69F65CDB-DE9F-4B37-A29E-FF986C6DE624}"/>
    <cellStyle name="Comma 2 2 15 4" xfId="11797" xr:uid="{9B1E8C4B-BF2B-4AF8-8B4E-225A7D3E4896}"/>
    <cellStyle name="Comma 2 2 16" xfId="11798" xr:uid="{CFA42358-F4A9-4BB2-8D83-DA3BEFA55A70}"/>
    <cellStyle name="Comma 2 2 16 2" xfId="11799" xr:uid="{43E145E4-0FE0-4180-90AC-9FBC1F0CAD94}"/>
    <cellStyle name="Comma 2 2 16 2 2" xfId="11800" xr:uid="{287EA877-66F9-423C-9DDC-65A115852D8C}"/>
    <cellStyle name="Comma 2 2 16 3" xfId="11801" xr:uid="{2403D0CA-7C96-4A1A-915C-FEF6A0436038}"/>
    <cellStyle name="Comma 2 2 17" xfId="11802" xr:uid="{FE22FBB6-0FFD-4150-A60F-EF7D21CA0D14}"/>
    <cellStyle name="Comma 2 2 17 2" xfId="11803" xr:uid="{35853904-DD2F-4047-B1A1-C2CCD7A4C80C}"/>
    <cellStyle name="Comma 2 2 18" xfId="11804" xr:uid="{FBF124F2-5313-4C1F-BEE0-291151C79F8E}"/>
    <cellStyle name="Comma 2 2 18 2" xfId="11805" xr:uid="{D9DD7231-BA76-4333-8A96-74F251424270}"/>
    <cellStyle name="Comma 2 2 19" xfId="11806" xr:uid="{881C2EE7-4D90-453C-BC17-23D9552C13A2}"/>
    <cellStyle name="Comma 2 2 2" xfId="492" xr:uid="{4A38C8B3-29E1-426F-AE6D-60FB02DEB116}"/>
    <cellStyle name="Comma 2 2 2 10" xfId="11808" xr:uid="{F4CF90A6-E7DF-4D30-9A92-83F132B1D1D4}"/>
    <cellStyle name="Comma 2 2 2 10 2" xfId="11809" xr:uid="{DCC482DB-C644-4942-A5D6-F76F9B53DA38}"/>
    <cellStyle name="Comma 2 2 2 10 2 2" xfId="11810" xr:uid="{B2DC1514-2F63-499E-9395-C32FB2B4BEF1}"/>
    <cellStyle name="Comma 2 2 2 10 3" xfId="11811" xr:uid="{24268E4C-04BB-4D12-81CF-B7725BD12258}"/>
    <cellStyle name="Comma 2 2 2 10 4" xfId="11812" xr:uid="{6ADC3717-DC99-462E-B3FF-C15BD149196B}"/>
    <cellStyle name="Comma 2 2 2 11" xfId="11813" xr:uid="{C680109E-7284-461B-AEEF-0C6FB0984F5C}"/>
    <cellStyle name="Comma 2 2 2 11 2" xfId="11814" xr:uid="{C459CC07-E7DF-4393-83FE-0D2F2BEF5770}"/>
    <cellStyle name="Comma 2 2 2 11 2 2" xfId="11815" xr:uid="{F485491E-A0A8-4533-AEA4-2F4AC77ED697}"/>
    <cellStyle name="Comma 2 2 2 11 3" xfId="11816" xr:uid="{B37446FB-C338-41AD-97F6-5E44E8DCA754}"/>
    <cellStyle name="Comma 2 2 2 11 4" xfId="11817" xr:uid="{41C0C5F1-93D8-4828-9C6E-7DDA189F07B4}"/>
    <cellStyle name="Comma 2 2 2 12" xfId="11818" xr:uid="{F9C54A71-47F5-42E2-8CDC-628B3DA7F95A}"/>
    <cellStyle name="Comma 2 2 2 12 2" xfId="11819" xr:uid="{DAEF3308-8916-4B1F-AB7F-79697D458C42}"/>
    <cellStyle name="Comma 2 2 2 12 3" xfId="11820" xr:uid="{E75C47E0-8E8B-44F8-8292-8088191C2BB6}"/>
    <cellStyle name="Comma 2 2 2 13" xfId="11821" xr:uid="{05E37CE9-A8DD-4329-B198-C93B16B8CC9A}"/>
    <cellStyle name="Comma 2 2 2 13 2" xfId="11822" xr:uid="{146254A7-A355-4DF1-9F7B-1E37DB854128}"/>
    <cellStyle name="Comma 2 2 2 13 3" xfId="11823" xr:uid="{2BD62F4D-3260-4809-A572-669E33A59454}"/>
    <cellStyle name="Comma 2 2 2 14" xfId="11824" xr:uid="{347891E1-7C89-4BB6-A8D2-75436A847E9C}"/>
    <cellStyle name="Comma 2 2 2 14 2" xfId="11825" xr:uid="{8E494F18-809E-418B-8A9C-F04CE4B7772C}"/>
    <cellStyle name="Comma 2 2 2 15" xfId="11826" xr:uid="{4C328EF8-DF9C-4F91-9866-3E37A3179350}"/>
    <cellStyle name="Comma 2 2 2 15 2" xfId="11827" xr:uid="{116849C6-FC84-4B8E-B00A-4F764F37CA96}"/>
    <cellStyle name="Comma 2 2 2 16" xfId="11828" xr:uid="{963F371A-3892-4045-8199-4A8502E0D573}"/>
    <cellStyle name="Comma 2 2 2 17" xfId="11829" xr:uid="{A36BD5C8-A39D-41F3-98F9-E9F8674926FC}"/>
    <cellStyle name="Comma 2 2 2 18" xfId="11830" xr:uid="{D6A577D8-1F0B-419E-8934-9EF58624BEE8}"/>
    <cellStyle name="Comma 2 2 2 19" xfId="11807" xr:uid="{F1566E14-B2B5-4574-AB1C-3EE11E778BF0}"/>
    <cellStyle name="Comma 2 2 2 2" xfId="11831" xr:uid="{B345C829-1AF0-45F8-B8CF-26243EFBE41F}"/>
    <cellStyle name="Comma 2 2 2 2 10" xfId="11832" xr:uid="{F3CF3526-BB8C-4DBC-AED7-C091EC995199}"/>
    <cellStyle name="Comma 2 2 2 2 10 2" xfId="11833" xr:uid="{15DA3387-C2C2-4FC6-AE32-9276EAA09AC1}"/>
    <cellStyle name="Comma 2 2 2 2 11" xfId="11834" xr:uid="{BCCACFF5-C1D9-48A2-9784-40D0EDAB8DE0}"/>
    <cellStyle name="Comma 2 2 2 2 11 2" xfId="11835" xr:uid="{FA58A4DF-6664-4D50-A251-4500ECB977AD}"/>
    <cellStyle name="Comma 2 2 2 2 12" xfId="11836" xr:uid="{B39039CA-E416-49FE-9F61-7ADF356DD935}"/>
    <cellStyle name="Comma 2 2 2 2 13" xfId="11837" xr:uid="{25404CD0-E9DC-46A6-B5CF-7D6042594A98}"/>
    <cellStyle name="Comma 2 2 2 2 14" xfId="11838" xr:uid="{35E84C6F-5C19-49B1-AA12-62E8F6E085A5}"/>
    <cellStyle name="Comma 2 2 2 2 2" xfId="11839" xr:uid="{6CAF7BC6-327D-485E-A03F-6978A882CB27}"/>
    <cellStyle name="Comma 2 2 2 2 2 2" xfId="11840" xr:uid="{688DB30B-A8D2-470B-B366-B300FCB051C2}"/>
    <cellStyle name="Comma 2 2 2 2 2 2 2" xfId="11841" xr:uid="{F1C1469F-99B5-4584-AE54-A53B2359985B}"/>
    <cellStyle name="Comma 2 2 2 2 2 2 2 2" xfId="11842" xr:uid="{41600976-3CA7-4225-946C-9B6A094346A6}"/>
    <cellStyle name="Comma 2 2 2 2 2 2 2 3" xfId="11843" xr:uid="{5A5E7DE8-5B7F-4629-A149-11C5736F6276}"/>
    <cellStyle name="Comma 2 2 2 2 2 2 3" xfId="11844" xr:uid="{C8377849-434F-4E6A-A6B9-DC72C83F9946}"/>
    <cellStyle name="Comma 2 2 2 2 2 2 3 2" xfId="11845" xr:uid="{4D2F2863-857F-4C9E-B8B2-EBC3CEDA0D4E}"/>
    <cellStyle name="Comma 2 2 2 2 2 2 4" xfId="11846" xr:uid="{B317FB87-83E3-485B-B72C-456676F89352}"/>
    <cellStyle name="Comma 2 2 2 2 2 2 4 2" xfId="11847" xr:uid="{71ECED7D-5089-4090-B82D-6FEF20489D4D}"/>
    <cellStyle name="Comma 2 2 2 2 2 2 5" xfId="11848" xr:uid="{1AC2FCD8-EC59-4A90-811E-CD4A966447C8}"/>
    <cellStyle name="Comma 2 2 2 2 2 3" xfId="11849" xr:uid="{26AA22C0-41C4-41F9-A7DC-D94A7C2C8305}"/>
    <cellStyle name="Comma 2 2 2 2 2 3 2" xfId="11850" xr:uid="{B5DE42A1-18A9-4A10-BA6A-54056A2B3EB2}"/>
    <cellStyle name="Comma 2 2 2 2 2 3 3" xfId="11851" xr:uid="{BDD38DD1-EB29-4C4A-8E34-13549C68ECF7}"/>
    <cellStyle name="Comma 2 2 2 2 2 4" xfId="11852" xr:uid="{43E79D9C-FE27-41DA-A07D-1C190395490A}"/>
    <cellStyle name="Comma 2 2 2 2 2 4 2" xfId="11853" xr:uid="{93252C89-7902-409B-ADE3-C4303B71B3A6}"/>
    <cellStyle name="Comma 2 2 2 2 2 5" xfId="11854" xr:uid="{305005A0-A3EE-4248-AB90-65829E2D43B1}"/>
    <cellStyle name="Comma 2 2 2 2 2 5 2" xfId="11855" xr:uid="{0DC15D99-2D4A-4B21-9DAE-EE53670AC0E0}"/>
    <cellStyle name="Comma 2 2 2 2 2 6" xfId="11856" xr:uid="{B681B31B-1764-49C4-B08B-A2897375294D}"/>
    <cellStyle name="Comma 2 2 2 2 2 6 2" xfId="11857" xr:uid="{7FFAC221-47CF-4F01-85A8-DA3410F5CB1D}"/>
    <cellStyle name="Comma 2 2 2 2 2 7" xfId="11858" xr:uid="{E7C5EC6F-B8FE-469D-92DF-5D53C1348F2C}"/>
    <cellStyle name="Comma 2 2 2 2 2 8" xfId="11859" xr:uid="{2261EB4A-82D0-4124-8D63-687A56A191BB}"/>
    <cellStyle name="Comma 2 2 2 2 3" xfId="11860" xr:uid="{05C78619-5B1F-48F3-B164-716ECAD61AE9}"/>
    <cellStyle name="Comma 2 2 2 2 3 2" xfId="11861" xr:uid="{DDEA3200-575C-446D-9D3F-3D6AB4EFD1AA}"/>
    <cellStyle name="Comma 2 2 2 2 3 2 2" xfId="11862" xr:uid="{B93BC33B-4608-4F36-BA23-BF60BD7AA9E7}"/>
    <cellStyle name="Comma 2 2 2 2 3 2 2 2" xfId="11863" xr:uid="{30C9B72C-DA65-49AD-955F-43EFEA2CF47A}"/>
    <cellStyle name="Comma 2 2 2 2 3 2 3" xfId="11864" xr:uid="{75DD56AD-940D-49E9-B60E-557A64662E55}"/>
    <cellStyle name="Comma 2 2 2 2 3 2 3 2" xfId="11865" xr:uid="{94DAB92F-B2E2-41DC-AE66-9F6DB29AAFA2}"/>
    <cellStyle name="Comma 2 2 2 2 3 2 4" xfId="11866" xr:uid="{1D74BE1A-29E0-4A1F-B0A2-7F0200064894}"/>
    <cellStyle name="Comma 2 2 2 2 3 2 5" xfId="11867" xr:uid="{A55E1F04-0EAB-4412-8217-D86D9C7504CA}"/>
    <cellStyle name="Comma 2 2 2 2 3 3" xfId="11868" xr:uid="{B79BA9D4-4713-4A3C-BC37-62618CB839E0}"/>
    <cellStyle name="Comma 2 2 2 2 3 3 2" xfId="11869" xr:uid="{17BA77E1-4CF3-4F60-BB8C-717FABB1AAE9}"/>
    <cellStyle name="Comma 2 2 2 2 3 4" xfId="11870" xr:uid="{7B03EAB3-3EA9-44A4-BD9D-0C3BE075C31A}"/>
    <cellStyle name="Comma 2 2 2 2 3 4 2" xfId="11871" xr:uid="{5FEF1CA5-AA9A-46BA-9361-79777A5CC7D0}"/>
    <cellStyle name="Comma 2 2 2 2 3 5" xfId="11872" xr:uid="{383532A1-D801-4799-89C3-2276964A65A9}"/>
    <cellStyle name="Comma 2 2 2 2 3 5 2" xfId="11873" xr:uid="{139993BE-DBBB-4C17-8946-320D2347F6A6}"/>
    <cellStyle name="Comma 2 2 2 2 3 6" xfId="11874" xr:uid="{3BE53D25-8FD2-4987-B2C0-38D6B1A11AD6}"/>
    <cellStyle name="Comma 2 2 2 2 4" xfId="11875" xr:uid="{406860C4-9C8C-47BF-810F-7B206EA00294}"/>
    <cellStyle name="Comma 2 2 2 2 4 2" xfId="11876" xr:uid="{36AC708C-6F71-41EE-BC5F-B67B6C9919E3}"/>
    <cellStyle name="Comma 2 2 2 2 4 2 2" xfId="11877" xr:uid="{E7E730F7-96EC-4071-A2E0-6297717635FA}"/>
    <cellStyle name="Comma 2 2 2 2 4 2 2 2" xfId="11878" xr:uid="{3BF45E0E-1E76-43DF-9D5C-ED22B7E8387C}"/>
    <cellStyle name="Comma 2 2 2 2 4 2 3" xfId="11879" xr:uid="{F1DCCBC4-89A0-4954-896F-A4FD9FAA4660}"/>
    <cellStyle name="Comma 2 2 2 2 4 2 3 2" xfId="11880" xr:uid="{273E2A31-6F03-4DBF-A10B-796592A81CFB}"/>
    <cellStyle name="Comma 2 2 2 2 4 2 4" xfId="11881" xr:uid="{9C315B81-A50E-4778-BFFE-428A7CEB6E6D}"/>
    <cellStyle name="Comma 2 2 2 2 4 3" xfId="11882" xr:uid="{42518193-1AB1-4CFA-9312-30B61B526EAC}"/>
    <cellStyle name="Comma 2 2 2 2 4 3 2" xfId="11883" xr:uid="{1EC3BEBB-614A-4AE0-8EA2-CA1C3C667C99}"/>
    <cellStyle name="Comma 2 2 2 2 4 4" xfId="11884" xr:uid="{66B66C41-3D20-40B8-9EDF-99F21FD5A853}"/>
    <cellStyle name="Comma 2 2 2 2 4 4 2" xfId="11885" xr:uid="{A9C751B5-D567-46F0-9DDD-50C71D717D75}"/>
    <cellStyle name="Comma 2 2 2 2 4 5" xfId="11886" xr:uid="{3BBB2541-A507-4745-A21A-49D2C1634F43}"/>
    <cellStyle name="Comma 2 2 2 2 4 6" xfId="11887" xr:uid="{10985CAF-BCF6-47E5-AF01-E44D24910EB4}"/>
    <cellStyle name="Comma 2 2 2 2 5" xfId="11888" xr:uid="{E7031A70-FF4B-4648-A094-F91520F599A0}"/>
    <cellStyle name="Comma 2 2 2 2 5 2" xfId="11889" xr:uid="{8BB21B71-21FC-4F2F-B1DD-719956D05DD7}"/>
    <cellStyle name="Comma 2 2 2 2 5 2 2" xfId="11890" xr:uid="{0903D921-EC97-41F0-AF98-2A975627D0C9}"/>
    <cellStyle name="Comma 2 2 2 2 5 3" xfId="11891" xr:uid="{9DD7D72D-DC84-47AA-96F1-BC606D48FB3C}"/>
    <cellStyle name="Comma 2 2 2 2 5 3 2" xfId="11892" xr:uid="{8E2FE266-F70D-4478-A612-FCD694B769C0}"/>
    <cellStyle name="Comma 2 2 2 2 5 4" xfId="11893" xr:uid="{D6A4B400-1924-4BA5-BD14-82B1EF1912B4}"/>
    <cellStyle name="Comma 2 2 2 2 5 5" xfId="11894" xr:uid="{7E74968D-7C81-4045-B4AE-5D13ED2F8307}"/>
    <cellStyle name="Comma 2 2 2 2 6" xfId="11895" xr:uid="{E942AE4E-3E5D-4016-84F2-4713D59BACD8}"/>
    <cellStyle name="Comma 2 2 2 2 6 2" xfId="11896" xr:uid="{C83FCF2D-D4C7-43FF-AA2B-76F9E8923C8B}"/>
    <cellStyle name="Comma 2 2 2 2 7" xfId="11897" xr:uid="{260F6F2A-09FF-49B5-A042-7734DC0C43BF}"/>
    <cellStyle name="Comma 2 2 2 2 7 2" xfId="11898" xr:uid="{8486DF76-CF5B-4B77-843E-0BD054C5A623}"/>
    <cellStyle name="Comma 2 2 2 2 8" xfId="11899" xr:uid="{7DD1EA6A-892E-4BF1-BAA4-4FCB436DA90C}"/>
    <cellStyle name="Comma 2 2 2 2 8 2" xfId="11900" xr:uid="{AC01BBC2-0F57-4C03-84B9-9DF9FBA1F445}"/>
    <cellStyle name="Comma 2 2 2 2 9" xfId="11901" xr:uid="{87ECFB9F-9DCD-4F99-A32B-2CCD8592057C}"/>
    <cellStyle name="Comma 2 2 2 2 9 2" xfId="11902" xr:uid="{9CF86263-A54B-4917-A40E-7B10D3E68F34}"/>
    <cellStyle name="Comma 2 2 2 3" xfId="11903" xr:uid="{135CAB89-55C0-4912-A5CF-923DBED22322}"/>
    <cellStyle name="Comma 2 2 2 3 10" xfId="11904" xr:uid="{2EBF176F-271E-4BDC-83DA-77FF3A60390C}"/>
    <cellStyle name="Comma 2 2 2 3 2" xfId="11905" xr:uid="{22DE470C-FB7F-403B-B262-52D5474D4FAE}"/>
    <cellStyle name="Comma 2 2 2 3 2 2" xfId="11906" xr:uid="{8AE5704C-4FB1-436F-BBA2-3A0B1A2DD0FF}"/>
    <cellStyle name="Comma 2 2 2 3 2 2 2" xfId="11907" xr:uid="{9D533519-564E-4173-92BC-41C278D494A3}"/>
    <cellStyle name="Comma 2 2 2 3 2 2 2 2" xfId="11908" xr:uid="{41A73D2F-FB7C-48BD-8DA3-B180D421C478}"/>
    <cellStyle name="Comma 2 2 2 3 2 2 3" xfId="11909" xr:uid="{F11B11C4-1123-46F8-99C1-32DA1C425A50}"/>
    <cellStyle name="Comma 2 2 2 3 2 2 4" xfId="11910" xr:uid="{9A283A42-C4D4-4FF0-B0D0-A7F0666AAA78}"/>
    <cellStyle name="Comma 2 2 2 3 2 3" xfId="11911" xr:uid="{88620DD4-9717-4124-86BE-0285C2F4C213}"/>
    <cellStyle name="Comma 2 2 2 3 2 3 2" xfId="11912" xr:uid="{CC04DFA7-AAD0-4AC7-B6D5-ABD8FA37C4E2}"/>
    <cellStyle name="Comma 2 2 2 3 2 3 3" xfId="11913" xr:uid="{ABE8EDFD-4B4E-4C19-BCFA-12F30EAEE450}"/>
    <cellStyle name="Comma 2 2 2 3 2 4" xfId="11914" xr:uid="{959DF05E-9019-4D79-871E-9291C5A05F39}"/>
    <cellStyle name="Comma 2 2 2 3 2 4 2" xfId="11915" xr:uid="{D8B402C2-526F-4D99-AECE-3D9A859DFD6F}"/>
    <cellStyle name="Comma 2 2 2 3 2 5" xfId="11916" xr:uid="{1F663D7B-7AFC-4F38-89CE-6F2AC1FD62A9}"/>
    <cellStyle name="Comma 2 2 2 3 2 5 2" xfId="11917" xr:uid="{4F06EA01-A2CF-41CF-A172-97122CFEBEC0}"/>
    <cellStyle name="Comma 2 2 2 3 2 6" xfId="11918" xr:uid="{15040707-B334-43B1-9280-73AB2569DBA1}"/>
    <cellStyle name="Comma 2 2 2 3 2 7" xfId="11919" xr:uid="{92089C49-EC83-4423-9425-E895BA12E07C}"/>
    <cellStyle name="Comma 2 2 2 3 3" xfId="11920" xr:uid="{87A50766-EBA3-4758-B7D3-A111A814F8EF}"/>
    <cellStyle name="Comma 2 2 2 3 3 2" xfId="11921" xr:uid="{4502109B-E7C0-4D15-9036-F6495BC755FC}"/>
    <cellStyle name="Comma 2 2 2 3 3 2 2" xfId="11922" xr:uid="{563B07E4-2B34-4805-B99A-25BE30FE319E}"/>
    <cellStyle name="Comma 2 2 2 3 3 3" xfId="11923" xr:uid="{AA1E29E8-500A-4925-B1F6-ECD9C10A8033}"/>
    <cellStyle name="Comma 2 2 2 3 3 4" xfId="11924" xr:uid="{CAA3FE4A-E4E1-4660-AA7E-F3927CDF664B}"/>
    <cellStyle name="Comma 2 2 2 3 4" xfId="11925" xr:uid="{37164131-60BC-4C8D-A6D6-516F052DE8D4}"/>
    <cellStyle name="Comma 2 2 2 3 4 2" xfId="11926" xr:uid="{9AB8922E-5731-46A5-BD57-4CBABC23D337}"/>
    <cellStyle name="Comma 2 2 2 3 4 3" xfId="11927" xr:uid="{63E16BF3-4800-4D0E-BDD9-B1F5970CDD9F}"/>
    <cellStyle name="Comma 2 2 2 3 5" xfId="11928" xr:uid="{2E9239DC-2473-4314-906F-FCF7C7F1AD4B}"/>
    <cellStyle name="Comma 2 2 2 3 5 2" xfId="11929" xr:uid="{421A7FBD-7A44-4EDD-9DB7-0AECB59D0BF0}"/>
    <cellStyle name="Comma 2 2 2 3 5 3" xfId="11930" xr:uid="{633F156E-5764-40B3-AFA7-347F22D28A5E}"/>
    <cellStyle name="Comma 2 2 2 3 6" xfId="11931" xr:uid="{77500B61-0412-427C-92C4-B98277EEA4F3}"/>
    <cellStyle name="Comma 2 2 2 3 6 2" xfId="11932" xr:uid="{0B5612B9-E4D1-4402-923A-AD57C655B9ED}"/>
    <cellStyle name="Comma 2 2 2 3 7" xfId="11933" xr:uid="{62F9FFB6-4C7C-4298-A8AD-75A4B434EE68}"/>
    <cellStyle name="Comma 2 2 2 3 7 2" xfId="11934" xr:uid="{2EB33B83-929F-4CC3-8C99-0C719D93F7C0}"/>
    <cellStyle name="Comma 2 2 2 3 8" xfId="11935" xr:uid="{410DB0FA-73BC-48B6-83DE-8E629E0FCE4E}"/>
    <cellStyle name="Comma 2 2 2 3 9" xfId="11936" xr:uid="{0D024595-27CD-4F59-953B-46D9CCF26F94}"/>
    <cellStyle name="Comma 2 2 2 4" xfId="11937" xr:uid="{B90FF51E-F2F2-4E32-BB23-A8453344A106}"/>
    <cellStyle name="Comma 2 2 2 4 10" xfId="11938" xr:uid="{57DFA4BF-FEFE-4101-A2C2-8F98658DD29C}"/>
    <cellStyle name="Comma 2 2 2 4 2" xfId="11939" xr:uid="{F4341C25-56D1-4A7D-BB5B-C2C21A9ABD57}"/>
    <cellStyle name="Comma 2 2 2 4 2 2" xfId="11940" xr:uid="{37D1B4A7-4A2D-45D0-AB19-BF7F84CC3A65}"/>
    <cellStyle name="Comma 2 2 2 4 2 2 2" xfId="11941" xr:uid="{3D0DF4F1-76FE-431F-BB24-FFDA993B51A6}"/>
    <cellStyle name="Comma 2 2 2 4 2 2 2 2" xfId="11942" xr:uid="{B41A44E7-4165-40F0-85C5-D35BD6BF89D9}"/>
    <cellStyle name="Comma 2 2 2 4 2 2 3" xfId="11943" xr:uid="{2936249F-BA87-4EEE-9BD9-64A4CCD1727D}"/>
    <cellStyle name="Comma 2 2 2 4 2 2 4" xfId="11944" xr:uid="{A5012525-E521-4B2E-B23A-CE886ECCF8DD}"/>
    <cellStyle name="Comma 2 2 2 4 2 3" xfId="11945" xr:uid="{D080ED89-FA89-4039-9506-699DE8883278}"/>
    <cellStyle name="Comma 2 2 2 4 2 3 2" xfId="11946" xr:uid="{A421B0D4-3555-435D-B134-D5E8242C80F5}"/>
    <cellStyle name="Comma 2 2 2 4 2 3 3" xfId="11947" xr:uid="{668F20B5-B018-4E69-B934-55F66AFD562B}"/>
    <cellStyle name="Comma 2 2 2 4 2 4" xfId="11948" xr:uid="{635DC7D9-DDB1-49EF-A11B-C8DBD9FF8F8C}"/>
    <cellStyle name="Comma 2 2 2 4 2 4 2" xfId="11949" xr:uid="{28DFBE28-BF4A-4D44-A65E-81192808886F}"/>
    <cellStyle name="Comma 2 2 2 4 2 5" xfId="11950" xr:uid="{C20F4375-D0CC-448D-8D52-B4A81A00235C}"/>
    <cellStyle name="Comma 2 2 2 4 2 5 2" xfId="11951" xr:uid="{9F4A9C77-116A-4CAF-92D9-16E2AC924E03}"/>
    <cellStyle name="Comma 2 2 2 4 2 6" xfId="11952" xr:uid="{02FD9A78-F799-43D2-8913-5D37F35715B3}"/>
    <cellStyle name="Comma 2 2 2 4 2 7" xfId="11953" xr:uid="{EF1312AB-D257-426F-ADCC-38AA3E681C51}"/>
    <cellStyle name="Comma 2 2 2 4 3" xfId="11954" xr:uid="{36412DB4-2892-4AEE-99DB-2D0CCB368414}"/>
    <cellStyle name="Comma 2 2 2 4 3 2" xfId="11955" xr:uid="{8A9B2F1B-0928-4B19-83C7-3DD0DCDA49CD}"/>
    <cellStyle name="Comma 2 2 2 4 3 2 2" xfId="11956" xr:uid="{AD3DCC1F-D6CB-42EE-9C48-FF31BF363666}"/>
    <cellStyle name="Comma 2 2 2 4 3 3" xfId="11957" xr:uid="{7CF619AE-8089-4ABE-B6A2-83530B5EB8E3}"/>
    <cellStyle name="Comma 2 2 2 4 3 4" xfId="11958" xr:uid="{509FE4B4-7839-44FA-8B00-68AD22EAB7A0}"/>
    <cellStyle name="Comma 2 2 2 4 4" xfId="11959" xr:uid="{1ADBAD3B-6EF9-4393-9903-F8C3E42B884E}"/>
    <cellStyle name="Comma 2 2 2 4 4 2" xfId="11960" xr:uid="{9925BA7A-4B36-4FC5-8699-EF1B86BCED95}"/>
    <cellStyle name="Comma 2 2 2 4 4 3" xfId="11961" xr:uid="{445886E7-DF44-4AFE-A4F0-8A5AD2FD5201}"/>
    <cellStyle name="Comma 2 2 2 4 5" xfId="11962" xr:uid="{0B4B9C77-E4AC-43E0-9F80-CBF38D8B057B}"/>
    <cellStyle name="Comma 2 2 2 4 5 2" xfId="11963" xr:uid="{9CB60E76-83BA-405D-B72A-ED390DD800D7}"/>
    <cellStyle name="Comma 2 2 2 4 5 3" xfId="11964" xr:uid="{E0A737A6-4DAC-47A7-86EE-0B4FEC21429F}"/>
    <cellStyle name="Comma 2 2 2 4 6" xfId="11965" xr:uid="{A525F1E3-9246-4831-BB36-8A3AA090930A}"/>
    <cellStyle name="Comma 2 2 2 4 6 2" xfId="11966" xr:uid="{6F3D6B8F-27FA-4109-B150-06AB5CA6EC5C}"/>
    <cellStyle name="Comma 2 2 2 4 7" xfId="11967" xr:uid="{B3363115-3FFB-4C28-A316-1A2840FD7B99}"/>
    <cellStyle name="Comma 2 2 2 4 7 2" xfId="11968" xr:uid="{2C991623-9442-4514-85B3-1044E552DFBC}"/>
    <cellStyle name="Comma 2 2 2 4 8" xfId="11969" xr:uid="{8BDE3EB2-1FC0-4184-9E84-1BA591E2A944}"/>
    <cellStyle name="Comma 2 2 2 4 9" xfId="11970" xr:uid="{C7746218-55E0-4FAC-A33C-9EA5CDAC0F17}"/>
    <cellStyle name="Comma 2 2 2 5" xfId="11971" xr:uid="{71970190-A3EE-490A-82F9-9B40A30617EE}"/>
    <cellStyle name="Comma 2 2 2 5 2" xfId="11972" xr:uid="{02CD66FF-EDCA-4471-98C4-11741B810419}"/>
    <cellStyle name="Comma 2 2 2 5 2 2" xfId="11973" xr:uid="{85170D27-F322-4D18-AB86-1AD54542251B}"/>
    <cellStyle name="Comma 2 2 2 5 2 2 2" xfId="11974" xr:uid="{FC3C1646-0057-44D2-97FC-7708FC65F841}"/>
    <cellStyle name="Comma 2 2 2 5 2 2 2 2" xfId="11975" xr:uid="{84A0ACBC-6B3D-48F8-9AA5-C8CD630B678B}"/>
    <cellStyle name="Comma 2 2 2 5 2 2 3" xfId="11976" xr:uid="{1AC24CA7-A23F-4926-B699-62E42697F78D}"/>
    <cellStyle name="Comma 2 2 2 5 2 2 4" xfId="11977" xr:uid="{31B78A91-9F53-494F-B03E-3758476F0173}"/>
    <cellStyle name="Comma 2 2 2 5 2 3" xfId="11978" xr:uid="{DDF27A1D-EB8A-4177-BA1F-077B548BBC3B}"/>
    <cellStyle name="Comma 2 2 2 5 2 3 2" xfId="11979" xr:uid="{107B0BB5-D635-42CE-8A4E-9878EDB2F864}"/>
    <cellStyle name="Comma 2 2 2 5 2 3 3" xfId="11980" xr:uid="{C12C75DF-7400-439C-B1F2-D7BF15EAC5D6}"/>
    <cellStyle name="Comma 2 2 2 5 2 4" xfId="11981" xr:uid="{7F1652D0-A0A3-4330-9B27-800F03BCA4E8}"/>
    <cellStyle name="Comma 2 2 2 5 2 4 2" xfId="11982" xr:uid="{E3E68028-FF80-4B76-931A-A63E668284CE}"/>
    <cellStyle name="Comma 2 2 2 5 2 5" xfId="11983" xr:uid="{3AEB8D1C-3B99-470F-9AAE-8E7B72C70C3D}"/>
    <cellStyle name="Comma 2 2 2 5 2 5 2" xfId="11984" xr:uid="{79E4FB81-C9B2-4CC0-87FC-6F756AAE0CE2}"/>
    <cellStyle name="Comma 2 2 2 5 2 6" xfId="11985" xr:uid="{82799B94-9D1A-439F-A51D-72E4BD2685DA}"/>
    <cellStyle name="Comma 2 2 2 5 2 7" xfId="11986" xr:uid="{F18B01C9-C552-4C80-850F-35DB9C84DE57}"/>
    <cellStyle name="Comma 2 2 2 5 3" xfId="11987" xr:uid="{BEE259DA-A18E-4229-A96E-D74537515F2C}"/>
    <cellStyle name="Comma 2 2 2 5 3 2" xfId="11988" xr:uid="{9DB82F0C-A6D7-4D57-9ED4-D8656C5257F9}"/>
    <cellStyle name="Comma 2 2 2 5 3 2 2" xfId="11989" xr:uid="{D0DF8FC1-5862-482B-90ED-CA8F26C5D534}"/>
    <cellStyle name="Comma 2 2 2 5 3 3" xfId="11990" xr:uid="{6114D917-94CA-4424-B7E5-239CF13A5705}"/>
    <cellStyle name="Comma 2 2 2 5 3 4" xfId="11991" xr:uid="{FAC83360-996B-41B5-997B-AB60CD2BEC44}"/>
    <cellStyle name="Comma 2 2 2 5 4" xfId="11992" xr:uid="{623F5E8F-CA7D-4026-BE78-AD9E43E23FD9}"/>
    <cellStyle name="Comma 2 2 2 5 4 2" xfId="11993" xr:uid="{C9714EB6-66C3-4837-9A1E-CD993FA753A9}"/>
    <cellStyle name="Comma 2 2 2 5 4 3" xfId="11994" xr:uid="{20E3A37D-DEA3-4CC4-A12A-10EDD6396387}"/>
    <cellStyle name="Comma 2 2 2 5 5" xfId="11995" xr:uid="{8202C5C0-8F12-469B-B7E5-7C7C3E10D0DE}"/>
    <cellStyle name="Comma 2 2 2 5 5 2" xfId="11996" xr:uid="{8ACAA8BA-BF31-4B8A-B319-E46703EF3D49}"/>
    <cellStyle name="Comma 2 2 2 5 6" xfId="11997" xr:uid="{6BF132A7-CA81-4B20-9C3E-B45025C7D171}"/>
    <cellStyle name="Comma 2 2 2 5 6 2" xfId="11998" xr:uid="{21FE1EAA-7F27-439D-9ED7-129A395DCB6A}"/>
    <cellStyle name="Comma 2 2 2 5 7" xfId="11999" xr:uid="{515EFEB1-49D0-483A-9355-C761C0672FD7}"/>
    <cellStyle name="Comma 2 2 2 5 8" xfId="12000" xr:uid="{CC5AF7A9-C45A-49C1-9651-72A2436375E3}"/>
    <cellStyle name="Comma 2 2 2 5 9" xfId="12001" xr:uid="{4518D363-6DA9-4B93-A510-8AA0F80B52CF}"/>
    <cellStyle name="Comma 2 2 2 6" xfId="12002" xr:uid="{0C0C6FA5-688C-405F-B308-C04E0CE13ED5}"/>
    <cellStyle name="Comma 2 2 2 6 2" xfId="12003" xr:uid="{A5BE1E2C-2B07-4222-BA8B-7FDDAF4E19FF}"/>
    <cellStyle name="Comma 2 2 2 6 2 2" xfId="12004" xr:uid="{5D8145DD-DFEC-4162-8784-A42C3171F464}"/>
    <cellStyle name="Comma 2 2 2 6 2 2 2" xfId="12005" xr:uid="{A7156AB8-99E3-499E-ABE8-68A97FB72414}"/>
    <cellStyle name="Comma 2 2 2 6 2 2 2 2" xfId="12006" xr:uid="{B703240C-9FCD-4D79-9474-9DA79DC7902C}"/>
    <cellStyle name="Comma 2 2 2 6 2 2 3" xfId="12007" xr:uid="{B561A50C-DB2F-4DBA-AD1E-8AE18F82612A}"/>
    <cellStyle name="Comma 2 2 2 6 2 2 4" xfId="12008" xr:uid="{895E39FC-5E7B-4E6A-9937-ABE493D3A9DF}"/>
    <cellStyle name="Comma 2 2 2 6 2 3" xfId="12009" xr:uid="{69F51853-E068-4919-844D-B3FFBC414F65}"/>
    <cellStyle name="Comma 2 2 2 6 2 3 2" xfId="12010" xr:uid="{325B27D0-DA00-49F8-A139-31FE5CF5F6F4}"/>
    <cellStyle name="Comma 2 2 2 6 2 3 3" xfId="12011" xr:uid="{D417306A-03AD-4779-880E-F010DF27A7C5}"/>
    <cellStyle name="Comma 2 2 2 6 2 4" xfId="12012" xr:uid="{27BF356E-C750-48F0-807A-8046785D418D}"/>
    <cellStyle name="Comma 2 2 2 6 2 4 2" xfId="12013" xr:uid="{C6D2149C-657E-4498-AE46-80B74CB909A3}"/>
    <cellStyle name="Comma 2 2 2 6 2 5" xfId="12014" xr:uid="{36BC0EB5-5C92-475D-BB91-CD1FF10BDC29}"/>
    <cellStyle name="Comma 2 2 2 6 3" xfId="12015" xr:uid="{71925A92-F7CE-4AEF-840A-890A94391976}"/>
    <cellStyle name="Comma 2 2 2 6 3 2" xfId="12016" xr:uid="{7672F673-8DD4-4689-BB4B-9353C1FD726B}"/>
    <cellStyle name="Comma 2 2 2 6 3 2 2" xfId="12017" xr:uid="{91C4EEA8-3C58-4924-856C-C8EFF7B14803}"/>
    <cellStyle name="Comma 2 2 2 6 3 3" xfId="12018" xr:uid="{D0F45F85-2763-4F6D-9018-ED3065726CEC}"/>
    <cellStyle name="Comma 2 2 2 6 3 4" xfId="12019" xr:uid="{47F9F74F-9311-4BAF-AA81-4A892658C0D8}"/>
    <cellStyle name="Comma 2 2 2 6 4" xfId="12020" xr:uid="{E2691EE9-3D39-4024-83EA-449DC45E7376}"/>
    <cellStyle name="Comma 2 2 2 6 4 2" xfId="12021" xr:uid="{86EED0B3-E554-43D1-A498-A4F5AC156E06}"/>
    <cellStyle name="Comma 2 2 2 6 4 3" xfId="12022" xr:uid="{4183A88E-2D46-4DF4-B362-0FCF27BDC83D}"/>
    <cellStyle name="Comma 2 2 2 6 5" xfId="12023" xr:uid="{0A79BF63-FA9D-41F5-950E-68311F397A60}"/>
    <cellStyle name="Comma 2 2 2 6 5 2" xfId="12024" xr:uid="{5B87A4E0-4620-4C3B-ACDC-50797DC2CF76}"/>
    <cellStyle name="Comma 2 2 2 6 6" xfId="12025" xr:uid="{C3E74FFC-A3B4-41D8-A2E7-5A2CD2C8473F}"/>
    <cellStyle name="Comma 2 2 2 6 6 2" xfId="12026" xr:uid="{DED6FD5C-4E41-4575-9F4B-0EE52131D666}"/>
    <cellStyle name="Comma 2 2 2 6 7" xfId="12027" xr:uid="{ECF58083-36AD-4CB8-ABD2-64062BEC1460}"/>
    <cellStyle name="Comma 2 2 2 6 8" xfId="12028" xr:uid="{48AC9AD3-256E-4DED-B64C-F034C582FAFD}"/>
    <cellStyle name="Comma 2 2 2 7" xfId="12029" xr:uid="{6D806826-3E0C-42C6-8152-4C5E4040AC9C}"/>
    <cellStyle name="Comma 2 2 2 7 2" xfId="12030" xr:uid="{64B38BD8-B30E-4F45-955B-B824C8741BDA}"/>
    <cellStyle name="Comma 2 2 2 7 2 2" xfId="12031" xr:uid="{1640DDE2-8785-4565-8030-BD6235513B83}"/>
    <cellStyle name="Comma 2 2 2 7 2 2 2" xfId="12032" xr:uid="{79BAA8C4-0294-44B2-9660-1BD3C87DDFD5}"/>
    <cellStyle name="Comma 2 2 2 7 2 2 2 2" xfId="12033" xr:uid="{F1D8F8BF-C406-4263-8E6E-E09DEAD97C00}"/>
    <cellStyle name="Comma 2 2 2 7 2 2 3" xfId="12034" xr:uid="{FB712440-99A2-4C24-B101-99CEB2ECC6D5}"/>
    <cellStyle name="Comma 2 2 2 7 2 3" xfId="12035" xr:uid="{D647A2D8-45AF-4852-ADCD-082738F9687C}"/>
    <cellStyle name="Comma 2 2 2 7 2 3 2" xfId="12036" xr:uid="{223FD883-3A4A-4C06-909E-E3CD9C285B60}"/>
    <cellStyle name="Comma 2 2 2 7 2 4" xfId="12037" xr:uid="{3149D567-FF8F-4C62-871F-71707DAAF638}"/>
    <cellStyle name="Comma 2 2 2 7 2 5" xfId="12038" xr:uid="{A56383B7-0803-4B7F-A2EF-BE92DAE3E62E}"/>
    <cellStyle name="Comma 2 2 2 7 3" xfId="12039" xr:uid="{F2FEBE63-5C6B-4FE2-88B9-65F9FC8CDEA8}"/>
    <cellStyle name="Comma 2 2 2 7 3 2" xfId="12040" xr:uid="{F9CF0E9B-B460-4124-B3E0-0409915C9B45}"/>
    <cellStyle name="Comma 2 2 2 7 3 2 2" xfId="12041" xr:uid="{5B92A73F-3BE5-4844-88C2-D5E57619E169}"/>
    <cellStyle name="Comma 2 2 2 7 3 3" xfId="12042" xr:uid="{0D3FD352-1FC4-46EC-A027-F4B08350E98D}"/>
    <cellStyle name="Comma 2 2 2 7 3 4" xfId="12043" xr:uid="{2E591D48-42E4-4A0C-A0EC-3B9A2034AC98}"/>
    <cellStyle name="Comma 2 2 2 7 4" xfId="12044" xr:uid="{0CED2480-A43F-4D65-AC87-99D3D7E0D6DB}"/>
    <cellStyle name="Comma 2 2 2 7 4 2" xfId="12045" xr:uid="{D59E0FBB-9A52-4690-AE86-D63920021BE5}"/>
    <cellStyle name="Comma 2 2 2 7 4 3" xfId="12046" xr:uid="{85E28837-945D-4754-8DDA-14AFAED325CB}"/>
    <cellStyle name="Comma 2 2 2 7 5" xfId="12047" xr:uid="{E8C10C43-B001-41DD-B141-32DEDB0B28F5}"/>
    <cellStyle name="Comma 2 2 2 7 5 2" xfId="12048" xr:uid="{30D96B9B-EFD6-4118-8C62-421729E30B4B}"/>
    <cellStyle name="Comma 2 2 2 7 6" xfId="12049" xr:uid="{5979C2A5-9587-4535-889A-6D4DD7500F1F}"/>
    <cellStyle name="Comma 2 2 2 7 7" xfId="12050" xr:uid="{E3A5F23F-5A92-4633-8E35-1417AC8F44EE}"/>
    <cellStyle name="Comma 2 2 2 8" xfId="12051" xr:uid="{933FE5D1-3C36-432B-8E4C-8C7A945D9AF7}"/>
    <cellStyle name="Comma 2 2 2 8 2" xfId="12052" xr:uid="{05DC85A7-2EBB-4433-8291-21E6852D59DB}"/>
    <cellStyle name="Comma 2 2 2 8 2 2" xfId="12053" xr:uid="{9A8C5E3E-D9AF-43DE-8ED2-9CA54FF56CB9}"/>
    <cellStyle name="Comma 2 2 2 8 2 2 2" xfId="12054" xr:uid="{9C20B7D7-CAC3-4B1C-B277-65F251B246B7}"/>
    <cellStyle name="Comma 2 2 2 8 2 3" xfId="12055" xr:uid="{BB4EEE3E-A53F-458A-BF55-F4189B6437E9}"/>
    <cellStyle name="Comma 2 2 2 8 3" xfId="12056" xr:uid="{C5719042-32A3-4D95-96B1-490A1B1ABAFE}"/>
    <cellStyle name="Comma 2 2 2 8 3 2" xfId="12057" xr:uid="{04401F30-1838-4314-91F0-D8ACAB26AFA7}"/>
    <cellStyle name="Comma 2 2 2 8 4" xfId="12058" xr:uid="{D2E870CD-454F-432F-B23A-43D2829CDDF7}"/>
    <cellStyle name="Comma 2 2 2 8 5" xfId="12059" xr:uid="{52DB90D2-9C50-474E-8C9D-2053BDF77AEA}"/>
    <cellStyle name="Comma 2 2 2 9" xfId="12060" xr:uid="{A72C53EA-6281-4D13-BC4B-AF4D4BA4F4EE}"/>
    <cellStyle name="Comma 2 2 2 9 2" xfId="12061" xr:uid="{42109D46-6A29-4DB4-B9E3-DACB462F5262}"/>
    <cellStyle name="Comma 2 2 2 9 2 2" xfId="12062" xr:uid="{A433F231-60B8-4604-ADDD-9D0513A191DE}"/>
    <cellStyle name="Comma 2 2 2 9 3" xfId="12063" xr:uid="{9277180F-126C-43CD-98BD-60F23F8F579A}"/>
    <cellStyle name="Comma 2 2 2 9 4" xfId="12064" xr:uid="{E63BF828-7403-411A-BB37-AB42CB4E05E0}"/>
    <cellStyle name="Comma 2 2 20" xfId="12065" xr:uid="{2B8B10D7-E3E2-4C0E-80FC-3DD1AB685856}"/>
    <cellStyle name="Comma 2 2 21" xfId="12066" xr:uid="{E8AEC1D6-5D72-4CA8-A8F4-A328F540C3FF}"/>
    <cellStyle name="Comma 2 2 22" xfId="11763" xr:uid="{ADAD54C6-A496-47A4-A04B-77A4338851C0}"/>
    <cellStyle name="Comma 2 2 23" xfId="1898" xr:uid="{9A893C96-ED4E-42CC-B62C-221D712BD7CC}"/>
    <cellStyle name="Comma 2 2 24" xfId="43795" xr:uid="{FE341DF6-DB4F-4A5D-B2EF-D4C5CCA9C0B9}"/>
    <cellStyle name="Comma 2 2 25" xfId="1861" xr:uid="{21EB75C9-116A-4E9C-9338-B5A2FE1E3D19}"/>
    <cellStyle name="Comma 2 2 3" xfId="12067" xr:uid="{08D48750-40E2-4B6F-A4B2-F02CBC782929}"/>
    <cellStyle name="Comma 2 2 3 10" xfId="12068" xr:uid="{E80A19AE-F0E5-41F1-B042-A44D91B5A615}"/>
    <cellStyle name="Comma 2 2 3 10 2" xfId="12069" xr:uid="{515C71E4-CE7C-471D-9A42-0579D3F596AF}"/>
    <cellStyle name="Comma 2 2 3 11" xfId="12070" xr:uid="{FD5356D7-F838-4F37-A476-1D4981269F76}"/>
    <cellStyle name="Comma 2 2 3 11 2" xfId="12071" xr:uid="{7B2AC994-5309-4E82-8CC1-A03C2FB36133}"/>
    <cellStyle name="Comma 2 2 3 12" xfId="12072" xr:uid="{A39FCABF-6357-4706-A285-C3DB8EC20376}"/>
    <cellStyle name="Comma 2 2 3 13" xfId="12073" xr:uid="{61FFBBFA-1D08-47D7-8825-DE48F2CE1F55}"/>
    <cellStyle name="Comma 2 2 3 14" xfId="12074" xr:uid="{23434ACC-4801-42A4-B886-504D9E0ACD6F}"/>
    <cellStyle name="Comma 2 2 3 15" xfId="12075" xr:uid="{6DC70CBF-88A5-457A-A234-6B7519DF7D59}"/>
    <cellStyle name="Comma 2 2 3 16" xfId="12076" xr:uid="{2BFED919-6683-4FA3-A800-340A67AD8EF3}"/>
    <cellStyle name="Comma 2 2 3 2" xfId="12077" xr:uid="{EBD7BEC8-AF09-40E6-98ED-B4F2E2F42F8E}"/>
    <cellStyle name="Comma 2 2 3 2 2" xfId="12078" xr:uid="{938DADC1-6AAA-4810-A01D-3388002CC7C9}"/>
    <cellStyle name="Comma 2 2 3 2 2 2" xfId="12079" xr:uid="{0E080CA6-3B18-4906-A1F3-D06F499D5B9E}"/>
    <cellStyle name="Comma 2 2 3 2 2 2 2" xfId="12080" xr:uid="{429A2880-3CBB-4940-8C31-4E2FE8E73A1A}"/>
    <cellStyle name="Comma 2 2 3 2 2 2 2 2" xfId="12081" xr:uid="{2AB59916-ED6C-4F12-93D4-809536FE0C8C}"/>
    <cellStyle name="Comma 2 2 3 2 2 2 3" xfId="12082" xr:uid="{3726FD4C-415D-43D9-B2FF-076067702399}"/>
    <cellStyle name="Comma 2 2 3 2 2 2 4" xfId="12083" xr:uid="{EE38D8AC-F2F5-4766-B8E5-112C5CBC10C6}"/>
    <cellStyle name="Comma 2 2 3 2 2 3" xfId="12084" xr:uid="{83F4767D-6512-403D-842A-2F3BC868F59B}"/>
    <cellStyle name="Comma 2 2 3 2 2 3 2" xfId="12085" xr:uid="{0B58904E-56C8-4166-B29D-90B950EEA4B5}"/>
    <cellStyle name="Comma 2 2 3 2 2 3 3" xfId="12086" xr:uid="{4B8B01F5-2AAA-4293-9BF3-0EE31E707D3D}"/>
    <cellStyle name="Comma 2 2 3 2 2 4" xfId="12087" xr:uid="{EAAA1FBE-F8EE-43B4-A213-426D96DF268C}"/>
    <cellStyle name="Comma 2 2 3 2 2 4 2" xfId="12088" xr:uid="{73D71263-55CD-4E14-AE9A-E54D881FC29A}"/>
    <cellStyle name="Comma 2 2 3 2 2 5" xfId="12089" xr:uid="{034DE303-30FC-4D09-810E-285462186E5B}"/>
    <cellStyle name="Comma 2 2 3 2 2 5 2" xfId="12090" xr:uid="{63E98EBB-AFBE-4508-A23C-E6F445D4F636}"/>
    <cellStyle name="Comma 2 2 3 2 2 6" xfId="12091" xr:uid="{5B176384-6383-4A93-82D5-85DEFC6CF734}"/>
    <cellStyle name="Comma 2 2 3 2 2 7" xfId="12092" xr:uid="{81F89F07-241F-47E6-B1D3-3FFB3067E771}"/>
    <cellStyle name="Comma 2 2 3 2 3" xfId="12093" xr:uid="{4F42F717-07B2-4DEA-B192-5A71D1716AA5}"/>
    <cellStyle name="Comma 2 2 3 2 3 2" xfId="12094" xr:uid="{F3EB367F-192E-44FE-9B5B-079CEE6D30D3}"/>
    <cellStyle name="Comma 2 2 3 2 3 2 2" xfId="12095" xr:uid="{40FC7B41-CC45-4668-B207-DB15D198AACD}"/>
    <cellStyle name="Comma 2 2 3 2 3 3" xfId="12096" xr:uid="{074BA83E-0075-450F-9FD8-556FCE15F9B5}"/>
    <cellStyle name="Comma 2 2 3 2 3 4" xfId="12097" xr:uid="{2B257C88-4B1A-4697-898F-B5FA90C7EF63}"/>
    <cellStyle name="Comma 2 2 3 2 4" xfId="12098" xr:uid="{F3B1F0FB-25AE-4FF4-BAF4-74BB8D2AD130}"/>
    <cellStyle name="Comma 2 2 3 2 4 2" xfId="12099" xr:uid="{5C2E14D4-4ED6-48D2-93D6-8AEB1355DFF0}"/>
    <cellStyle name="Comma 2 2 3 2 4 3" xfId="12100" xr:uid="{4686A956-AFC4-454F-A873-5C1DEC7AFBD2}"/>
    <cellStyle name="Comma 2 2 3 2 5" xfId="12101" xr:uid="{35E3A89C-1AE1-46E1-BFA3-2F30A19B3E89}"/>
    <cellStyle name="Comma 2 2 3 2 5 2" xfId="12102" xr:uid="{996014E9-76D4-4B7A-AD3F-6D8BFA976397}"/>
    <cellStyle name="Comma 2 2 3 2 6" xfId="12103" xr:uid="{7603F33C-50EC-4B0F-AB59-48F870510B1A}"/>
    <cellStyle name="Comma 2 2 3 2 6 2" xfId="12104" xr:uid="{A080395F-C3F7-4B9E-B4E1-096006CCF50D}"/>
    <cellStyle name="Comma 2 2 3 2 7" xfId="12105" xr:uid="{EAE4C615-7763-4F5F-9295-C0A65945C6AC}"/>
    <cellStyle name="Comma 2 2 3 2 7 2" xfId="12106" xr:uid="{76626B56-7559-4FFC-A7AE-07FD71B0400B}"/>
    <cellStyle name="Comma 2 2 3 2 8" xfId="12107" xr:uid="{D4C65300-42A4-458B-8B2E-4E68E5133081}"/>
    <cellStyle name="Comma 2 2 3 2 9" xfId="12108" xr:uid="{087B324D-9503-433A-9CC3-203AE03479B4}"/>
    <cellStyle name="Comma 2 2 3 3" xfId="12109" xr:uid="{C94CC754-B121-49B5-9DE9-4C4FB4C1C5D1}"/>
    <cellStyle name="Comma 2 2 3 3 2" xfId="12110" xr:uid="{C17DB589-52A9-4E9B-B123-EB2FA5765A27}"/>
    <cellStyle name="Comma 2 2 3 3 2 2" xfId="12111" xr:uid="{390F18BA-793D-4C13-9EF4-9745133F7949}"/>
    <cellStyle name="Comma 2 2 3 3 2 2 2" xfId="12112" xr:uid="{5B0329B7-D67A-4186-B7B2-6B414FD0AEB7}"/>
    <cellStyle name="Comma 2 2 3 3 2 2 2 2" xfId="12113" xr:uid="{59422A98-AD91-4813-8CF6-6E4A723E971B}"/>
    <cellStyle name="Comma 2 2 3 3 2 2 3" xfId="12114" xr:uid="{1B9C6507-3A98-4A55-A1F6-CE9CF544003F}"/>
    <cellStyle name="Comma 2 2 3 3 2 2 4" xfId="12115" xr:uid="{74D1C803-2F50-423F-A816-4A0D28DF543F}"/>
    <cellStyle name="Comma 2 2 3 3 2 3" xfId="12116" xr:uid="{B788E032-89D3-45DA-B0D9-B6BC658E0478}"/>
    <cellStyle name="Comma 2 2 3 3 2 3 2" xfId="12117" xr:uid="{8D75B794-06B1-4D11-8699-916E9F747322}"/>
    <cellStyle name="Comma 2 2 3 3 2 3 3" xfId="12118" xr:uid="{E51432B4-D81C-4E54-9C9B-E6AA0ABE63A5}"/>
    <cellStyle name="Comma 2 2 3 3 2 4" xfId="12119" xr:uid="{11D8C3F8-1435-4672-AF86-FDBDDF20DCC0}"/>
    <cellStyle name="Comma 2 2 3 3 2 4 2" xfId="12120" xr:uid="{446D94FB-8A3C-4931-86A9-3836511968AF}"/>
    <cellStyle name="Comma 2 2 3 3 2 5" xfId="12121" xr:uid="{1B3CAD20-3062-445B-93E2-4E2E0D1582E2}"/>
    <cellStyle name="Comma 2 2 3 3 2 5 2" xfId="12122" xr:uid="{6E8F4DD9-9693-4A0F-846C-72F3E6B32F46}"/>
    <cellStyle name="Comma 2 2 3 3 2 6" xfId="12123" xr:uid="{B2B08903-45E7-4580-8E89-A1129C563004}"/>
    <cellStyle name="Comma 2 2 3 3 2 7" xfId="12124" xr:uid="{719A853B-A8DF-44AD-AF8A-AC6926504A0F}"/>
    <cellStyle name="Comma 2 2 3 3 3" xfId="12125" xr:uid="{DF1A99D3-9A1F-40FA-90A7-24B24BC74FC1}"/>
    <cellStyle name="Comma 2 2 3 3 3 2" xfId="12126" xr:uid="{9B8869C1-E4A6-423A-A6B1-D00BB0AD5F87}"/>
    <cellStyle name="Comma 2 2 3 3 3 2 2" xfId="12127" xr:uid="{9A44E137-B997-4C6C-B734-E74625488903}"/>
    <cellStyle name="Comma 2 2 3 3 3 3" xfId="12128" xr:uid="{2BDE8118-0AD2-4EDC-9D42-3857B698B63A}"/>
    <cellStyle name="Comma 2 2 3 3 3 4" xfId="12129" xr:uid="{CBF193D6-2F15-4229-BBF8-28661C337C82}"/>
    <cellStyle name="Comma 2 2 3 3 4" xfId="12130" xr:uid="{002675B7-1DC5-4B6C-89CC-BD841E978453}"/>
    <cellStyle name="Comma 2 2 3 3 4 2" xfId="12131" xr:uid="{0317CFE8-39C6-4726-86E3-45D41C2B3906}"/>
    <cellStyle name="Comma 2 2 3 3 4 3" xfId="12132" xr:uid="{77ECC000-39F1-4ABD-977F-DDC5E083EF6C}"/>
    <cellStyle name="Comma 2 2 3 3 5" xfId="12133" xr:uid="{EBD0812C-CB15-4DAE-91F6-0A6914A30870}"/>
    <cellStyle name="Comma 2 2 3 3 5 2" xfId="12134" xr:uid="{10CFA009-1563-4F04-BABE-2A3E9A7B83EA}"/>
    <cellStyle name="Comma 2 2 3 3 6" xfId="12135" xr:uid="{A6C7EB7A-7E9A-45CE-8FA7-4E5E8A6B3739}"/>
    <cellStyle name="Comma 2 2 3 3 6 2" xfId="12136" xr:uid="{F52CE905-22B7-4B16-9263-394408FD06F3}"/>
    <cellStyle name="Comma 2 2 3 3 7" xfId="12137" xr:uid="{16DAF4FE-F385-4B74-A557-4F4514443D75}"/>
    <cellStyle name="Comma 2 2 3 3 7 2" xfId="12138" xr:uid="{268AA785-ABBC-41F7-878A-8817A1C88CE5}"/>
    <cellStyle name="Comma 2 2 3 3 8" xfId="12139" xr:uid="{6101B788-6264-471E-B880-32EF61608116}"/>
    <cellStyle name="Comma 2 2 3 3 9" xfId="12140" xr:uid="{0A6D2A3B-5831-4832-95FF-751999FCDCAF}"/>
    <cellStyle name="Comma 2 2 3 4" xfId="12141" xr:uid="{B64AC2E6-7E57-4188-B982-2A3176B85CF3}"/>
    <cellStyle name="Comma 2 2 3 4 2" xfId="12142" xr:uid="{3DD0B7BA-1BAA-4C69-83D6-2BA4759D1CDE}"/>
    <cellStyle name="Comma 2 2 3 4 2 2" xfId="12143" xr:uid="{0659D804-668C-4C14-94A0-8AE536314711}"/>
    <cellStyle name="Comma 2 2 3 4 2 2 2" xfId="12144" xr:uid="{D7DE1F27-F98D-40C1-A8E0-6E3F395F4F6B}"/>
    <cellStyle name="Comma 2 2 3 4 2 2 3" xfId="12145" xr:uid="{D282204F-B1B9-4E0D-A539-AAAFC0A2A698}"/>
    <cellStyle name="Comma 2 2 3 4 2 3" xfId="12146" xr:uid="{C680FCB7-794D-4F8D-9E76-C868B813A14A}"/>
    <cellStyle name="Comma 2 2 3 4 2 3 2" xfId="12147" xr:uid="{4A10D333-E06A-4CE4-A598-0D5B9AFE8425}"/>
    <cellStyle name="Comma 2 2 3 4 2 4" xfId="12148" xr:uid="{5537861A-7D4A-4A7B-813C-F7210519DF5E}"/>
    <cellStyle name="Comma 2 2 3 4 2 4 2" xfId="12149" xr:uid="{46BF1F88-A350-4916-98E6-CD7035DF8E8E}"/>
    <cellStyle name="Comma 2 2 3 4 2 5" xfId="12150" xr:uid="{1E614C7F-A213-4DCE-91D4-47C55C5DEE9C}"/>
    <cellStyle name="Comma 2 2 3 4 3" xfId="12151" xr:uid="{8FA23015-030A-456F-8EE2-030C8E4AAF9A}"/>
    <cellStyle name="Comma 2 2 3 4 3 2" xfId="12152" xr:uid="{57183F3B-5385-4EE5-A1AA-DDE7F7661DE5}"/>
    <cellStyle name="Comma 2 2 3 4 3 3" xfId="12153" xr:uid="{07D18F49-432A-4950-AA63-D05C0F126F75}"/>
    <cellStyle name="Comma 2 2 3 4 4" xfId="12154" xr:uid="{A33EF2DF-1356-42AC-8D8B-AEE919B41871}"/>
    <cellStyle name="Comma 2 2 3 4 4 2" xfId="12155" xr:uid="{EBF0BB35-0828-445C-8B47-CFD20BB5A8AD}"/>
    <cellStyle name="Comma 2 2 3 4 5" xfId="12156" xr:uid="{D685B495-EA16-4216-9C36-6C7C9B76FBB9}"/>
    <cellStyle name="Comma 2 2 3 4 5 2" xfId="12157" xr:uid="{81396880-0F4D-4CD2-AB96-08BECE684ACE}"/>
    <cellStyle name="Comma 2 2 3 4 6" xfId="12158" xr:uid="{978A96FF-280D-4D53-84E4-2F222298A391}"/>
    <cellStyle name="Comma 2 2 3 4 6 2" xfId="12159" xr:uid="{9945F82C-D81E-45D4-A26E-B784696E0E47}"/>
    <cellStyle name="Comma 2 2 3 4 7" xfId="12160" xr:uid="{9D5E8536-6EFE-4E3A-BF6D-F750C07A6C25}"/>
    <cellStyle name="Comma 2 2 3 4 8" xfId="12161" xr:uid="{FFDD59ED-2583-4441-9960-F4F47577ED74}"/>
    <cellStyle name="Comma 2 2 3 5" xfId="12162" xr:uid="{02F783F6-7A08-4C64-B428-3C7DEBCC0943}"/>
    <cellStyle name="Comma 2 2 3 5 2" xfId="12163" xr:uid="{AE68484A-9815-42CA-893F-7211E8D124BB}"/>
    <cellStyle name="Comma 2 2 3 5 2 2" xfId="12164" xr:uid="{7656BB56-32A6-44E0-BE6D-637FC83AC328}"/>
    <cellStyle name="Comma 2 2 3 5 2 3" xfId="12165" xr:uid="{BBE6DC14-ADC8-478D-B620-7F455A6C4989}"/>
    <cellStyle name="Comma 2 2 3 5 3" xfId="12166" xr:uid="{10D0F7CF-C417-4065-8618-3CD96F1F3F48}"/>
    <cellStyle name="Comma 2 2 3 5 3 2" xfId="12167" xr:uid="{B7292120-4B74-4931-BD35-D8684FD03E8C}"/>
    <cellStyle name="Comma 2 2 3 5 4" xfId="12168" xr:uid="{837A8F77-10F3-4A59-8644-B02425AD2CBA}"/>
    <cellStyle name="Comma 2 2 3 5 4 2" xfId="12169" xr:uid="{374026F2-6271-4DCA-9139-55624710D78C}"/>
    <cellStyle name="Comma 2 2 3 5 5" xfId="12170" xr:uid="{6B40AAA4-B7D4-4555-9D64-72219E6927A2}"/>
    <cellStyle name="Comma 2 2 3 6" xfId="12171" xr:uid="{7D25739F-7CD8-4D8A-88B1-12ABCF7DE8C6}"/>
    <cellStyle name="Comma 2 2 3 6 2" xfId="12172" xr:uid="{0C987CD6-92EE-4E11-BFFF-CD528CE7C4D5}"/>
    <cellStyle name="Comma 2 2 3 6 3" xfId="12173" xr:uid="{29E4E98C-5EAD-49BA-88EC-825C25D05743}"/>
    <cellStyle name="Comma 2 2 3 7" xfId="12174" xr:uid="{923773FD-3E47-44CD-811A-C3E1ABDCF0C1}"/>
    <cellStyle name="Comma 2 2 3 7 2" xfId="12175" xr:uid="{D3114BC1-5766-475F-B910-4B68286CAA80}"/>
    <cellStyle name="Comma 2 2 3 7 3" xfId="12176" xr:uid="{84FBA1A3-CAA9-4076-8B72-F31A899DC372}"/>
    <cellStyle name="Comma 2 2 3 8" xfId="12177" xr:uid="{F6D48260-D740-487F-A79E-D077D852242B}"/>
    <cellStyle name="Comma 2 2 3 8 2" xfId="12178" xr:uid="{F432C072-D113-4D05-96B2-6E7C5B7A18E5}"/>
    <cellStyle name="Comma 2 2 3 9" xfId="12179" xr:uid="{935E3EBB-4805-4F91-A50A-2D00BA9483E0}"/>
    <cellStyle name="Comma 2 2 3 9 2" xfId="12180" xr:uid="{CFF04274-3C76-4169-9647-46F3C5AB174F}"/>
    <cellStyle name="Comma 2 2 4" xfId="12181" xr:uid="{DBAD03A6-9771-4ECC-B8FF-E55817ADE814}"/>
    <cellStyle name="Comma 2 2 4 10" xfId="12182" xr:uid="{B38E7B75-9035-46F8-A00C-9448D265EF13}"/>
    <cellStyle name="Comma 2 2 4 11" xfId="12183" xr:uid="{64F7B88E-EED2-4D13-837D-84339714FB48}"/>
    <cellStyle name="Comma 2 2 4 2" xfId="12184" xr:uid="{CB3C50EF-CED0-47B3-85FF-09E5F6339B3A}"/>
    <cellStyle name="Comma 2 2 4 2 2" xfId="12185" xr:uid="{F387F082-228F-4FED-A5DA-B6E6A6DC79E7}"/>
    <cellStyle name="Comma 2 2 4 2 2 2" xfId="12186" xr:uid="{1F7087E0-7E65-42BC-9FC6-D83002F4F7DB}"/>
    <cellStyle name="Comma 2 2 4 2 2 2 2" xfId="12187" xr:uid="{A2096CE2-8A50-4178-8CDC-1992D221AF79}"/>
    <cellStyle name="Comma 2 2 4 2 2 2 3" xfId="12188" xr:uid="{3A1D65D3-6942-430D-895B-F59BCF140CB0}"/>
    <cellStyle name="Comma 2 2 4 2 2 3" xfId="12189" xr:uid="{36E584C2-5FF5-4545-BAC8-63F31DB726A9}"/>
    <cellStyle name="Comma 2 2 4 2 2 3 2" xfId="12190" xr:uid="{3260B42B-4EC6-4CFA-8E27-CE5CDE896ACE}"/>
    <cellStyle name="Comma 2 2 4 2 2 4" xfId="12191" xr:uid="{6AE957AC-5732-4A09-BE38-3FA947BE0278}"/>
    <cellStyle name="Comma 2 2 4 2 2 4 2" xfId="12192" xr:uid="{26402518-943E-42DB-84F2-E20D140AED4B}"/>
    <cellStyle name="Comma 2 2 4 2 2 5" xfId="12193" xr:uid="{B79821E0-06CC-4DA5-BAD7-4F662B9CD0F6}"/>
    <cellStyle name="Comma 2 2 4 2 3" xfId="12194" xr:uid="{BB82AA78-7789-4703-9D69-1B263CA09816}"/>
    <cellStyle name="Comma 2 2 4 2 3 2" xfId="12195" xr:uid="{77100754-2089-4734-864F-EF7713D77A47}"/>
    <cellStyle name="Comma 2 2 4 2 3 3" xfId="12196" xr:uid="{4416A494-B1BD-4C5D-9862-218D3581ABBC}"/>
    <cellStyle name="Comma 2 2 4 2 4" xfId="12197" xr:uid="{A033749F-0E9E-4666-8481-EA838B233F74}"/>
    <cellStyle name="Comma 2 2 4 2 4 2" xfId="12198" xr:uid="{E90A8A6B-D0BA-4F9D-BE71-885F420699F8}"/>
    <cellStyle name="Comma 2 2 4 2 5" xfId="12199" xr:uid="{91D6780B-C688-4719-98EF-8E51409644E0}"/>
    <cellStyle name="Comma 2 2 4 2 5 2" xfId="12200" xr:uid="{EEF1D6E8-E591-426C-B027-055165CF29DD}"/>
    <cellStyle name="Comma 2 2 4 2 6" xfId="12201" xr:uid="{326675E6-6ADB-4A44-AF76-462EA45D3C6F}"/>
    <cellStyle name="Comma 2 2 4 2 6 2" xfId="12202" xr:uid="{5A3DE741-61EC-42E9-B719-BB4EF95D482B}"/>
    <cellStyle name="Comma 2 2 4 2 7" xfId="12203" xr:uid="{15D29BA3-A10B-41C0-B3DD-8379A50671BC}"/>
    <cellStyle name="Comma 2 2 4 2 8" xfId="12204" xr:uid="{5790D4DC-43AE-409A-B5EA-288AEFB6C46C}"/>
    <cellStyle name="Comma 2 2 4 3" xfId="12205" xr:uid="{C6DEB8F8-3017-4771-A77D-98F686AFAB45}"/>
    <cellStyle name="Comma 2 2 4 3 2" xfId="12206" xr:uid="{07CCB7B5-3168-4CF9-BD0C-342BA490A3B5}"/>
    <cellStyle name="Comma 2 2 4 3 2 2" xfId="12207" xr:uid="{7D591992-E7C2-47A8-A1ED-A51572235A7C}"/>
    <cellStyle name="Comma 2 2 4 3 2 3" xfId="12208" xr:uid="{EAC7654D-C929-4C1D-9490-123139DB055D}"/>
    <cellStyle name="Comma 2 2 4 3 3" xfId="12209" xr:uid="{5939A3BB-9360-4F8F-B542-AED5591DA331}"/>
    <cellStyle name="Comma 2 2 4 3 3 2" xfId="12210" xr:uid="{4220D3C6-FC97-4B37-9A2A-7CEC181D66DA}"/>
    <cellStyle name="Comma 2 2 4 3 4" xfId="12211" xr:uid="{3AE27EB3-11FC-424E-99E9-3F062315B6D7}"/>
    <cellStyle name="Comma 2 2 4 3 4 2" xfId="12212" xr:uid="{E3EE0C3C-4CA5-491A-B13A-F52271B5C175}"/>
    <cellStyle name="Comma 2 2 4 3 5" xfId="12213" xr:uid="{E9D57283-125D-4FBD-80BF-B9661DCC05E4}"/>
    <cellStyle name="Comma 2 2 4 4" xfId="12214" xr:uid="{B703C79B-630E-4ABD-AC48-038D69F38EFB}"/>
    <cellStyle name="Comma 2 2 4 4 2" xfId="12215" xr:uid="{291ACDDD-BEB4-4434-85D3-16E4147DC4DA}"/>
    <cellStyle name="Comma 2 2 4 4 3" xfId="12216" xr:uid="{649BA8B4-2BD4-45B4-BF4E-FDE403445E96}"/>
    <cellStyle name="Comma 2 2 4 5" xfId="12217" xr:uid="{2E4DD1B5-D31F-4C11-8696-D9E9A50C1E6C}"/>
    <cellStyle name="Comma 2 2 4 5 2" xfId="12218" xr:uid="{EF789E4E-82A4-42C6-9BDC-7FF9E3FF9959}"/>
    <cellStyle name="Comma 2 2 4 5 3" xfId="12219" xr:uid="{6FD261F3-8870-48A2-93CE-6306C079A883}"/>
    <cellStyle name="Comma 2 2 4 6" xfId="12220" xr:uid="{2622FCDD-9511-4F69-A7A5-FA063E8464DE}"/>
    <cellStyle name="Comma 2 2 4 6 2" xfId="12221" xr:uid="{374706F8-9123-4AA4-9D0F-E7F915EA75A3}"/>
    <cellStyle name="Comma 2 2 4 7" xfId="12222" xr:uid="{9FC21D10-41EF-435F-86FC-2DFD7BF659B2}"/>
    <cellStyle name="Comma 2 2 4 7 2" xfId="12223" xr:uid="{AA90C779-DB9F-48E6-8EFB-EB1CE4C99237}"/>
    <cellStyle name="Comma 2 2 4 8" xfId="12224" xr:uid="{579009BC-7539-4E8A-ADC9-D816DC4BEC78}"/>
    <cellStyle name="Comma 2 2 4 8 2" xfId="12225" xr:uid="{1B867D0A-91E7-4B26-B639-15B012DE2A78}"/>
    <cellStyle name="Comma 2 2 4 9" xfId="12226" xr:uid="{A737B0AB-5412-4DDA-A27E-E583ACAC3961}"/>
    <cellStyle name="Comma 2 2 5" xfId="12227" xr:uid="{1CDA1878-D5BC-4E0E-B81D-4F89E62DAA6D}"/>
    <cellStyle name="Comma 2 2 5 10" xfId="12228" xr:uid="{636EA480-1E4D-4BA2-AAD7-24875F724EED}"/>
    <cellStyle name="Comma 2 2 5 2" xfId="12229" xr:uid="{FEEBF3A9-74EE-48FD-90AD-D79C0477E54E}"/>
    <cellStyle name="Comma 2 2 5 2 2" xfId="12230" xr:uid="{DEEF8D3E-D38A-4B06-A975-CD6614DA07DF}"/>
    <cellStyle name="Comma 2 2 5 2 2 2" xfId="12231" xr:uid="{C23B84BF-CAD9-423B-86AB-26B956F1C8C9}"/>
    <cellStyle name="Comma 2 2 5 2 2 2 2" xfId="12232" xr:uid="{024909EF-DA12-4027-8327-9689A96C47E0}"/>
    <cellStyle name="Comma 2 2 5 2 2 3" xfId="12233" xr:uid="{E98E72AD-E1FB-4125-8255-5F07381614CF}"/>
    <cellStyle name="Comma 2 2 5 2 2 4" xfId="12234" xr:uid="{F19D025E-AEB4-4EA8-AC64-E32B498775E0}"/>
    <cellStyle name="Comma 2 2 5 2 3" xfId="12235" xr:uid="{DBD63B3B-D5DA-4294-BD26-46F5DC1499A5}"/>
    <cellStyle name="Comma 2 2 5 2 3 2" xfId="12236" xr:uid="{ED181E25-BF20-4FE6-B611-6548E4D094D4}"/>
    <cellStyle name="Comma 2 2 5 2 3 3" xfId="12237" xr:uid="{2891950C-CFF7-4DA8-89E4-3A236A22BF8A}"/>
    <cellStyle name="Comma 2 2 5 2 4" xfId="12238" xr:uid="{1FBA5628-8A58-43F6-9CA3-A806F75F2A89}"/>
    <cellStyle name="Comma 2 2 5 2 4 2" xfId="12239" xr:uid="{C6D69AAC-E772-4E4C-81C9-679BD4CDBE29}"/>
    <cellStyle name="Comma 2 2 5 2 5" xfId="12240" xr:uid="{A8F67C06-3091-4FDD-BD63-B9172B3E0C46}"/>
    <cellStyle name="Comma 2 2 5 2 5 2" xfId="12241" xr:uid="{A1F948EF-D993-44C9-AB6E-DD9EF8802F65}"/>
    <cellStyle name="Comma 2 2 5 2 6" xfId="12242" xr:uid="{7624665B-522F-4CB9-A48E-ADA7467CE5C0}"/>
    <cellStyle name="Comma 2 2 5 2 7" xfId="12243" xr:uid="{A64E40FD-7C77-4BF0-88B4-583D09AAE24E}"/>
    <cellStyle name="Comma 2 2 5 3" xfId="12244" xr:uid="{009EEEAA-2AC9-46E9-92EC-AEC4753744A8}"/>
    <cellStyle name="Comma 2 2 5 3 2" xfId="12245" xr:uid="{0F961306-3F43-4290-B87B-04CBB6A31C9B}"/>
    <cellStyle name="Comma 2 2 5 3 2 2" xfId="12246" xr:uid="{D6F5827F-91A7-4D4B-A23B-3BA98EA95BCF}"/>
    <cellStyle name="Comma 2 2 5 3 3" xfId="12247" xr:uid="{682ED687-2D5E-4FD7-8B2E-CEB49FFC093D}"/>
    <cellStyle name="Comma 2 2 5 3 4" xfId="12248" xr:uid="{AB3DAD1C-A053-481B-BAC9-989F83BA105A}"/>
    <cellStyle name="Comma 2 2 5 4" xfId="12249" xr:uid="{A84101A9-CCE1-4F8C-A8C5-661EA888FD3B}"/>
    <cellStyle name="Comma 2 2 5 4 2" xfId="12250" xr:uid="{47BAA196-E604-4F6C-A407-09C7D7FB3500}"/>
    <cellStyle name="Comma 2 2 5 4 3" xfId="12251" xr:uid="{2606FFBA-9603-4BEA-B902-9120778D77B0}"/>
    <cellStyle name="Comma 2 2 5 5" xfId="12252" xr:uid="{BB4749AA-4467-475F-A401-4A82F0C4E787}"/>
    <cellStyle name="Comma 2 2 5 5 2" xfId="12253" xr:uid="{053879AD-4AD0-49F7-BF4B-D532F7D1BA8F}"/>
    <cellStyle name="Comma 2 2 5 5 3" xfId="12254" xr:uid="{207F6F04-C3A4-49D6-9812-00225CF23F43}"/>
    <cellStyle name="Comma 2 2 5 6" xfId="12255" xr:uid="{45E32A43-5DF0-43FD-9D72-A9AB3D161F79}"/>
    <cellStyle name="Comma 2 2 5 6 2" xfId="12256" xr:uid="{54A62B10-3473-432F-9D67-6E479B58425B}"/>
    <cellStyle name="Comma 2 2 5 7" xfId="12257" xr:uid="{FF84C972-6648-4D85-9315-2FB4C4660C11}"/>
    <cellStyle name="Comma 2 2 5 7 2" xfId="12258" xr:uid="{D5D11F04-4213-4CE2-921F-7B055B91CF61}"/>
    <cellStyle name="Comma 2 2 5 8" xfId="12259" xr:uid="{D002165D-B290-4304-BAA0-D97C17828D48}"/>
    <cellStyle name="Comma 2 2 5 9" xfId="12260" xr:uid="{FD2E055E-6DFF-4A57-8D62-DC2BAD48A57F}"/>
    <cellStyle name="Comma 2 2 6" xfId="12261" xr:uid="{76355818-3E54-4B16-8CD6-974F537745E2}"/>
    <cellStyle name="Comma 2 2 6 10" xfId="12262" xr:uid="{D64F3ED0-EF66-4B67-B5EB-FAC2676FADD4}"/>
    <cellStyle name="Comma 2 2 6 2" xfId="12263" xr:uid="{BED5DD54-F941-4C51-8526-8879BF2C68AC}"/>
    <cellStyle name="Comma 2 2 6 2 2" xfId="12264" xr:uid="{945C61A4-5A40-4EC1-90E6-6B3D6C692A7F}"/>
    <cellStyle name="Comma 2 2 6 2 2 2" xfId="12265" xr:uid="{E687F6FA-B753-412D-951D-09D8B64DBB5F}"/>
    <cellStyle name="Comma 2 2 6 2 2 2 2" xfId="12266" xr:uid="{CFA67726-50C4-431F-B9BA-7F701008C152}"/>
    <cellStyle name="Comma 2 2 6 2 2 3" xfId="12267" xr:uid="{9ED5D3C6-D464-41FF-95B5-C081CF884755}"/>
    <cellStyle name="Comma 2 2 6 2 2 4" xfId="12268" xr:uid="{3C5A5EB9-4D21-4868-A15A-DB4FEE38D9DF}"/>
    <cellStyle name="Comma 2 2 6 2 3" xfId="12269" xr:uid="{536FBD1C-5F85-40CE-8AC6-5DD37610EFB2}"/>
    <cellStyle name="Comma 2 2 6 2 3 2" xfId="12270" xr:uid="{AB512483-A60D-4530-A9A0-F975ACBEEFB7}"/>
    <cellStyle name="Comma 2 2 6 2 3 3" xfId="12271" xr:uid="{6E591E6E-DA46-407E-A0B7-6BFB99742AC5}"/>
    <cellStyle name="Comma 2 2 6 2 4" xfId="12272" xr:uid="{99763F75-DFE5-4425-8AC3-C31D434FBE06}"/>
    <cellStyle name="Comma 2 2 6 2 4 2" xfId="12273" xr:uid="{F532E96F-DA2E-4BE8-980D-F0B90EA48B5F}"/>
    <cellStyle name="Comma 2 2 6 2 5" xfId="12274" xr:uid="{08CECEAB-3124-44B3-B1BB-D408BA403F6D}"/>
    <cellStyle name="Comma 2 2 6 2 5 2" xfId="12275" xr:uid="{15A8FCFB-3113-403B-B154-384D4B0FCED2}"/>
    <cellStyle name="Comma 2 2 6 2 6" xfId="12276" xr:uid="{0C2031E8-A9CB-4D9E-AF2A-EADC458E2217}"/>
    <cellStyle name="Comma 2 2 6 2 7" xfId="12277" xr:uid="{5E930653-6C9C-4FCE-9FA7-ED9D19FC5F56}"/>
    <cellStyle name="Comma 2 2 6 3" xfId="12278" xr:uid="{5CA6FBF9-F7D5-43AA-8301-C00F4BE028E4}"/>
    <cellStyle name="Comma 2 2 6 3 2" xfId="12279" xr:uid="{808DF387-C391-4475-B297-FA6817E51851}"/>
    <cellStyle name="Comma 2 2 6 3 2 2" xfId="12280" xr:uid="{DDA4B658-4266-4820-950D-70B142900F3F}"/>
    <cellStyle name="Comma 2 2 6 3 3" xfId="12281" xr:uid="{C0575D87-C079-4ACA-86B3-FDD3F02E60A6}"/>
    <cellStyle name="Comma 2 2 6 3 4" xfId="12282" xr:uid="{13ABED02-0C05-4755-BE56-EB553FE042A2}"/>
    <cellStyle name="Comma 2 2 6 4" xfId="12283" xr:uid="{166E720D-7F38-4A50-8A36-7FF2EA914364}"/>
    <cellStyle name="Comma 2 2 6 4 2" xfId="12284" xr:uid="{E17DED7E-5883-4DAB-AE23-332A5775ACF4}"/>
    <cellStyle name="Comma 2 2 6 4 3" xfId="12285" xr:uid="{F4032EEC-3F13-4BE8-A3CA-C3A549AB0EAD}"/>
    <cellStyle name="Comma 2 2 6 5" xfId="12286" xr:uid="{F0388248-04BA-4F4F-8FC8-0F5977F3C51C}"/>
    <cellStyle name="Comma 2 2 6 5 2" xfId="12287" xr:uid="{FDC5D117-9C57-491D-B4AB-5D74CEE1BC2A}"/>
    <cellStyle name="Comma 2 2 6 6" xfId="12288" xr:uid="{093F9958-0AEE-4D04-93D4-2A3C311AA5E2}"/>
    <cellStyle name="Comma 2 2 6 6 2" xfId="12289" xr:uid="{31DCD7A4-3CCF-47C9-84CE-E16469F40DEE}"/>
    <cellStyle name="Comma 2 2 6 7" xfId="12290" xr:uid="{B0FF8145-60CF-4CAD-9826-35C0904E81C2}"/>
    <cellStyle name="Comma 2 2 6 7 2" xfId="12291" xr:uid="{B67CC1DC-7C6A-4DD3-BA1A-A6C29C108A24}"/>
    <cellStyle name="Comma 2 2 6 8" xfId="12292" xr:uid="{4465D315-24B0-45FD-A47F-C2262AE4791A}"/>
    <cellStyle name="Comma 2 2 6 9" xfId="12293" xr:uid="{9424F059-6ADF-4818-BEBE-E1D78A76F706}"/>
    <cellStyle name="Comma 2 2 7" xfId="12294" xr:uid="{5DAD28D2-0C70-430A-B11B-427918DB7A1B}"/>
    <cellStyle name="Comma 2 2 7 2" xfId="12295" xr:uid="{B6F01760-C209-4E44-BBEC-0F44AE140AF3}"/>
    <cellStyle name="Comma 2 2 7 2 2" xfId="12296" xr:uid="{1A23CF01-9905-49B4-805D-6F2B6B5D62DF}"/>
    <cellStyle name="Comma 2 2 7 2 2 2" xfId="12297" xr:uid="{B783809A-8C0A-43A6-A225-449BC1FC8C9A}"/>
    <cellStyle name="Comma 2 2 7 2 2 2 2" xfId="12298" xr:uid="{B6A4683B-66B9-41B9-A14F-56D06195271B}"/>
    <cellStyle name="Comma 2 2 7 2 2 3" xfId="12299" xr:uid="{1A2D0097-9C70-4E45-B4F4-1DAD2BD0BFE8}"/>
    <cellStyle name="Comma 2 2 7 2 2 4" xfId="12300" xr:uid="{E02829D4-BE3F-4B52-B96C-7233D66730A1}"/>
    <cellStyle name="Comma 2 2 7 2 3" xfId="12301" xr:uid="{2095D24B-D8A9-49C1-967F-4FDD9DA6F8CA}"/>
    <cellStyle name="Comma 2 2 7 2 3 2" xfId="12302" xr:uid="{A3C942A2-DDE9-4F37-97B4-B23A5A967E25}"/>
    <cellStyle name="Comma 2 2 7 2 3 3" xfId="12303" xr:uid="{F922F5CD-CB90-4B77-B867-383A03F76FA7}"/>
    <cellStyle name="Comma 2 2 7 2 4" xfId="12304" xr:uid="{AC8DE057-2629-4E5D-B2CD-6F50BF3F8FDA}"/>
    <cellStyle name="Comma 2 2 7 2 4 2" xfId="12305" xr:uid="{DA7C3267-4032-40B3-9D7A-9F2D60F5C2B5}"/>
    <cellStyle name="Comma 2 2 7 2 5" xfId="12306" xr:uid="{04EFF4F9-CC5A-40DC-892F-5F0D08A5167B}"/>
    <cellStyle name="Comma 2 2 7 2 5 2" xfId="12307" xr:uid="{BDBB0203-75C7-4D6A-B5B6-CB6F708E9D61}"/>
    <cellStyle name="Comma 2 2 7 2 6" xfId="12308" xr:uid="{10F20419-5E50-4E86-BF4E-9532AFABB167}"/>
    <cellStyle name="Comma 2 2 7 2 7" xfId="12309" xr:uid="{FEDC6057-0732-4BF8-9DFD-EDAEB9ABFAB0}"/>
    <cellStyle name="Comma 2 2 7 3" xfId="12310" xr:uid="{03B74190-70B9-45CF-8CA8-BF93603B9896}"/>
    <cellStyle name="Comma 2 2 7 3 2" xfId="12311" xr:uid="{FA6995E2-7DF0-4FA0-9889-88AAAAEE07AD}"/>
    <cellStyle name="Comma 2 2 7 3 2 2" xfId="12312" xr:uid="{75062165-5F60-4C82-9D9A-38E931C487E4}"/>
    <cellStyle name="Comma 2 2 7 3 3" xfId="12313" xr:uid="{04892C6D-8D1A-44DA-B12B-7A16A51988F9}"/>
    <cellStyle name="Comma 2 2 7 3 4" xfId="12314" xr:uid="{4DA05DD6-3D53-4D4F-BD9D-34C03089E8FA}"/>
    <cellStyle name="Comma 2 2 7 4" xfId="12315" xr:uid="{2937810E-505D-43EB-8B4C-2E8377C19A7C}"/>
    <cellStyle name="Comma 2 2 7 4 2" xfId="12316" xr:uid="{4305398E-8593-4EC5-B994-30AB305B008A}"/>
    <cellStyle name="Comma 2 2 7 4 3" xfId="12317" xr:uid="{FDA3E7E1-4E5E-4397-B078-8F3AFC8A7E25}"/>
    <cellStyle name="Comma 2 2 7 5" xfId="12318" xr:uid="{5E05B9FC-8BEC-49DE-940D-329B443BE851}"/>
    <cellStyle name="Comma 2 2 7 5 2" xfId="12319" xr:uid="{653788BE-567E-41DF-AFA2-E99248DD2831}"/>
    <cellStyle name="Comma 2 2 7 6" xfId="12320" xr:uid="{8F283CCD-683A-4C82-A636-34597125CD00}"/>
    <cellStyle name="Comma 2 2 7 6 2" xfId="12321" xr:uid="{3988F20F-C4AC-4176-A698-01D5E0619A9B}"/>
    <cellStyle name="Comma 2 2 7 7" xfId="12322" xr:uid="{E41EE2B5-65A7-49C6-9BF2-DC2EA3793636}"/>
    <cellStyle name="Comma 2 2 7 8" xfId="12323" xr:uid="{B44C6ACF-963D-481E-AB89-1719C8E843C2}"/>
    <cellStyle name="Comma 2 2 8" xfId="12324" xr:uid="{7F0F495D-802C-4F64-8A46-9B84EDE4DB6D}"/>
    <cellStyle name="Comma 2 2 8 2" xfId="12325" xr:uid="{6F0EE17D-CEB2-487A-A498-D01F9F8414A6}"/>
    <cellStyle name="Comma 2 2 8 2 2" xfId="12326" xr:uid="{75CD1DC1-8906-4C2A-A8F1-95B9D9451534}"/>
    <cellStyle name="Comma 2 2 8 2 2 2" xfId="12327" xr:uid="{D495B92F-B744-4720-A40C-35BEF1EF6ACF}"/>
    <cellStyle name="Comma 2 2 8 2 2 2 2" xfId="12328" xr:uid="{782BF936-4439-413D-A8CF-BED75692329C}"/>
    <cellStyle name="Comma 2 2 8 2 2 3" xfId="12329" xr:uid="{14A5BFED-3A5D-4EC8-A504-BA625601D6F0}"/>
    <cellStyle name="Comma 2 2 8 2 3" xfId="12330" xr:uid="{B3CEF094-1F09-43D6-BF58-9EED0A322019}"/>
    <cellStyle name="Comma 2 2 8 2 3 2" xfId="12331" xr:uid="{63D8EB9F-FB5E-4D9A-93BC-D6562A2866FD}"/>
    <cellStyle name="Comma 2 2 8 2 4" xfId="12332" xr:uid="{E1B14574-ACEA-4059-99D6-D91AD77F52E3}"/>
    <cellStyle name="Comma 2 2 8 2 5" xfId="12333" xr:uid="{011F5184-175B-4309-A8EC-D65DA3E0C149}"/>
    <cellStyle name="Comma 2 2 8 3" xfId="12334" xr:uid="{4E1DB983-1446-4F78-814E-29A0DC870BA0}"/>
    <cellStyle name="Comma 2 2 8 3 2" xfId="12335" xr:uid="{3840393F-A0CA-4FC0-941F-6D7438400784}"/>
    <cellStyle name="Comma 2 2 8 3 2 2" xfId="12336" xr:uid="{EC13085F-90CC-4ECE-BF1B-C18091615D6E}"/>
    <cellStyle name="Comma 2 2 8 3 3" xfId="12337" xr:uid="{15D52C6D-EAF0-4603-96BB-613DD415D8DA}"/>
    <cellStyle name="Comma 2 2 8 3 4" xfId="12338" xr:uid="{6D7DEA0B-BDF0-41BE-B091-621D03C9BF86}"/>
    <cellStyle name="Comma 2 2 8 4" xfId="12339" xr:uid="{59B4D360-CCFA-4BD7-A4A2-07FAE4D18513}"/>
    <cellStyle name="Comma 2 2 8 4 2" xfId="12340" xr:uid="{BA8FC27E-4398-4E1F-88B4-F70069048B72}"/>
    <cellStyle name="Comma 2 2 8 4 3" xfId="12341" xr:uid="{A7D35095-F547-4B58-B876-4C1988712DE7}"/>
    <cellStyle name="Comma 2 2 8 5" xfId="12342" xr:uid="{6F15942B-4C17-43C9-9850-EE3780D416B2}"/>
    <cellStyle name="Comma 2 2 8 5 2" xfId="12343" xr:uid="{D08B07A9-EE71-43DE-8D3A-FD46835E0469}"/>
    <cellStyle name="Comma 2 2 8 6" xfId="12344" xr:uid="{670CD92D-36D0-45C1-BA5B-770B1D3CA070}"/>
    <cellStyle name="Comma 2 2 8 7" xfId="12345" xr:uid="{CF8F9808-D274-44B1-8C66-C9E0488EF0A5}"/>
    <cellStyle name="Comma 2 2 9" xfId="12346" xr:uid="{8B09E8F8-F9EF-42A1-B224-E0C5B0FBA35C}"/>
    <cellStyle name="Comma 2 2 9 2" xfId="12347" xr:uid="{0BA7322F-0E19-4553-8418-DFC3B6C5C211}"/>
    <cellStyle name="Comma 2 2 9 2 2" xfId="12348" xr:uid="{D720DFBB-B7C1-4E9B-8C52-E39FAEFF837B}"/>
    <cellStyle name="Comma 2 2 9 2 2 2" xfId="12349" xr:uid="{CC3EBBC6-6082-4815-A1E2-5489AF944175}"/>
    <cellStyle name="Comma 2 2 9 2 2 2 2" xfId="12350" xr:uid="{C03A6B52-99DC-4246-A48D-94AEF6EAD25D}"/>
    <cellStyle name="Comma 2 2 9 2 2 3" xfId="12351" xr:uid="{95438CB9-0D8A-43C7-A5D2-05B2049355F3}"/>
    <cellStyle name="Comma 2 2 9 2 3" xfId="12352" xr:uid="{77033066-D49D-4B81-8FCE-44E1B6652125}"/>
    <cellStyle name="Comma 2 2 9 2 3 2" xfId="12353" xr:uid="{1C14FE3F-67AD-4D0A-88AA-756EF1C8A983}"/>
    <cellStyle name="Comma 2 2 9 2 4" xfId="12354" xr:uid="{529147DF-4611-45F6-8E26-598A674F5A3E}"/>
    <cellStyle name="Comma 2 2 9 2 5" xfId="12355" xr:uid="{E16E4E1B-D873-4760-85E0-FBF2AB2DD1B1}"/>
    <cellStyle name="Comma 2 2 9 3" xfId="12356" xr:uid="{32B4D9E5-8B91-4200-96EC-2FD9BC271BA8}"/>
    <cellStyle name="Comma 2 2 9 3 2" xfId="12357" xr:uid="{22769EB2-8C30-45BA-B8F6-C3898B62FDD7}"/>
    <cellStyle name="Comma 2 2 9 3 2 2" xfId="12358" xr:uid="{18FE2A53-6DB4-40F6-8CD4-79A4F57B825D}"/>
    <cellStyle name="Comma 2 2 9 3 3" xfId="12359" xr:uid="{BD8406A1-8EAD-4596-9E6C-F357C38EC176}"/>
    <cellStyle name="Comma 2 2 9 3 4" xfId="12360" xr:uid="{75E544FB-AA53-4CB8-8121-067BAF54E213}"/>
    <cellStyle name="Comma 2 2 9 4" xfId="12361" xr:uid="{220F8539-2E88-4AE7-8AFD-FB5EB9CF8A82}"/>
    <cellStyle name="Comma 2 2 9 4 2" xfId="12362" xr:uid="{BACFE13C-4751-4578-A7BB-3FEB333EACA7}"/>
    <cellStyle name="Comma 2 2 9 4 3" xfId="12363" xr:uid="{3C3B00E4-A68F-499F-AB24-E229E457E0C8}"/>
    <cellStyle name="Comma 2 2 9 5" xfId="12364" xr:uid="{159C65F5-93CA-4064-A593-53DB93B73A3A}"/>
    <cellStyle name="Comma 2 2 9 5 2" xfId="12365" xr:uid="{CA79313F-ADFD-4F96-966C-EDB47B0AB4AC}"/>
    <cellStyle name="Comma 2 2 9 6" xfId="12366" xr:uid="{B794B6DD-30F5-4FAD-9DFA-3968E56EF5E6}"/>
    <cellStyle name="Comma 2 20" xfId="12367" xr:uid="{C8806D04-FBA1-41B5-BC47-5ACF3BCA240D}"/>
    <cellStyle name="Comma 2 20 2" xfId="12368" xr:uid="{7260F9A4-2753-45EF-81F3-47A59B3CEA25}"/>
    <cellStyle name="Comma 2 20 2 2" xfId="12369" xr:uid="{865D599A-F803-4555-ACE2-A223DBBA3484}"/>
    <cellStyle name="Comma 2 20 2 3" xfId="12370" xr:uid="{C77B0F62-9480-470D-BF8E-5520C177292C}"/>
    <cellStyle name="Comma 2 20 3" xfId="12371" xr:uid="{89B57F8F-A6F4-4CE4-800D-EE12DD835314}"/>
    <cellStyle name="Comma 2 20 4" xfId="12372" xr:uid="{7CDD7E81-1D30-46BC-9D5A-F7698F698F3A}"/>
    <cellStyle name="Comma 2 20 5" xfId="12373" xr:uid="{A4C01E29-877C-4B6A-8243-515D23562E49}"/>
    <cellStyle name="Comma 2 20 6" xfId="12374" xr:uid="{56145DD1-224F-4AD9-89BA-5FC05A6D196D}"/>
    <cellStyle name="Comma 2 21" xfId="12375" xr:uid="{5D31F253-E74A-4E19-B083-E08C529F9424}"/>
    <cellStyle name="Comma 2 21 2" xfId="12376" xr:uid="{85A3EF86-3C5C-404F-9AE2-CB3540C62B7E}"/>
    <cellStyle name="Comma 2 21 2 2" xfId="12377" xr:uid="{ECE83801-CF9F-432B-BCF9-D3DDAD7FB26A}"/>
    <cellStyle name="Comma 2 21 2 3" xfId="12378" xr:uid="{72B0DFAF-7160-4E57-80FA-4DA214073529}"/>
    <cellStyle name="Comma 2 21 3" xfId="12379" xr:uid="{1C3F0F71-CB9C-4144-99DC-290FA7F7CD3A}"/>
    <cellStyle name="Comma 2 21 4" xfId="12380" xr:uid="{E15111E1-970F-4A9B-A02F-46C1C0FECD37}"/>
    <cellStyle name="Comma 2 22" xfId="12381" xr:uid="{46869FD5-7778-4006-944D-6D8753150B01}"/>
    <cellStyle name="Comma 2 22 2" xfId="12382" xr:uid="{7AB6B05D-0E63-4CA7-80E8-081D2C1414FC}"/>
    <cellStyle name="Comma 2 22 2 2" xfId="12383" xr:uid="{940C64E7-B0E2-4C4B-99F4-354937C6DD8A}"/>
    <cellStyle name="Comma 2 22 2 3" xfId="12384" xr:uid="{538607AF-5BF4-43D6-ACE7-C9F939D4CDF1}"/>
    <cellStyle name="Comma 2 22 3" xfId="12385" xr:uid="{A426C954-B189-4C2F-81BA-849FA370840E}"/>
    <cellStyle name="Comma 2 22 4" xfId="12386" xr:uid="{CD6D6E4F-C4C7-4D5A-ADAA-4EA7795B0ADB}"/>
    <cellStyle name="Comma 2 23" xfId="12387" xr:uid="{98307678-4BF4-49C2-AC69-450556B82C1D}"/>
    <cellStyle name="Comma 2 23 2" xfId="12388" xr:uid="{35201D90-C6FF-4477-BF8D-4F2CE2AAC9C1}"/>
    <cellStyle name="Comma 2 23 2 2" xfId="12389" xr:uid="{88B1FBB0-2EC0-47DE-BFC0-3946BB30AE4E}"/>
    <cellStyle name="Comma 2 23 3" xfId="12390" xr:uid="{C6BD6DC3-9516-4E50-A705-DA644162B4A4}"/>
    <cellStyle name="Comma 2 23 4" xfId="12391" xr:uid="{33270DB7-3327-47AE-AB8B-0A40176ACDA9}"/>
    <cellStyle name="Comma 2 24" xfId="12392" xr:uid="{A99EB53B-A8BF-4E3D-AFC9-3AAB11D2D64E}"/>
    <cellStyle name="Comma 2 24 2" xfId="12393" xr:uid="{8221CAA2-95B5-4322-A758-5104D2320C2C}"/>
    <cellStyle name="Comma 2 24 2 2" xfId="12394" xr:uid="{E9471B7D-063F-4910-9D5A-8D7A011FA05B}"/>
    <cellStyle name="Comma 2 24 3" xfId="12395" xr:uid="{EE8F8DD7-4A1C-4C71-A0F2-7CC0A6947A0E}"/>
    <cellStyle name="Comma 2 24 4" xfId="12396" xr:uid="{22858191-EAD8-4828-99E5-6351B6297D47}"/>
    <cellStyle name="Comma 2 25" xfId="12397" xr:uid="{8238CC60-3E66-458E-B1AA-F0F575C8D3F6}"/>
    <cellStyle name="Comma 2 25 2" xfId="12398" xr:uid="{1F4E5015-9E80-46AA-B76B-3557742C5D48}"/>
    <cellStyle name="Comma 2 25 2 2" xfId="12399" xr:uid="{9AF3B11B-795A-42C0-8A2E-F12A4F476654}"/>
    <cellStyle name="Comma 2 25 3" xfId="12400" xr:uid="{77F02A67-0A5B-4FA4-BEA9-D24BCCDA5AA2}"/>
    <cellStyle name="Comma 2 26" xfId="12401" xr:uid="{7F261A7E-8FC3-47BB-9444-F5F13CB25C10}"/>
    <cellStyle name="Comma 2 26 2" xfId="12402" xr:uid="{68AA97B1-58D5-4CAB-BBD5-CE73606C545E}"/>
    <cellStyle name="Comma 2 26 2 2" xfId="12403" xr:uid="{58E65C47-9D1E-4D20-8222-874D660E2788}"/>
    <cellStyle name="Comma 2 26 3" xfId="12404" xr:uid="{3629B494-E687-455B-9F93-DB70D016765F}"/>
    <cellStyle name="Comma 2 27" xfId="12405" xr:uid="{C7D08A09-020E-4724-BE01-559DEB271958}"/>
    <cellStyle name="Comma 2 28" xfId="12406" xr:uid="{70C8C54B-5811-451F-9D63-2DB16AB6E8DA}"/>
    <cellStyle name="Comma 2 28 2" xfId="12407" xr:uid="{04FE054E-76E3-4BD3-9EA8-1A2D8753C20A}"/>
    <cellStyle name="Comma 2 28 2 2" xfId="12408" xr:uid="{1DE09A5A-5937-4CA5-BD7E-DDC79EC94489}"/>
    <cellStyle name="Comma 2 28 3" xfId="12409" xr:uid="{CA5949ED-868D-4FFB-BF37-1C9AF760F131}"/>
    <cellStyle name="Comma 2 29" xfId="12410" xr:uid="{363FDF02-FCEC-49CE-B525-34FB8D27CF4C}"/>
    <cellStyle name="Comma 2 29 2" xfId="12411" xr:uid="{A922CE9E-D4AB-496D-9CCB-99617C962A80}"/>
    <cellStyle name="Comma 2 3" xfId="209" xr:uid="{031EEBD9-C8A2-4B76-838A-6152699B6231}"/>
    <cellStyle name="Comma 2 3 10" xfId="12413" xr:uid="{D28B145F-AEEE-411D-A63E-A61EFD933E20}"/>
    <cellStyle name="Comma 2 3 10 2" xfId="12414" xr:uid="{1B834585-622B-4D08-ACF2-3224300680EB}"/>
    <cellStyle name="Comma 2 3 10 2 2" xfId="12415" xr:uid="{F151EC17-6310-40CD-B80E-C700431F381B}"/>
    <cellStyle name="Comma 2 3 10 2 2 2" xfId="12416" xr:uid="{B2452191-17E5-4783-9021-50A0A7598DB9}"/>
    <cellStyle name="Comma 2 3 10 2 3" xfId="12417" xr:uid="{B8972075-F699-4903-8ECC-65201CE909F6}"/>
    <cellStyle name="Comma 2 3 10 3" xfId="12418" xr:uid="{8F8312B1-EAE2-4C78-9F78-69C0A9725BA1}"/>
    <cellStyle name="Comma 2 3 10 3 2" xfId="12419" xr:uid="{2132D1F9-0AA3-4C23-ABD8-A931EE9B7023}"/>
    <cellStyle name="Comma 2 3 10 4" xfId="12420" xr:uid="{26040AA5-4EF4-438F-829F-75122E1B7391}"/>
    <cellStyle name="Comma 2 3 10 5" xfId="12421" xr:uid="{C3A349A6-1A9F-4C79-974F-B6D8EF33AA23}"/>
    <cellStyle name="Comma 2 3 11" xfId="12422" xr:uid="{98282787-1311-4EC0-A6E6-3E40EBA249D5}"/>
    <cellStyle name="Comma 2 3 11 2" xfId="12423" xr:uid="{94E892BB-5811-431E-8671-216C406CB8AF}"/>
    <cellStyle name="Comma 2 3 11 2 2" xfId="12424" xr:uid="{C5902405-B833-4215-B1C8-963F166FF91E}"/>
    <cellStyle name="Comma 2 3 11 3" xfId="12425" xr:uid="{BDE890E6-A3F1-4F25-8914-199C4DF72A6A}"/>
    <cellStyle name="Comma 2 3 11 4" xfId="12426" xr:uid="{76D3A31A-291B-4029-9D28-C085E3F5413C}"/>
    <cellStyle name="Comma 2 3 12" xfId="12427" xr:uid="{2A15D1A2-65B3-4E2D-8464-7C9F9A18C434}"/>
    <cellStyle name="Comma 2 3 12 2" xfId="12428" xr:uid="{3DCFB383-439F-45BC-82B0-119BF5747086}"/>
    <cellStyle name="Comma 2 3 12 2 2" xfId="12429" xr:uid="{B58C9D43-A8EC-4324-BD77-12D97CBB5414}"/>
    <cellStyle name="Comma 2 3 12 3" xfId="12430" xr:uid="{D855C81F-FB18-4267-93B9-4A2072D23721}"/>
    <cellStyle name="Comma 2 3 12 4" xfId="12431" xr:uid="{BE8E22F9-1FEE-4633-AB59-6BB652E35643}"/>
    <cellStyle name="Comma 2 3 13" xfId="12432" xr:uid="{057ABDAC-6109-4EC8-9FB3-D7A30AF4577B}"/>
    <cellStyle name="Comma 2 3 13 2" xfId="12433" xr:uid="{CC91FDCE-894E-4638-874D-450548B16C2C}"/>
    <cellStyle name="Comma 2 3 13 2 2" xfId="12434" xr:uid="{A2BDD274-04B6-4795-AA81-55BFD80FEF0A}"/>
    <cellStyle name="Comma 2 3 13 3" xfId="12435" xr:uid="{35A59806-2367-47D6-8252-553719CEDD70}"/>
    <cellStyle name="Comma 2 3 13 4" xfId="12436" xr:uid="{1A0539E0-D59A-46A7-8EBE-2E10B3649CD1}"/>
    <cellStyle name="Comma 2 3 14" xfId="12437" xr:uid="{158E7F19-4899-4FDB-B8E3-0901A8A18AFE}"/>
    <cellStyle name="Comma 2 3 14 2" xfId="12438" xr:uid="{B55DA60E-4960-4CB4-A676-FEF714E393EC}"/>
    <cellStyle name="Comma 2 3 14 2 2" xfId="12439" xr:uid="{7272DA58-2A78-4916-8F56-1E5EB94065CC}"/>
    <cellStyle name="Comma 2 3 14 3" xfId="12440" xr:uid="{E67DF2F6-C319-4EE7-9551-1754511CE6A3}"/>
    <cellStyle name="Comma 2 3 14 4" xfId="12441" xr:uid="{610A3CE1-1C8C-4159-8432-9E6580B6132C}"/>
    <cellStyle name="Comma 2 3 15" xfId="12442" xr:uid="{BFBEB9FD-D268-4D1B-BADC-7E8B7B0E5712}"/>
    <cellStyle name="Comma 2 3 15 2" xfId="12443" xr:uid="{94EC51D5-E161-4461-A602-961481BDE87D}"/>
    <cellStyle name="Comma 2 3 15 2 2" xfId="12444" xr:uid="{81A5DB36-3720-432A-A2D6-6C60F724E0B8}"/>
    <cellStyle name="Comma 2 3 15 3" xfId="12445" xr:uid="{A9649D97-C4F3-49CD-88B8-9E423FC703D2}"/>
    <cellStyle name="Comma 2 3 16" xfId="12446" xr:uid="{FD4E8AF4-371C-4223-8565-6FDD398A85B3}"/>
    <cellStyle name="Comma 2 3 16 2" xfId="12447" xr:uid="{5A085479-D483-4FB9-B8C1-4CA668F58EF5}"/>
    <cellStyle name="Comma 2 3 16 2 2" xfId="12448" xr:uid="{1C9ABFC4-BF24-4EA8-AE22-34105246E384}"/>
    <cellStyle name="Comma 2 3 16 3" xfId="12449" xr:uid="{3DE7ED56-AD40-4599-827D-304ADE609C25}"/>
    <cellStyle name="Comma 2 3 17" xfId="12450" xr:uid="{FB4CE08A-A45E-4BF1-8DE1-CA9D57E73DCD}"/>
    <cellStyle name="Comma 2 3 17 2" xfId="12451" xr:uid="{99A93365-E1EF-410B-AC9D-FE4051DE0C4F}"/>
    <cellStyle name="Comma 2 3 18" xfId="12452" xr:uid="{D475EED0-3451-42A9-8417-13DC04E0574D}"/>
    <cellStyle name="Comma 2 3 18 2" xfId="12453" xr:uid="{3C2502BB-20A8-4A03-9594-A242EC3D0B0C}"/>
    <cellStyle name="Comma 2 3 19" xfId="12454" xr:uid="{5B6A49FE-D9FC-4FAF-8282-2F60EEF47F22}"/>
    <cellStyle name="Comma 2 3 2" xfId="12455" xr:uid="{ED812885-08B6-425B-A765-4E0DE1FDCA80}"/>
    <cellStyle name="Comma 2 3 2 10" xfId="12456" xr:uid="{7D5B7E72-0237-4ED2-85DD-3729EEBFC0E7}"/>
    <cellStyle name="Comma 2 3 2 10 2" xfId="12457" xr:uid="{41E5F43A-FA34-4075-B356-C8955AA6890D}"/>
    <cellStyle name="Comma 2 3 2 11" xfId="12458" xr:uid="{15A3F209-88BC-45AC-8B21-6E8EC5B2D1F6}"/>
    <cellStyle name="Comma 2 3 2 11 2" xfId="12459" xr:uid="{02A4B324-65D7-456E-9604-E8CD955D60E9}"/>
    <cellStyle name="Comma 2 3 2 12" xfId="12460" xr:uid="{269B4AA2-441D-4F4F-AB29-10B6524FAD3C}"/>
    <cellStyle name="Comma 2 3 2 13" xfId="12461" xr:uid="{ED015A21-3431-4B7A-AD2D-33CF318EBB2F}"/>
    <cellStyle name="Comma 2 3 2 14" xfId="12462" xr:uid="{DACD8F40-123A-48B6-9F14-B0A08CC996C8}"/>
    <cellStyle name="Comma 2 3 2 15" xfId="12463" xr:uid="{411EF0AA-AB7E-415D-AE6B-885585DB5893}"/>
    <cellStyle name="Comma 2 3 2 2" xfId="12464" xr:uid="{758CCE14-A708-42BB-820B-1ABBB833609C}"/>
    <cellStyle name="Comma 2 3 2 2 2" xfId="12465" xr:uid="{501B37DC-FB6D-4D6E-BF46-737CF2B5040D}"/>
    <cellStyle name="Comma 2 3 2 2 2 2" xfId="12466" xr:uid="{477F4BAF-AEDF-42C3-9B82-D1DD6FB7724B}"/>
    <cellStyle name="Comma 2 3 2 2 2 2 2" xfId="12467" xr:uid="{4782463B-6C1B-4552-9207-759CF458D816}"/>
    <cellStyle name="Comma 2 3 2 2 2 2 2 2" xfId="12468" xr:uid="{DE6F708B-FCC7-4D04-80C8-2FF9CB998A18}"/>
    <cellStyle name="Comma 2 3 2 2 2 2 3" xfId="12469" xr:uid="{A980501F-DD23-422E-AAB4-2558285F7B40}"/>
    <cellStyle name="Comma 2 3 2 2 2 2 4" xfId="12470" xr:uid="{1E0CA1DA-BF91-43AE-80A4-5DB8926EAFAC}"/>
    <cellStyle name="Comma 2 3 2 2 2 3" xfId="12471" xr:uid="{1279C649-A591-4637-AF4F-5F960E84FCCA}"/>
    <cellStyle name="Comma 2 3 2 2 2 3 2" xfId="12472" xr:uid="{51932873-BDA3-4825-AEEB-4F8397FEA29D}"/>
    <cellStyle name="Comma 2 3 2 2 2 3 3" xfId="12473" xr:uid="{4CC14153-DB9E-40DC-B3DD-58F87821EC40}"/>
    <cellStyle name="Comma 2 3 2 2 2 4" xfId="12474" xr:uid="{C02772B1-1A34-4448-B95D-48B03C4F2DAC}"/>
    <cellStyle name="Comma 2 3 2 2 2 4 2" xfId="12475" xr:uid="{46C97B2F-F7F6-46AE-BE0C-A9E3A743D6B1}"/>
    <cellStyle name="Comma 2 3 2 2 2 5" xfId="12476" xr:uid="{DA0E7288-C05E-4229-86B5-3B24F3825428}"/>
    <cellStyle name="Comma 2 3 2 2 2 5 2" xfId="12477" xr:uid="{BD4684F4-B148-4D52-9B36-A59B2EDD81C7}"/>
    <cellStyle name="Comma 2 3 2 2 2 6" xfId="12478" xr:uid="{0EE2E5EC-85B2-4B0C-9E3D-A4024B464972}"/>
    <cellStyle name="Comma 2 3 2 2 2 7" xfId="12479" xr:uid="{76713C71-81D3-47E0-B526-3485D520DC57}"/>
    <cellStyle name="Comma 2 3 2 2 3" xfId="12480" xr:uid="{08D1F6A7-7562-4AF8-BE48-103812BDDF0B}"/>
    <cellStyle name="Comma 2 3 2 2 3 2" xfId="12481" xr:uid="{4C32881B-87BD-4F83-B473-C03C5281CB74}"/>
    <cellStyle name="Comma 2 3 2 2 3 2 2" xfId="12482" xr:uid="{2439FBE5-94FF-4CDA-A190-32BB182373A0}"/>
    <cellStyle name="Comma 2 3 2 2 3 3" xfId="12483" xr:uid="{643A54E2-F80C-4CDE-961E-BD01DA8B83E8}"/>
    <cellStyle name="Comma 2 3 2 2 3 4" xfId="12484" xr:uid="{6AFA6DB2-3FAF-4526-AD1E-AFDEA0E7F22E}"/>
    <cellStyle name="Comma 2 3 2 2 4" xfId="12485" xr:uid="{9686DEB9-FE51-4EF8-A693-10F687F8BD26}"/>
    <cellStyle name="Comma 2 3 2 2 4 2" xfId="12486" xr:uid="{618EAB46-8104-45FD-891B-564F3C5B67FC}"/>
    <cellStyle name="Comma 2 3 2 2 4 3" xfId="12487" xr:uid="{ABF1D9D4-592F-4DBE-BD92-1584A9DE4A9C}"/>
    <cellStyle name="Comma 2 3 2 2 5" xfId="12488" xr:uid="{0F6FC83E-72D4-42C0-9CE8-B004BF6B06FD}"/>
    <cellStyle name="Comma 2 3 2 2 5 2" xfId="12489" xr:uid="{1D2A0055-FB0E-4B92-9D93-0E95B0250B48}"/>
    <cellStyle name="Comma 2 3 2 2 6" xfId="12490" xr:uid="{EA64F207-7F36-425D-A68C-D7FBD46E8887}"/>
    <cellStyle name="Comma 2 3 2 2 6 2" xfId="12491" xr:uid="{B94AD890-2E8F-48A4-8CF2-1D1F973E4510}"/>
    <cellStyle name="Comma 2 3 2 2 7" xfId="12492" xr:uid="{C7C3EE6D-3FBD-4FCB-849C-FF1FC302B8DE}"/>
    <cellStyle name="Comma 2 3 2 2 7 2" xfId="12493" xr:uid="{228A0484-1D72-4793-A39E-D79DBAD70F52}"/>
    <cellStyle name="Comma 2 3 2 2 8" xfId="12494" xr:uid="{EB83EF79-BBE4-4C96-826D-CDF4663FC86F}"/>
    <cellStyle name="Comma 2 3 2 2 9" xfId="12495" xr:uid="{D749DD8C-8752-457F-8D33-2BFCBCCD42DE}"/>
    <cellStyle name="Comma 2 3 2 3" xfId="12496" xr:uid="{44FAC8ED-27E3-405C-BB0A-677FFFF35CAA}"/>
    <cellStyle name="Comma 2 3 2 3 2" xfId="12497" xr:uid="{89473461-DA64-49AB-9F9F-A747A7485A21}"/>
    <cellStyle name="Comma 2 3 2 3 2 2" xfId="12498" xr:uid="{2E6F0280-6312-4D67-AE77-07AEFA5841A7}"/>
    <cellStyle name="Comma 2 3 2 3 2 2 2" xfId="12499" xr:uid="{38ABD116-5166-416A-9312-274A4E5CA4C2}"/>
    <cellStyle name="Comma 2 3 2 3 2 2 2 2" xfId="12500" xr:uid="{5A639896-C7BB-45A8-BE75-2CFB90B0A230}"/>
    <cellStyle name="Comma 2 3 2 3 2 2 3" xfId="12501" xr:uid="{607C1E24-1CFC-407A-A79A-4E95A45E06DB}"/>
    <cellStyle name="Comma 2 3 2 3 2 2 4" xfId="12502" xr:uid="{7986BEA2-22DA-4DE0-9C00-ACEA1537F53C}"/>
    <cellStyle name="Comma 2 3 2 3 2 3" xfId="12503" xr:uid="{AF295A19-2479-42AA-A2BA-4B129D3979B5}"/>
    <cellStyle name="Comma 2 3 2 3 2 3 2" xfId="12504" xr:uid="{BB17826F-15A7-4889-8E2F-FB62298543D9}"/>
    <cellStyle name="Comma 2 3 2 3 2 3 3" xfId="12505" xr:uid="{7CEFB32A-B4EC-4AC1-8FD0-2B24DEB128B5}"/>
    <cellStyle name="Comma 2 3 2 3 2 4" xfId="12506" xr:uid="{1681EA25-FA73-4E66-8F4D-0C13A6E4B22D}"/>
    <cellStyle name="Comma 2 3 2 3 2 4 2" xfId="12507" xr:uid="{7E1C580F-C5D4-4DDC-88AC-777DAEB9EEBE}"/>
    <cellStyle name="Comma 2 3 2 3 2 5" xfId="12508" xr:uid="{0DD6716D-D538-4784-8CFC-37B44A4CAC2E}"/>
    <cellStyle name="Comma 2 3 2 3 2 5 2" xfId="12509" xr:uid="{50060674-A401-404E-B475-D0B87C565988}"/>
    <cellStyle name="Comma 2 3 2 3 2 6" xfId="12510" xr:uid="{8FA0556D-D579-412D-9D04-30577EEA1058}"/>
    <cellStyle name="Comma 2 3 2 3 2 7" xfId="12511" xr:uid="{54265026-42AE-4B88-9B29-5AD42F12B2AA}"/>
    <cellStyle name="Comma 2 3 2 3 3" xfId="12512" xr:uid="{4AA2656C-4D87-4751-B1F5-7A1F299BE78A}"/>
    <cellStyle name="Comma 2 3 2 3 3 2" xfId="12513" xr:uid="{CFE494BB-D34B-4830-8A4D-39DED825789F}"/>
    <cellStyle name="Comma 2 3 2 3 3 2 2" xfId="12514" xr:uid="{AAC9661C-77FC-4097-9B14-A8CB805D0A24}"/>
    <cellStyle name="Comma 2 3 2 3 3 3" xfId="12515" xr:uid="{259DF0E6-EE77-4027-94A5-BF0C0125192F}"/>
    <cellStyle name="Comma 2 3 2 3 3 4" xfId="12516" xr:uid="{D90CBD92-07BB-49FE-93CF-D2DADD836B4A}"/>
    <cellStyle name="Comma 2 3 2 3 4" xfId="12517" xr:uid="{53A8105E-FBAA-4F2F-99E7-E325407063B2}"/>
    <cellStyle name="Comma 2 3 2 3 4 2" xfId="12518" xr:uid="{E42B2738-282E-4EA2-9293-FE2E1680DCA1}"/>
    <cellStyle name="Comma 2 3 2 3 4 3" xfId="12519" xr:uid="{7DD85EC1-FB53-4EF0-AFA9-3CE37077FF3E}"/>
    <cellStyle name="Comma 2 3 2 3 5" xfId="12520" xr:uid="{32C75A09-EFA6-450A-A06E-D6DE083ADC28}"/>
    <cellStyle name="Comma 2 3 2 3 5 2" xfId="12521" xr:uid="{52C891D2-BDB8-4C1F-A77D-B116D7DC6074}"/>
    <cellStyle name="Comma 2 3 2 3 6" xfId="12522" xr:uid="{25A51E9A-8292-40AC-9750-0385EC24CD4C}"/>
    <cellStyle name="Comma 2 3 2 3 6 2" xfId="12523" xr:uid="{38EF937B-A637-46E3-A647-C153C1C4A55A}"/>
    <cellStyle name="Comma 2 3 2 3 7" xfId="12524" xr:uid="{FE8BF0AA-773E-4353-9B87-C4AB71BC075B}"/>
    <cellStyle name="Comma 2 3 2 3 7 2" xfId="12525" xr:uid="{6E64176B-0D8B-4E6F-8826-BB0EDBB4112F}"/>
    <cellStyle name="Comma 2 3 2 3 8" xfId="12526" xr:uid="{DAF60FA1-AE9E-4945-9E4A-6DA8780AF4EB}"/>
    <cellStyle name="Comma 2 3 2 3 9" xfId="12527" xr:uid="{B837BFA8-EA38-4628-8339-B9AC63970B22}"/>
    <cellStyle name="Comma 2 3 2 4" xfId="12528" xr:uid="{D754EE37-CD62-4C58-A770-E5C10D427DFC}"/>
    <cellStyle name="Comma 2 3 2 4 2" xfId="12529" xr:uid="{EBC7FA82-EF31-4525-919A-6A20C108D9F5}"/>
    <cellStyle name="Comma 2 3 2 4 2 2" xfId="12530" xr:uid="{1F6FEF9B-BA8C-4AE5-A494-583BCF4A414E}"/>
    <cellStyle name="Comma 2 3 2 4 2 2 2" xfId="12531" xr:uid="{547CAF3D-C755-4EF4-ADEC-526A86226ED0}"/>
    <cellStyle name="Comma 2 3 2 4 2 2 3" xfId="12532" xr:uid="{90835AC7-9C6C-4692-82F9-91167CA3A7F4}"/>
    <cellStyle name="Comma 2 3 2 4 2 3" xfId="12533" xr:uid="{476342B8-2F31-437B-8069-D6AECDCA72CE}"/>
    <cellStyle name="Comma 2 3 2 4 2 3 2" xfId="12534" xr:uid="{1168A4E7-9D92-41D7-8585-D0AD8E518738}"/>
    <cellStyle name="Comma 2 3 2 4 2 4" xfId="12535" xr:uid="{720B1F2C-6C78-490D-B2B4-2FAFDC5C058A}"/>
    <cellStyle name="Comma 2 3 2 4 2 4 2" xfId="12536" xr:uid="{6BEDDD0C-249D-4AB1-A644-60C44E9A752E}"/>
    <cellStyle name="Comma 2 3 2 4 2 5" xfId="12537" xr:uid="{68B55166-48C1-4C37-9F60-1EA9C8911E8B}"/>
    <cellStyle name="Comma 2 3 2 4 3" xfId="12538" xr:uid="{9086FF2C-5BDB-43AC-9C39-E6483D8C1A68}"/>
    <cellStyle name="Comma 2 3 2 4 3 2" xfId="12539" xr:uid="{BD3C8D62-F7C0-4E99-826D-9BAF2D2F5C66}"/>
    <cellStyle name="Comma 2 3 2 4 3 3" xfId="12540" xr:uid="{7328B563-D574-4C88-B086-EBB02A8D4A9A}"/>
    <cellStyle name="Comma 2 3 2 4 4" xfId="12541" xr:uid="{4DD80F9D-6AB2-4AF4-9E34-B43250CE3523}"/>
    <cellStyle name="Comma 2 3 2 4 4 2" xfId="12542" xr:uid="{9B8E7C94-56A4-4A54-8F9C-1B64C260489A}"/>
    <cellStyle name="Comma 2 3 2 4 5" xfId="12543" xr:uid="{B5EDBD0B-9EC5-4203-9599-DF73910AB6DE}"/>
    <cellStyle name="Comma 2 3 2 4 5 2" xfId="12544" xr:uid="{BB3FB7F7-AD96-4CC5-AD4E-03E0BCC2D353}"/>
    <cellStyle name="Comma 2 3 2 4 6" xfId="12545" xr:uid="{3B739C13-0AB4-4B9F-AD49-4E98ACF96580}"/>
    <cellStyle name="Comma 2 3 2 4 6 2" xfId="12546" xr:uid="{8F26D65D-75FF-402E-8D2C-BBB3391894B1}"/>
    <cellStyle name="Comma 2 3 2 4 7" xfId="12547" xr:uid="{F73C1872-9960-45B7-AFA8-A6796BDADC06}"/>
    <cellStyle name="Comma 2 3 2 4 8" xfId="12548" xr:uid="{302BB6E1-49C7-4B7B-AEA4-D98DF56B7FC5}"/>
    <cellStyle name="Comma 2 3 2 5" xfId="12549" xr:uid="{A9ECE989-A654-42F4-9F7E-0FACE467B5C6}"/>
    <cellStyle name="Comma 2 3 2 5 2" xfId="12550" xr:uid="{E71DB920-D45C-4852-B786-E996802AE2FA}"/>
    <cellStyle name="Comma 2 3 2 5 2 2" xfId="12551" xr:uid="{79ECEA0A-07A5-4A1B-A198-D1A598BCEBEC}"/>
    <cellStyle name="Comma 2 3 2 5 2 3" xfId="12552" xr:uid="{AA34D5CF-AE9B-42FE-A1E7-C9CDA8E47CA2}"/>
    <cellStyle name="Comma 2 3 2 5 3" xfId="12553" xr:uid="{FA14120F-33AE-4FAF-AB7D-70B2B0CE353D}"/>
    <cellStyle name="Comma 2 3 2 5 3 2" xfId="12554" xr:uid="{6068D2A5-97FC-4A14-9FF4-C1AB48FB37B7}"/>
    <cellStyle name="Comma 2 3 2 5 4" xfId="12555" xr:uid="{C66B0774-B023-422C-AB75-0580F4709660}"/>
    <cellStyle name="Comma 2 3 2 5 4 2" xfId="12556" xr:uid="{C44750D7-4851-4E54-B999-77BE4C3FC955}"/>
    <cellStyle name="Comma 2 3 2 5 5" xfId="12557" xr:uid="{03BAF443-4155-4D2F-9F48-BBF48FC54CE6}"/>
    <cellStyle name="Comma 2 3 2 6" xfId="12558" xr:uid="{BFD9214B-C22E-4A1B-B625-D246A538C43D}"/>
    <cellStyle name="Comma 2 3 2 6 2" xfId="12559" xr:uid="{E175BB6E-30B1-4C5F-A28E-CCE9D41A4B23}"/>
    <cellStyle name="Comma 2 3 2 6 3" xfId="12560" xr:uid="{FBFC39C8-1A81-4113-8033-628E17A2AE12}"/>
    <cellStyle name="Comma 2 3 2 7" xfId="12561" xr:uid="{C1FEEF21-D3E1-4301-AD37-F7E9EE18DB8D}"/>
    <cellStyle name="Comma 2 3 2 7 2" xfId="12562" xr:uid="{17E5B1A1-D548-46CC-9315-017295F3D7E0}"/>
    <cellStyle name="Comma 2 3 2 7 3" xfId="12563" xr:uid="{4411A8D8-5E7A-48E2-9296-83874A018A05}"/>
    <cellStyle name="Comma 2 3 2 8" xfId="12564" xr:uid="{88910308-D5AD-48B0-A7CE-FFF8BB1708DC}"/>
    <cellStyle name="Comma 2 3 2 8 2" xfId="12565" xr:uid="{ACA5A0C9-6638-4D9D-9885-45CA826E4AD3}"/>
    <cellStyle name="Comma 2 3 2 9" xfId="12566" xr:uid="{0C496863-CCED-4B88-B2C1-96BCE4A8C846}"/>
    <cellStyle name="Comma 2 3 2 9 2" xfId="12567" xr:uid="{50250C80-EDEA-4DD2-9570-7857E9450558}"/>
    <cellStyle name="Comma 2 3 20" xfId="12568" xr:uid="{232B818F-2150-4633-B837-BBDE765BBC90}"/>
    <cellStyle name="Comma 2 3 21" xfId="12569" xr:uid="{56D26257-2293-4CFE-81AB-8700DC49B3CB}"/>
    <cellStyle name="Comma 2 3 22" xfId="12412" xr:uid="{5767E55D-A995-4989-8505-AF83754F6391}"/>
    <cellStyle name="Comma 2 3 23" xfId="1899" xr:uid="{8C994085-BDAA-44C4-831B-5E613DA90D46}"/>
    <cellStyle name="Comma 2 3 24" xfId="43796" xr:uid="{1F22BA30-B330-42F2-8EEA-F6973D779365}"/>
    <cellStyle name="Comma 2 3 25" xfId="1862" xr:uid="{36854B3F-2757-4C68-9D40-CB67526AAD42}"/>
    <cellStyle name="Comma 2 3 3" xfId="12570" xr:uid="{A1DEF0C8-11E7-45CE-81A8-227F7B3D2FCC}"/>
    <cellStyle name="Comma 2 3 3 10" xfId="12571" xr:uid="{7BE4B821-F301-48E9-B36F-70467CC2835D}"/>
    <cellStyle name="Comma 2 3 3 11" xfId="12572" xr:uid="{650376B6-CCD4-4C5D-936E-E2640067D5BC}"/>
    <cellStyle name="Comma 2 3 3 12" xfId="12573" xr:uid="{FD960DB9-2DC9-460C-8B5F-303EA69AB61A}"/>
    <cellStyle name="Comma 2 3 3 2" xfId="12574" xr:uid="{C3640C93-04C6-4208-BB45-784ADF855FFB}"/>
    <cellStyle name="Comma 2 3 3 2 2" xfId="12575" xr:uid="{FE6C36F8-36B5-412F-9CDC-42CE78F21EB9}"/>
    <cellStyle name="Comma 2 3 3 2 2 2" xfId="12576" xr:uid="{F6C9FA3E-F26D-423B-8397-900FEB4BF02C}"/>
    <cellStyle name="Comma 2 3 3 2 2 2 2" xfId="12577" xr:uid="{7EF0A3A2-9F16-47C5-B9A5-8548862740E1}"/>
    <cellStyle name="Comma 2 3 3 2 2 2 2 2" xfId="12578" xr:uid="{BDAC4F9F-7496-4C51-A064-07F826A0C5C8}"/>
    <cellStyle name="Comma 2 3 3 2 2 2 3" xfId="12579" xr:uid="{EBB5439C-3EC2-4D84-9EBB-CBA5FAEA2709}"/>
    <cellStyle name="Comma 2 3 3 2 2 2 4" xfId="12580" xr:uid="{AA5ED1EF-DDB7-4621-985C-B45345E251B2}"/>
    <cellStyle name="Comma 2 3 3 2 2 3" xfId="12581" xr:uid="{5EE59265-B4C0-4072-8808-F7AED64801CC}"/>
    <cellStyle name="Comma 2 3 3 2 2 3 2" xfId="12582" xr:uid="{955A368D-1B3B-4F8F-947D-D3CB4B01A397}"/>
    <cellStyle name="Comma 2 3 3 2 2 3 3" xfId="12583" xr:uid="{B8866DB9-8D46-4C61-88AD-07A7E9D02824}"/>
    <cellStyle name="Comma 2 3 3 2 2 4" xfId="12584" xr:uid="{81EDFB3B-E5D1-4126-A60F-37B0DAC43C63}"/>
    <cellStyle name="Comma 2 3 3 2 2 5" xfId="12585" xr:uid="{7958D9BC-E517-4603-B6F8-22189AC1FBD3}"/>
    <cellStyle name="Comma 2 3 3 2 3" xfId="12586" xr:uid="{CE110375-CD31-48CE-A16B-C4CD008E524D}"/>
    <cellStyle name="Comma 2 3 3 2 3 2" xfId="12587" xr:uid="{C0326AEF-1290-4E97-90D8-EFCE46EC784B}"/>
    <cellStyle name="Comma 2 3 3 2 3 2 2" xfId="12588" xr:uid="{92F9C296-33A0-47CA-859B-2E40670B9133}"/>
    <cellStyle name="Comma 2 3 3 2 3 3" xfId="12589" xr:uid="{BA9C5346-2BBA-482C-826E-7A403C85739E}"/>
    <cellStyle name="Comma 2 3 3 2 3 4" xfId="12590" xr:uid="{474E546B-C899-4220-974B-758787E0A2D8}"/>
    <cellStyle name="Comma 2 3 3 2 4" xfId="12591" xr:uid="{2A329B2D-F4A8-4190-BFB6-A9E8CB5E8319}"/>
    <cellStyle name="Comma 2 3 3 2 4 2" xfId="12592" xr:uid="{51AFA98F-7A5A-4CE5-8F3D-A84BE1B96D64}"/>
    <cellStyle name="Comma 2 3 3 2 4 3" xfId="12593" xr:uid="{F1673A2F-F779-4A24-B474-D7F7F56005A7}"/>
    <cellStyle name="Comma 2 3 3 2 5" xfId="12594" xr:uid="{CC194901-9977-4675-913F-C597068D9E3A}"/>
    <cellStyle name="Comma 2 3 3 2 5 2" xfId="12595" xr:uid="{A2E4AAC7-B412-4BB6-A738-82B2CB60D8A0}"/>
    <cellStyle name="Comma 2 3 3 2 6" xfId="12596" xr:uid="{785330B5-50E2-43AD-86AC-AF97D8F1817A}"/>
    <cellStyle name="Comma 2 3 3 2 6 2" xfId="12597" xr:uid="{2E8565D3-7410-45D2-81EC-8876B61428EA}"/>
    <cellStyle name="Comma 2 3 3 2 7" xfId="12598" xr:uid="{244104AD-D92E-4148-90D0-A88B8123D278}"/>
    <cellStyle name="Comma 2 3 3 2 8" xfId="12599" xr:uid="{F0844DDB-4016-4878-B7D3-960499F6BE2A}"/>
    <cellStyle name="Comma 2 3 3 3" xfId="12600" xr:uid="{2D8DB334-AC10-406C-BB41-69FB5819A009}"/>
    <cellStyle name="Comma 2 3 3 3 2" xfId="12601" xr:uid="{6D24779E-6BDF-4B87-8A48-201AC2BB2BDC}"/>
    <cellStyle name="Comma 2 3 3 3 2 2" xfId="12602" xr:uid="{9BBE7E1E-2177-4C3C-9AA1-B204E711637D}"/>
    <cellStyle name="Comma 2 3 3 3 2 2 2" xfId="12603" xr:uid="{7F05BE7A-7FBF-4BE6-B5EE-255353EEB843}"/>
    <cellStyle name="Comma 2 3 3 3 2 2 2 2" xfId="12604" xr:uid="{563CC04F-71BD-4D59-8278-FC71A787C615}"/>
    <cellStyle name="Comma 2 3 3 3 2 2 3" xfId="12605" xr:uid="{5F7D1B12-0692-4310-8B8A-860E83CEF6DF}"/>
    <cellStyle name="Comma 2 3 3 3 2 2 4" xfId="12606" xr:uid="{55422DED-EFA0-4CE4-9B0A-C7246DD4AD5E}"/>
    <cellStyle name="Comma 2 3 3 3 2 3" xfId="12607" xr:uid="{F59B9183-42A8-4266-AE4E-E68C830A889B}"/>
    <cellStyle name="Comma 2 3 3 3 2 3 2" xfId="12608" xr:uid="{F8DCEB83-2C2D-4628-AF23-728DDA7DE1A7}"/>
    <cellStyle name="Comma 2 3 3 3 2 3 3" xfId="12609" xr:uid="{ACBAED3F-74E3-4DEB-8AFA-831713C43856}"/>
    <cellStyle name="Comma 2 3 3 3 2 4" xfId="12610" xr:uid="{6CA32900-811C-4922-8BF7-105DA9B3B32F}"/>
    <cellStyle name="Comma 2 3 3 3 2 5" xfId="12611" xr:uid="{7E94ECFB-2CE9-4012-AE1A-C18A0DDD2A70}"/>
    <cellStyle name="Comma 2 3 3 3 3" xfId="12612" xr:uid="{5B7FFDC0-8885-43CD-A366-FDC8D421448E}"/>
    <cellStyle name="Comma 2 3 3 3 3 2" xfId="12613" xr:uid="{D927A63B-DF68-49B0-93BF-238A70CF6F68}"/>
    <cellStyle name="Comma 2 3 3 3 3 2 2" xfId="12614" xr:uid="{00434E04-2C17-4703-954B-BA14BE62E535}"/>
    <cellStyle name="Comma 2 3 3 3 3 3" xfId="12615" xr:uid="{D06B4DAD-EF5C-4AE3-9065-3B3704418F04}"/>
    <cellStyle name="Comma 2 3 3 3 3 4" xfId="12616" xr:uid="{F512B205-8B4E-48B4-877B-908D48F98C1B}"/>
    <cellStyle name="Comma 2 3 3 3 4" xfId="12617" xr:uid="{9ED869C6-4218-4F3C-9B2E-713A1E83D872}"/>
    <cellStyle name="Comma 2 3 3 3 4 2" xfId="12618" xr:uid="{04A981DB-61A5-4132-BCFF-DB8550DF74EB}"/>
    <cellStyle name="Comma 2 3 3 3 4 3" xfId="12619" xr:uid="{DB1392EE-8344-485D-A97F-D8D197BA0294}"/>
    <cellStyle name="Comma 2 3 3 3 5" xfId="12620" xr:uid="{34C62A36-06EB-4841-B6AD-5A7FA98E9FF2}"/>
    <cellStyle name="Comma 2 3 3 3 6" xfId="12621" xr:uid="{01BD3F74-A955-4F12-BBD4-63905E923121}"/>
    <cellStyle name="Comma 2 3 3 4" xfId="12622" xr:uid="{4006DD21-7175-4548-8E53-79979E213B6D}"/>
    <cellStyle name="Comma 2 3 3 4 2" xfId="12623" xr:uid="{337B1566-63C7-41A2-B545-99F6D4A68055}"/>
    <cellStyle name="Comma 2 3 3 4 2 2" xfId="12624" xr:uid="{13208E63-99D3-4EE9-BA0C-715B16B215E4}"/>
    <cellStyle name="Comma 2 3 3 4 2 2 2" xfId="12625" xr:uid="{135FF666-630E-426E-9189-D47B245FCB15}"/>
    <cellStyle name="Comma 2 3 3 4 2 3" xfId="12626" xr:uid="{A65D55D1-0235-40F2-9E72-4FF9CE173A19}"/>
    <cellStyle name="Comma 2 3 3 4 2 4" xfId="12627" xr:uid="{332E4EE9-5255-4056-A33A-FDDC6D739833}"/>
    <cellStyle name="Comma 2 3 3 4 3" xfId="12628" xr:uid="{496352FA-0EAF-43BF-A081-F751702AB117}"/>
    <cellStyle name="Comma 2 3 3 4 3 2" xfId="12629" xr:uid="{F94DFA88-48D2-4A2E-A50F-A24134AD56DF}"/>
    <cellStyle name="Comma 2 3 3 4 3 3" xfId="12630" xr:uid="{157E6704-DA5D-4E51-8D46-902427A4A25C}"/>
    <cellStyle name="Comma 2 3 3 4 4" xfId="12631" xr:uid="{F000699D-D00D-44F6-BE36-1DBB275D4CED}"/>
    <cellStyle name="Comma 2 3 3 4 5" xfId="12632" xr:uid="{163608B6-DF69-4A62-AA50-7CA985486E2F}"/>
    <cellStyle name="Comma 2 3 3 5" xfId="12633" xr:uid="{B9D58996-E2A9-4335-B8AA-689051E69C09}"/>
    <cellStyle name="Comma 2 3 3 5 2" xfId="12634" xr:uid="{0A6FD445-B235-4649-8F7F-31D17C7D66B2}"/>
    <cellStyle name="Comma 2 3 3 5 2 2" xfId="12635" xr:uid="{F8DCC166-5C05-48C5-AE97-AFF27D96BF5C}"/>
    <cellStyle name="Comma 2 3 3 5 3" xfId="12636" xr:uid="{233AE83C-5CF7-45DF-82E2-6E0ED2319369}"/>
    <cellStyle name="Comma 2 3 3 5 4" xfId="12637" xr:uid="{C1CDA7B4-8136-4EA5-877B-E7CF146A4973}"/>
    <cellStyle name="Comma 2 3 3 6" xfId="12638" xr:uid="{2DDFB593-BA50-4138-AFB3-DFDBF2025BFF}"/>
    <cellStyle name="Comma 2 3 3 6 2" xfId="12639" xr:uid="{0AE973FB-6808-4FEC-9DE1-CBB40F867F1C}"/>
    <cellStyle name="Comma 2 3 3 6 3" xfId="12640" xr:uid="{3F71D166-DC09-4452-94DC-4D4A89EB587E}"/>
    <cellStyle name="Comma 2 3 3 7" xfId="12641" xr:uid="{3E817511-7D65-448D-9F0A-A29CDF98480A}"/>
    <cellStyle name="Comma 2 3 3 7 2" xfId="12642" xr:uid="{9FBCE200-9DA2-401A-8885-2B8FA8D4AB34}"/>
    <cellStyle name="Comma 2 3 3 7 3" xfId="12643" xr:uid="{18897E70-19B3-48AE-AB6A-96A07A2AE23A}"/>
    <cellStyle name="Comma 2 3 3 8" xfId="12644" xr:uid="{291CB138-5964-4154-A279-C20D56887A6C}"/>
    <cellStyle name="Comma 2 3 3 9" xfId="12645" xr:uid="{B43AD1D2-D63F-44FC-9288-73675824074E}"/>
    <cellStyle name="Comma 2 3 4" xfId="12646" xr:uid="{3DF53ABB-908D-4418-9AD7-F98EA30C4CFF}"/>
    <cellStyle name="Comma 2 3 4 10" xfId="12647" xr:uid="{D9C2AFD1-5741-4C11-BCEC-C5F1B5EAF2A8}"/>
    <cellStyle name="Comma 2 3 4 2" xfId="12648" xr:uid="{373D9F34-61F5-4AC1-8701-196A4B02F485}"/>
    <cellStyle name="Comma 2 3 4 2 2" xfId="12649" xr:uid="{660873B4-831E-4C3B-A60D-9BC63C72938A}"/>
    <cellStyle name="Comma 2 3 4 2 2 2" xfId="12650" xr:uid="{3C2B0E18-77C3-4003-BFC5-A51011477A1A}"/>
    <cellStyle name="Comma 2 3 4 2 2 2 2" xfId="12651" xr:uid="{C88CF570-CE63-47E9-B243-4184B50597CB}"/>
    <cellStyle name="Comma 2 3 4 2 2 3" xfId="12652" xr:uid="{9E65C898-ABCA-4FFC-938D-6FFDB7556F31}"/>
    <cellStyle name="Comma 2 3 4 2 2 4" xfId="12653" xr:uid="{BED59D31-73FF-465D-A3FA-1C6DD1E455C3}"/>
    <cellStyle name="Comma 2 3 4 2 3" xfId="12654" xr:uid="{C881009F-E3B3-42E9-A76F-E7699F4E5491}"/>
    <cellStyle name="Comma 2 3 4 2 3 2" xfId="12655" xr:uid="{D4ECA974-98E1-44D6-9362-4E7E3C9564EF}"/>
    <cellStyle name="Comma 2 3 4 2 3 3" xfId="12656" xr:uid="{4AB30D99-27BD-4D39-B7CB-B3666FBF164E}"/>
    <cellStyle name="Comma 2 3 4 2 4" xfId="12657" xr:uid="{72D66089-19CC-4D97-8B9D-BD640809A196}"/>
    <cellStyle name="Comma 2 3 4 2 4 2" xfId="12658" xr:uid="{3861B956-EE12-4EB4-A785-C947503E6A07}"/>
    <cellStyle name="Comma 2 3 4 2 5" xfId="12659" xr:uid="{B025B35D-41FB-4CFA-AB80-F4A66BF19E3C}"/>
    <cellStyle name="Comma 2 3 4 2 5 2" xfId="12660" xr:uid="{F1F6E2A8-DDAB-49C4-B038-EB16D444CBCA}"/>
    <cellStyle name="Comma 2 3 4 2 6" xfId="12661" xr:uid="{A54ADDAF-41A9-493C-AA0B-BDD0218323CA}"/>
    <cellStyle name="Comma 2 3 4 2 7" xfId="12662" xr:uid="{8F29C597-25C3-4149-85B6-2AD36FB45114}"/>
    <cellStyle name="Comma 2 3 4 3" xfId="12663" xr:uid="{3F3BE501-69F9-4A89-9C6F-26DF2739497D}"/>
    <cellStyle name="Comma 2 3 4 3 2" xfId="12664" xr:uid="{3ADD0952-3C77-4ED9-B4DD-E82E64E49212}"/>
    <cellStyle name="Comma 2 3 4 3 2 2" xfId="12665" xr:uid="{E8E8FD02-B5C1-4365-B5D1-F1A7199F342F}"/>
    <cellStyle name="Comma 2 3 4 3 3" xfId="12666" xr:uid="{80D26A91-116B-4010-BBF9-3D73FC0FD362}"/>
    <cellStyle name="Comma 2 3 4 3 4" xfId="12667" xr:uid="{E7FCAB23-20BC-4AC8-AF4E-F1FF418A98FB}"/>
    <cellStyle name="Comma 2 3 4 4" xfId="12668" xr:uid="{BE7502C4-144F-4C5F-8360-930989711C58}"/>
    <cellStyle name="Comma 2 3 4 4 2" xfId="12669" xr:uid="{44ABD45A-5309-4E77-B795-98A1EC67E0DF}"/>
    <cellStyle name="Comma 2 3 4 4 3" xfId="12670" xr:uid="{B1D4A9A9-B8CD-412E-9C7D-F012D3453BB2}"/>
    <cellStyle name="Comma 2 3 4 5" xfId="12671" xr:uid="{566749E5-AB67-4C2E-BCE2-AE0A90FC2E00}"/>
    <cellStyle name="Comma 2 3 4 5 2" xfId="12672" xr:uid="{FE5A40A4-E045-4A8F-85E6-CBA12C454C81}"/>
    <cellStyle name="Comma 2 3 4 5 3" xfId="12673" xr:uid="{F5E6B28C-64A1-4646-97E7-09FBE18F75FC}"/>
    <cellStyle name="Comma 2 3 4 6" xfId="12674" xr:uid="{A5D4FE1E-D617-4EFC-BC30-52CDC982ED57}"/>
    <cellStyle name="Comma 2 3 4 6 2" xfId="12675" xr:uid="{CAF8A7B2-2C03-4C95-AC6F-6CFBBF221135}"/>
    <cellStyle name="Comma 2 3 4 7" xfId="12676" xr:uid="{4C3B181E-A465-4520-81A6-C2C7B3822854}"/>
    <cellStyle name="Comma 2 3 4 7 2" xfId="12677" xr:uid="{CE85E634-95FB-4B34-9042-0C4E3BB752F1}"/>
    <cellStyle name="Comma 2 3 4 8" xfId="12678" xr:uid="{1E92250B-FFAF-4EF1-BBDB-FE294A589632}"/>
    <cellStyle name="Comma 2 3 4 9" xfId="12679" xr:uid="{2EBE1924-CC4E-44E0-8BED-2DAD62E9FED3}"/>
    <cellStyle name="Comma 2 3 5" xfId="12680" xr:uid="{46A423C3-93C0-4E29-A7F9-AD3DA8BFC8F6}"/>
    <cellStyle name="Comma 2 3 5 10" xfId="12681" xr:uid="{4889ECE0-8398-44CB-AF68-580DFCDBF713}"/>
    <cellStyle name="Comma 2 3 5 2" xfId="12682" xr:uid="{B83EC366-4457-4644-A89F-557F998664F8}"/>
    <cellStyle name="Comma 2 3 5 2 2" xfId="12683" xr:uid="{A31DB158-C129-4FF4-B66F-A9E003D19FA2}"/>
    <cellStyle name="Comma 2 3 5 2 2 2" xfId="12684" xr:uid="{1715E538-1953-424C-849F-EF3520445AFE}"/>
    <cellStyle name="Comma 2 3 5 2 2 2 2" xfId="12685" xr:uid="{284FD61B-0EA6-456E-8E5B-955827C2776C}"/>
    <cellStyle name="Comma 2 3 5 2 2 3" xfId="12686" xr:uid="{6DB4A17C-5B2B-4E2A-A46B-CC1A088AAF7D}"/>
    <cellStyle name="Comma 2 3 5 2 2 4" xfId="12687" xr:uid="{E21E66E3-1002-4E5A-94B6-102D58D61733}"/>
    <cellStyle name="Comma 2 3 5 2 3" xfId="12688" xr:uid="{6FF5C6BB-4EB6-4595-B84E-F2546DE7BB5F}"/>
    <cellStyle name="Comma 2 3 5 2 3 2" xfId="12689" xr:uid="{1EAD23D8-C91A-43B8-A72D-3D863214B948}"/>
    <cellStyle name="Comma 2 3 5 2 3 3" xfId="12690" xr:uid="{66D27FD4-780A-4EB6-A862-2C072C12A381}"/>
    <cellStyle name="Comma 2 3 5 2 4" xfId="12691" xr:uid="{DFE9131D-292A-4366-941C-8E3CA499D21F}"/>
    <cellStyle name="Comma 2 3 5 2 4 2" xfId="12692" xr:uid="{F7DB6498-0FA0-4F08-B4C4-4D0A7CBA4C89}"/>
    <cellStyle name="Comma 2 3 5 2 5" xfId="12693" xr:uid="{8E8000F3-FC12-4164-B126-63B8EF5FAD33}"/>
    <cellStyle name="Comma 2 3 5 2 5 2" xfId="12694" xr:uid="{EFD8A106-4B3F-42D5-B361-1A81E1C88843}"/>
    <cellStyle name="Comma 2 3 5 2 6" xfId="12695" xr:uid="{CB5989F2-0619-4C66-955D-7901DC5109FA}"/>
    <cellStyle name="Comma 2 3 5 2 7" xfId="12696" xr:uid="{433C4F8A-52D1-4E9E-A524-7D0F95D3737F}"/>
    <cellStyle name="Comma 2 3 5 3" xfId="12697" xr:uid="{B07373E8-A842-448B-B027-0D106484EA29}"/>
    <cellStyle name="Comma 2 3 5 3 2" xfId="12698" xr:uid="{8E529F4E-92EB-4856-860D-B8F15836CB5A}"/>
    <cellStyle name="Comma 2 3 5 3 2 2" xfId="12699" xr:uid="{CD8EAAC3-B195-435B-A2D1-037352DB41B8}"/>
    <cellStyle name="Comma 2 3 5 3 3" xfId="12700" xr:uid="{D2FD5DED-B549-4055-A594-28B5E68E463B}"/>
    <cellStyle name="Comma 2 3 5 3 4" xfId="12701" xr:uid="{6132FD7B-6BED-403A-8B51-ED0A38EC4449}"/>
    <cellStyle name="Comma 2 3 5 4" xfId="12702" xr:uid="{6E16C9D6-1F3A-4523-BC6D-242AA2DF3C4D}"/>
    <cellStyle name="Comma 2 3 5 4 2" xfId="12703" xr:uid="{C4CFB446-864A-46B3-B9EA-4BCA3B019B0B}"/>
    <cellStyle name="Comma 2 3 5 4 3" xfId="12704" xr:uid="{62811CBD-2B7A-47F0-985E-A696E5BACCA2}"/>
    <cellStyle name="Comma 2 3 5 5" xfId="12705" xr:uid="{3324EBE2-DCFA-4FF1-A758-0CD86B6D3E2A}"/>
    <cellStyle name="Comma 2 3 5 5 2" xfId="12706" xr:uid="{8639E7BC-B18A-477E-A0CA-7A0C6C0E25A5}"/>
    <cellStyle name="Comma 2 3 5 6" xfId="12707" xr:uid="{A4AA1673-5D39-420C-9950-1585A65BD8D8}"/>
    <cellStyle name="Comma 2 3 5 6 2" xfId="12708" xr:uid="{82480D9A-559E-476D-A75A-FCDCFED9D43E}"/>
    <cellStyle name="Comma 2 3 5 7" xfId="12709" xr:uid="{E72D2E49-1D02-4621-B08C-3F53672B123E}"/>
    <cellStyle name="Comma 2 3 5 7 2" xfId="12710" xr:uid="{8AB62255-AE5B-4C12-8C10-AB95F0E151C5}"/>
    <cellStyle name="Comma 2 3 5 8" xfId="12711" xr:uid="{7F7836F2-FD6D-4C2C-9284-3F4F58651501}"/>
    <cellStyle name="Comma 2 3 5 9" xfId="12712" xr:uid="{2EA464DF-EC2F-4D41-9E8C-0051B9E16A71}"/>
    <cellStyle name="Comma 2 3 6" xfId="12713" xr:uid="{A803D4C6-FDE3-4B34-8D55-02DBD1CA0427}"/>
    <cellStyle name="Comma 2 3 6 2" xfId="12714" xr:uid="{56864BE5-87D5-499E-93AA-DE007451FCD7}"/>
    <cellStyle name="Comma 2 3 6 2 2" xfId="12715" xr:uid="{0EB09327-CEDF-44FD-8968-8C1B8DD10645}"/>
    <cellStyle name="Comma 2 3 6 2 2 2" xfId="12716" xr:uid="{924282D7-B270-4C55-937D-03006FD51E94}"/>
    <cellStyle name="Comma 2 3 6 2 2 2 2" xfId="12717" xr:uid="{B6FE3B55-43C3-45C3-A947-2CA2FE994F11}"/>
    <cellStyle name="Comma 2 3 6 2 2 3" xfId="12718" xr:uid="{39740D86-EF39-4C59-AB10-26C63C7C0447}"/>
    <cellStyle name="Comma 2 3 6 2 2 4" xfId="12719" xr:uid="{3E9DE979-F8BE-4D4C-98F0-6FE89AF53A54}"/>
    <cellStyle name="Comma 2 3 6 2 3" xfId="12720" xr:uid="{10325CAB-E4DE-499E-AEC8-DE6ED8EB5135}"/>
    <cellStyle name="Comma 2 3 6 2 3 2" xfId="12721" xr:uid="{31B90F73-F5AA-441D-AC3E-3636AA6D85D4}"/>
    <cellStyle name="Comma 2 3 6 2 3 3" xfId="12722" xr:uid="{D12136AF-5879-4608-90E6-074F5C2B1421}"/>
    <cellStyle name="Comma 2 3 6 2 4" xfId="12723" xr:uid="{6C6907D2-BF66-41EA-A638-34DF77E1C365}"/>
    <cellStyle name="Comma 2 3 6 2 4 2" xfId="12724" xr:uid="{72524C57-FF86-4647-9B7A-CD677A5D27A8}"/>
    <cellStyle name="Comma 2 3 6 2 5" xfId="12725" xr:uid="{4248E7E7-8E1A-4DB5-B004-F17EF4AE09B2}"/>
    <cellStyle name="Comma 2 3 6 2 5 2" xfId="12726" xr:uid="{21B53391-D217-403B-A07B-64459EB43CAF}"/>
    <cellStyle name="Comma 2 3 6 2 6" xfId="12727" xr:uid="{41768755-E3AB-4604-AB69-4281F568A668}"/>
    <cellStyle name="Comma 2 3 6 2 7" xfId="12728" xr:uid="{8D8C5822-9D51-45F5-BCA3-7AB6077B199F}"/>
    <cellStyle name="Comma 2 3 6 3" xfId="12729" xr:uid="{851F26F3-8887-40A8-A8AA-7B4D8F9628AB}"/>
    <cellStyle name="Comma 2 3 6 3 2" xfId="12730" xr:uid="{BDB3E9DF-8035-496F-90A5-44E81258427E}"/>
    <cellStyle name="Comma 2 3 6 3 2 2" xfId="12731" xr:uid="{C89817DB-C322-4D26-BF2B-903940A26C73}"/>
    <cellStyle name="Comma 2 3 6 3 3" xfId="12732" xr:uid="{E1A0BE1B-4226-4D9A-B662-CE9BCBC95AE2}"/>
    <cellStyle name="Comma 2 3 6 3 4" xfId="12733" xr:uid="{5FCB1D78-28EC-49D6-B464-B6EC2F3E7EE3}"/>
    <cellStyle name="Comma 2 3 6 4" xfId="12734" xr:uid="{EC157F13-DBEB-4061-9339-68498244EA35}"/>
    <cellStyle name="Comma 2 3 6 4 2" xfId="12735" xr:uid="{4C82C609-0CA5-40C5-9FD6-043B60610174}"/>
    <cellStyle name="Comma 2 3 6 4 3" xfId="12736" xr:uid="{A9944E01-FE89-4FB6-8C03-89FC82586CE0}"/>
    <cellStyle name="Comma 2 3 6 5" xfId="12737" xr:uid="{4205854A-1220-4B1F-B752-02D2CA828340}"/>
    <cellStyle name="Comma 2 3 6 5 2" xfId="12738" xr:uid="{CDDF34E4-9424-4417-81F3-F17470E68996}"/>
    <cellStyle name="Comma 2 3 6 6" xfId="12739" xr:uid="{0C15189F-36DE-4F56-A934-F7E4AEFF57A1}"/>
    <cellStyle name="Comma 2 3 6 6 2" xfId="12740" xr:uid="{E8000094-C334-4B9B-8246-83717BF89AC4}"/>
    <cellStyle name="Comma 2 3 6 7" xfId="12741" xr:uid="{03505696-A34B-4CA1-93F1-AF3BE52B61DE}"/>
    <cellStyle name="Comma 2 3 6 7 2" xfId="12742" xr:uid="{D718BC38-FD92-48E6-917C-F6B53409B564}"/>
    <cellStyle name="Comma 2 3 6 8" xfId="12743" xr:uid="{765F9D4A-EFA5-451D-A7D8-961F119D8D44}"/>
    <cellStyle name="Comma 2 3 6 9" xfId="12744" xr:uid="{1EB7FDDE-E47F-4625-B69B-F5B15E1FB7A7}"/>
    <cellStyle name="Comma 2 3 7" xfId="12745" xr:uid="{6B5198B4-C606-45D7-BBAD-DF7C9C760C5C}"/>
    <cellStyle name="Comma 2 3 7 2" xfId="12746" xr:uid="{C8B996A3-011D-468A-AC63-635CFB1A13CA}"/>
    <cellStyle name="Comma 2 3 7 2 2" xfId="12747" xr:uid="{A2D7262C-9C45-4A80-94CC-165C6D520932}"/>
    <cellStyle name="Comma 2 3 7 2 2 2" xfId="12748" xr:uid="{8900E588-2075-4D74-9BA4-3CC6B7621D32}"/>
    <cellStyle name="Comma 2 3 7 2 2 2 2" xfId="12749" xr:uid="{2634BC71-1A4A-4B25-9E06-ADA569518891}"/>
    <cellStyle name="Comma 2 3 7 2 2 3" xfId="12750" xr:uid="{EC014704-E0FF-4D1B-A4D8-FD4DF4503520}"/>
    <cellStyle name="Comma 2 3 7 2 2 4" xfId="12751" xr:uid="{2869D031-60AC-462B-9F68-68E3D7303B46}"/>
    <cellStyle name="Comma 2 3 7 2 3" xfId="12752" xr:uid="{18F343BD-A517-42B9-91D2-4535528AD19E}"/>
    <cellStyle name="Comma 2 3 7 2 3 2" xfId="12753" xr:uid="{27B2B493-6BFE-4F24-9AE9-09FFC59A6BBD}"/>
    <cellStyle name="Comma 2 3 7 2 3 3" xfId="12754" xr:uid="{568C90FB-5B8C-4182-A466-3E56F7AFBB3D}"/>
    <cellStyle name="Comma 2 3 7 2 4" xfId="12755" xr:uid="{06BFEE38-4AAE-4078-A670-EC70A90091D6}"/>
    <cellStyle name="Comma 2 3 7 2 5" xfId="12756" xr:uid="{512DE798-03B1-400F-A746-A5D16BA8FDF2}"/>
    <cellStyle name="Comma 2 3 7 3" xfId="12757" xr:uid="{906DCD7C-EE7A-47CC-9DFE-540A4588A775}"/>
    <cellStyle name="Comma 2 3 7 3 2" xfId="12758" xr:uid="{34A0191D-C1CA-440D-A2F7-F1F4C08103FF}"/>
    <cellStyle name="Comma 2 3 7 3 2 2" xfId="12759" xr:uid="{EDC660A7-D9BB-459C-93FD-FD2A15D06C20}"/>
    <cellStyle name="Comma 2 3 7 3 3" xfId="12760" xr:uid="{2DDE06D3-2CCC-4976-A65B-567BBA6E8817}"/>
    <cellStyle name="Comma 2 3 7 3 4" xfId="12761" xr:uid="{D319F7A4-A74F-434E-8E76-069FA7E700D7}"/>
    <cellStyle name="Comma 2 3 7 4" xfId="12762" xr:uid="{15687952-C79E-4429-AFF1-08FA057B535F}"/>
    <cellStyle name="Comma 2 3 7 4 2" xfId="12763" xr:uid="{E4062B38-450D-4D28-9461-C7453943FEA5}"/>
    <cellStyle name="Comma 2 3 7 4 3" xfId="12764" xr:uid="{0E584AD7-CE65-48E3-BBCF-2A39F9274756}"/>
    <cellStyle name="Comma 2 3 7 5" xfId="12765" xr:uid="{BB41D58F-6BAC-471F-9098-B47050007191}"/>
    <cellStyle name="Comma 2 3 7 5 2" xfId="12766" xr:uid="{EB4273F4-9069-47C5-8029-79A1B4D2F503}"/>
    <cellStyle name="Comma 2 3 7 6" xfId="12767" xr:uid="{E8A360DC-4DB6-4176-9AEC-2249A349B9FF}"/>
    <cellStyle name="Comma 2 3 7 7" xfId="12768" xr:uid="{8D862F17-2969-4752-8386-C40DB9473B63}"/>
    <cellStyle name="Comma 2 3 8" xfId="12769" xr:uid="{6C176FE7-077D-4576-8BAF-CBAC1029185B}"/>
    <cellStyle name="Comma 2 3 8 2" xfId="12770" xr:uid="{A53042D5-EF72-45D3-85D9-540616F834C3}"/>
    <cellStyle name="Comma 2 3 8 2 2" xfId="12771" xr:uid="{575DA508-2483-43AE-8AEF-1A1A7E00B613}"/>
    <cellStyle name="Comma 2 3 8 2 2 2" xfId="12772" xr:uid="{8CB8C105-0DAB-42C2-8116-E7C417937B42}"/>
    <cellStyle name="Comma 2 3 8 2 2 2 2" xfId="12773" xr:uid="{7EA5BFD5-27A7-4EC9-9D85-F9BB9C88EC0C}"/>
    <cellStyle name="Comma 2 3 8 2 2 3" xfId="12774" xr:uid="{0A5F4958-61A7-449D-8E29-13C50C3608CD}"/>
    <cellStyle name="Comma 2 3 8 2 3" xfId="12775" xr:uid="{65C26DD2-FC34-4160-B00B-EF9E34369633}"/>
    <cellStyle name="Comma 2 3 8 2 3 2" xfId="12776" xr:uid="{FC4AB292-D6BC-45A5-BD38-FB1AEBD871CB}"/>
    <cellStyle name="Comma 2 3 8 2 4" xfId="12777" xr:uid="{5F09C665-83F4-4D9B-A78F-46018430CFC0}"/>
    <cellStyle name="Comma 2 3 8 2 5" xfId="12778" xr:uid="{A4B15FBA-C7D2-4DAC-B5B4-FA7E8911C3FF}"/>
    <cellStyle name="Comma 2 3 8 3" xfId="12779" xr:uid="{F4B4DD33-D5CE-49C0-B224-5BC5BD0FEE6F}"/>
    <cellStyle name="Comma 2 3 8 3 2" xfId="12780" xr:uid="{4BFF9B34-E501-4B4C-8088-D0BC3EF6D8EE}"/>
    <cellStyle name="Comma 2 3 8 3 2 2" xfId="12781" xr:uid="{6246E271-54D2-4742-9AB9-24CA12B8E5FF}"/>
    <cellStyle name="Comma 2 3 8 3 3" xfId="12782" xr:uid="{9B615B02-7A64-4062-97B2-0E87E5B96F04}"/>
    <cellStyle name="Comma 2 3 8 3 4" xfId="12783" xr:uid="{A226CE99-5825-4FF1-B89F-7B4BBAA8350D}"/>
    <cellStyle name="Comma 2 3 8 4" xfId="12784" xr:uid="{F8903E61-B206-4F7E-8D23-4938C6C4F735}"/>
    <cellStyle name="Comma 2 3 8 4 2" xfId="12785" xr:uid="{91745368-9399-4155-8F51-3DEF08D5701C}"/>
    <cellStyle name="Comma 2 3 8 4 3" xfId="12786" xr:uid="{CBA81B20-7505-400C-9A7A-3C8F7F869EC0}"/>
    <cellStyle name="Comma 2 3 8 5" xfId="12787" xr:uid="{00F46EB6-6946-43C5-B225-C4285884424C}"/>
    <cellStyle name="Comma 2 3 8 6" xfId="12788" xr:uid="{0A8CC339-67AD-4E56-9F6C-B42926D778C8}"/>
    <cellStyle name="Comma 2 3 9" xfId="12789" xr:uid="{24EC1E52-6AD1-40A8-BF4C-BDA7310C9743}"/>
    <cellStyle name="Comma 2 3 9 2" xfId="12790" xr:uid="{DAB0692E-CC70-491A-89A1-255D806796A1}"/>
    <cellStyle name="Comma 2 3 9 2 2" xfId="12791" xr:uid="{B9E78016-A4F3-4809-8E02-6E64475ECF52}"/>
    <cellStyle name="Comma 2 3 9 2 2 2" xfId="12792" xr:uid="{00F4DAD2-2CD5-4B9C-A113-3A18F4389E8F}"/>
    <cellStyle name="Comma 2 3 9 2 2 2 2" xfId="12793" xr:uid="{1CB9EB09-870C-45D7-A136-4FEAC903C349}"/>
    <cellStyle name="Comma 2 3 9 2 2 3" xfId="12794" xr:uid="{14E36590-15A1-47F4-9C33-564EB99D46FB}"/>
    <cellStyle name="Comma 2 3 9 2 3" xfId="12795" xr:uid="{28770907-B112-4BEF-92FB-3D4FE989FD37}"/>
    <cellStyle name="Comma 2 3 9 2 3 2" xfId="12796" xr:uid="{A99992B5-8A2B-4799-9FE9-4ADDE970143A}"/>
    <cellStyle name="Comma 2 3 9 2 4" xfId="12797" xr:uid="{56AC504C-217D-4CEB-B0FE-F9FD7FBD80D9}"/>
    <cellStyle name="Comma 2 3 9 2 5" xfId="12798" xr:uid="{1588F395-6749-4E43-9E37-9DE00EDCC3A8}"/>
    <cellStyle name="Comma 2 3 9 3" xfId="12799" xr:uid="{5F8A4DA2-BD21-4DA3-ABDC-490B834DC669}"/>
    <cellStyle name="Comma 2 3 9 3 2" xfId="12800" xr:uid="{A0C26904-F3ED-43A4-AA00-B8D5B5DBB2DB}"/>
    <cellStyle name="Comma 2 3 9 3 2 2" xfId="12801" xr:uid="{72694987-1023-4480-982F-66A5D33CF84E}"/>
    <cellStyle name="Comma 2 3 9 3 3" xfId="12802" xr:uid="{698B5E78-E150-44F3-8017-85F13014B28F}"/>
    <cellStyle name="Comma 2 3 9 3 4" xfId="12803" xr:uid="{F499BA58-0E14-40FA-A571-2F55F8CE7882}"/>
    <cellStyle name="Comma 2 3 9 4" xfId="12804" xr:uid="{7381AC92-7BEF-4FA3-9046-E0685F501D10}"/>
    <cellStyle name="Comma 2 3 9 4 2" xfId="12805" xr:uid="{5CFC9EB5-8042-42B9-AA35-B7600E866F44}"/>
    <cellStyle name="Comma 2 3 9 4 3" xfId="12806" xr:uid="{E2F3D75E-5C6F-499E-8A58-FBC4F2BC942B}"/>
    <cellStyle name="Comma 2 3 9 5" xfId="12807" xr:uid="{13B07ADC-CFF6-4E2C-9A0D-1A184AD2E0FE}"/>
    <cellStyle name="Comma 2 3 9 5 2" xfId="12808" xr:uid="{72968102-A5EF-40E4-8210-97DE1A5011AF}"/>
    <cellStyle name="Comma 2 3 9 6" xfId="12809" xr:uid="{20E2C707-6203-411E-96C3-C932191EA768}"/>
    <cellStyle name="Comma 2 30" xfId="12810" xr:uid="{2051613F-B773-4109-844B-FA6B38D1E9A5}"/>
    <cellStyle name="Comma 2 30 2" xfId="12811" xr:uid="{D66C669F-9DE2-409B-AFB4-1FD7E29DD09D}"/>
    <cellStyle name="Comma 2 31" xfId="12812" xr:uid="{49C808AA-EC88-4851-BCAC-DF8654B68B46}"/>
    <cellStyle name="Comma 2 32" xfId="12813" xr:uid="{5A96D83D-C479-40D6-B187-4EA24A17C54B}"/>
    <cellStyle name="Comma 2 33" xfId="12814" xr:uid="{2E24DCF2-BF01-4CB9-8401-92A241882567}"/>
    <cellStyle name="Comma 2 34" xfId="12815" xr:uid="{506F8C19-4319-4A04-B0DB-0DF4FA322BFE}"/>
    <cellStyle name="Comma 2 35" xfId="12816" xr:uid="{0CB34ADD-6FAE-4BD0-BE00-EEAD43CD3436}"/>
    <cellStyle name="Comma 2 36" xfId="11642" xr:uid="{77373FF6-638E-434D-98C1-D2BC69A26AEE}"/>
    <cellStyle name="Comma 2 37" xfId="1897" xr:uid="{1CA256F6-406D-40A6-B8B9-5F504C5D908F}"/>
    <cellStyle name="Comma 2 38" xfId="43794" xr:uid="{E51876C4-D47B-4562-85B9-0510B32797C0}"/>
    <cellStyle name="Comma 2 39" xfId="1860" xr:uid="{483315A8-5C29-4C95-8A77-6681DABB565E}"/>
    <cellStyle name="Comma 2 4" xfId="1863" xr:uid="{BAD5EC9F-23CF-42D2-BEE4-0067E306BC92}"/>
    <cellStyle name="Comma 2 4 10" xfId="12818" xr:uid="{5B20D07C-C5FE-4313-9551-D9D424375F96}"/>
    <cellStyle name="Comma 2 4 10 2" xfId="12819" xr:uid="{E9B6FEA4-EE3B-433D-9DB6-B47207EA8E81}"/>
    <cellStyle name="Comma 2 4 10 2 2" xfId="12820" xr:uid="{1E61A166-01D2-42FB-A667-EB37CEC7CD26}"/>
    <cellStyle name="Comma 2 4 10 3" xfId="12821" xr:uid="{60D960A0-02CC-40B1-A7DA-385F1B49EA94}"/>
    <cellStyle name="Comma 2 4 10 4" xfId="12822" xr:uid="{2DDDA7B7-F5B2-4B84-B323-896BA5012002}"/>
    <cellStyle name="Comma 2 4 11" xfId="12823" xr:uid="{B9EC0E4D-4A7F-4348-8B32-09C4888C0218}"/>
    <cellStyle name="Comma 2 4 11 2" xfId="12824" xr:uid="{7CAFE1FC-0868-436B-9F8A-F3A1FECE0523}"/>
    <cellStyle name="Comma 2 4 11 2 2" xfId="12825" xr:uid="{69E4B0A4-3013-4F89-AB17-AF469E2D8B0B}"/>
    <cellStyle name="Comma 2 4 11 3" xfId="12826" xr:uid="{BC842512-FF61-4220-B0EE-2729A60475EF}"/>
    <cellStyle name="Comma 2 4 11 4" xfId="12827" xr:uid="{FFDA789B-042D-4E4F-9FB8-39BD63719BA1}"/>
    <cellStyle name="Comma 2 4 12" xfId="12828" xr:uid="{47C6F2E2-3A7A-4C08-9631-7BA83644107D}"/>
    <cellStyle name="Comma 2 4 12 2" xfId="12829" xr:uid="{A1540110-FFC5-46F1-8C7C-83209E165A05}"/>
    <cellStyle name="Comma 2 4 12 3" xfId="12830" xr:uid="{1E1C6F7C-E24C-4E78-B967-A2D1F4C3A541}"/>
    <cellStyle name="Comma 2 4 13" xfId="12831" xr:uid="{13793A94-FE7C-440D-B376-9EAE3A7B9A7D}"/>
    <cellStyle name="Comma 2 4 13 2" xfId="12832" xr:uid="{0F352A4D-7D46-4220-94B9-A02FEFC52004}"/>
    <cellStyle name="Comma 2 4 13 3" xfId="12833" xr:uid="{4E3E4F74-8E45-4417-8EA6-F6DDA23D5142}"/>
    <cellStyle name="Comma 2 4 14" xfId="12834" xr:uid="{1C7B392A-A3EF-4772-B19D-3E7EAFB4A40D}"/>
    <cellStyle name="Comma 2 4 14 2" xfId="12835" xr:uid="{B0BEF520-9561-450F-AF9B-EE2590655818}"/>
    <cellStyle name="Comma 2 4 15" xfId="12836" xr:uid="{F9A7CD25-DFE1-4816-BC14-B5CC17EC6844}"/>
    <cellStyle name="Comma 2 4 15 2" xfId="12837" xr:uid="{0E1C1AF1-CF5F-4F0B-99AB-E6F747496093}"/>
    <cellStyle name="Comma 2 4 16" xfId="12838" xr:uid="{1BA49331-9E4F-497D-A0BA-28554E594E08}"/>
    <cellStyle name="Comma 2 4 17" xfId="12839" xr:uid="{E2C59994-928A-4E40-9900-AF3653BBB2BE}"/>
    <cellStyle name="Comma 2 4 18" xfId="12840" xr:uid="{AD855B47-731C-4C35-8243-39A598CF74AE}"/>
    <cellStyle name="Comma 2 4 19" xfId="12817" xr:uid="{33EBD477-6B8A-4D1A-9A22-B166CA120FED}"/>
    <cellStyle name="Comma 2 4 2" xfId="12841" xr:uid="{F6AA018E-98B2-48D3-9FEE-1BFD176C8AD2}"/>
    <cellStyle name="Comma 2 4 2 10" xfId="12842" xr:uid="{EBC9A902-66EA-461A-9A8D-39725E76849C}"/>
    <cellStyle name="Comma 2 4 2 10 2" xfId="12843" xr:uid="{1717062C-4135-47C2-BB49-3428F9F93065}"/>
    <cellStyle name="Comma 2 4 2 11" xfId="12844" xr:uid="{C3E3CF76-0A6C-497F-A90B-D6C4272B8485}"/>
    <cellStyle name="Comma 2 4 2 11 2" xfId="12845" xr:uid="{72A43847-CA68-48D1-A82C-CD660DE4DCD5}"/>
    <cellStyle name="Comma 2 4 2 12" xfId="12846" xr:uid="{BFDA1C9A-35AA-40E5-8365-2BF5CB25E154}"/>
    <cellStyle name="Comma 2 4 2 13" xfId="12847" xr:uid="{2C472816-CE7E-465C-A9E8-7DC744F339E5}"/>
    <cellStyle name="Comma 2 4 2 14" xfId="12848" xr:uid="{23F28D13-A49D-4939-BBD2-F9992081D8A3}"/>
    <cellStyle name="Comma 2 4 2 15" xfId="12849" xr:uid="{F1EC9E78-D614-4838-B041-27E5E6E3996F}"/>
    <cellStyle name="Comma 2 4 2 2" xfId="12850" xr:uid="{030D3320-1B14-403D-ABEF-D69CA37E35C3}"/>
    <cellStyle name="Comma 2 4 2 2 2" xfId="12851" xr:uid="{019D05EB-E214-43C6-B4F1-E64814C577A3}"/>
    <cellStyle name="Comma 2 4 2 2 2 2" xfId="12852" xr:uid="{FD2889DE-7A92-4BAB-9F28-C5C61076CED3}"/>
    <cellStyle name="Comma 2 4 2 2 2 2 2" xfId="12853" xr:uid="{B5EC59DE-03E9-4032-B24D-F63462EB3AC3}"/>
    <cellStyle name="Comma 2 4 2 2 2 2 3" xfId="12854" xr:uid="{BBA7A33C-20ED-4CAE-97DC-13B360E26BA5}"/>
    <cellStyle name="Comma 2 4 2 2 2 3" xfId="12855" xr:uid="{768595D3-AE15-4772-A3F2-70A9C5F32E96}"/>
    <cellStyle name="Comma 2 4 2 2 2 3 2" xfId="12856" xr:uid="{FA68192E-EC56-486B-955C-8102361F0135}"/>
    <cellStyle name="Comma 2 4 2 2 2 4" xfId="12857" xr:uid="{B6CF4E12-D739-40A9-99BE-4C7875748A1D}"/>
    <cellStyle name="Comma 2 4 2 2 2 4 2" xfId="12858" xr:uid="{4CF2DCF7-16BB-4879-A7A2-BAA0C9C7341B}"/>
    <cellStyle name="Comma 2 4 2 2 2 5" xfId="12859" xr:uid="{8565A4A7-CCBB-4190-9164-0BF44CD566C9}"/>
    <cellStyle name="Comma 2 4 2 2 3" xfId="12860" xr:uid="{315957F8-3903-4077-9CD6-983A876AA5FD}"/>
    <cellStyle name="Comma 2 4 2 2 3 2" xfId="12861" xr:uid="{B6711635-B423-43DB-9168-B3A3F8F40556}"/>
    <cellStyle name="Comma 2 4 2 2 3 3" xfId="12862" xr:uid="{FB5163C4-4D05-49F1-A674-FBF206793900}"/>
    <cellStyle name="Comma 2 4 2 2 4" xfId="12863" xr:uid="{953B4E90-412E-414C-A5DE-81555BEB0831}"/>
    <cellStyle name="Comma 2 4 2 2 4 2" xfId="12864" xr:uid="{C8A21129-C626-4A02-87ED-650F2D06D9FD}"/>
    <cellStyle name="Comma 2 4 2 2 5" xfId="12865" xr:uid="{0D3437F8-F96E-43E3-BD82-C9E1A938A535}"/>
    <cellStyle name="Comma 2 4 2 2 5 2" xfId="12866" xr:uid="{7CB74BA8-1FD4-4D8A-A44C-ED7A1EEE2C69}"/>
    <cellStyle name="Comma 2 4 2 2 6" xfId="12867" xr:uid="{F5433A8B-68D8-44B9-BF73-50BDA7DC8C8F}"/>
    <cellStyle name="Comma 2 4 2 2 6 2" xfId="12868" xr:uid="{4A5A17E0-C6A7-48B8-8F19-514E622AED98}"/>
    <cellStyle name="Comma 2 4 2 2 7" xfId="12869" xr:uid="{BF5722F0-5AB3-4EAA-9180-148A38AA69A4}"/>
    <cellStyle name="Comma 2 4 2 2 8" xfId="12870" xr:uid="{B5F1E0C9-F443-47D0-B17F-2E7DF553518A}"/>
    <cellStyle name="Comma 2 4 2 3" xfId="12871" xr:uid="{321E9ECE-40D1-45F5-9E11-51657E0BE004}"/>
    <cellStyle name="Comma 2 4 2 3 2" xfId="12872" xr:uid="{A8DA69AA-690A-4E7D-9F68-CEB66858A3B3}"/>
    <cellStyle name="Comma 2 4 2 3 2 2" xfId="12873" xr:uid="{78D2ABD4-0874-43EE-B251-1DD859415530}"/>
    <cellStyle name="Comma 2 4 2 3 2 2 2" xfId="12874" xr:uid="{08AC26A8-6342-4B60-AEA6-6015425350D2}"/>
    <cellStyle name="Comma 2 4 2 3 2 3" xfId="12875" xr:uid="{B4614828-6E9C-44EB-BF6D-7B65979EA6CB}"/>
    <cellStyle name="Comma 2 4 2 3 2 3 2" xfId="12876" xr:uid="{9F2D056B-06AD-4765-AA9D-B1CBBACD2517}"/>
    <cellStyle name="Comma 2 4 2 3 2 4" xfId="12877" xr:uid="{89E5D8A7-4B23-476B-9F8F-087664684E1E}"/>
    <cellStyle name="Comma 2 4 2 3 2 5" xfId="12878" xr:uid="{56D8BD86-58AD-4ABF-AB7C-EDD902263377}"/>
    <cellStyle name="Comma 2 4 2 3 3" xfId="12879" xr:uid="{3ABEC111-1D11-4FE9-8C82-F226673E4519}"/>
    <cellStyle name="Comma 2 4 2 3 3 2" xfId="12880" xr:uid="{0E69F3C8-FBD0-47D6-B936-4358E4D8F145}"/>
    <cellStyle name="Comma 2 4 2 3 4" xfId="12881" xr:uid="{D5D39FC8-3B8A-4968-9D7B-623EEBC35472}"/>
    <cellStyle name="Comma 2 4 2 3 4 2" xfId="12882" xr:uid="{773133CD-6733-4CB8-980D-A4BB5FFF23AA}"/>
    <cellStyle name="Comma 2 4 2 3 5" xfId="12883" xr:uid="{2C56A8FB-B584-4705-81DA-D2B124833AD6}"/>
    <cellStyle name="Comma 2 4 2 3 5 2" xfId="12884" xr:uid="{C608616D-C31E-4787-A348-C5237D4418A6}"/>
    <cellStyle name="Comma 2 4 2 3 6" xfId="12885" xr:uid="{F1906CAC-ECF7-42A0-922C-C0181446DACE}"/>
    <cellStyle name="Comma 2 4 2 4" xfId="12886" xr:uid="{F29BBF22-D667-4706-9817-2828034E0E76}"/>
    <cellStyle name="Comma 2 4 2 4 2" xfId="12887" xr:uid="{10FB132C-A189-4C3A-9476-FA3EE4BDBEF2}"/>
    <cellStyle name="Comma 2 4 2 4 2 2" xfId="12888" xr:uid="{909C0BAA-3FC2-4F72-99F7-52173FB4FC92}"/>
    <cellStyle name="Comma 2 4 2 4 2 2 2" xfId="12889" xr:uid="{EA115CE2-FCAA-4E3C-9E4D-2729D4E0E086}"/>
    <cellStyle name="Comma 2 4 2 4 2 3" xfId="12890" xr:uid="{B241F961-89CB-4E28-9469-D4D11D631EEF}"/>
    <cellStyle name="Comma 2 4 2 4 2 3 2" xfId="12891" xr:uid="{F82082D5-401D-4DA2-8BA1-CE85FF9BCA51}"/>
    <cellStyle name="Comma 2 4 2 4 2 4" xfId="12892" xr:uid="{441FE662-7FBB-4A1F-9C18-3CF69A87B83F}"/>
    <cellStyle name="Comma 2 4 2 4 3" xfId="12893" xr:uid="{D8808FCC-ED04-4578-B486-9F8C9E8CE6E6}"/>
    <cellStyle name="Comma 2 4 2 4 3 2" xfId="12894" xr:uid="{F87AD89D-F60C-4412-94BD-53290934398D}"/>
    <cellStyle name="Comma 2 4 2 4 4" xfId="12895" xr:uid="{097864A5-4363-4F9F-AF30-F70AA4D14290}"/>
    <cellStyle name="Comma 2 4 2 4 4 2" xfId="12896" xr:uid="{651D63D3-A4A0-477F-A050-864C4E878105}"/>
    <cellStyle name="Comma 2 4 2 4 5" xfId="12897" xr:uid="{F47950D2-1566-4AB4-A548-CEBBF3EF2E04}"/>
    <cellStyle name="Comma 2 4 2 4 6" xfId="12898" xr:uid="{5B2A0872-F0FE-4632-AB52-61B6DF7C74D9}"/>
    <cellStyle name="Comma 2 4 2 5" xfId="12899" xr:uid="{36D720FA-9829-4ED9-95B9-8F787A6937DF}"/>
    <cellStyle name="Comma 2 4 2 5 2" xfId="12900" xr:uid="{B1304AC0-5631-4E00-A0A5-2A32D049E515}"/>
    <cellStyle name="Comma 2 4 2 5 2 2" xfId="12901" xr:uid="{7E4D7291-3F35-4BEA-A1C1-016A59258233}"/>
    <cellStyle name="Comma 2 4 2 5 3" xfId="12902" xr:uid="{B44B0F65-A534-4B61-A3E8-FA441AC05519}"/>
    <cellStyle name="Comma 2 4 2 5 3 2" xfId="12903" xr:uid="{7CEBFA03-9BE3-4CAD-AD15-564D73EBAAB2}"/>
    <cellStyle name="Comma 2 4 2 5 4" xfId="12904" xr:uid="{7B887CB0-9270-4AB0-A261-CDFF4FC28DD0}"/>
    <cellStyle name="Comma 2 4 2 5 5" xfId="12905" xr:uid="{100A4279-EEDF-4E94-B9AB-DE4E4CFE5473}"/>
    <cellStyle name="Comma 2 4 2 6" xfId="12906" xr:uid="{F51E00DB-899B-4B76-B9C8-BD17A7229BE3}"/>
    <cellStyle name="Comma 2 4 2 6 2" xfId="12907" xr:uid="{72446A58-C0B8-41F0-B132-784050A32DC9}"/>
    <cellStyle name="Comma 2 4 2 7" xfId="12908" xr:uid="{8B5FBC66-1530-4264-8134-71D5B0928D48}"/>
    <cellStyle name="Comma 2 4 2 7 2" xfId="12909" xr:uid="{A91513D6-5143-4D9D-9370-8158C4EC9CB7}"/>
    <cellStyle name="Comma 2 4 2 8" xfId="12910" xr:uid="{562150EB-55F3-4707-A30E-D1986BA9AB84}"/>
    <cellStyle name="Comma 2 4 2 8 2" xfId="12911" xr:uid="{642665E5-CF26-4CB0-B4C4-2078B757512D}"/>
    <cellStyle name="Comma 2 4 2 9" xfId="12912" xr:uid="{705C6124-A9F8-4836-8201-54A8FF7C09A5}"/>
    <cellStyle name="Comma 2 4 2 9 2" xfId="12913" xr:uid="{AEA69CDA-035C-4A66-8944-4285AB3EF62A}"/>
    <cellStyle name="Comma 2 4 20" xfId="1900" xr:uid="{44EC83E3-2789-42BF-B373-3755F980F7B9}"/>
    <cellStyle name="Comma 2 4 21" xfId="43797" xr:uid="{B523B7A5-52A1-429F-8518-5D3FDE406172}"/>
    <cellStyle name="Comma 2 4 3" xfId="12914" xr:uid="{B9513821-9A7D-437E-9E65-08F4A08F4C33}"/>
    <cellStyle name="Comma 2 4 3 10" xfId="12915" xr:uid="{662E3E5B-6D96-4F56-BCEB-264CF5428C40}"/>
    <cellStyle name="Comma 2 4 3 11" xfId="12916" xr:uid="{24FA6FF6-A1A6-40DF-BBF7-38666B080EFE}"/>
    <cellStyle name="Comma 2 4 3 12" xfId="12917" xr:uid="{874B6738-A249-4AD5-B8E5-76F82498675B}"/>
    <cellStyle name="Comma 2 4 3 2" xfId="12918" xr:uid="{8C214343-6572-4364-93E2-0F970CC41A7C}"/>
    <cellStyle name="Comma 2 4 3 2 2" xfId="12919" xr:uid="{A93BB019-EB28-4F9D-A729-3E0C2EFBEACA}"/>
    <cellStyle name="Comma 2 4 3 2 2 2" xfId="12920" xr:uid="{2ED8EC74-65DD-403E-8DFD-C954CDBA64BE}"/>
    <cellStyle name="Comma 2 4 3 2 2 2 2" xfId="12921" xr:uid="{4F4FCB25-FE6D-4FC9-8B04-AE40832C6298}"/>
    <cellStyle name="Comma 2 4 3 2 2 3" xfId="12922" xr:uid="{7A8E5ADA-D958-46AF-8C07-2C6DB93451DE}"/>
    <cellStyle name="Comma 2 4 3 2 2 4" xfId="12923" xr:uid="{DE71E3EB-4629-4198-8BF3-B5216CA24BFA}"/>
    <cellStyle name="Comma 2 4 3 2 3" xfId="12924" xr:uid="{0EB1011B-AB9A-4E8A-9C01-133CD9C7D07D}"/>
    <cellStyle name="Comma 2 4 3 2 3 2" xfId="12925" xr:uid="{FEF8F035-C79D-4D87-8B75-B3021F27C980}"/>
    <cellStyle name="Comma 2 4 3 2 3 3" xfId="12926" xr:uid="{6A2E71F0-DD7F-418B-8B84-2FBBF74DABD7}"/>
    <cellStyle name="Comma 2 4 3 2 4" xfId="12927" xr:uid="{C5BFCB4D-986B-4DDD-86CC-00EF91451191}"/>
    <cellStyle name="Comma 2 4 3 2 4 2" xfId="12928" xr:uid="{B74355C9-9050-4ACB-A1B1-BF5CFD346FE5}"/>
    <cellStyle name="Comma 2 4 3 2 5" xfId="12929" xr:uid="{5CF9381C-6138-415D-80B0-7F89AF893976}"/>
    <cellStyle name="Comma 2 4 3 2 5 2" xfId="12930" xr:uid="{BC52A2D5-EDED-43E8-804F-410A88DCA8DB}"/>
    <cellStyle name="Comma 2 4 3 2 6" xfId="12931" xr:uid="{17F7F4F3-DF62-4613-8455-BC201CCB92A4}"/>
    <cellStyle name="Comma 2 4 3 2 7" xfId="12932" xr:uid="{A6D1E528-5380-449C-9D66-318E6DF1FB59}"/>
    <cellStyle name="Comma 2 4 3 3" xfId="12933" xr:uid="{5FCD7BD5-195A-4A98-8CFE-ACD3CA7BFC72}"/>
    <cellStyle name="Comma 2 4 3 3 2" xfId="12934" xr:uid="{8E5926F1-692A-4A39-810E-CAB80FF903CD}"/>
    <cellStyle name="Comma 2 4 3 3 2 2" xfId="12935" xr:uid="{B638735B-D3F0-4A88-AC7C-6F85B12AA4FF}"/>
    <cellStyle name="Comma 2 4 3 3 3" xfId="12936" xr:uid="{A1290FA5-1B32-4F51-A70C-13B911CD609C}"/>
    <cellStyle name="Comma 2 4 3 3 4" xfId="12937" xr:uid="{FBA546FB-5020-4743-9150-B787A912FCA4}"/>
    <cellStyle name="Comma 2 4 3 4" xfId="12938" xr:uid="{808ABA74-71D7-4E7B-BF86-8F94E09FF795}"/>
    <cellStyle name="Comma 2 4 3 4 2" xfId="12939" xr:uid="{CA66F895-D0CD-41E7-917B-F6F517048C28}"/>
    <cellStyle name="Comma 2 4 3 4 3" xfId="12940" xr:uid="{B00E4FC4-0153-48AA-97BC-E29F8065B4DD}"/>
    <cellStyle name="Comma 2 4 3 5" xfId="12941" xr:uid="{C55C9C0E-8370-4AF9-859A-4B7519CBB8B6}"/>
    <cellStyle name="Comma 2 4 3 5 2" xfId="12942" xr:uid="{BB1D4D59-0C2B-4897-B21B-CB2084C40AC2}"/>
    <cellStyle name="Comma 2 4 3 5 3" xfId="12943" xr:uid="{14577F98-2739-4A69-9F0D-F20E970E2527}"/>
    <cellStyle name="Comma 2 4 3 6" xfId="12944" xr:uid="{F1FC73F0-2E48-4A88-B09D-4A54332E92DF}"/>
    <cellStyle name="Comma 2 4 3 6 2" xfId="12945" xr:uid="{1F4938E9-08FA-41E0-9CC0-184D60E25975}"/>
    <cellStyle name="Comma 2 4 3 7" xfId="12946" xr:uid="{F7491268-E629-482F-B2D5-D5DE733795C6}"/>
    <cellStyle name="Comma 2 4 3 7 2" xfId="12947" xr:uid="{5BFEDDFF-C9FF-4697-9C50-4CE9D19E6BD2}"/>
    <cellStyle name="Comma 2 4 3 8" xfId="12948" xr:uid="{A3006280-FE35-499D-9368-C3E56A78C7EE}"/>
    <cellStyle name="Comma 2 4 3 9" xfId="12949" xr:uid="{B8D8FF2E-A58A-4E3E-9D16-946F70945F1C}"/>
    <cellStyle name="Comma 2 4 4" xfId="12950" xr:uid="{3128566B-D52F-47E4-BB33-6A8F44C690B2}"/>
    <cellStyle name="Comma 2 4 4 10" xfId="12951" xr:uid="{7DB574CA-FC68-4FCB-AFFE-BE79A8A03227}"/>
    <cellStyle name="Comma 2 4 4 11" xfId="12952" xr:uid="{C7AED7A1-BEFE-45E4-9099-9008A919E102}"/>
    <cellStyle name="Comma 2 4 4 12" xfId="12953" xr:uid="{A89DB5CF-86F1-41D0-9A65-30472C0FCF00}"/>
    <cellStyle name="Comma 2 4 4 2" xfId="12954" xr:uid="{5CE93231-413F-4B27-873A-38DDC5627995}"/>
    <cellStyle name="Comma 2 4 4 2 2" xfId="12955" xr:uid="{2BB29533-480B-4400-97D5-957254BCFD6C}"/>
    <cellStyle name="Comma 2 4 4 2 2 2" xfId="12956" xr:uid="{221D1F38-671F-43C0-8CDB-E98031B22378}"/>
    <cellStyle name="Comma 2 4 4 2 2 2 2" xfId="12957" xr:uid="{85666437-F7D0-4032-9E6A-B942DCDAD8BA}"/>
    <cellStyle name="Comma 2 4 4 2 2 3" xfId="12958" xr:uid="{3D75A7A2-ADEE-4E0D-9AA8-374836318547}"/>
    <cellStyle name="Comma 2 4 4 2 2 4" xfId="12959" xr:uid="{D65BD99E-82AF-4A23-BEC1-ADFDFD80A7E0}"/>
    <cellStyle name="Comma 2 4 4 2 3" xfId="12960" xr:uid="{9CA80D23-6614-42AF-8933-3256727F7635}"/>
    <cellStyle name="Comma 2 4 4 2 3 2" xfId="12961" xr:uid="{6285A5B6-C1C3-48C7-9AB2-7DDEFBB54FF5}"/>
    <cellStyle name="Comma 2 4 4 2 3 3" xfId="12962" xr:uid="{0B4796ED-CE78-49C2-81CF-0FAB9F5755EF}"/>
    <cellStyle name="Comma 2 4 4 2 4" xfId="12963" xr:uid="{E1D5B8A8-CACA-41FF-AE4A-866F7E55562D}"/>
    <cellStyle name="Comma 2 4 4 2 4 2" xfId="12964" xr:uid="{00AEEB29-9B9D-4572-8E80-D55A331B8288}"/>
    <cellStyle name="Comma 2 4 4 2 5" xfId="12965" xr:uid="{B4A35769-65C4-44E8-9BF2-F52176B1D082}"/>
    <cellStyle name="Comma 2 4 4 2 5 2" xfId="12966" xr:uid="{C79C3928-29D1-44DD-80B8-A2C2E499FFEE}"/>
    <cellStyle name="Comma 2 4 4 2 6" xfId="12967" xr:uid="{B54E8FA3-2334-4433-B1BF-DA06D8AC2F3F}"/>
    <cellStyle name="Comma 2 4 4 2 7" xfId="12968" xr:uid="{D677676B-9720-4D6C-8869-4144AF0AD65F}"/>
    <cellStyle name="Comma 2 4 4 3" xfId="12969" xr:uid="{D3609A32-DC40-4EA5-BFF2-B842D3465EED}"/>
    <cellStyle name="Comma 2 4 4 3 2" xfId="12970" xr:uid="{A931DEDF-75F2-4BC4-B77C-F7A39EAFE1C6}"/>
    <cellStyle name="Comma 2 4 4 3 2 2" xfId="12971" xr:uid="{39DE0DBB-1464-4243-8205-53F56256A420}"/>
    <cellStyle name="Comma 2 4 4 3 3" xfId="12972" xr:uid="{9B50A570-C4DA-429C-A58F-01AA89B9EE98}"/>
    <cellStyle name="Comma 2 4 4 3 4" xfId="12973" xr:uid="{4B4824D5-353A-4B58-AAB7-5F8C1F45B56A}"/>
    <cellStyle name="Comma 2 4 4 4" xfId="12974" xr:uid="{52ADDEE9-87A0-460B-9DF5-661C986E055D}"/>
    <cellStyle name="Comma 2 4 4 4 2" xfId="12975" xr:uid="{31D7753D-6E07-40A9-AECB-3B4CF7ACB9D1}"/>
    <cellStyle name="Comma 2 4 4 4 3" xfId="12976" xr:uid="{FF765A48-04A5-42CE-BAA8-1A9D5CE38151}"/>
    <cellStyle name="Comma 2 4 4 5" xfId="12977" xr:uid="{432F0243-8755-4CAD-A2D2-0F968E978D4F}"/>
    <cellStyle name="Comma 2 4 4 5 2" xfId="12978" xr:uid="{8F734C12-05C1-4431-8831-E72AD229B106}"/>
    <cellStyle name="Comma 2 4 4 5 3" xfId="12979" xr:uid="{DAC63269-1788-48A2-8725-6338F7D55A87}"/>
    <cellStyle name="Comma 2 4 4 6" xfId="12980" xr:uid="{DA20E479-9A40-4351-8D81-087C7716194C}"/>
    <cellStyle name="Comma 2 4 4 6 2" xfId="12981" xr:uid="{817ED9F4-ECFD-4D09-ABC9-177A276141CB}"/>
    <cellStyle name="Comma 2 4 4 7" xfId="12982" xr:uid="{D698C648-7D69-42EC-80DB-882EE361B680}"/>
    <cellStyle name="Comma 2 4 4 7 2" xfId="12983" xr:uid="{DC040E67-796A-4DD6-A34A-87034B12D648}"/>
    <cellStyle name="Comma 2 4 4 8" xfId="12984" xr:uid="{6B36BEA0-D2A0-483B-BE01-B666A1D7CDED}"/>
    <cellStyle name="Comma 2 4 4 9" xfId="12985" xr:uid="{4F55DCF0-31AA-4581-B69A-C257D855509C}"/>
    <cellStyle name="Comma 2 4 5" xfId="12986" xr:uid="{A696AB55-696C-4DB1-B6A0-A17E3F694F23}"/>
    <cellStyle name="Comma 2 4 5 2" xfId="12987" xr:uid="{6A697249-2B19-4083-814D-8314AD7A0D76}"/>
    <cellStyle name="Comma 2 4 5 2 2" xfId="12988" xr:uid="{9A6CD2BE-6799-4FEE-97D9-3C45EAF8815D}"/>
    <cellStyle name="Comma 2 4 5 2 2 2" xfId="12989" xr:uid="{AC5B739D-4F0C-4274-953C-F155FDFDCFA2}"/>
    <cellStyle name="Comma 2 4 5 2 2 2 2" xfId="12990" xr:uid="{DE9BAAFD-8FFF-4F63-BB8B-6915AD94F11D}"/>
    <cellStyle name="Comma 2 4 5 2 2 3" xfId="12991" xr:uid="{EF8F2C17-D895-4073-97A2-2C72A7AFA712}"/>
    <cellStyle name="Comma 2 4 5 2 2 4" xfId="12992" xr:uid="{13BFBBCD-40B7-4768-AA3C-7F1F70D733EB}"/>
    <cellStyle name="Comma 2 4 5 2 3" xfId="12993" xr:uid="{B33AEA81-9EA3-43A1-90D0-FFD5D1668C9C}"/>
    <cellStyle name="Comma 2 4 5 2 3 2" xfId="12994" xr:uid="{72FA3256-BA86-4A5D-8B04-16A62C35A6A7}"/>
    <cellStyle name="Comma 2 4 5 2 3 3" xfId="12995" xr:uid="{4BDBB063-10F2-491E-9EF4-EB9CBAC5B3BC}"/>
    <cellStyle name="Comma 2 4 5 2 4" xfId="12996" xr:uid="{07DCB396-5C74-44BF-826E-90A909BCC1D0}"/>
    <cellStyle name="Comma 2 4 5 2 4 2" xfId="12997" xr:uid="{080D8198-E8A3-47ED-9A37-63B5CA22FAD1}"/>
    <cellStyle name="Comma 2 4 5 2 5" xfId="12998" xr:uid="{C6160FE7-7AD6-4DFA-AF9B-8D4DE5FDB883}"/>
    <cellStyle name="Comma 2 4 5 2 5 2" xfId="12999" xr:uid="{675203F6-B5DA-4EC6-A615-9D80E377B06D}"/>
    <cellStyle name="Comma 2 4 5 2 6" xfId="13000" xr:uid="{B63A892F-4D88-4920-97D2-F1EEAB36DFC9}"/>
    <cellStyle name="Comma 2 4 5 2 7" xfId="13001" xr:uid="{603FAF82-DA05-4C6D-95EC-F211827F0EDC}"/>
    <cellStyle name="Comma 2 4 5 3" xfId="13002" xr:uid="{5132287B-857E-4210-BA79-3F32C4A64271}"/>
    <cellStyle name="Comma 2 4 5 3 2" xfId="13003" xr:uid="{E4FB99EE-1A4B-4F24-A056-C6659D6FD198}"/>
    <cellStyle name="Comma 2 4 5 3 2 2" xfId="13004" xr:uid="{659AC579-0A8C-4EF9-9E2E-B8DEA42EAA33}"/>
    <cellStyle name="Comma 2 4 5 3 3" xfId="13005" xr:uid="{C134897D-8ABC-4448-8944-99015EEE4115}"/>
    <cellStyle name="Comma 2 4 5 3 4" xfId="13006" xr:uid="{31812005-07BA-4C6C-BD8B-03B1B0CD4545}"/>
    <cellStyle name="Comma 2 4 5 4" xfId="13007" xr:uid="{D21C78F3-AA1A-4C5A-98E4-AAC67D0D2C04}"/>
    <cellStyle name="Comma 2 4 5 4 2" xfId="13008" xr:uid="{B4363F2A-64AF-405B-92F6-E72EC6CBA1C6}"/>
    <cellStyle name="Comma 2 4 5 4 3" xfId="13009" xr:uid="{BD6468FF-349A-4638-A8DC-C05E461CCD68}"/>
    <cellStyle name="Comma 2 4 5 5" xfId="13010" xr:uid="{2823F4BB-47DE-4750-B544-8360A500ACFC}"/>
    <cellStyle name="Comma 2 4 5 5 2" xfId="13011" xr:uid="{03BC290A-8F50-4ACA-A141-F08B92ABB3D1}"/>
    <cellStyle name="Comma 2 4 5 6" xfId="13012" xr:uid="{4012E331-0ADB-4A90-BA5F-50AF4F727365}"/>
    <cellStyle name="Comma 2 4 5 6 2" xfId="13013" xr:uid="{B751DFBA-7394-4030-BC63-CB83574409D8}"/>
    <cellStyle name="Comma 2 4 5 7" xfId="13014" xr:uid="{914BFC35-6CF3-4986-80D1-87BB2D49B83B}"/>
    <cellStyle name="Comma 2 4 5 8" xfId="13015" xr:uid="{7B13B85B-85F3-4F2E-B014-1DD152768D53}"/>
    <cellStyle name="Comma 2 4 5 9" xfId="13016" xr:uid="{79A6FA94-FEF4-43B6-A811-2F735131A552}"/>
    <cellStyle name="Comma 2 4 6" xfId="13017" xr:uid="{86FB7E89-DA84-4089-A84B-2DBB3E30BCE8}"/>
    <cellStyle name="Comma 2 4 6 2" xfId="13018" xr:uid="{4C6256A6-E4FC-4525-BC9F-602FC936E962}"/>
    <cellStyle name="Comma 2 4 6 2 2" xfId="13019" xr:uid="{4C0352B3-A53A-46D5-AD58-FBCE80FB6DF2}"/>
    <cellStyle name="Comma 2 4 6 2 2 2" xfId="13020" xr:uid="{C5C81E46-3542-45C0-8715-5BC873F0BD60}"/>
    <cellStyle name="Comma 2 4 6 2 2 2 2" xfId="13021" xr:uid="{2DFE337F-4406-4FD3-BC8E-BD74EA21B4DD}"/>
    <cellStyle name="Comma 2 4 6 2 2 3" xfId="13022" xr:uid="{4A1811F4-DA1E-41D9-A2AA-8639A801C624}"/>
    <cellStyle name="Comma 2 4 6 2 2 4" xfId="13023" xr:uid="{014995FD-27B2-4391-8D96-934466CB29FE}"/>
    <cellStyle name="Comma 2 4 6 2 3" xfId="13024" xr:uid="{A3B9E98F-FD34-4D08-8976-C6ED0F75FA5E}"/>
    <cellStyle name="Comma 2 4 6 2 3 2" xfId="13025" xr:uid="{CB49DF52-9F53-41D4-AD30-F27909FA0BE7}"/>
    <cellStyle name="Comma 2 4 6 2 3 3" xfId="13026" xr:uid="{5C88CA4E-2BF0-4F9F-A068-9FE4CC1DDD1F}"/>
    <cellStyle name="Comma 2 4 6 2 4" xfId="13027" xr:uid="{C9DC3C25-AD69-403D-958B-AEE49C3A1E2F}"/>
    <cellStyle name="Comma 2 4 6 2 4 2" xfId="13028" xr:uid="{C2E390F9-C350-4639-A15F-A65E621F0218}"/>
    <cellStyle name="Comma 2 4 6 2 5" xfId="13029" xr:uid="{16C431D7-C5CB-43AC-8E86-D5551D53A24A}"/>
    <cellStyle name="Comma 2 4 6 3" xfId="13030" xr:uid="{A13BA019-DD96-43D8-8291-405FF286CDBE}"/>
    <cellStyle name="Comma 2 4 6 3 2" xfId="13031" xr:uid="{CEC59EF6-471C-4FEB-9B2E-A759FB5F1662}"/>
    <cellStyle name="Comma 2 4 6 3 2 2" xfId="13032" xr:uid="{2DD7F1E8-160E-48D7-A3B6-BC7EB3E3FE92}"/>
    <cellStyle name="Comma 2 4 6 3 3" xfId="13033" xr:uid="{1866185C-4F8E-4CCD-8245-C50A8EDE25AC}"/>
    <cellStyle name="Comma 2 4 6 3 4" xfId="13034" xr:uid="{7A7C74AC-17D7-4A57-877F-9C9F17AA7768}"/>
    <cellStyle name="Comma 2 4 6 4" xfId="13035" xr:uid="{875E1CE8-4728-47AB-95FD-F5205F452167}"/>
    <cellStyle name="Comma 2 4 6 4 2" xfId="13036" xr:uid="{1842D200-717B-4578-9830-B003A3B5F127}"/>
    <cellStyle name="Comma 2 4 6 4 3" xfId="13037" xr:uid="{4B29C2E1-E0E9-42C4-ADBB-A7F4B74B0BFC}"/>
    <cellStyle name="Comma 2 4 6 5" xfId="13038" xr:uid="{CAD95A2F-F800-4A50-9535-44292A47FACA}"/>
    <cellStyle name="Comma 2 4 6 5 2" xfId="13039" xr:uid="{51C45C86-376D-4ECF-B60A-0C912DE64F04}"/>
    <cellStyle name="Comma 2 4 6 6" xfId="13040" xr:uid="{8BC66BFC-672A-4381-BB6D-C9AA90CC7C9F}"/>
    <cellStyle name="Comma 2 4 6 6 2" xfId="13041" xr:uid="{FD3D6F76-3117-4D40-B1D8-FE8DE7D21C79}"/>
    <cellStyle name="Comma 2 4 6 7" xfId="13042" xr:uid="{883B86D8-12E9-4BF7-8E3B-C866BC09B7C2}"/>
    <cellStyle name="Comma 2 4 6 8" xfId="13043" xr:uid="{05B7D721-9EE7-4369-93BD-2FE5075659C8}"/>
    <cellStyle name="Comma 2 4 7" xfId="13044" xr:uid="{440A009C-8BCA-4C25-B8B2-4D42AFF26DFC}"/>
    <cellStyle name="Comma 2 4 7 2" xfId="13045" xr:uid="{E70C8C1A-BB55-4CB3-92E7-D848DF57657E}"/>
    <cellStyle name="Comma 2 4 7 2 2" xfId="13046" xr:uid="{9977E085-7314-43A4-B5CC-4BEDBAF85EF2}"/>
    <cellStyle name="Comma 2 4 7 2 2 2" xfId="13047" xr:uid="{13D46E59-5B4B-409C-830F-21C6F131A920}"/>
    <cellStyle name="Comma 2 4 7 2 2 2 2" xfId="13048" xr:uid="{495373A2-1F63-4D0A-AEFF-9BEB3E4CFF24}"/>
    <cellStyle name="Comma 2 4 7 2 2 3" xfId="13049" xr:uid="{E4650DD9-545F-4258-8291-903E1D4E0F54}"/>
    <cellStyle name="Comma 2 4 7 2 3" xfId="13050" xr:uid="{3FBC07EF-8AC6-453E-A06B-9F11782B68A8}"/>
    <cellStyle name="Comma 2 4 7 2 3 2" xfId="13051" xr:uid="{D61CC7CF-B64D-4F57-ABF4-D3B8C224B9FB}"/>
    <cellStyle name="Comma 2 4 7 2 4" xfId="13052" xr:uid="{E0494B17-B085-4C3F-BF34-7B3A5CAAB2D3}"/>
    <cellStyle name="Comma 2 4 7 2 5" xfId="13053" xr:uid="{2512C8E2-6721-46B1-8B8F-9E33592060C3}"/>
    <cellStyle name="Comma 2 4 7 3" xfId="13054" xr:uid="{BED2C970-AF36-47B8-AD80-B136B2228A73}"/>
    <cellStyle name="Comma 2 4 7 3 2" xfId="13055" xr:uid="{3C2B9324-1D65-4E6C-809B-267A6FA63C95}"/>
    <cellStyle name="Comma 2 4 7 3 2 2" xfId="13056" xr:uid="{C4EA157A-625C-4B38-BB95-59194C88225C}"/>
    <cellStyle name="Comma 2 4 7 3 3" xfId="13057" xr:uid="{F3489BFF-A692-435B-ACB8-70F0C22D2126}"/>
    <cellStyle name="Comma 2 4 7 3 4" xfId="13058" xr:uid="{4E7873ED-5EEE-4D92-B46D-70A296DBF91B}"/>
    <cellStyle name="Comma 2 4 7 4" xfId="13059" xr:uid="{6926929C-46F5-4764-93F9-3A20C5756C6C}"/>
    <cellStyle name="Comma 2 4 7 5" xfId="13060" xr:uid="{960F5DA8-16B1-4802-ABD3-2C9CA39B272C}"/>
    <cellStyle name="Comma 2 4 7 5 2" xfId="13061" xr:uid="{4ADCE060-73FC-44EA-81EE-19DD8DF59154}"/>
    <cellStyle name="Comma 2 4 7 5 3" xfId="13062" xr:uid="{1FB8BD8B-34BF-4D53-8A3A-9AEAA41B4B62}"/>
    <cellStyle name="Comma 2 4 7 6" xfId="13063" xr:uid="{1EE31097-C585-4B2C-BB44-B5FEB6BF6123}"/>
    <cellStyle name="Comma 2 4 8" xfId="13064" xr:uid="{B1AB3CBE-9685-43D6-B390-CCCB284FA6D4}"/>
    <cellStyle name="Comma 2 4 8 2" xfId="13065" xr:uid="{EE55B771-89EB-4E7E-8FB3-5A09C14A5F20}"/>
    <cellStyle name="Comma 2 4 8 2 2" xfId="13066" xr:uid="{5324BFEE-BC4C-428C-8CB4-12AE5A2F5C71}"/>
    <cellStyle name="Comma 2 4 8 2 2 2" xfId="13067" xr:uid="{1CF1FEB4-F147-494D-8522-9E417A8191F2}"/>
    <cellStyle name="Comma 2 4 8 2 3" xfId="13068" xr:uid="{0C96A083-053C-4FBF-8ACA-E1BF88469218}"/>
    <cellStyle name="Comma 2 4 8 3" xfId="13069" xr:uid="{72FFF0F8-F720-4952-99D3-B99DFEFFEA1E}"/>
    <cellStyle name="Comma 2 4 8 3 2" xfId="13070" xr:uid="{D8994616-C67C-4919-892B-59C9DEB7EBBC}"/>
    <cellStyle name="Comma 2 4 8 4" xfId="13071" xr:uid="{D844107D-4196-41EF-9BA1-E47BF6FFB436}"/>
    <cellStyle name="Comma 2 4 8 5" xfId="13072" xr:uid="{8CA8B9FF-AD87-4FF4-ACF1-F009EB10696F}"/>
    <cellStyle name="Comma 2 4 9" xfId="13073" xr:uid="{62034BE4-7549-41BA-9A45-08151A61240B}"/>
    <cellStyle name="Comma 2 4 9 2" xfId="13074" xr:uid="{432A531A-A773-4424-AA9A-F7068AFB58C0}"/>
    <cellStyle name="Comma 2 4 9 2 2" xfId="13075" xr:uid="{B0E9D252-3B6F-482B-B8AD-A42A244C29CA}"/>
    <cellStyle name="Comma 2 4 9 3" xfId="13076" xr:uid="{99F3E72B-F095-44B3-B4D4-B75F8D9E61C3}"/>
    <cellStyle name="Comma 2 4 9 4" xfId="13077" xr:uid="{96D78A03-4971-4E73-BC11-4F2EE42BBFFB}"/>
    <cellStyle name="Comma 2 40" xfId="80" xr:uid="{E0C3E4C2-FC6F-4EDA-BD12-0A86ECCD073E}"/>
    <cellStyle name="Comma 2 41" xfId="32" xr:uid="{7D621E46-F85B-4297-BAD3-D6BCA2608747}"/>
    <cellStyle name="Comma 2 5" xfId="1864" xr:uid="{829BA7D0-5C60-4DD3-8B3B-9DADF053034D}"/>
    <cellStyle name="Comma 2 5 10" xfId="13079" xr:uid="{BE029237-AF04-4050-A04F-5CC7A01173AE}"/>
    <cellStyle name="Comma 2 5 10 2" xfId="13080" xr:uid="{7A216B2B-DDA4-4756-8C04-7F412AA6EFE8}"/>
    <cellStyle name="Comma 2 5 11" xfId="13081" xr:uid="{52C4744C-2A4F-4611-8A8A-A84BC1F69ECB}"/>
    <cellStyle name="Comma 2 5 11 2" xfId="13082" xr:uid="{92180961-3F5A-4F5D-BC80-0ABC18A442D6}"/>
    <cellStyle name="Comma 2 5 12" xfId="13083" xr:uid="{8D8FB028-7A57-4D50-8DB6-DB0F568AA8AF}"/>
    <cellStyle name="Comma 2 5 13" xfId="13084" xr:uid="{77638B13-1059-4F3C-8F8D-939494E770F2}"/>
    <cellStyle name="Comma 2 5 14" xfId="13085" xr:uid="{D7505CC1-23A3-411F-A3B0-8CFCAE31A743}"/>
    <cellStyle name="Comma 2 5 15" xfId="13078" xr:uid="{031C407C-3AA8-43A0-941C-1D9EEF8F96A4}"/>
    <cellStyle name="Comma 2 5 16" xfId="1901" xr:uid="{335D55AB-A5CB-45DD-9ABD-BDB9B05848DD}"/>
    <cellStyle name="Comma 2 5 2" xfId="13086" xr:uid="{859E108C-F60A-4457-A63B-124D7EA7E9B4}"/>
    <cellStyle name="Comma 2 5 2 10" xfId="13087" xr:uid="{0B13DF12-CF46-4653-ACB7-63257D863D71}"/>
    <cellStyle name="Comma 2 5 2 2" xfId="13088" xr:uid="{807EEA9B-A9F5-45E4-9B0C-44C6018029BE}"/>
    <cellStyle name="Comma 2 5 2 2 2" xfId="13089" xr:uid="{5A99BFEC-531A-4473-A9C9-99A044A32583}"/>
    <cellStyle name="Comma 2 5 2 2 2 2" xfId="13090" xr:uid="{B614E018-7631-4205-BC14-B989CF091FF6}"/>
    <cellStyle name="Comma 2 5 2 2 2 2 2" xfId="13091" xr:uid="{00750779-A1EE-4F9D-9266-F313CD1CA0AD}"/>
    <cellStyle name="Comma 2 5 2 2 2 3" xfId="13092" xr:uid="{3FEBEE8A-1522-40E2-8BBB-64D02AE8B109}"/>
    <cellStyle name="Comma 2 5 2 2 2 4" xfId="13093" xr:uid="{437F4D29-8061-47DC-A1DA-803664298B9A}"/>
    <cellStyle name="Comma 2 5 2 2 3" xfId="13094" xr:uid="{8C55612E-A10D-48B0-962F-03E334FE283F}"/>
    <cellStyle name="Comma 2 5 2 2 3 2" xfId="13095" xr:uid="{658D6E56-77CD-47A5-A063-3E112471A584}"/>
    <cellStyle name="Comma 2 5 2 2 3 3" xfId="13096" xr:uid="{63B24235-2E4E-43F3-8DAA-8DB6C9B6D888}"/>
    <cellStyle name="Comma 2 5 2 2 4" xfId="13097" xr:uid="{4158F7D7-B72B-45C9-870E-B7CB67FF9321}"/>
    <cellStyle name="Comma 2 5 2 2 4 2" xfId="13098" xr:uid="{D9B7B061-BA81-49D6-AA66-B239F9361409}"/>
    <cellStyle name="Comma 2 5 2 2 5" xfId="13099" xr:uid="{16694022-B95D-4474-82E9-8957DA276D73}"/>
    <cellStyle name="Comma 2 5 2 2 5 2" xfId="13100" xr:uid="{AB67E641-BF36-45E9-89E3-F7CF3153F844}"/>
    <cellStyle name="Comma 2 5 2 2 6" xfId="13101" xr:uid="{892BACE0-67D0-4E83-8EB5-29D25483EFE3}"/>
    <cellStyle name="Comma 2 5 2 2 7" xfId="13102" xr:uid="{D361016C-5DEC-488F-9D7A-06E27311EFB0}"/>
    <cellStyle name="Comma 2 5 2 3" xfId="13103" xr:uid="{318854F8-A46F-4AF7-8446-01B33E79F17E}"/>
    <cellStyle name="Comma 2 5 2 3 2" xfId="13104" xr:uid="{D9B85DDB-F9AB-4F70-85F5-B4BA24617568}"/>
    <cellStyle name="Comma 2 5 2 3 2 2" xfId="13105" xr:uid="{2313AF2D-EA1E-4720-BA8E-8C1AF72181D1}"/>
    <cellStyle name="Comma 2 5 2 3 3" xfId="13106" xr:uid="{461B63AA-1E93-41CC-BFD6-B572B97181D6}"/>
    <cellStyle name="Comma 2 5 2 3 4" xfId="13107" xr:uid="{EF839FD6-2503-4FD1-AEF5-DD84D1A439D7}"/>
    <cellStyle name="Comma 2 5 2 4" xfId="13108" xr:uid="{5CF2C635-EA6E-486D-B4C0-8BCDE1291049}"/>
    <cellStyle name="Comma 2 5 2 4 2" xfId="13109" xr:uid="{261EAE70-0697-477B-9A1D-72B34C6A75CB}"/>
    <cellStyle name="Comma 2 5 2 4 3" xfId="13110" xr:uid="{9FB10870-F427-406A-A100-85A5D1680927}"/>
    <cellStyle name="Comma 2 5 2 5" xfId="13111" xr:uid="{74CE02CD-A6A7-48E8-B43E-5F903B4AC796}"/>
    <cellStyle name="Comma 2 5 2 5 2" xfId="13112" xr:uid="{94ECC94D-DD25-49EB-8320-F3A77C4C1845}"/>
    <cellStyle name="Comma 2 5 2 5 3" xfId="13113" xr:uid="{A0FCE2C1-5C76-42E8-B490-ECC8FE5399FD}"/>
    <cellStyle name="Comma 2 5 2 6" xfId="13114" xr:uid="{3AC2C822-F94D-427D-8548-7913DD38ACC8}"/>
    <cellStyle name="Comma 2 5 2 6 2" xfId="13115" xr:uid="{CF86EB5C-A1A2-4980-8EF4-1CD0DFC8899B}"/>
    <cellStyle name="Comma 2 5 2 7" xfId="13116" xr:uid="{7EAFEF2C-DA50-419F-BCDF-CF5516A4FBC7}"/>
    <cellStyle name="Comma 2 5 2 7 2" xfId="13117" xr:uid="{EF344827-5218-4870-8741-4877DF4515CB}"/>
    <cellStyle name="Comma 2 5 2 8" xfId="13118" xr:uid="{9C3F8705-12A5-4A49-B629-84E3347E8BC4}"/>
    <cellStyle name="Comma 2 5 2 9" xfId="13119" xr:uid="{1DCBD2B9-89DD-4DF4-8299-53CA751E8DB3}"/>
    <cellStyle name="Comma 2 5 3" xfId="13120" xr:uid="{1D5C3A88-CB0C-4462-A38C-1218E88DF3AB}"/>
    <cellStyle name="Comma 2 5 3 10" xfId="13121" xr:uid="{3E516BDC-E3F8-4C70-AD7D-DC6B576FD5B4}"/>
    <cellStyle name="Comma 2 5 3 2" xfId="13122" xr:uid="{95C9A8B8-DEEA-410E-99C1-A1E151807404}"/>
    <cellStyle name="Comma 2 5 3 2 2" xfId="13123" xr:uid="{2217EC91-3EA3-47F9-8193-037B170BA11E}"/>
    <cellStyle name="Comma 2 5 3 2 2 2" xfId="13124" xr:uid="{C71D64C3-C65E-444D-861D-98311ECC33C0}"/>
    <cellStyle name="Comma 2 5 3 2 2 2 2" xfId="13125" xr:uid="{596F710E-89D8-46A7-860A-5335BF970722}"/>
    <cellStyle name="Comma 2 5 3 2 2 3" xfId="13126" xr:uid="{808BF227-6193-4C1F-A40E-2D04F32E480A}"/>
    <cellStyle name="Comma 2 5 3 2 2 4" xfId="13127" xr:uid="{CEC3C830-B8F5-424F-BF05-DA87DF897636}"/>
    <cellStyle name="Comma 2 5 3 2 3" xfId="13128" xr:uid="{FDB66718-0182-41EB-93F9-658576718D09}"/>
    <cellStyle name="Comma 2 5 3 2 3 2" xfId="13129" xr:uid="{5C36D1D8-59ED-4159-AACC-971DEA96340E}"/>
    <cellStyle name="Comma 2 5 3 2 3 3" xfId="13130" xr:uid="{C2EE27D6-7BF6-4B23-AC71-7CF608893463}"/>
    <cellStyle name="Comma 2 5 3 2 4" xfId="13131" xr:uid="{E65F4B3C-D4D4-4044-983E-2FE7AE872D1A}"/>
    <cellStyle name="Comma 2 5 3 2 4 2" xfId="13132" xr:uid="{8A12A73A-1372-4E6C-AA37-F5B7C791EF27}"/>
    <cellStyle name="Comma 2 5 3 2 5" xfId="13133" xr:uid="{C5F0358C-9F7D-46C2-ADF5-9D02EF229796}"/>
    <cellStyle name="Comma 2 5 3 2 5 2" xfId="13134" xr:uid="{D808A268-5D2A-473F-9DFF-03AF34817505}"/>
    <cellStyle name="Comma 2 5 3 2 6" xfId="13135" xr:uid="{204BCF4A-02E1-41BD-8651-85582FD8CDF8}"/>
    <cellStyle name="Comma 2 5 3 2 7" xfId="13136" xr:uid="{F78E5E12-04EC-4FD5-B509-27CC035D736B}"/>
    <cellStyle name="Comma 2 5 3 3" xfId="13137" xr:uid="{16A2162E-2BB3-4222-B2C5-E54D5E8D5686}"/>
    <cellStyle name="Comma 2 5 3 3 2" xfId="13138" xr:uid="{315B65E5-EE96-45AD-8FC7-9683F9183EE8}"/>
    <cellStyle name="Comma 2 5 3 3 2 2" xfId="13139" xr:uid="{D7FBB2AA-2639-4D15-8E54-16055F29AE61}"/>
    <cellStyle name="Comma 2 5 3 3 3" xfId="13140" xr:uid="{5064B90D-B76B-4A38-B749-B19B5235F6FB}"/>
    <cellStyle name="Comma 2 5 3 3 4" xfId="13141" xr:uid="{A36ED832-5C3F-4EAB-8BCE-F7DB83E019CF}"/>
    <cellStyle name="Comma 2 5 3 4" xfId="13142" xr:uid="{772DABE2-B0C6-4499-AC14-31B376745856}"/>
    <cellStyle name="Comma 2 5 3 4 2" xfId="13143" xr:uid="{4A82C9E1-A5AB-4262-80B6-9F00C4F16D65}"/>
    <cellStyle name="Comma 2 5 3 4 3" xfId="13144" xr:uid="{DC5AF7F8-F5AA-4320-9AFF-9C1D38513095}"/>
    <cellStyle name="Comma 2 5 3 5" xfId="13145" xr:uid="{7D6115C8-FA0B-41C8-9AB7-B0EBC6582E6F}"/>
    <cellStyle name="Comma 2 5 3 5 2" xfId="13146" xr:uid="{E10A2905-D4FE-4DF6-9F3E-3D17779EE1A3}"/>
    <cellStyle name="Comma 2 5 3 5 3" xfId="13147" xr:uid="{9F8668F9-B30B-4AC8-BDEC-F94C5DD119C1}"/>
    <cellStyle name="Comma 2 5 3 6" xfId="13148" xr:uid="{9402B12C-8C8D-4024-8386-BA5AA14DFE08}"/>
    <cellStyle name="Comma 2 5 3 6 2" xfId="13149" xr:uid="{5EB380EE-C123-4CF0-89A0-32F2BF385363}"/>
    <cellStyle name="Comma 2 5 3 7" xfId="13150" xr:uid="{529F9842-E104-40E9-A9E0-3470A7EBF2C6}"/>
    <cellStyle name="Comma 2 5 3 7 2" xfId="13151" xr:uid="{DD88B81C-D4D5-476B-AC72-EB074C8F59B4}"/>
    <cellStyle name="Comma 2 5 3 8" xfId="13152" xr:uid="{B82EFD24-B5BD-4B51-9DF4-424B186463F7}"/>
    <cellStyle name="Comma 2 5 3 9" xfId="13153" xr:uid="{7916E7CF-721F-4E2C-A61F-B2B54FD51705}"/>
    <cellStyle name="Comma 2 5 4" xfId="13154" xr:uid="{E2E6CB69-4CE9-4210-A25D-8D1435E58226}"/>
    <cellStyle name="Comma 2 5 4 2" xfId="13155" xr:uid="{98D5B7CC-95FC-4887-B823-46FDB825530B}"/>
    <cellStyle name="Comma 2 5 4 2 2" xfId="13156" xr:uid="{438F46A8-E5CC-45BC-A39D-A6FDA118F054}"/>
    <cellStyle name="Comma 2 5 4 2 2 2" xfId="13157" xr:uid="{FE997B7E-1179-424A-B46F-85080A88511B}"/>
    <cellStyle name="Comma 2 5 4 2 2 3" xfId="13158" xr:uid="{1E89F990-08C7-4077-BEBB-27000A2E0906}"/>
    <cellStyle name="Comma 2 5 4 2 3" xfId="13159" xr:uid="{D4F9C7E9-ACD1-49F3-881D-EC55E8FFC94A}"/>
    <cellStyle name="Comma 2 5 4 2 3 2" xfId="13160" xr:uid="{B5E4BEC7-4D6B-431A-9B3C-45AD74B26222}"/>
    <cellStyle name="Comma 2 5 4 2 4" xfId="13161" xr:uid="{01E1C9E3-20BE-49C4-8C35-097CC585E28D}"/>
    <cellStyle name="Comma 2 5 4 2 4 2" xfId="13162" xr:uid="{A4839CAB-7B0E-4230-B1FA-32B4C0450BE6}"/>
    <cellStyle name="Comma 2 5 4 2 5" xfId="13163" xr:uid="{69470E27-26FE-4FE6-AB58-EF37BA52EC3A}"/>
    <cellStyle name="Comma 2 5 4 3" xfId="13164" xr:uid="{54602443-062B-4F4D-972F-947E36E73F28}"/>
    <cellStyle name="Comma 2 5 4 3 2" xfId="13165" xr:uid="{3C817AE3-CC5D-4FD6-BBB7-4DA652D2B0C1}"/>
    <cellStyle name="Comma 2 5 4 3 3" xfId="13166" xr:uid="{8110623F-07CF-40A7-B1A0-A9D044C55BAF}"/>
    <cellStyle name="Comma 2 5 4 4" xfId="13167" xr:uid="{81D209C5-6472-479E-BC53-CCABDCC16579}"/>
    <cellStyle name="Comma 2 5 4 4 2" xfId="13168" xr:uid="{24211440-87A7-4161-BC63-CA36D50F278C}"/>
    <cellStyle name="Comma 2 5 4 4 3" xfId="13169" xr:uid="{DA12EACC-00E0-4246-AFA5-A31363970EA7}"/>
    <cellStyle name="Comma 2 5 4 5" xfId="13170" xr:uid="{97378C74-8448-404F-88A0-00CFB8CEF9CE}"/>
    <cellStyle name="Comma 2 5 4 5 2" xfId="13171" xr:uid="{8E9DA350-417B-4C1F-A0A1-6E49789E962E}"/>
    <cellStyle name="Comma 2 5 4 6" xfId="13172" xr:uid="{420922FC-412C-497A-8DB7-89BAEA0FC19F}"/>
    <cellStyle name="Comma 2 5 4 6 2" xfId="13173" xr:uid="{319F2A06-16C0-4C55-89ED-62848E3E7499}"/>
    <cellStyle name="Comma 2 5 4 7" xfId="13174" xr:uid="{9C0CE99F-932C-4EB4-A348-3FB29162D850}"/>
    <cellStyle name="Comma 2 5 4 8" xfId="13175" xr:uid="{F20B6607-09D3-4DE2-8251-1E6F94B3EF81}"/>
    <cellStyle name="Comma 2 5 4 9" xfId="13176" xr:uid="{DA8B8FB2-350E-4904-BC73-E8282364419B}"/>
    <cellStyle name="Comma 2 5 5" xfId="13177" xr:uid="{5D95BF09-7E5F-4C84-BF51-2F32091F4695}"/>
    <cellStyle name="Comma 2 5 5 2" xfId="13178" xr:uid="{34D3E5CC-4E62-4A5B-8521-3A5D775B3023}"/>
    <cellStyle name="Comma 2 5 5 2 2" xfId="13179" xr:uid="{5278D801-6B70-41D6-A4B0-0C84FF61EC17}"/>
    <cellStyle name="Comma 2 5 5 2 2 2" xfId="13180" xr:uid="{32B6F657-CEB8-4D7C-B36C-8FEA86867B63}"/>
    <cellStyle name="Comma 2 5 5 2 3" xfId="13181" xr:uid="{F47E0BF9-DB82-4F38-BF8C-19A63A0BF891}"/>
    <cellStyle name="Comma 2 5 5 3" xfId="13182" xr:uid="{ABF7062E-0C73-448D-8415-49FCE66D244C}"/>
    <cellStyle name="Comma 2 5 5 3 2" xfId="13183" xr:uid="{29E96E07-ABC4-4BA7-B6C4-AA6C4F9E8F6C}"/>
    <cellStyle name="Comma 2 5 5 3 3" xfId="13184" xr:uid="{1E787000-3805-4988-94C7-B4170A87C11A}"/>
    <cellStyle name="Comma 2 5 5 4" xfId="13185" xr:uid="{15F93941-B67B-4B65-BE33-04D55D289ECB}"/>
    <cellStyle name="Comma 2 5 5 5" xfId="13186" xr:uid="{C6A8BA34-0DC8-42DA-B647-AC730A8BD04C}"/>
    <cellStyle name="Comma 2 5 5 5 2" xfId="13187" xr:uid="{2762EEC6-5C15-40F1-B549-AC4E5EC02FD7}"/>
    <cellStyle name="Comma 2 5 5 6" xfId="13188" xr:uid="{B06AFE65-144B-4EBE-A79E-5362681BCC1A}"/>
    <cellStyle name="Comma 2 5 6" xfId="13189" xr:uid="{D250C43A-2AD6-407D-A9C7-B2A8ED67ADD2}"/>
    <cellStyle name="Comma 2 5 6 2" xfId="13190" xr:uid="{5A11E648-E69F-4BB8-89F3-03E052A39192}"/>
    <cellStyle name="Comma 2 5 6 3" xfId="13191" xr:uid="{08B74CA6-5F14-4877-8785-80F0D3862CF6}"/>
    <cellStyle name="Comma 2 5 7" xfId="13192" xr:uid="{E5914F04-E35F-4305-8002-9C26892CD353}"/>
    <cellStyle name="Comma 2 5 7 2" xfId="13193" xr:uid="{26BEDE76-407F-4498-9B70-8B9DFF619D53}"/>
    <cellStyle name="Comma 2 5 7 3" xfId="13194" xr:uid="{694604B5-FB35-4C03-A908-3E350CEB4382}"/>
    <cellStyle name="Comma 2 5 8" xfId="13195" xr:uid="{E6FDA3BA-89E6-41E2-96DD-8C2E8615D04A}"/>
    <cellStyle name="Comma 2 5 8 2" xfId="13196" xr:uid="{A6381B96-D53E-48A2-A079-BF6F79B8DD51}"/>
    <cellStyle name="Comma 2 5 8 3" xfId="13197" xr:uid="{EFE41F5E-741F-440B-967D-E7438AF49C5C}"/>
    <cellStyle name="Comma 2 5 9" xfId="13198" xr:uid="{2AF7B31C-CAAB-4BCB-88B3-DDCBF5E3A25C}"/>
    <cellStyle name="Comma 2 5 9 2" xfId="13199" xr:uid="{A9495FD2-676C-4684-A08F-327C7BCC2835}"/>
    <cellStyle name="Comma 2 6" xfId="13200" xr:uid="{AE042A34-DF94-4FE9-8148-D75CAE358400}"/>
    <cellStyle name="Comma 2 6 10" xfId="13201" xr:uid="{754FA712-1F7F-4EF1-8F00-09D16D8DB1D0}"/>
    <cellStyle name="Comma 2 6 11" xfId="13202" xr:uid="{DE6B4265-8C8B-4889-806E-495E8CDAAFBB}"/>
    <cellStyle name="Comma 2 6 2" xfId="13203" xr:uid="{8A182A18-75D6-4950-92D9-FAABE0693EFF}"/>
    <cellStyle name="Comma 2 6 2 2" xfId="13204" xr:uid="{A84D468E-3367-47DF-B963-9C620D640D94}"/>
    <cellStyle name="Comma 2 6 2 2 2" xfId="13205" xr:uid="{A50ADA3C-CA50-4152-BC7C-1FE359881C42}"/>
    <cellStyle name="Comma 2 6 2 2 2 2" xfId="13206" xr:uid="{D85F228C-478C-4E90-94E9-E99525BBC002}"/>
    <cellStyle name="Comma 2 6 2 2 2 3" xfId="13207" xr:uid="{C33E2A7C-3E09-4683-9170-6C04A5DD6AC0}"/>
    <cellStyle name="Comma 2 6 2 2 3" xfId="13208" xr:uid="{4D81254D-4ABD-4058-94B3-4E57F1F7586A}"/>
    <cellStyle name="Comma 2 6 2 2 3 2" xfId="13209" xr:uid="{39F9DB24-F104-4B3E-AC83-4F767F1C10BC}"/>
    <cellStyle name="Comma 2 6 2 2 4" xfId="13210" xr:uid="{53A1A4BA-7221-41BE-B8FA-C750FEC4E26A}"/>
    <cellStyle name="Comma 2 6 2 2 4 2" xfId="13211" xr:uid="{2B1E103A-4D31-485A-8052-8727EA4978B0}"/>
    <cellStyle name="Comma 2 6 2 2 5" xfId="13212" xr:uid="{142B7393-B435-4739-B44E-32CABF53435B}"/>
    <cellStyle name="Comma 2 6 2 3" xfId="13213" xr:uid="{159AB7C5-9644-4E36-9E7F-A4E67636A5F1}"/>
    <cellStyle name="Comma 2 6 2 3 2" xfId="13214" xr:uid="{12F2753E-D22A-4D5F-9FB9-878CAB07B984}"/>
    <cellStyle name="Comma 2 6 2 3 3" xfId="13215" xr:uid="{B57831C8-647C-4238-BFA2-706A5437F588}"/>
    <cellStyle name="Comma 2 6 2 4" xfId="13216" xr:uid="{3A6D3338-D7E0-4626-8A27-1D80A63816D7}"/>
    <cellStyle name="Comma 2 6 2 4 2" xfId="13217" xr:uid="{2E2F4713-3193-4769-BE51-C4B806D4D010}"/>
    <cellStyle name="Comma 2 6 2 5" xfId="13218" xr:uid="{13CCAC2E-704D-47FC-AE29-84202834F9D3}"/>
    <cellStyle name="Comma 2 6 2 5 2" xfId="13219" xr:uid="{A25193A9-8930-4AF3-871C-D5FE4CD7D8E1}"/>
    <cellStyle name="Comma 2 6 2 6" xfId="13220" xr:uid="{49731640-981E-475D-BF68-A2EEE2E955C3}"/>
    <cellStyle name="Comma 2 6 2 6 2" xfId="13221" xr:uid="{7897013A-8359-455A-A0C0-CB282E6D179A}"/>
    <cellStyle name="Comma 2 6 2 7" xfId="13222" xr:uid="{CA7912FB-F403-4B68-A3AA-E3299029C691}"/>
    <cellStyle name="Comma 2 6 2 8" xfId="13223" xr:uid="{FF348317-FA56-4B24-9480-E76BEE083E46}"/>
    <cellStyle name="Comma 2 6 3" xfId="13224" xr:uid="{8337E52C-85B2-4376-921F-E47A3DD8B8AD}"/>
    <cellStyle name="Comma 2 6 3 2" xfId="13225" xr:uid="{B52AFFD3-8617-4F30-A70C-D127D99B8EB7}"/>
    <cellStyle name="Comma 2 6 3 2 2" xfId="13226" xr:uid="{692E41FA-0E8A-43D2-AF81-05E092019C6D}"/>
    <cellStyle name="Comma 2 6 3 2 2 2" xfId="13227" xr:uid="{F9F25957-7E8D-404F-837E-7857816993F6}"/>
    <cellStyle name="Comma 2 6 3 2 3" xfId="13228" xr:uid="{C145E30A-1352-414B-B409-A40B061B218C}"/>
    <cellStyle name="Comma 2 6 3 3" xfId="13229" xr:uid="{20183637-FD59-451F-A9E9-C40C3F08FBD0}"/>
    <cellStyle name="Comma 2 6 3 3 2" xfId="13230" xr:uid="{77A9ED05-6EA0-4169-9676-946326FD6F19}"/>
    <cellStyle name="Comma 2 6 3 3 3" xfId="13231" xr:uid="{F93CC24F-35FC-4957-8281-ADDA601EEF44}"/>
    <cellStyle name="Comma 2 6 3 4" xfId="13232" xr:uid="{AA047521-E48A-45D2-A9C1-746603A265ED}"/>
    <cellStyle name="Comma 2 6 3 5" xfId="13233" xr:uid="{DF672516-D208-4AFB-8F8E-5B501A06A6F4}"/>
    <cellStyle name="Comma 2 6 3 5 2" xfId="13234" xr:uid="{76FD3F6C-D41D-4DDB-A1CF-6F05DC91ED67}"/>
    <cellStyle name="Comma 2 6 3 6" xfId="13235" xr:uid="{C3EAABC1-6B0C-4056-9A09-95E8561BEE13}"/>
    <cellStyle name="Comma 2 6 4" xfId="13236" xr:uid="{AA14E68A-321C-4755-A0B0-3B62971F9E8C}"/>
    <cellStyle name="Comma 2 6 4 2" xfId="13237" xr:uid="{A3F7892D-C0B6-40D1-940C-A79BFE60BC69}"/>
    <cellStyle name="Comma 2 6 4 3" xfId="13238" xr:uid="{03699DEA-F2E4-436A-BBAB-B7444DD94A86}"/>
    <cellStyle name="Comma 2 6 5" xfId="13239" xr:uid="{A060DFC8-F0E1-4F67-AD6E-E338D310F8F4}"/>
    <cellStyle name="Comma 2 6 5 2" xfId="13240" xr:uid="{F570AF93-BBEF-48F7-9414-59B3A5B95D15}"/>
    <cellStyle name="Comma 2 6 5 3" xfId="13241" xr:uid="{1C3C8DFB-1F7A-4148-AA0C-CF4340640781}"/>
    <cellStyle name="Comma 2 6 6" xfId="13242" xr:uid="{1B33A7C1-3641-490B-9D4F-B464CD760AE1}"/>
    <cellStyle name="Comma 2 6 6 2" xfId="13243" xr:uid="{966870EF-C61F-476F-9380-22EAA4850B03}"/>
    <cellStyle name="Comma 2 6 6 3" xfId="13244" xr:uid="{86372883-9BBE-4883-AC13-8A0C6EFDA104}"/>
    <cellStyle name="Comma 2 6 7" xfId="13245" xr:uid="{7E6B6300-177D-49FF-B9DD-AA03631F347D}"/>
    <cellStyle name="Comma 2 6 7 2" xfId="13246" xr:uid="{D35030B0-224D-4C47-8DA0-D5B163836267}"/>
    <cellStyle name="Comma 2 6 8" xfId="13247" xr:uid="{CF9CA9CD-D13E-4BE0-B816-D175CFD6E895}"/>
    <cellStyle name="Comma 2 6 8 2" xfId="13248" xr:uid="{7ED78A63-17A5-48ED-9605-76F17A5B4533}"/>
    <cellStyle name="Comma 2 6 9" xfId="13249" xr:uid="{2F2F9E20-A205-4D26-B04E-054C7581D5A7}"/>
    <cellStyle name="Comma 2 7" xfId="13250" xr:uid="{4C0643C4-88FE-4A04-998D-CD9F036F92D9}"/>
    <cellStyle name="Comma 2 7 10" xfId="13251" xr:uid="{5AC080EE-AC4F-491C-8867-711D7A3736E3}"/>
    <cellStyle name="Comma 2 7 2" xfId="13252" xr:uid="{B6A9C91D-D24F-418A-89F3-DFD80766A564}"/>
    <cellStyle name="Comma 2 7 2 2" xfId="13253" xr:uid="{5A103C8D-AA27-44A2-AC62-DDE8D0C68EE9}"/>
    <cellStyle name="Comma 2 7 2 2 2" xfId="13254" xr:uid="{B18F94DB-4D3B-4D05-BE72-BFAF7D3597C0}"/>
    <cellStyle name="Comma 2 7 2 2 2 2" xfId="13255" xr:uid="{E915B8AE-5E37-4D4E-A4FC-B7C5FD8374AC}"/>
    <cellStyle name="Comma 2 7 2 2 3" xfId="13256" xr:uid="{D48C6461-42CF-477F-8B7A-430AC797AB9C}"/>
    <cellStyle name="Comma 2 7 2 2 4" xfId="13257" xr:uid="{FA553096-2B42-4E7A-B347-FAFE207C208A}"/>
    <cellStyle name="Comma 2 7 2 3" xfId="13258" xr:uid="{36D46734-8B24-4D32-9E7F-9F08658E5F53}"/>
    <cellStyle name="Comma 2 7 2 3 2" xfId="13259" xr:uid="{D7810B24-9957-4D07-B97C-1CD94F06A92B}"/>
    <cellStyle name="Comma 2 7 2 3 3" xfId="13260" xr:uid="{4C201AC7-6806-4AA2-8FE9-36250A729F4B}"/>
    <cellStyle name="Comma 2 7 2 4" xfId="13261" xr:uid="{B139C996-F134-4215-B8EB-FB16DF720C2D}"/>
    <cellStyle name="Comma 2 7 2 4 2" xfId="13262" xr:uid="{D7E90ED1-706C-4047-A320-3237A23DAE4A}"/>
    <cellStyle name="Comma 2 7 2 5" xfId="13263" xr:uid="{0A423A47-064C-4B33-8CEA-230F6D30E080}"/>
    <cellStyle name="Comma 2 7 2 5 2" xfId="13264" xr:uid="{D9355876-7D7B-4371-8194-49D57C48D139}"/>
    <cellStyle name="Comma 2 7 2 6" xfId="13265" xr:uid="{5836BF74-75B6-416E-9930-F6626ECCA09A}"/>
    <cellStyle name="Comma 2 7 2 7" xfId="13266" xr:uid="{9F4D82C4-F320-4CD6-A19C-8C6F490B8FD3}"/>
    <cellStyle name="Comma 2 7 3" xfId="13267" xr:uid="{D6EB61BB-D83B-4E86-A82E-E58AFCD698F7}"/>
    <cellStyle name="Comma 2 7 3 2" xfId="13268" xr:uid="{A286DED9-AFA8-4D91-9373-7C321B8722AA}"/>
    <cellStyle name="Comma 2 7 3 3" xfId="13269" xr:uid="{ADFCF07B-EB7E-467D-B722-56190D9FE296}"/>
    <cellStyle name="Comma 2 7 3 3 2" xfId="13270" xr:uid="{B0123AE7-CFE8-4659-9EB6-9A0BD641728C}"/>
    <cellStyle name="Comma 2 7 3 3 3" xfId="13271" xr:uid="{2A0BBD80-AE0B-4F85-92ED-56519D13D4E1}"/>
    <cellStyle name="Comma 2 7 3 4" xfId="13272" xr:uid="{41EDC9F5-2805-4389-AF3E-461CB2D36B3C}"/>
    <cellStyle name="Comma 2 7 4" xfId="13273" xr:uid="{CFCE3B56-6EE9-46A6-9D4E-5BAC5303A7CF}"/>
    <cellStyle name="Comma 2 7 4 2" xfId="13274" xr:uid="{1444C579-780A-4008-8A7E-FD4AEB49F88E}"/>
    <cellStyle name="Comma 2 7 4 3" xfId="13275" xr:uid="{DDF3CE26-49A8-4CF6-A3FE-8D1181D8D0FA}"/>
    <cellStyle name="Comma 2 7 5" xfId="13276" xr:uid="{506934A8-BC83-40A8-912A-51FF02870FE8}"/>
    <cellStyle name="Comma 2 7 5 2" xfId="13277" xr:uid="{54E897E3-C0F2-4A20-A8E6-C5D02361A8FD}"/>
    <cellStyle name="Comma 2 7 5 3" xfId="13278" xr:uid="{CBC1DAB8-C6A9-4414-9733-717F21E63FED}"/>
    <cellStyle name="Comma 2 7 6" xfId="13279" xr:uid="{D4D5BA75-A289-4D00-87EF-0CAD6991B820}"/>
    <cellStyle name="Comma 2 7 6 2" xfId="13280" xr:uid="{3975A4F9-C0A2-4B70-BCB1-5EB6737E6F20}"/>
    <cellStyle name="Comma 2 7 7" xfId="13281" xr:uid="{7CBC9C36-643A-4FC5-9F5E-B1A0E2AEC996}"/>
    <cellStyle name="Comma 2 7 7 2" xfId="13282" xr:uid="{D537B363-AE21-4283-A606-FD3889338D61}"/>
    <cellStyle name="Comma 2 7 8" xfId="13283" xr:uid="{4A2D9541-50FB-4604-9574-F80BC4042B2D}"/>
    <cellStyle name="Comma 2 7 9" xfId="13284" xr:uid="{4C959C63-9225-403B-8B2B-99682E68B098}"/>
    <cellStyle name="Comma 2 8" xfId="13285" xr:uid="{F9B883BC-14BB-43A4-A12D-8F7560F5B067}"/>
    <cellStyle name="Comma 2 8 10" xfId="13286" xr:uid="{3EBCDAAF-1121-4FBE-B782-E54160931F6C}"/>
    <cellStyle name="Comma 2 8 2" xfId="13287" xr:uid="{37B82E2F-6A3D-4078-ACBB-0CCCEF14E7EF}"/>
    <cellStyle name="Comma 2 8 2 2" xfId="13288" xr:uid="{80C518A1-17A2-40EC-9669-5728DD9E11EC}"/>
    <cellStyle name="Comma 2 8 2 2 2" xfId="13289" xr:uid="{0341F1CF-B096-4163-9195-62C4A8A426DB}"/>
    <cellStyle name="Comma 2 8 2 2 2 2" xfId="13290" xr:uid="{CABA328B-32B5-4656-904B-76ACD06E8F20}"/>
    <cellStyle name="Comma 2 8 2 2 3" xfId="13291" xr:uid="{DA455850-0479-41D2-A77D-5E5758045607}"/>
    <cellStyle name="Comma 2 8 2 2 4" xfId="13292" xr:uid="{BADBD2A1-6A16-4A72-83C1-9F3194425743}"/>
    <cellStyle name="Comma 2 8 2 3" xfId="13293" xr:uid="{8E661029-17D0-4412-A294-47FE8BD5A78E}"/>
    <cellStyle name="Comma 2 8 2 3 2" xfId="13294" xr:uid="{9B5EEAAB-5943-49A5-A1EE-7162E433768A}"/>
    <cellStyle name="Comma 2 8 2 3 3" xfId="13295" xr:uid="{AE1926E0-7E0E-4C3D-BEB0-6F4ACF399FAA}"/>
    <cellStyle name="Comma 2 8 2 4" xfId="13296" xr:uid="{EF210FE0-74F4-4BA9-83AA-B452D5C251E7}"/>
    <cellStyle name="Comma 2 8 2 4 2" xfId="13297" xr:uid="{F86D7590-CE17-4B42-BF30-72ECF7A3386E}"/>
    <cellStyle name="Comma 2 8 2 5" xfId="13298" xr:uid="{4D20C56F-EFF6-46A0-8DC8-BA63B31E871A}"/>
    <cellStyle name="Comma 2 8 2 5 2" xfId="13299" xr:uid="{03C226E7-1FA7-442D-8F65-174536870F9C}"/>
    <cellStyle name="Comma 2 8 2 6" xfId="13300" xr:uid="{99CFB56D-50BB-4DF6-8202-121578E0A250}"/>
    <cellStyle name="Comma 2 8 2 7" xfId="13301" xr:uid="{50962FEB-0936-42BD-8730-0054DCA713D2}"/>
    <cellStyle name="Comma 2 8 3" xfId="13302" xr:uid="{141D4950-2C77-4927-9CDF-A4F3D7FFC6ED}"/>
    <cellStyle name="Comma 2 8 3 2" xfId="13303" xr:uid="{83E84C49-FE39-497A-8CBC-020D6DA0F321}"/>
    <cellStyle name="Comma 2 8 3 3" xfId="13304" xr:uid="{69F7BBC3-7291-422C-A646-81C82A31B1D2}"/>
    <cellStyle name="Comma 2 8 3 3 2" xfId="13305" xr:uid="{0CBD4ADC-999E-47DC-AE13-9231BAF0F0FA}"/>
    <cellStyle name="Comma 2 8 3 3 3" xfId="13306" xr:uid="{0C7F1AD5-65AD-460D-AE41-673EB761A66E}"/>
    <cellStyle name="Comma 2 8 3 4" xfId="13307" xr:uid="{E3DE5389-2C14-4B4D-8373-7957F3A78E9D}"/>
    <cellStyle name="Comma 2 8 4" xfId="13308" xr:uid="{7DCD5902-816E-4867-BA8E-5C68444A3F16}"/>
    <cellStyle name="Comma 2 8 4 2" xfId="13309" xr:uid="{F86CCA96-7CB3-4E35-B6A2-1E4ED4F5F8B7}"/>
    <cellStyle name="Comma 2 8 4 3" xfId="13310" xr:uid="{3992EB92-8387-444D-A1A4-21870429BC92}"/>
    <cellStyle name="Comma 2 8 5" xfId="13311" xr:uid="{A892D0A0-4F3B-4FA5-959E-D1ECF64182B2}"/>
    <cellStyle name="Comma 2 8 5 2" xfId="13312" xr:uid="{04009F43-5DCE-40F8-AD84-FF5F4A035B73}"/>
    <cellStyle name="Comma 2 8 5 3" xfId="13313" xr:uid="{E07D5170-35BB-4E1E-8B58-E7DCD6DE9322}"/>
    <cellStyle name="Comma 2 8 6" xfId="13314" xr:uid="{94A4334B-F87C-4345-824D-DA3B19858ED1}"/>
    <cellStyle name="Comma 2 8 6 2" xfId="13315" xr:uid="{0276F3D0-92E4-4DF4-B0E4-B98CEA11F747}"/>
    <cellStyle name="Comma 2 8 7" xfId="13316" xr:uid="{6C9CB45D-EA56-4739-9A49-70B829F4EDB7}"/>
    <cellStyle name="Comma 2 8 7 2" xfId="13317" xr:uid="{1FF51F34-BEA6-4386-B28C-C6FDE02D8FB5}"/>
    <cellStyle name="Comma 2 8 8" xfId="13318" xr:uid="{0ECEBEF3-2F98-4EF0-9BFD-8AC3E73D7B07}"/>
    <cellStyle name="Comma 2 8 9" xfId="13319" xr:uid="{40C8D2F3-99D5-4DED-81F9-D05C1C9194F5}"/>
    <cellStyle name="Comma 2 9" xfId="13320" xr:uid="{7F20AF54-0EEE-49FB-93F0-CA3D05C9C5C2}"/>
    <cellStyle name="Comma 2 9 2" xfId="13321" xr:uid="{3BBC86E3-7ABD-40BF-8AC0-62208F89298A}"/>
    <cellStyle name="Comma 2 9 2 2" xfId="13322" xr:uid="{E01FED97-3B12-4A2B-AED3-F807AA9D5066}"/>
    <cellStyle name="Comma 2 9 2 2 2" xfId="13323" xr:uid="{2AC8FD30-D1CA-4ECE-9F80-534EC55B03A5}"/>
    <cellStyle name="Comma 2 9 2 2 2 2" xfId="13324" xr:uid="{A88F9300-CED0-420A-8E8D-A8FB3C438D3C}"/>
    <cellStyle name="Comma 2 9 2 2 3" xfId="13325" xr:uid="{F5F2D851-AFE9-45FA-B51B-0F3ED67D3137}"/>
    <cellStyle name="Comma 2 9 2 2 4" xfId="13326" xr:uid="{809BA7A7-24D7-4D21-88A5-FC2CD5BDEA66}"/>
    <cellStyle name="Comma 2 9 2 3" xfId="13327" xr:uid="{1B9C68CA-6A4F-45FD-84AD-124ED1F29437}"/>
    <cellStyle name="Comma 2 9 2 3 2" xfId="13328" xr:uid="{A55414A7-69AD-49CB-B511-E5DD6CBFB429}"/>
    <cellStyle name="Comma 2 9 2 3 3" xfId="13329" xr:uid="{EF0920FD-494D-467A-A8A5-78A31CE63AC0}"/>
    <cellStyle name="Comma 2 9 2 4" xfId="13330" xr:uid="{5861AD5E-A2E8-44CC-8457-030931B27EC8}"/>
    <cellStyle name="Comma 2 9 2 4 2" xfId="13331" xr:uid="{3357A974-0DB2-48E1-85A9-27A4AB1AEC4C}"/>
    <cellStyle name="Comma 2 9 2 5" xfId="13332" xr:uid="{953B9B38-35D9-4B8D-9E39-ED9141054217}"/>
    <cellStyle name="Comma 2 9 2 5 2" xfId="13333" xr:uid="{FCE7B0D3-61EE-4FA9-B236-439BF3ADA60F}"/>
    <cellStyle name="Comma 2 9 2 6" xfId="13334" xr:uid="{972DED0C-FFEC-46C1-ADAB-FD600DE5A506}"/>
    <cellStyle name="Comma 2 9 2 7" xfId="13335" xr:uid="{DEC5000E-1485-4438-BF86-40641F69C629}"/>
    <cellStyle name="Comma 2 9 3" xfId="13336" xr:uid="{CA48091B-842A-4ABE-A0C9-1F443F05CFE9}"/>
    <cellStyle name="Comma 2 9 3 2" xfId="13337" xr:uid="{CD364A42-8EC1-4AD8-A8D0-DF9AB224DCFC}"/>
    <cellStyle name="Comma 2 9 3 3" xfId="13338" xr:uid="{6D04C11D-7589-4375-B7D6-C2EEC1FB5458}"/>
    <cellStyle name="Comma 2 9 3 3 2" xfId="13339" xr:uid="{0CA649E0-89D9-4888-AE3D-7F0B9AC02CE3}"/>
    <cellStyle name="Comma 2 9 3 3 3" xfId="13340" xr:uid="{D64A5697-1152-4367-9784-A5F2F5E704F0}"/>
    <cellStyle name="Comma 2 9 3 4" xfId="13341" xr:uid="{FE8A900F-C6E7-4247-96D8-CA264B63C0EE}"/>
    <cellStyle name="Comma 2 9 4" xfId="13342" xr:uid="{89BE1120-5798-4908-8854-789F2A931006}"/>
    <cellStyle name="Comma 2 9 4 2" xfId="13343" xr:uid="{ACE1A868-C694-45D3-ADC9-3BED32380164}"/>
    <cellStyle name="Comma 2 9 4 3" xfId="13344" xr:uid="{0F51CA06-BE56-4188-9D26-E5E60E76FAC7}"/>
    <cellStyle name="Comma 2 9 5" xfId="13345" xr:uid="{2E7D5AEF-AD9D-414E-9549-D99987C8B10E}"/>
    <cellStyle name="Comma 2 9 5 2" xfId="13346" xr:uid="{CD328F66-4644-4638-93A1-AAED8B036819}"/>
    <cellStyle name="Comma 2 9 6" xfId="13347" xr:uid="{903C063C-853B-4068-A035-21B3D7D59D86}"/>
    <cellStyle name="Comma 2 9 6 2" xfId="13348" xr:uid="{B60C0607-862A-4336-AC80-7AB4375643F4}"/>
    <cellStyle name="Comma 2 9 7" xfId="13349" xr:uid="{B2E30F22-E6E3-4FCB-9BDE-1320CDF9DED2}"/>
    <cellStyle name="Comma 2 9 8" xfId="13350" xr:uid="{AC0992A5-C5D1-4E20-B6A8-58CC6FEE2BCA}"/>
    <cellStyle name="Comma 2 9 9" xfId="13351" xr:uid="{E6A7E22F-D2C6-4910-BCCB-E1B685221429}"/>
    <cellStyle name="Comma 2_PrimaryEnergyPrices_TIMES" xfId="13352" xr:uid="{6C1C417A-691F-47AB-8DEB-CD8FA5FB9F7E}"/>
    <cellStyle name="Comma 20" xfId="13353" xr:uid="{C92A8733-0F58-495D-87A0-F76ACA93E9F1}"/>
    <cellStyle name="Comma 20 2" xfId="13354" xr:uid="{56E005B0-72DF-4E7F-8EBE-2A0770F1404C}"/>
    <cellStyle name="Comma 20 2 2" xfId="13355" xr:uid="{90FD3F84-08D0-4868-8728-C576023C817F}"/>
    <cellStyle name="Comma 20 2 3" xfId="13356" xr:uid="{E088A09F-9B3E-456A-B625-FC62D4838CCE}"/>
    <cellStyle name="Comma 20 3" xfId="13357" xr:uid="{BB21C045-4145-47A5-BD9D-44818EA415AA}"/>
    <cellStyle name="Comma 20 4" xfId="13358" xr:uid="{786F1C9B-6B8B-41F1-931B-951FF9E17B46}"/>
    <cellStyle name="Comma 21" xfId="13359" xr:uid="{CD3EDCB8-43C7-4FD5-B96B-1C79C45E304E}"/>
    <cellStyle name="Comma 21 2" xfId="13360" xr:uid="{E224BDDB-F6A9-405A-8972-08C07DDA46E9}"/>
    <cellStyle name="Comma 21 2 2" xfId="13361" xr:uid="{B23813FD-208C-450A-AE93-54C3D09C75F8}"/>
    <cellStyle name="Comma 21 2 3" xfId="13362" xr:uid="{87D34CC5-5F52-4853-9802-3CD2C45FF852}"/>
    <cellStyle name="Comma 21 3" xfId="13363" xr:uid="{08110FDB-6E64-42EF-B7DD-22CE937906BC}"/>
    <cellStyle name="Comma 21 4" xfId="13364" xr:uid="{EEF1D3F3-084D-4D03-BA7F-77CC9A7805AC}"/>
    <cellStyle name="Comma 22" xfId="13365" xr:uid="{1BE3A3A7-8BA8-41E8-95A9-0F7C3E382910}"/>
    <cellStyle name="Comma 22 2" xfId="13366" xr:uid="{F58E6549-E41C-42E2-8DCE-4EA1710F2D17}"/>
    <cellStyle name="Comma 22 2 2" xfId="13367" xr:uid="{69551EE6-8042-46AB-9B08-1897F3A82FE0}"/>
    <cellStyle name="Comma 22 2 3" xfId="13368" xr:uid="{A6F00C7A-7D74-40A4-A857-B9CACECCCDE6}"/>
    <cellStyle name="Comma 22 3" xfId="13369" xr:uid="{45CC84C9-E7D3-41D4-BABA-B202D744EFF0}"/>
    <cellStyle name="Comma 22 4" xfId="13370" xr:uid="{1D1B8976-F98B-411B-A61B-1D8D67350174}"/>
    <cellStyle name="Comma 23" xfId="13371" xr:uid="{AACD5226-BCCB-40DB-A374-283B3AFEF155}"/>
    <cellStyle name="Comma 23 2" xfId="13372" xr:uid="{C3307B46-5411-4CE2-B1DB-63E116515008}"/>
    <cellStyle name="Comma 23 2 2" xfId="13373" xr:uid="{DA3BE565-F2A2-4948-BD88-BC20EEB31A0E}"/>
    <cellStyle name="Comma 23 3" xfId="13374" xr:uid="{BDAF5838-4077-40B1-8C43-992C48837B19}"/>
    <cellStyle name="Comma 23 4" xfId="13375" xr:uid="{FA615561-7D15-4672-B237-E1AF605E15E0}"/>
    <cellStyle name="Comma 24" xfId="13376" xr:uid="{7926E225-D758-434D-95CC-300AB032C950}"/>
    <cellStyle name="Comma 24 2" xfId="13377" xr:uid="{9411D18B-4CB5-48EC-BAF6-5BC7C473955B}"/>
    <cellStyle name="Comma 24 2 2" xfId="13378" xr:uid="{F21C588B-D839-4F0D-ADAC-417D3648300F}"/>
    <cellStyle name="Comma 24 3" xfId="13379" xr:uid="{5DF9BCFF-8319-43E9-A5C6-0DD10327C3E3}"/>
    <cellStyle name="Comma 24 4" xfId="13380" xr:uid="{9CE6F151-4DCF-4ECF-87A7-62F4B92D5ACB}"/>
    <cellStyle name="Comma 25" xfId="13381" xr:uid="{866011AF-D912-4ACE-AE79-1E92D065521D}"/>
    <cellStyle name="Comma 25 2" xfId="13382" xr:uid="{58A804CD-B111-4871-9B5F-98B6D7F3256F}"/>
    <cellStyle name="Comma 25 2 2" xfId="13383" xr:uid="{AE492993-8899-48B0-93BA-92CC7984802A}"/>
    <cellStyle name="Comma 25 3" xfId="13384" xr:uid="{5EFCECAD-BB53-492A-955F-839BB61F7052}"/>
    <cellStyle name="Comma 25 4" xfId="13385" xr:uid="{282CB5A5-0D68-47FB-AEE0-8CC175AE1EC7}"/>
    <cellStyle name="Comma 26" xfId="13386" xr:uid="{641DF9AE-D00E-424E-935B-562D771D6241}"/>
    <cellStyle name="Comma 26 2" xfId="13387" xr:uid="{AC4FB209-F0C8-4BFF-B5E8-E4BCE7860D70}"/>
    <cellStyle name="Comma 26 2 2" xfId="13388" xr:uid="{5C5AF143-1A0F-4002-A546-50A0A887EFCC}"/>
    <cellStyle name="Comma 26 3" xfId="13389" xr:uid="{55B65427-D77E-4795-8E45-39A3686BDD25}"/>
    <cellStyle name="Comma 27" xfId="13390" xr:uid="{534013EE-E526-46BE-AF56-304271B4C173}"/>
    <cellStyle name="Comma 27 2" xfId="13391" xr:uid="{D942F889-D1A4-4A4C-9810-5C05E5D4E1AC}"/>
    <cellStyle name="Comma 27 2 2" xfId="13392" xr:uid="{55F65CAB-60FC-43B0-B129-EDF191DD2A40}"/>
    <cellStyle name="Comma 27 3" xfId="13393" xr:uid="{B55B1A45-A144-47AB-B03F-371BD39A29EF}"/>
    <cellStyle name="Comma 28" xfId="13394" xr:uid="{DBACA395-E1B9-40DF-BC94-FAF3B81B8745}"/>
    <cellStyle name="Comma 28 2" xfId="13395" xr:uid="{1ED46D31-D78A-4D93-8AA4-A70BB359E565}"/>
    <cellStyle name="Comma 28 2 2" xfId="13396" xr:uid="{42E56942-4846-4D86-88D6-23DE34AB9FE6}"/>
    <cellStyle name="Comma 28 3" xfId="13397" xr:uid="{5C9D0D2A-CFD9-4C50-82B6-2F4726DBE762}"/>
    <cellStyle name="Comma 29" xfId="13398" xr:uid="{168C4971-F3AA-49C0-AC0B-BD54E9ACC891}"/>
    <cellStyle name="Comma 29 2" xfId="13399" xr:uid="{7E97F9C6-980B-44CD-8844-755FD681A93A}"/>
    <cellStyle name="Comma 29 2 2" xfId="13400" xr:uid="{088FD51B-70D9-4ABF-9684-2B3A9E3D77F3}"/>
    <cellStyle name="Comma 29 3" xfId="13401" xr:uid="{5E153A4A-2288-4789-94EC-85EC02B351C9}"/>
    <cellStyle name="Comma 3" xfId="211" xr:uid="{8E24986E-2AFD-4DBF-9539-2A457EAD4BC7}"/>
    <cellStyle name="Comma 3 10" xfId="13403" xr:uid="{F97E512B-92E2-43B7-9BB8-D1EE9E1B97FB}"/>
    <cellStyle name="Comma 3 10 2" xfId="13404" xr:uid="{C32291B6-17C7-4F0C-8B4F-32104405D761}"/>
    <cellStyle name="Comma 3 10 2 2" xfId="13405" xr:uid="{D6E1CDCD-D405-4AF6-849F-20DAA7CC76AB}"/>
    <cellStyle name="Comma 3 10 2 3" xfId="13406" xr:uid="{64D53C47-1F6A-4DAD-8E8E-2D1D9CBBFCEC}"/>
    <cellStyle name="Comma 3 10 3" xfId="13407" xr:uid="{DF7DCBB5-C0FC-4E56-A313-459C1A1DA15D}"/>
    <cellStyle name="Comma 3 10 4" xfId="13408" xr:uid="{5508D858-C073-45C5-BCB1-0D3A77B5C58C}"/>
    <cellStyle name="Comma 3 10 5" xfId="13409" xr:uid="{DA4F1414-C0DA-4094-B9A0-B70F58076418}"/>
    <cellStyle name="Comma 3 10 6" xfId="13410" xr:uid="{1C19F6C8-CB38-4D4F-92CA-48BBAA7CBD1C}"/>
    <cellStyle name="Comma 3 11" xfId="13411" xr:uid="{9195DC1F-F8BE-41F2-8EF5-6872F7EB3A48}"/>
    <cellStyle name="Comma 3 11 2" xfId="13412" xr:uid="{6F9D501A-01E9-4F68-9109-6FA33551C499}"/>
    <cellStyle name="Comma 3 11 2 2" xfId="13413" xr:uid="{4B0583FE-0226-4789-B3FB-25025A47ED11}"/>
    <cellStyle name="Comma 3 11 2 3" xfId="13414" xr:uid="{DCA1B10D-ADC5-4D6C-85C5-B5439E241040}"/>
    <cellStyle name="Comma 3 11 3" xfId="13415" xr:uid="{542B562D-D34B-4D93-86F3-B437AB83A2CB}"/>
    <cellStyle name="Comma 3 11 4" xfId="13416" xr:uid="{9D37C629-E575-470B-955D-463F315978F3}"/>
    <cellStyle name="Comma 3 12" xfId="13417" xr:uid="{A36CD3A8-8F1B-40BC-98A7-66C32B94C2A9}"/>
    <cellStyle name="Comma 3 12 2" xfId="13418" xr:uid="{E53B3450-A4D4-4941-86E7-8962AAE03EE6}"/>
    <cellStyle name="Comma 3 12 2 2" xfId="13419" xr:uid="{46609735-0B7A-4E95-BD2A-8313D6AB5C16}"/>
    <cellStyle name="Comma 3 12 2 3" xfId="13420" xr:uid="{DEBAB2B7-B714-4255-833D-F3731B0E2804}"/>
    <cellStyle name="Comma 3 12 3" xfId="13421" xr:uid="{4AFF3590-7416-4CB3-8387-27E4C91E5D01}"/>
    <cellStyle name="Comma 3 12 4" xfId="13422" xr:uid="{04B93C47-27BC-43BF-90DC-D56DFEDE90BD}"/>
    <cellStyle name="Comma 3 13" xfId="13423" xr:uid="{65FF2EF5-AA49-4B37-8B36-EB354F30F55A}"/>
    <cellStyle name="Comma 3 13 2" xfId="13424" xr:uid="{8A99B570-319D-4F21-B293-5B84041BE70E}"/>
    <cellStyle name="Comma 3 13 2 2" xfId="13425" xr:uid="{7E70B9E2-BDBF-4760-A04D-E5191E3DF3C3}"/>
    <cellStyle name="Comma 3 13 2 3" xfId="13426" xr:uid="{F417596F-FAEC-4DFD-A7E1-437D855AFB73}"/>
    <cellStyle name="Comma 3 13 3" xfId="13427" xr:uid="{7F211BDD-8679-420E-ACF8-F066939BDEA4}"/>
    <cellStyle name="Comma 3 13 4" xfId="13428" xr:uid="{B119A2A8-8AC7-4B55-83D8-D92B6255B705}"/>
    <cellStyle name="Comma 3 14" xfId="13429" xr:uid="{EB8F5D87-627B-4249-8A08-D32D79FDEC32}"/>
    <cellStyle name="Comma 3 14 2" xfId="13430" xr:uid="{37094C6F-720D-4E84-9606-409AEEB4F40C}"/>
    <cellStyle name="Comma 3 14 2 2" xfId="13431" xr:uid="{031205E2-7548-43AB-A136-0BEC9EF672BF}"/>
    <cellStyle name="Comma 3 14 2 3" xfId="13432" xr:uid="{CD2B8B2D-B929-4E43-8EE1-8574CB396E85}"/>
    <cellStyle name="Comma 3 14 3" xfId="13433" xr:uid="{3FD3D931-1CBD-4537-8C88-BD99080C0D71}"/>
    <cellStyle name="Comma 3 14 4" xfId="13434" xr:uid="{6089D5CE-8CD9-4E6D-9684-80CBAD9EEAF9}"/>
    <cellStyle name="Comma 3 15" xfId="13435" xr:uid="{3B63F0A5-CE5B-4DC6-91CE-6A95F2157B26}"/>
    <cellStyle name="Comma 3 15 2" xfId="13436" xr:uid="{8ABE897E-09F3-4131-A317-DA4721CDD481}"/>
    <cellStyle name="Comma 3 15 2 2" xfId="13437" xr:uid="{B020EB66-C350-4556-859D-9FCA8088FC08}"/>
    <cellStyle name="Comma 3 15 3" xfId="13438" xr:uid="{3490382E-1ED6-44A7-BE02-4371591FC16F}"/>
    <cellStyle name="Comma 3 15 4" xfId="13439" xr:uid="{A91BCDB6-8871-40AE-A2AF-E23FBEFD8B6C}"/>
    <cellStyle name="Comma 3 16" xfId="13440" xr:uid="{3FA4D935-EF18-4D6F-964A-3C691D8B4ED2}"/>
    <cellStyle name="Comma 3 16 2" xfId="13441" xr:uid="{8A434DBC-D0D1-42CD-A4AE-346117090D46}"/>
    <cellStyle name="Comma 3 16 2 2" xfId="13442" xr:uid="{34E7304F-282F-4BE9-8200-8681947DF7A2}"/>
    <cellStyle name="Comma 3 16 3" xfId="13443" xr:uid="{2FD528B4-457D-4848-AED2-B11B48196BCD}"/>
    <cellStyle name="Comma 3 16 4" xfId="13444" xr:uid="{57A13C64-D640-49B9-AE7B-2C0AB33C2483}"/>
    <cellStyle name="Comma 3 17" xfId="13445" xr:uid="{8CF5581F-DE88-4E4A-8DAA-60D13B1CD378}"/>
    <cellStyle name="Comma 3 17 2" xfId="13446" xr:uid="{B8618D30-EE46-4668-8C65-5EA20F39F3E4}"/>
    <cellStyle name="Comma 3 17 2 2" xfId="13447" xr:uid="{AEB476B1-C42F-4712-B49D-729F18B8C5DC}"/>
    <cellStyle name="Comma 3 17 3" xfId="13448" xr:uid="{84EBA034-4260-495E-9C9C-CBF1C2795652}"/>
    <cellStyle name="Comma 3 18" xfId="13449" xr:uid="{AC941680-9290-4E32-87A7-06CA59E5FA81}"/>
    <cellStyle name="Comma 3 18 2" xfId="13450" xr:uid="{BFF811A1-0C7E-45FB-B3A2-EFAC4C7085A8}"/>
    <cellStyle name="Comma 3 18 2 2" xfId="13451" xr:uid="{75AE36AE-57CB-495E-8671-18CAE0E8322D}"/>
    <cellStyle name="Comma 3 18 3" xfId="13452" xr:uid="{FF9909E1-E8B8-40C8-B6B7-BF257CD3D304}"/>
    <cellStyle name="Comma 3 19" xfId="13453" xr:uid="{2A925F9F-4DCF-4D31-A60A-01FEFD1A76FC}"/>
    <cellStyle name="Comma 3 19 2" xfId="13454" xr:uid="{55B65592-EB35-4B2F-B089-06823E919A5A}"/>
    <cellStyle name="Comma 3 19 2 2" xfId="13455" xr:uid="{AD56D044-F607-4BD6-B7E7-A84E39D26479}"/>
    <cellStyle name="Comma 3 19 3" xfId="13456" xr:uid="{5520297F-9CD2-4448-8637-FFB571C6681B}"/>
    <cellStyle name="Comma 3 2" xfId="13457" xr:uid="{35230F07-75C7-4278-B14C-989666D4B1C5}"/>
    <cellStyle name="Comma 3 2 10" xfId="13458" xr:uid="{9A0FBCED-C1FA-43F0-92C1-144A87D443C8}"/>
    <cellStyle name="Comma 3 2 11" xfId="13459" xr:uid="{82B494FC-DCE5-41B5-9B3D-88F88EDFCE4D}"/>
    <cellStyle name="Comma 3 2 12" xfId="13460" xr:uid="{CA143B20-CC3A-4302-BA83-F3B1435A4335}"/>
    <cellStyle name="Comma 3 2 2" xfId="13461" xr:uid="{D8DD10C2-24F1-4D25-B45D-F143FFD52977}"/>
    <cellStyle name="Comma 3 2 2 2" xfId="13462" xr:uid="{74CB7CDA-93E1-454C-A2B1-71741E4CC9C1}"/>
    <cellStyle name="Comma 3 2 2 2 2" xfId="13463" xr:uid="{4A45536B-08E5-4B0D-A498-D3FACFEF71E0}"/>
    <cellStyle name="Comma 3 2 2 2 2 2" xfId="13464" xr:uid="{E32C205D-CB83-44F1-89F7-227E207B5F64}"/>
    <cellStyle name="Comma 3 2 2 2 3" xfId="13465" xr:uid="{EC6101F7-644E-48C1-86F4-E35F33E3A4B0}"/>
    <cellStyle name="Comma 3 2 2 2 4" xfId="13466" xr:uid="{4C43AC36-C672-421B-9453-5BA296A634C8}"/>
    <cellStyle name="Comma 3 2 2 3" xfId="13467" xr:uid="{0CB7AA29-1584-4486-ABF2-B3DE87D62F96}"/>
    <cellStyle name="Comma 3 2 2 3 2" xfId="13468" xr:uid="{068FA1DD-370C-46EA-9B5D-2CD45BCB4FEA}"/>
    <cellStyle name="Comma 3 2 2 4" xfId="13469" xr:uid="{9BA7235D-C237-4A63-95B8-631D26804300}"/>
    <cellStyle name="Comma 3 2 2 5" xfId="13470" xr:uid="{26C32762-671D-43DF-BA7C-1E8093654E4B}"/>
    <cellStyle name="Comma 3 2 2 6" xfId="13471" xr:uid="{CF53C858-F593-44BB-9491-53BC2C09C595}"/>
    <cellStyle name="Comma 3 2 2 7" xfId="13472" xr:uid="{A317971F-6EF9-44D8-B155-FF5BD7C39336}"/>
    <cellStyle name="Comma 3 2 3" xfId="13473" xr:uid="{CD6158F2-646A-4D7B-8175-A8DBB5541ACD}"/>
    <cellStyle name="Comma 3 2 3 2" xfId="13474" xr:uid="{5B038262-3A0B-4009-94D0-C6611632695D}"/>
    <cellStyle name="Comma 3 2 3 2 2" xfId="13475" xr:uid="{37FE90B8-6B78-45F7-A678-6B7906C1821F}"/>
    <cellStyle name="Comma 3 2 3 2 2 2" xfId="13476" xr:uid="{9E6BD486-541F-4C76-9C66-78E489A49CA9}"/>
    <cellStyle name="Comma 3 2 3 2 3" xfId="13477" xr:uid="{337DAC7F-7A51-4979-B7FB-65538B140B93}"/>
    <cellStyle name="Comma 3 2 3 3" xfId="13478" xr:uid="{528C6EC3-B39A-49DA-996B-EF33BC3BF9FB}"/>
    <cellStyle name="Comma 3 2 3 3 2" xfId="13479" xr:uid="{C1BA4BD6-232F-40FC-BC2D-82741815FECF}"/>
    <cellStyle name="Comma 3 2 3 4" xfId="13480" xr:uid="{DA24104F-433D-4083-9DB9-DA14846D3F89}"/>
    <cellStyle name="Comma 3 2 3 5" xfId="13481" xr:uid="{B96E4E84-9CED-45E2-A19F-52715018A07F}"/>
    <cellStyle name="Comma 3 2 3 6" xfId="13482" xr:uid="{2F8AA2C5-C44B-4B4F-8F0D-41E89D2718D2}"/>
    <cellStyle name="Comma 3 2 3 7" xfId="13483" xr:uid="{D46E756C-132A-4A18-9609-A44EE273A41C}"/>
    <cellStyle name="Comma 3 2 4" xfId="13484" xr:uid="{8C4A6B12-305A-4D06-BB0B-C62931EDB037}"/>
    <cellStyle name="Comma 3 2 4 2" xfId="13485" xr:uid="{A2DBD440-F1C4-4A3B-857E-3F5A60D61B85}"/>
    <cellStyle name="Comma 3 2 4 2 2" xfId="13486" xr:uid="{D3D830B7-0E5D-4CF3-974C-3EC9F7AA34E1}"/>
    <cellStyle name="Comma 3 2 4 2 2 2" xfId="13487" xr:uid="{F4A53BBC-84FE-49D9-BE74-0B9E1209C7A3}"/>
    <cellStyle name="Comma 3 2 4 2 3" xfId="13488" xr:uid="{4F370A68-2B90-44F6-A784-C4DAD7D3215A}"/>
    <cellStyle name="Comma 3 2 4 3" xfId="13489" xr:uid="{153E4B41-83AF-489B-88E6-676F0DD45E32}"/>
    <cellStyle name="Comma 3 2 4 3 2" xfId="13490" xr:uid="{C7F31F77-820A-44E8-81F7-E7EB8AB83A99}"/>
    <cellStyle name="Comma 3 2 4 4" xfId="13491" xr:uid="{D063FA95-1D5E-4879-9708-49A54BFB994B}"/>
    <cellStyle name="Comma 3 2 4 5" xfId="13492" xr:uid="{9DC2882E-EF21-4FA4-BCA3-BB3CC9A43FDF}"/>
    <cellStyle name="Comma 3 2 5" xfId="13493" xr:uid="{81596A59-72C4-437D-94D4-41985E8907AB}"/>
    <cellStyle name="Comma 3 2 5 2" xfId="13494" xr:uid="{2BCB4D7A-1337-4B8E-8CC2-EB3177691342}"/>
    <cellStyle name="Comma 3 2 5 2 2" xfId="13495" xr:uid="{7FAE0ADE-DF1C-4309-81E4-1F0DB9A0FE7C}"/>
    <cellStyle name="Comma 3 2 5 3" xfId="13496" xr:uid="{E749516F-003E-4B24-A61F-939D3F23D27E}"/>
    <cellStyle name="Comma 3 2 6" xfId="13497" xr:uid="{3961F87B-D003-4186-AE80-1669026A2628}"/>
    <cellStyle name="Comma 3 2 6 2" xfId="13498" xr:uid="{A5A2113B-F044-467D-B642-F1D5C07EE67E}"/>
    <cellStyle name="Comma 3 2 7" xfId="13499" xr:uid="{9CE2F9A2-2C21-4654-8967-620719F63A78}"/>
    <cellStyle name="Comma 3 2 7 2" xfId="13500" xr:uid="{B57652A8-9878-45C1-BBB1-3BD21DC2C83C}"/>
    <cellStyle name="Comma 3 2 8" xfId="13501" xr:uid="{1F18FA59-D1AE-4C97-9DCD-329380CC94B0}"/>
    <cellStyle name="Comma 3 2 9" xfId="13502" xr:uid="{27D72106-F32E-4AE1-8F49-E83D1CDB7D70}"/>
    <cellStyle name="Comma 3 20" xfId="13503" xr:uid="{1646905C-AD69-41C4-A9DD-2C3FD652F67B}"/>
    <cellStyle name="Comma 3 20 2" xfId="13504" xr:uid="{72A3CBC3-47F9-4250-9CC4-46FDCA035F09}"/>
    <cellStyle name="Comma 3 21" xfId="13505" xr:uid="{AC8B2E91-6B79-44E6-9587-EA540CDA0AA8}"/>
    <cellStyle name="Comma 3 21 2" xfId="13506" xr:uid="{81E95A47-6571-45D8-85C4-03BE5F9C0F2B}"/>
    <cellStyle name="Comma 3 22" xfId="13507" xr:uid="{7EF56913-3FEB-462F-AEA4-5EE2DBCB14B1}"/>
    <cellStyle name="Comma 3 23" xfId="13508" xr:uid="{20CA8714-6A92-4D79-8685-AE954FA538A3}"/>
    <cellStyle name="Comma 3 24" xfId="13509" xr:uid="{25FFD7CB-24AF-485B-AEE4-F6F068E60ADF}"/>
    <cellStyle name="Comma 3 25" xfId="13510" xr:uid="{05A957C2-3909-4004-BBD9-08ECE10604A9}"/>
    <cellStyle name="Comma 3 26" xfId="13511" xr:uid="{808B0DFF-D3BA-4AD4-8B96-91A20A47FBC4}"/>
    <cellStyle name="Comma 3 27" xfId="13402" xr:uid="{21D07DA6-6B48-44A2-BB49-D17F04074D79}"/>
    <cellStyle name="Comma 3 28" xfId="1902" xr:uid="{F0C98287-D25B-45AF-9312-A2577A4F61F7}"/>
    <cellStyle name="Comma 3 29" xfId="1865" xr:uid="{BB3C7B32-F594-4787-A33C-ED5A48AABFD8}"/>
    <cellStyle name="Comma 3 3" xfId="13512" xr:uid="{2E3D8AAE-C6B1-4A70-8672-8CB508DA21C7}"/>
    <cellStyle name="Comma 3 3 2" xfId="13513" xr:uid="{F38B0ECC-D222-42AD-86D4-264458AEC5DB}"/>
    <cellStyle name="Comma 3 3 2 2" xfId="13514" xr:uid="{321C5FA7-06E7-442D-957B-A59FDBDA3BE4}"/>
    <cellStyle name="Comma 3 3 2 2 2" xfId="13515" xr:uid="{BE53BD91-49A7-4988-A80F-A82CC8614663}"/>
    <cellStyle name="Comma 3 3 2 2 3" xfId="13516" xr:uid="{DDCF1098-EBA1-40B3-824E-43D34122FE02}"/>
    <cellStyle name="Comma 3 3 2 3" xfId="13517" xr:uid="{0DF4C292-7BBD-4E65-AFAD-93EC23EC1B9A}"/>
    <cellStyle name="Comma 3 3 2 4" xfId="13518" xr:uid="{ED5A6ECC-7061-4BA3-A590-D3892B284146}"/>
    <cellStyle name="Comma 3 3 2 5" xfId="13519" xr:uid="{3246D3CE-A221-4AC2-9160-78921FDDF923}"/>
    <cellStyle name="Comma 3 3 2 6" xfId="13520" xr:uid="{03059A3A-5CFE-4E36-A747-AAF7798BD416}"/>
    <cellStyle name="Comma 3 3 3" xfId="13521" xr:uid="{5F759706-F55D-48CC-890A-931D7A5B7A54}"/>
    <cellStyle name="Comma 3 3 3 2" xfId="13522" xr:uid="{22F69250-7E50-4DAB-A1EA-9FF472320E84}"/>
    <cellStyle name="Comma 3 3 3 3" xfId="13523" xr:uid="{7D86B3A9-D0D9-48B7-877C-18F6A5A32C19}"/>
    <cellStyle name="Comma 3 3 4" xfId="13524" xr:uid="{2DC6DD6D-AD79-4FC4-ABB9-A7207E785537}"/>
    <cellStyle name="Comma 3 3 4 2" xfId="13525" xr:uid="{BC8C7C10-8257-42DC-ABB8-2580ABAC91A4}"/>
    <cellStyle name="Comma 3 3 5" xfId="13526" xr:uid="{F09CB97C-7EA1-4439-8047-9075250C961A}"/>
    <cellStyle name="Comma 3 3 6" xfId="13527" xr:uid="{08E3A53A-301A-4CAE-803B-090CDCAD8EA6}"/>
    <cellStyle name="Comma 3 3 7" xfId="13528" xr:uid="{D779DEDE-2DF8-447E-8168-75019899028E}"/>
    <cellStyle name="Comma 3 3 8" xfId="13529" xr:uid="{03D93F22-EF05-4BED-85BA-7423387FE5C5}"/>
    <cellStyle name="Comma 3 3 9" xfId="13530" xr:uid="{F932921F-E078-40C5-9183-B8C8CA697B91}"/>
    <cellStyle name="Comma 3 4" xfId="13531" xr:uid="{1F9BE062-D6B2-44D9-9D8A-38A50D99740F}"/>
    <cellStyle name="Comma 3 4 2" xfId="13532" xr:uid="{5FDECAAE-0BAA-49DB-B88F-F88F60846B0F}"/>
    <cellStyle name="Comma 3 4 2 2" xfId="13533" xr:uid="{080E1C7C-C05B-4C61-8EA2-1CD4F445BBF6}"/>
    <cellStyle name="Comma 3 4 2 2 2" xfId="13534" xr:uid="{081AB9BD-5EAC-47A2-ABEF-08D6933F1BC7}"/>
    <cellStyle name="Comma 3 4 2 2 2 2" xfId="13535" xr:uid="{65FD75BA-D001-4D85-92B4-5D5CBC5C33DA}"/>
    <cellStyle name="Comma 3 4 2 2 3" xfId="13536" xr:uid="{B290C44A-B2FF-4797-B13E-4A80DD245A9E}"/>
    <cellStyle name="Comma 3 4 2 2 4" xfId="13537" xr:uid="{AE2E64AF-7BF5-44D9-A290-F3892723FF9F}"/>
    <cellStyle name="Comma 3 4 2 3" xfId="13538" xr:uid="{60D8F90C-3A0A-4508-BB8A-700F9D7B3349}"/>
    <cellStyle name="Comma 3 4 2 3 2" xfId="13539" xr:uid="{2077205D-E06B-489F-A26A-F1BAB2A00A0C}"/>
    <cellStyle name="Comma 3 4 2 4" xfId="13540" xr:uid="{EE01D83C-E446-43B6-A11D-A98016C83A5E}"/>
    <cellStyle name="Comma 3 4 2 5" xfId="13541" xr:uid="{2ECA13E8-53EE-4811-957E-B7B219EC5B12}"/>
    <cellStyle name="Comma 3 4 2 6" xfId="13542" xr:uid="{7300420C-838F-4C58-8257-E62E023573CF}"/>
    <cellStyle name="Comma 3 4 2 7" xfId="13543" xr:uid="{6DB055FD-6436-45AE-A9D3-5672901ACE54}"/>
    <cellStyle name="Comma 3 4 3" xfId="13544" xr:uid="{3BA3B343-959B-49ED-A1EE-01302CEE66AF}"/>
    <cellStyle name="Comma 3 4 3 2" xfId="13545" xr:uid="{27138C5E-9DC0-4015-A393-946FC5646F03}"/>
    <cellStyle name="Comma 3 4 3 3" xfId="13546" xr:uid="{12174C46-9569-4903-A156-D5B1CF0F27CC}"/>
    <cellStyle name="Comma 3 4 4" xfId="13547" xr:uid="{98231111-4AE2-4D52-8A80-B8C6D199D8AC}"/>
    <cellStyle name="Comma 3 4 4 2" xfId="13548" xr:uid="{E6212710-606D-4798-9896-CEDB1848C072}"/>
    <cellStyle name="Comma 3 4 5" xfId="13549" xr:uid="{16738065-930B-45A1-B98B-15E6B83BF965}"/>
    <cellStyle name="Comma 3 4 6" xfId="13550" xr:uid="{C4CC4995-EB28-4118-9008-FA099A34E749}"/>
    <cellStyle name="Comma 3 4 7" xfId="13551" xr:uid="{1E940711-84F5-4A1C-9116-F49960174D45}"/>
    <cellStyle name="Comma 3 4 8" xfId="13552" xr:uid="{E5590E7B-339D-47A3-9AE0-17D3EA6AD41B}"/>
    <cellStyle name="Comma 3 4 9" xfId="13553" xr:uid="{E254BAA0-D079-4418-99B2-0D72A35CBF7D}"/>
    <cellStyle name="Comma 3 5" xfId="13554" xr:uid="{B9723F04-8CB5-41C8-99B5-50DDD36EB92B}"/>
    <cellStyle name="Comma 3 5 2" xfId="13555" xr:uid="{9AD9B9B6-9B46-4DF5-B00D-4C343603D07B}"/>
    <cellStyle name="Comma 3 5 2 2" xfId="13556" xr:uid="{549941C3-F3E4-492F-99F9-FC993EFDE853}"/>
    <cellStyle name="Comma 3 5 2 2 2" xfId="13557" xr:uid="{820E850C-D176-424E-AFF0-7BAB05DA4781}"/>
    <cellStyle name="Comma 3 5 2 2 3" xfId="13558" xr:uid="{0D72149F-D02F-479B-8573-902832B12C2C}"/>
    <cellStyle name="Comma 3 5 2 3" xfId="13559" xr:uid="{8B88D1ED-EC01-4A7D-9E4E-10C532F688C9}"/>
    <cellStyle name="Comma 3 5 2 4" xfId="13560" xr:uid="{D8BE3BB7-8C2E-4217-9D72-8D521B2D88D2}"/>
    <cellStyle name="Comma 3 5 2 5" xfId="13561" xr:uid="{A0E5BD0D-C459-4E20-892A-4D6DBF762483}"/>
    <cellStyle name="Comma 3 5 2 6" xfId="13562" xr:uid="{413A48BC-5FDD-4153-A443-B141947C9E0A}"/>
    <cellStyle name="Comma 3 5 3" xfId="13563" xr:uid="{44E173C3-F175-49D3-8E62-1F7F92EDA8DE}"/>
    <cellStyle name="Comma 3 5 3 2" xfId="13564" xr:uid="{9391C0F5-8B61-44EC-A178-4AE6ACB09C22}"/>
    <cellStyle name="Comma 3 5 3 2 2" xfId="13565" xr:uid="{49395AAE-F5FC-4DB2-97F2-0C701971F754}"/>
    <cellStyle name="Comma 3 5 3 3" xfId="13566" xr:uid="{D61B9B41-34FC-439B-BB11-62CEE50B17C5}"/>
    <cellStyle name="Comma 3 5 3 4" xfId="13567" xr:uid="{2DEFE90E-D3C8-4CFB-B359-C647860B7FB4}"/>
    <cellStyle name="Comma 3 5 4" xfId="13568" xr:uid="{8B99B35F-B529-4145-A09F-0D9A2E313946}"/>
    <cellStyle name="Comma 3 5 4 2" xfId="13569" xr:uid="{D423D69B-DD7C-4578-82CC-6DA33B1C56E7}"/>
    <cellStyle name="Comma 3 5 5" xfId="13570" xr:uid="{2CAEDEA6-255F-475A-8189-0FF63BBDB7FA}"/>
    <cellStyle name="Comma 3 5 6" xfId="13571" xr:uid="{45C75511-D252-4B86-AA73-6AA71EF51318}"/>
    <cellStyle name="Comma 3 5 7" xfId="13572" xr:uid="{2C6E9A9F-7FCC-45A1-89D0-E46A27E27004}"/>
    <cellStyle name="Comma 3 5 8" xfId="13573" xr:uid="{9F77FEA3-E3A2-4F9F-9256-FDD7D1A018E5}"/>
    <cellStyle name="Comma 3 5 9" xfId="13574" xr:uid="{2AAD2FCE-EF28-414D-90E3-74EED5A18890}"/>
    <cellStyle name="Comma 3 6" xfId="13575" xr:uid="{4B834AD2-C486-4847-BB18-8F0EB057CA1E}"/>
    <cellStyle name="Comma 3 6 2" xfId="13576" xr:uid="{A0A53F3F-74B7-4DC4-BC85-5ADE1533BCFD}"/>
    <cellStyle name="Comma 3 6 2 2" xfId="13577" xr:uid="{C24A1A38-B694-4EDC-BDFD-E2B90A8E88E3}"/>
    <cellStyle name="Comma 3 6 2 3" xfId="13578" xr:uid="{1FAEB2F6-C398-44E9-AC18-B2D182D585C8}"/>
    <cellStyle name="Comma 3 6 2 4" xfId="13579" xr:uid="{7A360B75-FA39-4B77-92F1-0EC83FDF37AE}"/>
    <cellStyle name="Comma 3 6 2 5" xfId="13580" xr:uid="{EC7E7B6D-C383-4966-9CAD-2F51B21D14A7}"/>
    <cellStyle name="Comma 3 6 3" xfId="13581" xr:uid="{2F1D688F-7162-4D73-A025-39C287C9E925}"/>
    <cellStyle name="Comma 3 6 4" xfId="13582" xr:uid="{2E43007C-9B09-476C-AA6D-2F0EB2FD622D}"/>
    <cellStyle name="Comma 3 6 5" xfId="13583" xr:uid="{318FCDC3-02CA-49BE-8870-14D905ACE39B}"/>
    <cellStyle name="Comma 3 6 6" xfId="13584" xr:uid="{C345324A-CDD9-4594-8961-17C9A50AC770}"/>
    <cellStyle name="Comma 3 7" xfId="13585" xr:uid="{5CF10317-786D-47ED-92E7-03920052047A}"/>
    <cellStyle name="Comma 3 7 2" xfId="13586" xr:uid="{5B1B76E0-2F52-4364-8037-31644A5AC0FE}"/>
    <cellStyle name="Comma 3 7 2 2" xfId="13587" xr:uid="{E4075606-1497-43B5-AF43-D6CC0187470B}"/>
    <cellStyle name="Comma 3 7 2 3" xfId="13588" xr:uid="{17849B70-06C8-42C5-B27C-DB707C0C5E7A}"/>
    <cellStyle name="Comma 3 7 2 4" xfId="13589" xr:uid="{5185941D-EE25-476E-9867-30A0036D049E}"/>
    <cellStyle name="Comma 3 7 2 5" xfId="13590" xr:uid="{2A84A2ED-653A-496E-B7F8-A3867BA30F13}"/>
    <cellStyle name="Comma 3 7 3" xfId="13591" xr:uid="{B649718B-17B8-4F19-8A18-C5601FA2C7CB}"/>
    <cellStyle name="Comma 3 7 4" xfId="13592" xr:uid="{3BA95874-B6BD-45C5-8B2B-4283ACE5C6FF}"/>
    <cellStyle name="Comma 3 7 5" xfId="13593" xr:uid="{CC08F8F4-7E9D-4B35-A353-48FEEAFC04E9}"/>
    <cellStyle name="Comma 3 7 6" xfId="13594" xr:uid="{0B72D663-A794-4FC1-94CF-55D04DD91708}"/>
    <cellStyle name="Comma 3 8" xfId="13595" xr:uid="{7B3B097A-4BC7-4BFF-8CDC-960C662D7319}"/>
    <cellStyle name="Comma 3 8 2" xfId="13596" xr:uid="{6D2A1411-656E-4C48-8C20-F4BCD4810FF1}"/>
    <cellStyle name="Comma 3 8 2 2" xfId="13597" xr:uid="{505214CA-5D40-4C0F-B221-2351F9B0BBF6}"/>
    <cellStyle name="Comma 3 8 2 3" xfId="13598" xr:uid="{36AE1DFB-A2F7-4C7B-9AAD-2BEC9A2FE035}"/>
    <cellStyle name="Comma 3 8 2 4" xfId="13599" xr:uid="{EE0D41A8-AA3A-40B6-9759-EA1FF1CBF37D}"/>
    <cellStyle name="Comma 3 8 2 5" xfId="13600" xr:uid="{17A9EF7B-95F3-4E46-B769-F0F5A360CFB1}"/>
    <cellStyle name="Comma 3 8 3" xfId="13601" xr:uid="{26EECBC0-AC87-445E-B791-DD3C034BEC7C}"/>
    <cellStyle name="Comma 3 8 4" xfId="13602" xr:uid="{92EF9580-01E9-4DF3-8AE7-A1A196ACFBF4}"/>
    <cellStyle name="Comma 3 8 5" xfId="13603" xr:uid="{75058AC8-55A6-4E6F-BB0B-569CB5ABA84D}"/>
    <cellStyle name="Comma 3 8 6" xfId="13604" xr:uid="{3B39DF35-E174-40E7-B520-FAF39CB8AB89}"/>
    <cellStyle name="Comma 3 9" xfId="13605" xr:uid="{804084CA-F9A6-4FE6-B4C8-FB10FDDE84DD}"/>
    <cellStyle name="Comma 3 9 2" xfId="13606" xr:uid="{9AC2272C-D1DC-454B-9BAA-C6566BE0D05D}"/>
    <cellStyle name="Comma 3 9 2 2" xfId="13607" xr:uid="{DF8143DD-DD1A-46E2-A38E-7845869D2066}"/>
    <cellStyle name="Comma 3 9 2 3" xfId="13608" xr:uid="{C1F86472-ABD9-4BA0-A14D-C989A48D9D2E}"/>
    <cellStyle name="Comma 3 9 3" xfId="13609" xr:uid="{09C4E1F7-56D9-41F3-8B70-8852C5AA7FA4}"/>
    <cellStyle name="Comma 3 9 4" xfId="13610" xr:uid="{E6AE48FD-2AE1-4E98-95BD-2CE08D374238}"/>
    <cellStyle name="Comma 3 9 5" xfId="13611" xr:uid="{44B6446C-E600-4CF7-8862-82592FC99C18}"/>
    <cellStyle name="Comma 3 9 6" xfId="13612" xr:uid="{5A789106-3911-4657-BAAF-5F332BA75DDF}"/>
    <cellStyle name="Comma 30" xfId="13613" xr:uid="{67ECC1EE-C72A-406B-BB88-8A042D173300}"/>
    <cellStyle name="Comma 30 2" xfId="13614" xr:uid="{3DCFB818-367F-4145-A4FD-42FA3D495C3E}"/>
    <cellStyle name="Comma 30 2 2" xfId="13615" xr:uid="{4F9C918E-3D48-419D-A51E-8515FFF42F4C}"/>
    <cellStyle name="Comma 30 3" xfId="13616" xr:uid="{73806FEE-3A1B-4FAA-AC8A-18937C936124}"/>
    <cellStyle name="Comma 31" xfId="13617" xr:uid="{3E258304-35E1-4057-9518-266FE4AD1077}"/>
    <cellStyle name="Comma 31 2" xfId="13618" xr:uid="{0AEBD02F-8A3F-4B79-90DC-365466D5B25A}"/>
    <cellStyle name="Comma 31 2 2" xfId="13619" xr:uid="{EBEA2149-2E2E-42A2-8DB1-44781545F868}"/>
    <cellStyle name="Comma 31 3" xfId="13620" xr:uid="{ACB74CD8-DA7C-4B19-AE5B-3F4A07CF9460}"/>
    <cellStyle name="Comma 32" xfId="13621" xr:uid="{CC1AE603-1A51-4F8D-B4C9-0D5D0A69A20C}"/>
    <cellStyle name="Comma 4" xfId="13622" xr:uid="{21D86974-9E4B-4D10-B70F-96CB7E44BA2F}"/>
    <cellStyle name="Comma 4 10" xfId="13623" xr:uid="{25A06DDC-068C-4737-8DA5-CEBD0AC13B6E}"/>
    <cellStyle name="Comma 4 10 2" xfId="13624" xr:uid="{6FEDF258-1D6A-4794-AA6A-74268BDF968E}"/>
    <cellStyle name="Comma 4 10 2 2" xfId="13625" xr:uid="{6B3DC144-DFE0-469E-82E8-46579C0AD644}"/>
    <cellStyle name="Comma 4 10 3" xfId="13626" xr:uid="{361F7C8B-E904-47EE-B7AB-479C00FC8BD1}"/>
    <cellStyle name="Comma 4 10 4" xfId="13627" xr:uid="{F77B2C92-C9A7-46C1-B167-5A1C0D015C5D}"/>
    <cellStyle name="Comma 4 10 5" xfId="13628" xr:uid="{AC896CC4-C137-49CE-B1AF-430C926887E2}"/>
    <cellStyle name="Comma 4 11" xfId="13629" xr:uid="{AA9882DA-2171-4DDA-8362-972CBB1F5435}"/>
    <cellStyle name="Comma 4 11 2" xfId="13630" xr:uid="{F3E10689-4C1E-48EA-BD8C-C85E55B9245E}"/>
    <cellStyle name="Comma 4 11 2 2" xfId="13631" xr:uid="{778E56BA-DD88-415D-BC39-CF57041BBB4E}"/>
    <cellStyle name="Comma 4 11 3" xfId="13632" xr:uid="{E8EE55E5-3701-425D-B690-1D7CC409DF24}"/>
    <cellStyle name="Comma 4 11 4" xfId="13633" xr:uid="{C9783BA5-45E3-4691-A616-5C7F1A63194A}"/>
    <cellStyle name="Comma 4 12" xfId="13634" xr:uid="{DB23523B-4E10-42AA-BDAF-A0076C645345}"/>
    <cellStyle name="Comma 4 12 2" xfId="13635" xr:uid="{27DC7552-9132-4264-9AE9-88B8CB736B62}"/>
    <cellStyle name="Comma 4 12 2 2" xfId="13636" xr:uid="{47701B12-8B6D-4591-BFBE-80413B295A2A}"/>
    <cellStyle name="Comma 4 12 3" xfId="13637" xr:uid="{19055D87-1F0C-49E6-83BF-FF10C7483A91}"/>
    <cellStyle name="Comma 4 13" xfId="13638" xr:uid="{47D02D6A-0E35-45F3-8EA9-ADBEF736C6F0}"/>
    <cellStyle name="Comma 4 13 2" xfId="13639" xr:uid="{410FD415-4BDD-4284-B0DB-9C9CB90DD4AC}"/>
    <cellStyle name="Comma 4 14" xfId="13640" xr:uid="{D7E44DBE-D4DE-4AE9-B9E6-F9977449D723}"/>
    <cellStyle name="Comma 4 14 2" xfId="13641" xr:uid="{5328E819-3F3D-494C-A943-560868E86080}"/>
    <cellStyle name="Comma 4 15" xfId="13642" xr:uid="{10336C1B-4787-4103-8790-D4781DE791D3}"/>
    <cellStyle name="Comma 4 16" xfId="13643" xr:uid="{85F46038-A18F-4ED3-8669-C6931B2D98AE}"/>
    <cellStyle name="Comma 4 17" xfId="13644" xr:uid="{89B2E76A-023E-49CB-87B6-3F1A060AFDE9}"/>
    <cellStyle name="Comma 4 18" xfId="13645" xr:uid="{551ED818-0858-48A1-BDA5-86A017E28904}"/>
    <cellStyle name="Comma 4 19" xfId="13646" xr:uid="{CBEB1457-8AB5-4827-B0D8-2B602153240B}"/>
    <cellStyle name="Comma 4 2" xfId="13647" xr:uid="{B62E7988-0BB4-4386-BAEE-39693BA97329}"/>
    <cellStyle name="Comma 4 2 10" xfId="13648" xr:uid="{965C9A94-E987-41AB-BA91-807E2DC7A9EC}"/>
    <cellStyle name="Comma 4 2 2" xfId="13649" xr:uid="{3A178597-6573-4CF9-BD43-FC76D5947090}"/>
    <cellStyle name="Comma 4 2 2 2" xfId="13650" xr:uid="{6251D869-1B32-46CC-9CF8-836601D3FDED}"/>
    <cellStyle name="Comma 4 2 2 2 2" xfId="13651" xr:uid="{FA7F78C0-84FC-4684-A076-3602495A748D}"/>
    <cellStyle name="Comma 4 2 2 3" xfId="13652" xr:uid="{9DF57BFA-CCCA-4A70-88F6-8E03C296FFCC}"/>
    <cellStyle name="Comma 4 2 2 4" xfId="13653" xr:uid="{0ABA9941-913E-407A-98A7-CED8C9FE90B1}"/>
    <cellStyle name="Comma 4 2 2 5" xfId="13654" xr:uid="{0DA7F3AB-9772-4251-930A-FDD6086D5BD4}"/>
    <cellStyle name="Comma 4 2 2 6" xfId="13655" xr:uid="{04E608F4-9246-440C-AAC8-75AFAD4D239D}"/>
    <cellStyle name="Comma 4 2 3" xfId="13656" xr:uid="{815C4AE8-38A5-495D-A17D-785F58440F1C}"/>
    <cellStyle name="Comma 4 2 3 2" xfId="13657" xr:uid="{87E893A7-5FDA-473C-9D0E-509D5754FBD6}"/>
    <cellStyle name="Comma 4 2 3 2 2" xfId="13658" xr:uid="{133084A4-0A62-47A7-8788-56CF3C72B81B}"/>
    <cellStyle name="Comma 4 2 3 3" xfId="13659" xr:uid="{B3DD584A-5849-4D37-86C8-EADA5EADCD5F}"/>
    <cellStyle name="Comma 4 2 4" xfId="13660" xr:uid="{B39ED634-8A97-4EF2-97EC-B00C91743BF7}"/>
    <cellStyle name="Comma 4 2 4 2" xfId="13661" xr:uid="{BCEDFBFF-34C9-45BD-9A8A-E01EF0F2155A}"/>
    <cellStyle name="Comma 4 2 5" xfId="13662" xr:uid="{6B3D6D36-99E2-488F-B797-0503856D9D43}"/>
    <cellStyle name="Comma 4 2 5 2" xfId="13663" xr:uid="{394CC432-C49B-4332-B32E-8030D1D6FB87}"/>
    <cellStyle name="Comma 4 2 6" xfId="13664" xr:uid="{B8145BC3-E172-45DA-90D2-129B981C46FC}"/>
    <cellStyle name="Comma 4 2 7" xfId="13665" xr:uid="{F6BB95F7-DDF1-4352-B16A-B64080AD2807}"/>
    <cellStyle name="Comma 4 2 8" xfId="13666" xr:uid="{CACC741C-6FA9-4D4F-9426-2767E8A42A60}"/>
    <cellStyle name="Comma 4 2 9" xfId="13667" xr:uid="{DF0357A2-2AB7-4635-9FE9-A2BE95D8D510}"/>
    <cellStyle name="Comma 4 3" xfId="13668" xr:uid="{EDDDE002-59F9-4B25-99BC-0C85D8054B33}"/>
    <cellStyle name="Comma 4 3 2" xfId="13669" xr:uid="{8678AF46-9ED5-4F25-AE4C-4235B88FF296}"/>
    <cellStyle name="Comma 4 3 2 2" xfId="13670" xr:uid="{F452A9D4-8D53-4509-8E5B-815F382C0650}"/>
    <cellStyle name="Comma 4 3 2 2 2" xfId="13671" xr:uid="{11D45F0F-B68D-4D48-BB60-92FB4B0D7675}"/>
    <cellStyle name="Comma 4 3 2 3" xfId="13672" xr:uid="{0DD7AD8B-E0A4-483B-91EA-D71C1ACFEF3C}"/>
    <cellStyle name="Comma 4 3 2 4" xfId="13673" xr:uid="{F055044B-E2CD-4C70-840A-E039277AA9B7}"/>
    <cellStyle name="Comma 4 3 2 5" xfId="13674" xr:uid="{39039A3F-3229-44B3-9718-5E3D50D67884}"/>
    <cellStyle name="Comma 4 3 2 6" xfId="13675" xr:uid="{6F4BAC69-4B24-4698-B336-435D75B2E619}"/>
    <cellStyle name="Comma 4 3 3" xfId="13676" xr:uid="{3DCB8627-8182-449C-A9A3-FBDA3E0B6C6A}"/>
    <cellStyle name="Comma 4 3 3 2" xfId="13677" xr:uid="{3BE41FED-B1CF-46A5-8691-DCA75554D01C}"/>
    <cellStyle name="Comma 4 3 4" xfId="13678" xr:uid="{54BFA93E-72C5-4A85-B10A-691E9B89200B}"/>
    <cellStyle name="Comma 4 3 4 2" xfId="13679" xr:uid="{087F4011-1BCA-4FFE-9A0F-27CA5EFF7622}"/>
    <cellStyle name="Comma 4 3 5" xfId="13680" xr:uid="{FD0B9F82-7B9F-41E4-AD77-D32597A5CBF0}"/>
    <cellStyle name="Comma 4 3 6" xfId="13681" xr:uid="{1583F5B1-E51D-45A1-8C8F-D028C2B60F9F}"/>
    <cellStyle name="Comma 4 3 7" xfId="13682" xr:uid="{E93EDC49-34D0-4FB2-86B2-D1609AD55E3C}"/>
    <cellStyle name="Comma 4 3 8" xfId="13683" xr:uid="{FFB20999-36AD-42FC-BCFE-F385CDD136D8}"/>
    <cellStyle name="Comma 4 3 9" xfId="13684" xr:uid="{99780DDF-F1CF-496D-B8AD-7C3C4F79CCEB}"/>
    <cellStyle name="Comma 4 4" xfId="13685" xr:uid="{CF2DAE2E-547C-46D5-BFBF-A137937D4E17}"/>
    <cellStyle name="Comma 4 4 2" xfId="13686" xr:uid="{0A081F84-5902-4C46-8CB2-CE4A34A10E5E}"/>
    <cellStyle name="Comma 4 4 2 2" xfId="13687" xr:uid="{95F0DD3E-DAB3-49CA-AA11-BA413BD7900B}"/>
    <cellStyle name="Comma 4 4 2 2 2" xfId="13688" xr:uid="{B5F8F90B-C945-4914-8CE2-3DB79D1C4159}"/>
    <cellStyle name="Comma 4 4 2 3" xfId="13689" xr:uid="{91FBABC1-3AB8-4662-9E2F-10249974F1B1}"/>
    <cellStyle name="Comma 4 4 2 4" xfId="13690" xr:uid="{DDAB5360-750A-4197-8961-F507A547772D}"/>
    <cellStyle name="Comma 4 4 2 5" xfId="13691" xr:uid="{2F210C67-4ABC-49F5-A4D2-90A2983600B1}"/>
    <cellStyle name="Comma 4 4 2 6" xfId="13692" xr:uid="{DB17F16B-8EE9-4F25-A9E7-F5A86C3A607A}"/>
    <cellStyle name="Comma 4 4 3" xfId="13693" xr:uid="{196D9848-4DED-4D46-B49E-D826DA8AA140}"/>
    <cellStyle name="Comma 4 4 3 2" xfId="13694" xr:uid="{E3143425-69EE-4C0D-8D9C-516B652F9525}"/>
    <cellStyle name="Comma 4 4 4" xfId="13695" xr:uid="{9156007A-FD78-4C86-8B20-7F3BADD7E3C9}"/>
    <cellStyle name="Comma 4 4 4 2" xfId="13696" xr:uid="{BFEFF4D8-D071-4F61-868B-4B9680992F95}"/>
    <cellStyle name="Comma 4 4 5" xfId="13697" xr:uid="{B0DB3454-9BBF-493E-BA62-DB07FA998095}"/>
    <cellStyle name="Comma 4 4 6" xfId="13698" xr:uid="{D9144A7C-5E2B-4C2D-8BDE-7B0ACA6BAB0E}"/>
    <cellStyle name="Comma 4 4 7" xfId="13699" xr:uid="{190C9882-965E-486E-9DE7-B22AFFBAF66A}"/>
    <cellStyle name="Comma 4 4 8" xfId="13700" xr:uid="{29055D31-A9D5-43FE-83FB-3D6FB678AC2B}"/>
    <cellStyle name="Comma 4 4 9" xfId="13701" xr:uid="{309FB497-A24F-40B4-B853-ADB8D313D60E}"/>
    <cellStyle name="Comma 4 5" xfId="13702" xr:uid="{8B7D7477-DD03-4DE2-A320-82F972010648}"/>
    <cellStyle name="Comma 4 5 2" xfId="13703" xr:uid="{5692B2C7-EB1E-4EB2-9C11-EBB5A0ABDCEE}"/>
    <cellStyle name="Comma 4 5 2 2" xfId="13704" xr:uid="{2C03C6AC-22E2-4365-86B8-035E7B16BC3F}"/>
    <cellStyle name="Comma 4 5 2 2 2" xfId="13705" xr:uid="{E32910DF-22CC-46E0-89CA-527EF30A54FB}"/>
    <cellStyle name="Comma 4 5 2 3" xfId="13706" xr:uid="{66799268-C73C-4731-A777-53931CBD33CA}"/>
    <cellStyle name="Comma 4 5 2 4" xfId="13707" xr:uid="{328121A0-4E6A-4EA4-82C0-44C948D68218}"/>
    <cellStyle name="Comma 4 5 2 5" xfId="13708" xr:uid="{DECA906D-1CAA-4976-B2EC-0B16131695CF}"/>
    <cellStyle name="Comma 4 5 2 6" xfId="13709" xr:uid="{549E3584-4AA7-47E2-8DB9-3105A11C14CA}"/>
    <cellStyle name="Comma 4 5 3" xfId="13710" xr:uid="{8D45C1DC-C31F-4033-B72E-79CE7BAA92B4}"/>
    <cellStyle name="Comma 4 5 3 2" xfId="13711" xr:uid="{E3D6EC3B-7C73-4B30-AA54-AC5F0466640D}"/>
    <cellStyle name="Comma 4 5 4" xfId="13712" xr:uid="{25156523-C829-4A63-8DD9-95C426A5BB09}"/>
    <cellStyle name="Comma 4 5 5" xfId="13713" xr:uid="{BB6DA45B-9678-4C6A-BD39-C3E58B09AD6B}"/>
    <cellStyle name="Comma 4 5 6" xfId="13714" xr:uid="{B6832E1C-FF7B-4B8A-A49D-9603D8B127BB}"/>
    <cellStyle name="Comma 4 5 7" xfId="13715" xr:uid="{C9B31A15-2A8C-498C-9594-8509D248551F}"/>
    <cellStyle name="Comma 4 5 8" xfId="13716" xr:uid="{635B4820-C54E-45AA-BF37-0C03E71B4078}"/>
    <cellStyle name="Comma 4 6" xfId="13717" xr:uid="{1E784D13-21ED-4324-8515-66AE0D27C8EF}"/>
    <cellStyle name="Comma 4 6 2" xfId="13718" xr:uid="{971924DD-CAA9-4B08-BA7A-95962F49B747}"/>
    <cellStyle name="Comma 4 6 2 2" xfId="13719" xr:uid="{24C8B8AF-3B8A-4A5A-BC5A-31C226B7664A}"/>
    <cellStyle name="Comma 4 6 2 2 2" xfId="13720" xr:uid="{7D4E4D67-D3A3-4A19-ACA8-8223BDF4F2DE}"/>
    <cellStyle name="Comma 4 6 2 3" xfId="13721" xr:uid="{FE49D976-F6C6-45B9-BEBE-B32FD850AC16}"/>
    <cellStyle name="Comma 4 6 2 4" xfId="13722" xr:uid="{3712E73A-A0CF-44F4-A834-711294EA85DD}"/>
    <cellStyle name="Comma 4 6 2 5" xfId="13723" xr:uid="{4D341A11-F92B-4181-B409-9C49778DDBB5}"/>
    <cellStyle name="Comma 4 6 2 6" xfId="13724" xr:uid="{8E00CF65-2FE5-4C62-A6A1-8B607DB5CF59}"/>
    <cellStyle name="Comma 4 6 3" xfId="13725" xr:uid="{DED867DC-AB70-4D5A-BDE5-F93A6F00619E}"/>
    <cellStyle name="Comma 4 6 3 2" xfId="13726" xr:uid="{A2E75691-B11B-4149-8E75-D5B0E63DFE99}"/>
    <cellStyle name="Comma 4 6 4" xfId="13727" xr:uid="{3B6524C2-AB46-484A-BE9E-CDE863BEAB2D}"/>
    <cellStyle name="Comma 4 6 5" xfId="13728" xr:uid="{62C4284F-6CB2-40A7-9082-6631BB66EC6E}"/>
    <cellStyle name="Comma 4 6 6" xfId="13729" xr:uid="{60E50314-13E6-45D0-B07C-677A80F44DB2}"/>
    <cellStyle name="Comma 4 6 7" xfId="13730" xr:uid="{14F4EA41-B03C-4FF6-8953-416BB8888B31}"/>
    <cellStyle name="Comma 4 7" xfId="13731" xr:uid="{C47FBA69-1B00-446E-A755-64999E14E4D1}"/>
    <cellStyle name="Comma 4 7 2" xfId="13732" xr:uid="{269487D4-8493-4EF5-8627-DC5634B11D46}"/>
    <cellStyle name="Comma 4 7 2 2" xfId="13733" xr:uid="{5B978E21-314A-4538-9258-95BDE64F5826}"/>
    <cellStyle name="Comma 4 7 2 3" xfId="13734" xr:uid="{50D29487-D532-4F0E-84CC-D3E9B321C634}"/>
    <cellStyle name="Comma 4 7 2 4" xfId="13735" xr:uid="{1480D34B-8B43-4347-8847-6F5ED64BF45B}"/>
    <cellStyle name="Comma 4 7 2 5" xfId="13736" xr:uid="{A276462D-26A8-4E1F-9951-89551EAC3571}"/>
    <cellStyle name="Comma 4 7 3" xfId="13737" xr:uid="{FEBF9D7C-8136-40AA-A936-9B6E9CA59E7A}"/>
    <cellStyle name="Comma 4 7 4" xfId="13738" xr:uid="{5DD9BDEC-7A8E-4E77-A868-1C283C3A3170}"/>
    <cellStyle name="Comma 4 7 5" xfId="13739" xr:uid="{10090565-E656-4704-9199-B35032F9B730}"/>
    <cellStyle name="Comma 4 7 6" xfId="13740" xr:uid="{5E65D48C-A324-44CC-90DC-E40D0EA93F17}"/>
    <cellStyle name="Comma 4 8" xfId="13741" xr:uid="{D588CC81-1120-4CC1-B490-CD0798B52156}"/>
    <cellStyle name="Comma 4 8 2" xfId="13742" xr:uid="{4B5E2CFA-45C5-426D-8412-2A7916F39A07}"/>
    <cellStyle name="Comma 4 8 2 2" xfId="13743" xr:uid="{F691F60C-48C4-4BDB-8AEB-368B7091363A}"/>
    <cellStyle name="Comma 4 8 2 3" xfId="13744" xr:uid="{CE05D5FE-07DB-441D-B2BF-CC22BC0A61E8}"/>
    <cellStyle name="Comma 4 8 2 4" xfId="13745" xr:uid="{18774550-7215-4602-8C86-10880F2E6359}"/>
    <cellStyle name="Comma 4 8 2 5" xfId="13746" xr:uid="{EEC56F80-3D58-4F5A-AA9F-C76937F9FC32}"/>
    <cellStyle name="Comma 4 8 3" xfId="13747" xr:uid="{E87925F6-FFDC-434F-94B0-0D4FF23D1965}"/>
    <cellStyle name="Comma 4 8 4" xfId="13748" xr:uid="{3805054B-2DF4-44D2-A0AE-04917DCF918F}"/>
    <cellStyle name="Comma 4 8 5" xfId="13749" xr:uid="{3F79025B-9A50-48FB-BED7-BFDFD8C3A934}"/>
    <cellStyle name="Comma 4 8 6" xfId="13750" xr:uid="{30493812-018A-4C98-8557-AABAEAED4CA0}"/>
    <cellStyle name="Comma 4 9" xfId="13751" xr:uid="{D7B37C7F-4C74-4A25-94C1-B03AACBE813A}"/>
    <cellStyle name="Comma 4 9 2" xfId="13752" xr:uid="{6DF6CC78-3471-4BB6-9ECF-4A88BAECCF86}"/>
    <cellStyle name="Comma 4 9 2 2" xfId="13753" xr:uid="{BA976051-72DF-48E3-B36D-1AF0685A402A}"/>
    <cellStyle name="Comma 4 9 2 3" xfId="13754" xr:uid="{FE7463FF-D203-4440-AEE6-38A0F4CE213D}"/>
    <cellStyle name="Comma 4 9 3" xfId="13755" xr:uid="{7E193EB8-51AD-468A-BF26-42791B175DA9}"/>
    <cellStyle name="Comma 4 9 4" xfId="13756" xr:uid="{A1990F52-5631-4968-B93B-40AB5706EAEB}"/>
    <cellStyle name="Comma 4 9 5" xfId="13757" xr:uid="{C97B9E5D-22A6-4F9D-84FA-44CCC9C4ACFD}"/>
    <cellStyle name="Comma 4 9 6" xfId="13758" xr:uid="{780DD0B4-26D2-41E4-80CD-38F67D3A64D0}"/>
    <cellStyle name="Comma 5" xfId="13759" xr:uid="{A16C81F9-A9B9-42D3-BA2F-AA267A02858D}"/>
    <cellStyle name="Comma 5 10" xfId="13760" xr:uid="{5A1D7FE0-3DE4-40BD-B57D-E074933A1E71}"/>
    <cellStyle name="Comma 5 10 2" xfId="13761" xr:uid="{0481A76A-B762-44D9-A0B5-61E5E91D1819}"/>
    <cellStyle name="Comma 5 10 2 2" xfId="13762" xr:uid="{6EE7943E-90A4-469A-87B3-4DFCE7180A0A}"/>
    <cellStyle name="Comma 5 10 3" xfId="13763" xr:uid="{1E132DBA-ACB2-4657-818D-0085607CAC3B}"/>
    <cellStyle name="Comma 5 10 4" xfId="13764" xr:uid="{5416DAFF-BCF0-437F-AD26-BF078ED2BFCE}"/>
    <cellStyle name="Comma 5 11" xfId="13765" xr:uid="{A9771599-EE93-43AC-A475-010D150A6085}"/>
    <cellStyle name="Comma 5 11 2" xfId="13766" xr:uid="{7BCAE2CF-D147-41DF-9310-0B7C9FFA91A1}"/>
    <cellStyle name="Comma 5 11 2 2" xfId="13767" xr:uid="{170C9CA9-AF9B-4585-AA80-BAE6FCD4E3D0}"/>
    <cellStyle name="Comma 5 11 3" xfId="13768" xr:uid="{CDD550E7-CB8C-4772-BCD5-A2BB6D71FC21}"/>
    <cellStyle name="Comma 5 11 4" xfId="13769" xr:uid="{9A286374-88FF-4C78-8BAC-6417015DCDE7}"/>
    <cellStyle name="Comma 5 12" xfId="13770" xr:uid="{AD848929-9ABB-4A3E-B57C-6D94CF6BA488}"/>
    <cellStyle name="Comma 5 12 2" xfId="13771" xr:uid="{49982358-9AB7-4B2B-89DF-0F8C2273B9D9}"/>
    <cellStyle name="Comma 5 13" xfId="13772" xr:uid="{691B7CAF-1A17-4136-AA22-D83D09122E2A}"/>
    <cellStyle name="Comma 5 13 2" xfId="13773" xr:uid="{F840B1DA-1B79-44B2-960A-A96C2A9FAC17}"/>
    <cellStyle name="Comma 5 14" xfId="13774" xr:uid="{FAF7035C-D719-4EA2-A78F-D3CFD486F957}"/>
    <cellStyle name="Comma 5 15" xfId="13775" xr:uid="{1E552ED9-4DCE-4702-B85C-F23F7962B7F5}"/>
    <cellStyle name="Comma 5 16" xfId="13776" xr:uid="{FAD5A785-721D-4725-968D-229964C717E5}"/>
    <cellStyle name="Comma 5 17" xfId="13777" xr:uid="{7BB4492F-4BE8-40B6-AD72-920EC135D4E5}"/>
    <cellStyle name="Comma 5 18" xfId="13778" xr:uid="{D9F82B05-F842-484D-83D2-A95BD2D6C470}"/>
    <cellStyle name="Comma 5 2" xfId="13779" xr:uid="{07D66E0F-BB78-4ACB-9ADE-F12254F15CDD}"/>
    <cellStyle name="Comma 5 2 2" xfId="13780" xr:uid="{B29A0B34-612E-4784-AF2A-D0D600C82A40}"/>
    <cellStyle name="Comma 5 2 2 2" xfId="13781" xr:uid="{0F4E24CB-F275-48D7-9B44-8DC801CAAE24}"/>
    <cellStyle name="Comma 5 2 2 3" xfId="13782" xr:uid="{41968BDA-A7FD-432E-B205-B3A86002F73A}"/>
    <cellStyle name="Comma 5 2 2 4" xfId="13783" xr:uid="{628AF077-D5FC-4C35-B2DE-2CE84C6552C5}"/>
    <cellStyle name="Comma 5 2 2 5" xfId="13784" xr:uid="{207ECB57-8D44-400D-AEEA-84EF1BEDD81A}"/>
    <cellStyle name="Comma 5 2 3" xfId="13785" xr:uid="{13448732-0EA7-495D-A20B-6059C70B99CE}"/>
    <cellStyle name="Comma 5 2 3 2" xfId="13786" xr:uid="{76AE203C-1D02-46D0-A445-BD4327D5589C}"/>
    <cellStyle name="Comma 5 2 4" xfId="13787" xr:uid="{538F30AE-ABB1-437E-A3F3-3B244B799CA2}"/>
    <cellStyle name="Comma 5 2 5" xfId="13788" xr:uid="{30719DC5-100E-42A6-ABDE-E03C405C0114}"/>
    <cellStyle name="Comma 5 2 6" xfId="13789" xr:uid="{2316ADAE-DB2E-4717-8070-5E6576FD80B0}"/>
    <cellStyle name="Comma 5 2 7" xfId="13790" xr:uid="{9DC4AAF7-3C95-4E1A-83C0-095B44381B9E}"/>
    <cellStyle name="Comma 5 2 8" xfId="13791" xr:uid="{F8BDAD57-7509-471E-AF0D-5B544CF8577D}"/>
    <cellStyle name="Comma 5 3" xfId="13792" xr:uid="{C20C52B4-3F90-42EA-B936-4DC651BEBFD9}"/>
    <cellStyle name="Comma 5 3 2" xfId="13793" xr:uid="{C7CD0B17-3776-45DA-AD24-E329B156F8F0}"/>
    <cellStyle name="Comma 5 3 2 2" xfId="13794" xr:uid="{F5B673CB-9D94-4D7C-AAA1-CC46996257AE}"/>
    <cellStyle name="Comma 5 3 2 3" xfId="13795" xr:uid="{FBFAC889-9EA8-481C-AB3D-937977CBB05F}"/>
    <cellStyle name="Comma 5 3 2 4" xfId="13796" xr:uid="{5A28A4A0-F860-4E72-947F-25BDF85749EE}"/>
    <cellStyle name="Comma 5 3 2 5" xfId="13797" xr:uid="{CC0F1B8F-D375-42B1-9C63-4F7707C3E6BB}"/>
    <cellStyle name="Comma 5 3 3" xfId="13798" xr:uid="{868DA48E-8474-47C0-8BFE-330BCE2B4193}"/>
    <cellStyle name="Comma 5 3 3 2" xfId="13799" xr:uid="{023D81D9-D3A1-4F14-9E61-159D713240F4}"/>
    <cellStyle name="Comma 5 3 3 3" xfId="13800" xr:uid="{343B8D0D-9C73-430D-A681-15FD4F6FB0CD}"/>
    <cellStyle name="Comma 5 3 3 4" xfId="13801" xr:uid="{BA1C1A7E-B6B8-437E-994C-FDE1B445AE8A}"/>
    <cellStyle name="Comma 5 3 4" xfId="13802" xr:uid="{32429279-27E0-405C-BFCD-795ED49DAE14}"/>
    <cellStyle name="Comma 5 3 5" xfId="13803" xr:uid="{EF89B6AB-3317-4300-BE0E-7A81ED50A523}"/>
    <cellStyle name="Comma 5 3 6" xfId="13804" xr:uid="{06AD3A92-4D97-40A7-B03A-18740E507523}"/>
    <cellStyle name="Comma 5 3 7" xfId="13805" xr:uid="{20148D9B-F835-46ED-BB1B-40DFC95548FD}"/>
    <cellStyle name="Comma 5 3 8" xfId="13806" xr:uid="{7A90B7CF-46B4-4D53-BBAC-5C80CC1149C3}"/>
    <cellStyle name="Comma 5 4" xfId="13807" xr:uid="{6023E6E0-0CBD-4FA6-B161-925FC1F4B0E7}"/>
    <cellStyle name="Comma 5 4 2" xfId="13808" xr:uid="{0E9370E2-1D0E-430A-AFA3-DE60137E91F4}"/>
    <cellStyle name="Comma 5 4 2 2" xfId="13809" xr:uid="{B4B727B1-AF83-4FE1-AF91-D13D64D23297}"/>
    <cellStyle name="Comma 5 4 2 3" xfId="13810" xr:uid="{8CC0AB0F-A13F-45F9-9D07-CBEA83918CE2}"/>
    <cellStyle name="Comma 5 4 2 4" xfId="13811" xr:uid="{8F8727EF-6A7E-4E56-85CF-06D2A74D1131}"/>
    <cellStyle name="Comma 5 4 2 5" xfId="13812" xr:uid="{31DD82EC-0730-4326-8045-8B2EA295AB75}"/>
    <cellStyle name="Comma 5 4 3" xfId="13813" xr:uid="{BC71CC7D-0DF2-4E7F-AAFF-E4FD514C904B}"/>
    <cellStyle name="Comma 5 4 3 2" xfId="13814" xr:uid="{58AABF98-5507-4197-BC89-3A2D11CB7F06}"/>
    <cellStyle name="Comma 5 4 4" xfId="13815" xr:uid="{73D3A6BC-2CF5-4D40-85AC-B9D4BB07840C}"/>
    <cellStyle name="Comma 5 4 5" xfId="13816" xr:uid="{AA1F6C44-C082-4A08-855F-1FC945ED508D}"/>
    <cellStyle name="Comma 5 4 6" xfId="13817" xr:uid="{0CD3383E-15D7-498D-AE21-4553F73FA8FA}"/>
    <cellStyle name="Comma 5 4 7" xfId="13818" xr:uid="{8C66E2DA-D0BD-422C-90AC-698F55C36E40}"/>
    <cellStyle name="Comma 5 4 8" xfId="13819" xr:uid="{A96AC9F8-7701-4E9A-A489-80F607B34FE6}"/>
    <cellStyle name="Comma 5 5" xfId="13820" xr:uid="{B0F89E73-046D-4E98-A936-8D45EDABF246}"/>
    <cellStyle name="Comma 5 5 2" xfId="13821" xr:uid="{77D5DCAC-09F0-4426-ADCF-696F7792629A}"/>
    <cellStyle name="Comma 5 5 2 2" xfId="13822" xr:uid="{071B1F27-69FF-4193-8CFE-99049BD77811}"/>
    <cellStyle name="Comma 5 5 2 3" xfId="13823" xr:uid="{A3D8819C-6147-4A0B-BA9F-E333C888FECA}"/>
    <cellStyle name="Comma 5 5 2 4" xfId="13824" xr:uid="{FA3CD911-9121-42A5-B16D-C9E73B109EC0}"/>
    <cellStyle name="Comma 5 5 2 5" xfId="13825" xr:uid="{E9D7D0E8-7E2B-4877-B191-CA7DFEBF9116}"/>
    <cellStyle name="Comma 5 5 3" xfId="13826" xr:uid="{79006C16-C049-4EE9-9E89-9DF8F211EFD3}"/>
    <cellStyle name="Comma 5 5 4" xfId="13827" xr:uid="{C3DFBFEC-F653-4E3C-B067-1BF9A289FAF1}"/>
    <cellStyle name="Comma 5 5 5" xfId="13828" xr:uid="{A15B75D8-6265-4B08-8DD8-D248DA6B90AA}"/>
    <cellStyle name="Comma 5 5 6" xfId="13829" xr:uid="{5560574B-1AEF-448D-A07C-2AB2C194E402}"/>
    <cellStyle name="Comma 5 5 7" xfId="13830" xr:uid="{BB6F039C-672B-41FC-9BF2-3779B966CC78}"/>
    <cellStyle name="Comma 5 6" xfId="13831" xr:uid="{5D9CCB3C-AEB7-4CDA-8DC4-867D4767EDD6}"/>
    <cellStyle name="Comma 5 6 2" xfId="13832" xr:uid="{A5FEA5C5-E6DA-47D5-B95B-9B4EC5BEE49C}"/>
    <cellStyle name="Comma 5 6 2 2" xfId="13833" xr:uid="{5E371E4D-98B7-4944-895A-1CA002567CCC}"/>
    <cellStyle name="Comma 5 6 2 3" xfId="13834" xr:uid="{C6F48D8E-8C7E-42FF-AF1D-9ED8EF51DEB9}"/>
    <cellStyle name="Comma 5 6 2 4" xfId="13835" xr:uid="{C047E24E-8591-452C-AB78-D5C00F4F08E6}"/>
    <cellStyle name="Comma 5 6 2 5" xfId="13836" xr:uid="{F14D8112-8E77-44A6-B989-5F00D7A2E1F9}"/>
    <cellStyle name="Comma 5 6 3" xfId="13837" xr:uid="{D7E77785-8479-47AD-89E7-E49BAC919191}"/>
    <cellStyle name="Comma 5 6 4" xfId="13838" xr:uid="{951617F4-8D1B-4991-A58F-118C514B74ED}"/>
    <cellStyle name="Comma 5 6 5" xfId="13839" xr:uid="{90CDC7EC-F314-4AA8-9EFE-5FC61DA26D02}"/>
    <cellStyle name="Comma 5 6 6" xfId="13840" xr:uid="{9E83F71E-892F-4A5F-8362-DA62E342D0DD}"/>
    <cellStyle name="Comma 5 7" xfId="13841" xr:uid="{5C6DDA4F-D0D7-41CB-BAAC-FE06A8FB052F}"/>
    <cellStyle name="Comma 5 7 2" xfId="13842" xr:uid="{D9022C5C-AE0E-4746-8B38-038F943F5745}"/>
    <cellStyle name="Comma 5 7 2 2" xfId="13843" xr:uid="{ADC3779D-110E-4C9D-97A2-2235D3B7CA62}"/>
    <cellStyle name="Comma 5 7 2 3" xfId="13844" xr:uid="{0DB29B2C-6317-4A15-94A9-3FC1B8810955}"/>
    <cellStyle name="Comma 5 7 2 4" xfId="13845" xr:uid="{7152C6BA-F927-48C6-BC44-203A89FA6D98}"/>
    <cellStyle name="Comma 5 7 2 5" xfId="13846" xr:uid="{A39898E7-C609-4262-BF56-3D57478B9A5A}"/>
    <cellStyle name="Comma 5 7 3" xfId="13847" xr:uid="{D9222AD3-1F8D-4058-AD03-B9F94E72577F}"/>
    <cellStyle name="Comma 5 7 4" xfId="13848" xr:uid="{8466F8A5-61A1-48F1-AFF9-357DCE86C94B}"/>
    <cellStyle name="Comma 5 7 5" xfId="13849" xr:uid="{0007446A-378A-4C13-97B3-7B121499004B}"/>
    <cellStyle name="Comma 5 7 6" xfId="13850" xr:uid="{F567A172-DFC9-4FCE-ADB7-C8C77E3B3788}"/>
    <cellStyle name="Comma 5 8" xfId="13851" xr:uid="{C8FEC5F7-3498-4120-91C1-975406AA41A4}"/>
    <cellStyle name="Comma 5 8 2" xfId="13852" xr:uid="{472F7944-8FD6-4C58-9C80-60F0D893AB23}"/>
    <cellStyle name="Comma 5 8 2 2" xfId="13853" xr:uid="{ECEE4C65-1FD6-4F1C-9E65-5C0F197B17EA}"/>
    <cellStyle name="Comma 5 8 2 3" xfId="13854" xr:uid="{8E7436AE-D9C6-43F4-8F8B-AD6D8A45534A}"/>
    <cellStyle name="Comma 5 8 2 4" xfId="13855" xr:uid="{7AF0AEF7-4ABD-4E78-87B5-5E7754BB5256}"/>
    <cellStyle name="Comma 5 8 2 5" xfId="13856" xr:uid="{6AFC21CE-95CE-473F-90D7-BB58398FD6BB}"/>
    <cellStyle name="Comma 5 8 3" xfId="13857" xr:uid="{080C17D3-93A9-4797-A6E5-EF2E3BCE746C}"/>
    <cellStyle name="Comma 5 8 4" xfId="13858" xr:uid="{D711973D-5D9F-4BB8-A688-2B9731E09E55}"/>
    <cellStyle name="Comma 5 8 5" xfId="13859" xr:uid="{966A5F31-E39B-4CB1-9287-855FE7062C29}"/>
    <cellStyle name="Comma 5 8 6" xfId="13860" xr:uid="{787C6A32-A106-432D-B318-42B54C866F71}"/>
    <cellStyle name="Comma 5 9" xfId="13861" xr:uid="{189997AA-2D12-4C1C-9478-168930D9C983}"/>
    <cellStyle name="Comma 5 9 2" xfId="13862" xr:uid="{8862CA24-2891-4F2E-8BFB-EA5F3FCA5B96}"/>
    <cellStyle name="Comma 5 9 2 2" xfId="13863" xr:uid="{91816751-FC72-4CE3-8BBB-48150B264E2D}"/>
    <cellStyle name="Comma 5 9 2 3" xfId="13864" xr:uid="{48E8A0DD-0631-4DFB-B6A4-7622328A5DAC}"/>
    <cellStyle name="Comma 5 9 3" xfId="13865" xr:uid="{ED2CB129-EB01-4E7F-95DE-0072E8612447}"/>
    <cellStyle name="Comma 5 9 4" xfId="13866" xr:uid="{778C484E-140F-4B6B-961C-778DC38A8509}"/>
    <cellStyle name="Comma 5 9 5" xfId="13867" xr:uid="{CE25606C-A4A1-457C-A393-056B507322E7}"/>
    <cellStyle name="Comma 5 9 6" xfId="13868" xr:uid="{34B83B9B-553F-49D0-9A08-E7E5FEA89EB5}"/>
    <cellStyle name="Comma 6" xfId="13869" xr:uid="{C036832E-EA1B-410A-8207-3CE1E950F34C}"/>
    <cellStyle name="Comma 6 10" xfId="13870" xr:uid="{BBB08A83-31D3-4828-B42B-BA09E5E0D15F}"/>
    <cellStyle name="Comma 6 10 2" xfId="13871" xr:uid="{C7F5548D-935B-4879-8712-AB984DA66AE6}"/>
    <cellStyle name="Comma 6 10 2 2" xfId="13872" xr:uid="{3F4715B8-82E5-4AFC-985E-9BCE4693EC61}"/>
    <cellStyle name="Comma 6 10 3" xfId="13873" xr:uid="{74C3B508-FA05-43A5-8001-5FB773B47992}"/>
    <cellStyle name="Comma 6 10 4" xfId="13874" xr:uid="{DF0D5061-B54F-485C-8362-94CBE883E058}"/>
    <cellStyle name="Comma 6 11" xfId="13875" xr:uid="{2A0E7E2D-5192-40F4-A69A-788811782F3C}"/>
    <cellStyle name="Comma 6 11 2" xfId="13876" xr:uid="{E95C4A41-685B-46B4-813E-E1B43A1FF65D}"/>
    <cellStyle name="Comma 6 12" xfId="13877" xr:uid="{D576F194-EF24-4B36-B192-C5FE4D48E62F}"/>
    <cellStyle name="Comma 6 12 2" xfId="13878" xr:uid="{56233CBA-7995-4DCA-B4B9-E68EF73D54EE}"/>
    <cellStyle name="Comma 6 13" xfId="13879" xr:uid="{4E4169E1-00F0-4001-8830-F1D5F86CE165}"/>
    <cellStyle name="Comma 6 14" xfId="13880" xr:uid="{5CB5CAF3-7CC2-4E61-BC85-84F0B560F3ED}"/>
    <cellStyle name="Comma 6 15" xfId="13881" xr:uid="{C48C7A6B-4BA7-4D4A-AF5D-E064F2C47024}"/>
    <cellStyle name="Comma 6 16" xfId="13882" xr:uid="{6FBE778E-71D3-4BA1-9A6B-3442B61125AE}"/>
    <cellStyle name="Comma 6 17" xfId="13883" xr:uid="{33E8E1F5-DDA9-4657-BC12-755730BF1711}"/>
    <cellStyle name="Comma 6 2" xfId="13884" xr:uid="{169D9B4E-AB36-4AF2-B6B1-73132F75F3D5}"/>
    <cellStyle name="Comma 6 2 2" xfId="13885" xr:uid="{B718F990-BF6A-4C15-B603-556E7CDE62F1}"/>
    <cellStyle name="Comma 6 2 2 2" xfId="13886" xr:uid="{1A376951-F2CF-41AE-B32E-55E69A467E25}"/>
    <cellStyle name="Comma 6 2 2 2 2" xfId="13887" xr:uid="{0CD4B074-DFD2-4773-BEB7-E10B5B71A076}"/>
    <cellStyle name="Comma 6 2 2 3" xfId="13888" xr:uid="{2674CAC5-7DC0-4C02-8D32-113B913E878A}"/>
    <cellStyle name="Comma 6 2 2 4" xfId="13889" xr:uid="{6583801B-7780-424D-8812-EEBC6FDAA401}"/>
    <cellStyle name="Comma 6 2 2 5" xfId="13890" xr:uid="{B3A036C7-30C2-4F81-8F20-E0E31E7866FC}"/>
    <cellStyle name="Comma 6 2 2 6" xfId="13891" xr:uid="{2CD77E10-C585-497A-83BD-1360CD3CE28B}"/>
    <cellStyle name="Comma 6 2 3" xfId="13892" xr:uid="{C7BBC931-CD79-411C-BD74-66D487C0452A}"/>
    <cellStyle name="Comma 6 2 3 2" xfId="13893" xr:uid="{168687F0-3E4C-4EC1-A7A2-CE7673277806}"/>
    <cellStyle name="Comma 6 2 4" xfId="13894" xr:uid="{E9F3E317-E781-4D19-8425-95D5FEA21C00}"/>
    <cellStyle name="Comma 6 2 4 2" xfId="13895" xr:uid="{B3A699CF-9FFE-47F9-BFF0-7C0D3278772C}"/>
    <cellStyle name="Comma 6 2 5" xfId="13896" xr:uid="{6B47FF7F-3F03-4BB4-B3BF-8774593BBEE2}"/>
    <cellStyle name="Comma 6 2 6" xfId="13897" xr:uid="{B4DC6158-E814-42BF-A92D-E4052C9CF81E}"/>
    <cellStyle name="Comma 6 2 7" xfId="13898" xr:uid="{267ACB58-6666-4759-AD4F-64692B95B101}"/>
    <cellStyle name="Comma 6 2 8" xfId="13899" xr:uid="{8A5CD860-F3B9-499B-8876-5604C39761A4}"/>
    <cellStyle name="Comma 6 2 9" xfId="13900" xr:uid="{98D0FDD7-EC10-47DB-8B8B-1F2396DDE42C}"/>
    <cellStyle name="Comma 6 3" xfId="13901" xr:uid="{22DBC670-C7F6-4CDD-A42D-4DA40279ED16}"/>
    <cellStyle name="Comma 6 3 2" xfId="13902" xr:uid="{5DC9891C-3D35-4C90-BB61-8D138B595184}"/>
    <cellStyle name="Comma 6 3 2 2" xfId="13903" xr:uid="{127BA942-7BD2-4AF5-9E9D-3A48302786A6}"/>
    <cellStyle name="Comma 6 3 2 3" xfId="13904" xr:uid="{45FF14A8-E577-4916-90D8-02C839056B94}"/>
    <cellStyle name="Comma 6 3 2 4" xfId="13905" xr:uid="{CC7CEF8A-27CF-44DD-80F7-11FACF4896AA}"/>
    <cellStyle name="Comma 6 3 2 5" xfId="13906" xr:uid="{F98EA828-2701-4ECB-A9E9-B960D571090B}"/>
    <cellStyle name="Comma 6 3 3" xfId="13907" xr:uid="{6BA17D12-3903-4977-8713-06097BDFF11D}"/>
    <cellStyle name="Comma 6 3 3 2" xfId="13908" xr:uid="{8144F4DD-23B8-4007-9E3F-94FFDE919364}"/>
    <cellStyle name="Comma 6 3 4" xfId="13909" xr:uid="{ED2EEC5C-F466-4ADA-B246-99E9FE57E526}"/>
    <cellStyle name="Comma 6 3 5" xfId="13910" xr:uid="{5D2845F9-D010-4100-B829-A6C21890F544}"/>
    <cellStyle name="Comma 6 3 6" xfId="13911" xr:uid="{20025F51-82B8-493D-AF2E-49B762D6343A}"/>
    <cellStyle name="Comma 6 3 7" xfId="13912" xr:uid="{B205F34B-2003-4B51-8D04-94DEF52F8B9B}"/>
    <cellStyle name="Comma 6 3 8" xfId="13913" xr:uid="{A8DBD348-AF05-4178-AA75-45E14D213503}"/>
    <cellStyle name="Comma 6 4" xfId="13914" xr:uid="{B69A4080-EA72-41FE-9489-E72FCE3A1862}"/>
    <cellStyle name="Comma 6 4 2" xfId="13915" xr:uid="{4D5C594E-6679-4C2F-BCCE-6AF7EC016CF0}"/>
    <cellStyle name="Comma 6 4 2 2" xfId="13916" xr:uid="{146BD54F-0DEC-4CE6-B0FA-072419C7F64A}"/>
    <cellStyle name="Comma 6 4 2 3" xfId="13917" xr:uid="{3B9CAC9F-1899-4255-8BEC-9E4C301E433F}"/>
    <cellStyle name="Comma 6 4 2 4" xfId="13918" xr:uid="{3AD49F6E-C177-4BDF-972C-56A5415175C1}"/>
    <cellStyle name="Comma 6 4 2 5" xfId="13919" xr:uid="{64DEA0EA-245E-4F7A-96A2-E716208CAD5C}"/>
    <cellStyle name="Comma 6 4 3" xfId="13920" xr:uid="{C77A2D20-3F24-40B6-A653-6D569C05D7E9}"/>
    <cellStyle name="Comma 6 4 3 2" xfId="13921" xr:uid="{AFF1B56F-AE26-4F61-AA4C-FFF21FFC5EFC}"/>
    <cellStyle name="Comma 6 4 4" xfId="13922" xr:uid="{FBF0CE5B-F0B3-4CA6-8897-DF54C1D28F02}"/>
    <cellStyle name="Comma 6 4 5" xfId="13923" xr:uid="{9437FA8E-7CEC-41D2-80BD-9D841F22661C}"/>
    <cellStyle name="Comma 6 4 6" xfId="13924" xr:uid="{8EAB00E8-E34A-46D7-8D30-638CFE26E11E}"/>
    <cellStyle name="Comma 6 4 7" xfId="13925" xr:uid="{C4424B03-B729-4328-89E3-717C10CD98A8}"/>
    <cellStyle name="Comma 6 4 8" xfId="13926" xr:uid="{3CD7DBB7-2E02-4C63-8F63-E4667C1FA467}"/>
    <cellStyle name="Comma 6 5" xfId="13927" xr:uid="{B26C30DF-4FB4-4DCC-84F6-7E75B4C6C3C3}"/>
    <cellStyle name="Comma 6 5 2" xfId="13928" xr:uid="{5EC0D046-236C-4ADA-B073-0516D768BA73}"/>
    <cellStyle name="Comma 6 5 2 2" xfId="13929" xr:uid="{B2FA35A5-2ECE-4517-859D-FE8B3FCEDB33}"/>
    <cellStyle name="Comma 6 5 2 3" xfId="13930" xr:uid="{AB7F1BE0-63ED-4097-8AEC-2F49EF6E6447}"/>
    <cellStyle name="Comma 6 5 2 4" xfId="13931" xr:uid="{350DE1F3-5601-43E6-88D2-9D5B5B11E515}"/>
    <cellStyle name="Comma 6 5 2 5" xfId="13932" xr:uid="{9DC3304F-B9D8-4241-BCD1-096FB14B9DEA}"/>
    <cellStyle name="Comma 6 5 3" xfId="13933" xr:uid="{980C6DE2-6BAA-4962-82FD-F9324181B385}"/>
    <cellStyle name="Comma 6 5 4" xfId="13934" xr:uid="{F5AD042F-DAA7-49DB-A7BC-9693D3CDE7A8}"/>
    <cellStyle name="Comma 6 5 5" xfId="13935" xr:uid="{17CE14D7-CF27-4018-AA28-A70C20719768}"/>
    <cellStyle name="Comma 6 5 6" xfId="13936" xr:uid="{107EC073-CC10-49FA-B471-CDF016CCE452}"/>
    <cellStyle name="Comma 6 5 7" xfId="13937" xr:uid="{A73F2889-FFB7-4755-A519-2CB864212D6B}"/>
    <cellStyle name="Comma 6 6" xfId="13938" xr:uid="{3EB15558-A0D4-40A9-BEC8-5641754C8FB8}"/>
    <cellStyle name="Comma 6 6 2" xfId="13939" xr:uid="{4BBC81D2-9EC3-4911-ABC8-E047B10A777D}"/>
    <cellStyle name="Comma 6 6 2 2" xfId="13940" xr:uid="{26F8C465-1286-443A-A2AF-8D9DB3616C2F}"/>
    <cellStyle name="Comma 6 6 2 3" xfId="13941" xr:uid="{50E79317-764A-4D48-861A-0931C71B51EA}"/>
    <cellStyle name="Comma 6 6 2 4" xfId="13942" xr:uid="{967D154F-943A-4197-BC6A-C9352EBE7E17}"/>
    <cellStyle name="Comma 6 6 2 5" xfId="13943" xr:uid="{A096B1D8-A780-40E9-8FDC-CC72992D9699}"/>
    <cellStyle name="Comma 6 6 3" xfId="13944" xr:uid="{7FEACF8C-58F1-4AB7-ADD4-32A8520260BA}"/>
    <cellStyle name="Comma 6 6 4" xfId="13945" xr:uid="{444A170F-4FA5-419B-B696-AE8C33544DCA}"/>
    <cellStyle name="Comma 6 6 5" xfId="13946" xr:uid="{D0DDB322-B56F-4A41-A714-64C8C41F0EE1}"/>
    <cellStyle name="Comma 6 6 6" xfId="13947" xr:uid="{9653209E-368C-4996-A802-ABB4D0536066}"/>
    <cellStyle name="Comma 6 7" xfId="13948" xr:uid="{0962B79F-5709-47ED-94F2-9D030572C9AC}"/>
    <cellStyle name="Comma 6 7 2" xfId="13949" xr:uid="{3DC2A59D-9AD6-457C-99D1-C409363A357D}"/>
    <cellStyle name="Comma 6 7 2 2" xfId="13950" xr:uid="{019AFFA9-D930-4090-A516-2471DEB54B06}"/>
    <cellStyle name="Comma 6 7 2 3" xfId="13951" xr:uid="{EC9B99C5-77C7-4688-8521-838D096F8DC2}"/>
    <cellStyle name="Comma 6 7 2 4" xfId="13952" xr:uid="{2C49440E-A410-49CE-9620-84729CAF595D}"/>
    <cellStyle name="Comma 6 7 2 5" xfId="13953" xr:uid="{C0797FF9-E700-42C2-A733-A7F8DCCB492D}"/>
    <cellStyle name="Comma 6 7 3" xfId="13954" xr:uid="{CA2DEF5B-64D8-474A-A413-32F12A1A7066}"/>
    <cellStyle name="Comma 6 7 4" xfId="13955" xr:uid="{78B8E64D-FA45-4096-A109-635A5F85234D}"/>
    <cellStyle name="Comma 6 7 5" xfId="13956" xr:uid="{854BD429-78EB-44E8-9777-72DEF0C08789}"/>
    <cellStyle name="Comma 6 7 6" xfId="13957" xr:uid="{DE1D0DF8-D9BF-4FFA-BF98-D3D2B17557E9}"/>
    <cellStyle name="Comma 6 8" xfId="13958" xr:uid="{A0B1C9EF-C124-469E-AA3C-DCD70B1394BB}"/>
    <cellStyle name="Comma 6 8 2" xfId="13959" xr:uid="{482E4D29-D7CA-48C6-8FD6-9268C5EF585F}"/>
    <cellStyle name="Comma 6 8 2 2" xfId="13960" xr:uid="{26DA505D-8047-4ADE-97E2-617E1BB1E136}"/>
    <cellStyle name="Comma 6 8 2 3" xfId="13961" xr:uid="{C0CCFE2B-E632-4BA9-8090-AFFBBA7CA5A5}"/>
    <cellStyle name="Comma 6 8 2 4" xfId="13962" xr:uid="{159B9135-69C7-4B11-97ED-505E517F3243}"/>
    <cellStyle name="Comma 6 8 2 5" xfId="13963" xr:uid="{542B935A-C2FE-40F4-81C9-06B4C0F1E7B3}"/>
    <cellStyle name="Comma 6 8 3" xfId="13964" xr:uid="{DAA0C3AE-A4F0-4C8C-8E1C-C921FFCD682A}"/>
    <cellStyle name="Comma 6 8 4" xfId="13965" xr:uid="{F2D5BA47-CE33-4EC9-9F1D-AA5537F248F8}"/>
    <cellStyle name="Comma 6 8 5" xfId="13966" xr:uid="{68479F1A-ECE2-4DB4-9558-57558C7A2E16}"/>
    <cellStyle name="Comma 6 8 6" xfId="13967" xr:uid="{101897BE-5DF0-455B-801C-26E28B5A8F56}"/>
    <cellStyle name="Comma 6 9" xfId="13968" xr:uid="{05003BBD-50B1-443F-9275-F7C1A762A76D}"/>
    <cellStyle name="Comma 6 9 2" xfId="13969" xr:uid="{DC23320B-6BD5-4D70-A6C6-C906D212F4B7}"/>
    <cellStyle name="Comma 6 9 2 2" xfId="13970" xr:uid="{95FE6950-7845-4FFA-BBDF-98A6F33CB8A2}"/>
    <cellStyle name="Comma 6 9 2 3" xfId="13971" xr:uid="{0B86A887-28FC-449B-9347-67BCBA1A0143}"/>
    <cellStyle name="Comma 6 9 3" xfId="13972" xr:uid="{9F3A2BA6-991A-4411-954F-D188A1A7FD14}"/>
    <cellStyle name="Comma 6 9 4" xfId="13973" xr:uid="{FD8C35E5-1348-435D-B41A-401FB22373D0}"/>
    <cellStyle name="Comma 6 9 5" xfId="13974" xr:uid="{B277BA16-641E-4D8B-B7EC-6D339BC02C29}"/>
    <cellStyle name="Comma 6 9 6" xfId="13975" xr:uid="{71C35879-6145-4D8E-8208-270E35E5C45D}"/>
    <cellStyle name="Comma 7" xfId="13976" xr:uid="{568B5EE3-5C04-4685-912F-D64C2677C604}"/>
    <cellStyle name="Comma 7 10" xfId="13977" xr:uid="{49C5C808-625C-4C0B-9FD5-88FD12AB7534}"/>
    <cellStyle name="Comma 7 10 2" xfId="13978" xr:uid="{1026E310-68A4-4307-83A4-F26EC3148256}"/>
    <cellStyle name="Comma 7 10 2 2" xfId="13979" xr:uid="{4596DCEF-1BB4-48D8-8626-881DE903F5A9}"/>
    <cellStyle name="Comma 7 10 2 3" xfId="13980" xr:uid="{0B0F6132-5452-416E-952F-188E898C003B}"/>
    <cellStyle name="Comma 7 10 2 4" xfId="13981" xr:uid="{6409E233-00D1-4AB2-A018-0778DACCF9F8}"/>
    <cellStyle name="Comma 7 10 2 5" xfId="13982" xr:uid="{BCB6B85A-8576-4A51-8244-BBA4694B9C14}"/>
    <cellStyle name="Comma 7 10 3" xfId="13983" xr:uid="{60950787-0238-4CC3-85F9-D315C0C9F18C}"/>
    <cellStyle name="Comma 7 10 4" xfId="13984" xr:uid="{7F717A2A-23C1-4D57-95E6-24CD05D44593}"/>
    <cellStyle name="Comma 7 10 5" xfId="13985" xr:uid="{BA508130-593B-4807-89E8-D8DFF948C11D}"/>
    <cellStyle name="Comma 7 10 6" xfId="13986" xr:uid="{9B242A17-0CD4-4BDC-AADA-BA98C947F6FB}"/>
    <cellStyle name="Comma 7 11" xfId="13987" xr:uid="{D4741608-2287-4781-AB42-5CCD624CE49C}"/>
    <cellStyle name="Comma 7 11 2" xfId="13988" xr:uid="{2424DE2C-F788-4674-8612-37341B8A4977}"/>
    <cellStyle name="Comma 7 11 2 2" xfId="13989" xr:uid="{BCB4F942-841C-471C-9051-FD9A6D2B56A5}"/>
    <cellStyle name="Comma 7 11 2 3" xfId="13990" xr:uid="{5A87CA9B-D5FA-492A-86FB-C2258081E60F}"/>
    <cellStyle name="Comma 7 11 2 4" xfId="13991" xr:uid="{7C14B83C-EE21-465A-9B86-4F3E2B81850A}"/>
    <cellStyle name="Comma 7 11 2 5" xfId="13992" xr:uid="{D8A0D159-6D4A-4F86-877F-4C9EE648832C}"/>
    <cellStyle name="Comma 7 11 3" xfId="13993" xr:uid="{C6A08F80-FA11-4503-8D4C-2E1BAB6B8772}"/>
    <cellStyle name="Comma 7 11 4" xfId="13994" xr:uid="{EFD45780-7128-4F1C-A336-AEDE9653AF1F}"/>
    <cellStyle name="Comma 7 11 5" xfId="13995" xr:uid="{2C01E61F-9E0E-4B98-835F-045486203C1F}"/>
    <cellStyle name="Comma 7 11 6" xfId="13996" xr:uid="{1D98606E-9EC7-4701-8C77-24F3B6793F81}"/>
    <cellStyle name="Comma 7 12" xfId="13997" xr:uid="{C11D0550-B0DB-4FCC-87B6-E57594C4A9A2}"/>
    <cellStyle name="Comma 7 12 2" xfId="13998" xr:uid="{14A7BB3A-E385-4F6C-8135-D341F99219B7}"/>
    <cellStyle name="Comma 7 12 2 2" xfId="13999" xr:uid="{3BEF0259-A96A-40C4-BB5B-2A2DDE83FD3F}"/>
    <cellStyle name="Comma 7 12 2 3" xfId="14000" xr:uid="{6A04130C-80FA-42C9-A96B-F5840539C693}"/>
    <cellStyle name="Comma 7 12 2 4" xfId="14001" xr:uid="{7E1AE26D-3A72-4CBA-8894-479878FC764E}"/>
    <cellStyle name="Comma 7 12 2 5" xfId="14002" xr:uid="{90EA216D-B098-4A33-9145-E3C422C9BBEF}"/>
    <cellStyle name="Comma 7 12 3" xfId="14003" xr:uid="{2FC6E13A-E63F-413E-841E-5E2B64191848}"/>
    <cellStyle name="Comma 7 12 4" xfId="14004" xr:uid="{B8DB9A34-EB63-4763-879C-09A0A451F09B}"/>
    <cellStyle name="Comma 7 12 5" xfId="14005" xr:uid="{DD7D4F24-D31A-45CA-B378-21FD67195E85}"/>
    <cellStyle name="Comma 7 12 6" xfId="14006" xr:uid="{573BB880-0753-495E-B268-95EF9570B3CB}"/>
    <cellStyle name="Comma 7 13" xfId="14007" xr:uid="{2C8E8E6E-7B67-4866-B84E-8FE412B1EE90}"/>
    <cellStyle name="Comma 7 13 2" xfId="14008" xr:uid="{C42CC7F8-4C13-4B7A-B97A-9716E3CEBB8B}"/>
    <cellStyle name="Comma 7 13 2 2" xfId="14009" xr:uid="{B72A34A9-2EAB-40E5-876F-4051948C4CAF}"/>
    <cellStyle name="Comma 7 13 2 3" xfId="14010" xr:uid="{7E16605A-15E5-4E06-B424-D8FCA54305B7}"/>
    <cellStyle name="Comma 7 13 2 4" xfId="14011" xr:uid="{CB728D7A-2A83-455D-A502-C4930C737FCC}"/>
    <cellStyle name="Comma 7 13 2 5" xfId="14012" xr:uid="{9FFFA40D-E0A8-4D3B-9301-E2DAA4072DC2}"/>
    <cellStyle name="Comma 7 13 3" xfId="14013" xr:uid="{828D3149-4F5B-414E-98BB-D9AF4FBBFEF4}"/>
    <cellStyle name="Comma 7 13 4" xfId="14014" xr:uid="{2FDAB283-6E48-4520-9257-6EB19C572380}"/>
    <cellStyle name="Comma 7 13 5" xfId="14015" xr:uid="{CF954C24-8A62-4E15-9649-B1ECCD59F29F}"/>
    <cellStyle name="Comma 7 13 6" xfId="14016" xr:uid="{4B04F29C-0308-4FEC-8809-D88CE6F4A37E}"/>
    <cellStyle name="Comma 7 14" xfId="14017" xr:uid="{B52F8D7B-6425-427E-8BAC-2CD0422AEB27}"/>
    <cellStyle name="Comma 7 14 2" xfId="14018" xr:uid="{DD292033-187C-4EAD-90DC-99D11D95AC53}"/>
    <cellStyle name="Comma 7 14 2 2" xfId="14019" xr:uid="{F280D157-B540-4BDD-B7AF-9454A700CB03}"/>
    <cellStyle name="Comma 7 14 2 3" xfId="14020" xr:uid="{59B7910A-0931-4C29-A17A-92E5121F9529}"/>
    <cellStyle name="Comma 7 14 2 4" xfId="14021" xr:uid="{AB4AB5EA-5AD3-4BA3-9B03-71906575768A}"/>
    <cellStyle name="Comma 7 14 2 5" xfId="14022" xr:uid="{E28AB667-9E0F-4766-B786-2FC708C7FCD9}"/>
    <cellStyle name="Comma 7 14 3" xfId="14023" xr:uid="{2D50B952-F623-4D49-AD14-640EF25D1D0F}"/>
    <cellStyle name="Comma 7 14 4" xfId="14024" xr:uid="{58219AAA-A6BF-40A7-BD1E-A40580D3A3D2}"/>
    <cellStyle name="Comma 7 14 5" xfId="14025" xr:uid="{504239DA-5E80-422F-82EE-2910628B6732}"/>
    <cellStyle name="Comma 7 14 6" xfId="14026" xr:uid="{C4B44755-6999-43FC-8411-E026832058EF}"/>
    <cellStyle name="Comma 7 15" xfId="14027" xr:uid="{ED4FC5C1-6396-4D7D-BCDC-C2675F5FAB5D}"/>
    <cellStyle name="Comma 7 15 2" xfId="14028" xr:uid="{D7904350-EE37-426F-8463-DA4364317BD9}"/>
    <cellStyle name="Comma 7 15 2 2" xfId="14029" xr:uid="{0889FECB-2C54-4E30-85C0-A80415ACDE99}"/>
    <cellStyle name="Comma 7 15 2 3" xfId="14030" xr:uid="{6AB9400C-2D7A-4A0D-8AF6-2F8676452556}"/>
    <cellStyle name="Comma 7 15 2 4" xfId="14031" xr:uid="{A07E6DEA-FD72-4B61-90DF-C2ACC63CA0C2}"/>
    <cellStyle name="Comma 7 15 2 5" xfId="14032" xr:uid="{D81BE603-F879-4D9C-A472-D32E88B4B798}"/>
    <cellStyle name="Comma 7 15 3" xfId="14033" xr:uid="{13877E56-395D-4F38-927A-D684F0EB17FB}"/>
    <cellStyle name="Comma 7 15 4" xfId="14034" xr:uid="{20C9C308-DD31-470B-9B29-7C9BB3614202}"/>
    <cellStyle name="Comma 7 15 5" xfId="14035" xr:uid="{822BB933-13F1-478C-9F1B-708EA1394611}"/>
    <cellStyle name="Comma 7 15 6" xfId="14036" xr:uid="{229329F6-7D02-40E3-A995-73A80D116B8D}"/>
    <cellStyle name="Comma 7 16" xfId="14037" xr:uid="{E2A542D2-77DA-4D1B-B659-8736E3F96BED}"/>
    <cellStyle name="Comma 7 16 2" xfId="14038" xr:uid="{15ED54CC-E50B-44DF-B786-9452487B69FB}"/>
    <cellStyle name="Comma 7 16 2 2" xfId="14039" xr:uid="{F2D5B1A8-58F5-4BB3-928D-97E1B6B92F0B}"/>
    <cellStyle name="Comma 7 16 2 3" xfId="14040" xr:uid="{57D86F6E-4BFA-4590-AC75-E583252FF031}"/>
    <cellStyle name="Comma 7 16 2 4" xfId="14041" xr:uid="{321BFB5F-1F90-414C-90BE-83DFE1AA0A98}"/>
    <cellStyle name="Comma 7 16 2 5" xfId="14042" xr:uid="{FB96CBEB-B655-44EE-B065-BDE25F6B8F8A}"/>
    <cellStyle name="Comma 7 16 3" xfId="14043" xr:uid="{2D91E3AD-9BB3-4AC0-89F9-DCADC2B938EA}"/>
    <cellStyle name="Comma 7 16 4" xfId="14044" xr:uid="{DFF3C2E7-BA53-43E5-85AA-4D962DEED419}"/>
    <cellStyle name="Comma 7 16 5" xfId="14045" xr:uid="{29EFB91D-5433-4568-94DD-A3A8E7C66105}"/>
    <cellStyle name="Comma 7 16 6" xfId="14046" xr:uid="{7235281F-60A4-45F8-A12A-DFCB88156046}"/>
    <cellStyle name="Comma 7 17" xfId="14047" xr:uid="{3014BE38-23B7-4473-882C-1C277C1680B0}"/>
    <cellStyle name="Comma 7 17 2" xfId="14048" xr:uid="{9BF80101-2CC6-4DE6-ABAB-02A724DF4C0D}"/>
    <cellStyle name="Comma 7 17 2 2" xfId="14049" xr:uid="{928953FB-D251-4B5C-8E06-3D346AB5073E}"/>
    <cellStyle name="Comma 7 17 2 3" xfId="14050" xr:uid="{E93ECF43-7C37-40CD-B438-48DB2B83EED8}"/>
    <cellStyle name="Comma 7 17 2 4" xfId="14051" xr:uid="{6A8AD865-D15C-4CD9-BAFB-506770010467}"/>
    <cellStyle name="Comma 7 17 2 5" xfId="14052" xr:uid="{75B705DF-AD48-4425-AECD-06013AE35E1F}"/>
    <cellStyle name="Comma 7 17 3" xfId="14053" xr:uid="{C0ECC9CC-48BF-4166-9482-D43FB6BD0A32}"/>
    <cellStyle name="Comma 7 17 4" xfId="14054" xr:uid="{30F6F48B-8960-4546-81BB-3ECBE121241F}"/>
    <cellStyle name="Comma 7 17 5" xfId="14055" xr:uid="{BD3497DB-EF1B-42D1-ACA1-8351883DC5F4}"/>
    <cellStyle name="Comma 7 17 6" xfId="14056" xr:uid="{909EB8C2-190B-4810-885E-E3643EAF9D7D}"/>
    <cellStyle name="Comma 7 18" xfId="14057" xr:uid="{E64B3157-34E8-4B1A-8D00-8C56B095C237}"/>
    <cellStyle name="Comma 7 18 2" xfId="14058" xr:uid="{F5E53A72-4332-4C61-9635-EC6645751DD4}"/>
    <cellStyle name="Comma 7 18 2 2" xfId="14059" xr:uid="{BBF4D31F-8C21-4001-88EF-777CECAF62AA}"/>
    <cellStyle name="Comma 7 18 2 3" xfId="14060" xr:uid="{9B296CC1-B731-48F9-BADE-B425444932C8}"/>
    <cellStyle name="Comma 7 18 2 4" xfId="14061" xr:uid="{2B8B9C47-1F9B-4279-8F72-3FE3851DDE67}"/>
    <cellStyle name="Comma 7 18 2 5" xfId="14062" xr:uid="{6ED28D91-F99C-4D25-BF52-5355B3A203AF}"/>
    <cellStyle name="Comma 7 18 3" xfId="14063" xr:uid="{9207B8EA-D6E7-43E0-8939-3E2AD4D3EAEE}"/>
    <cellStyle name="Comma 7 18 4" xfId="14064" xr:uid="{03C669CD-0840-48E1-B2C8-BE2377289CDD}"/>
    <cellStyle name="Comma 7 18 5" xfId="14065" xr:uid="{26887BD6-DD58-48B5-9BCE-B29771BDFF7E}"/>
    <cellStyle name="Comma 7 18 6" xfId="14066" xr:uid="{1F40619E-F5DA-4AD5-9A9D-D8D8A1F8F5A8}"/>
    <cellStyle name="Comma 7 19" xfId="14067" xr:uid="{29D60B5E-1619-4CA8-A045-111B57B63D53}"/>
    <cellStyle name="Comma 7 19 2" xfId="14068" xr:uid="{236F79DE-C36F-47BE-A009-F34CDE3CA5DE}"/>
    <cellStyle name="Comma 7 19 2 2" xfId="14069" xr:uid="{CFFBF967-DD12-4EC5-BD5A-70864DC7B709}"/>
    <cellStyle name="Comma 7 19 2 3" xfId="14070" xr:uid="{60A5AD8A-0B66-4C72-B97C-BA26D50AA104}"/>
    <cellStyle name="Comma 7 19 2 4" xfId="14071" xr:uid="{1A0B058E-AA95-4B96-8CC1-33320608DDDA}"/>
    <cellStyle name="Comma 7 19 2 5" xfId="14072" xr:uid="{406FB2FD-9EFE-4EAF-81EB-A10515D42B9E}"/>
    <cellStyle name="Comma 7 19 3" xfId="14073" xr:uid="{1A053BAC-0696-4C94-B44F-63E9ED07B377}"/>
    <cellStyle name="Comma 7 19 4" xfId="14074" xr:uid="{7A202B66-1DD5-4A13-A296-82D36E47B003}"/>
    <cellStyle name="Comma 7 19 5" xfId="14075" xr:uid="{76FC2188-7BBE-4B5E-84A0-A327F024874D}"/>
    <cellStyle name="Comma 7 19 6" xfId="14076" xr:uid="{EB7BC7F8-4EF2-44A3-9D40-BD4B7E35D60F}"/>
    <cellStyle name="Comma 7 2" xfId="14077" xr:uid="{B461B911-7A6B-4636-A761-CBA3A72A33F5}"/>
    <cellStyle name="Comma 7 2 2" xfId="14078" xr:uid="{FF704206-D747-4AFB-8ADA-A18B5871DD26}"/>
    <cellStyle name="Comma 7 2 2 2" xfId="14079" xr:uid="{31912EA7-889E-4584-A04B-3690C93272EF}"/>
    <cellStyle name="Comma 7 2 2 3" xfId="14080" xr:uid="{4DA3D18C-2C07-4CC9-9189-2413AB899EAB}"/>
    <cellStyle name="Comma 7 2 2 4" xfId="14081" xr:uid="{0B8EBCC5-CE77-4640-90D4-5F36C37E880A}"/>
    <cellStyle name="Comma 7 2 2 5" xfId="14082" xr:uid="{53BB483E-2CDD-4F6D-AC44-DAF80BAC94DF}"/>
    <cellStyle name="Comma 7 2 3" xfId="14083" xr:uid="{A3DD9553-F128-4373-9B23-A385F1E2D70C}"/>
    <cellStyle name="Comma 7 2 3 2" xfId="14084" xr:uid="{884B03A3-256C-4944-9535-4319C20FC066}"/>
    <cellStyle name="Comma 7 2 4" xfId="14085" xr:uid="{30712580-1FCF-4B19-B2BE-A438C52504DC}"/>
    <cellStyle name="Comma 7 2 5" xfId="14086" xr:uid="{5DF9A2CF-9ED5-415D-A2F7-80058B45D087}"/>
    <cellStyle name="Comma 7 2 6" xfId="14087" xr:uid="{E55AD418-CCAD-40F0-B639-CC678918325C}"/>
    <cellStyle name="Comma 7 2 7" xfId="14088" xr:uid="{E201A319-0018-4874-B85C-E7DB7E025493}"/>
    <cellStyle name="Comma 7 2 8" xfId="14089" xr:uid="{CBC4E6EE-056D-420A-9E09-8675C2D41AED}"/>
    <cellStyle name="Comma 7 20" xfId="14090" xr:uid="{A8D03C33-0420-4F75-8BD8-8F572C0C6D72}"/>
    <cellStyle name="Comma 7 20 2" xfId="14091" xr:uid="{0A87DD88-F741-4071-83BE-7AC49AEC4115}"/>
    <cellStyle name="Comma 7 20 2 2" xfId="14092" xr:uid="{513557B2-43B7-48CF-A818-30F1CE53CC75}"/>
    <cellStyle name="Comma 7 20 2 3" xfId="14093" xr:uid="{E69499C4-41CE-4D54-A731-5CC67633CFE3}"/>
    <cellStyle name="Comma 7 20 2 4" xfId="14094" xr:uid="{2081F5E1-8047-4472-9E41-83B9B6BC48A0}"/>
    <cellStyle name="Comma 7 20 2 5" xfId="14095" xr:uid="{7E07C9D5-81CD-4C13-AD7F-119D9143A218}"/>
    <cellStyle name="Comma 7 20 3" xfId="14096" xr:uid="{F5692727-3792-44BB-89E9-8F9EBC141E67}"/>
    <cellStyle name="Comma 7 20 4" xfId="14097" xr:uid="{2543E0CD-32F3-4079-9271-CAF861EA3F97}"/>
    <cellStyle name="Comma 7 20 5" xfId="14098" xr:uid="{8CFE515E-6BAF-472C-956D-96BDBBB27272}"/>
    <cellStyle name="Comma 7 20 6" xfId="14099" xr:uid="{7A36E5D9-586F-4866-8AB9-07F2AE09A6D3}"/>
    <cellStyle name="Comma 7 21" xfId="14100" xr:uid="{B012C61A-B9DB-4CC6-9850-650282B9AFB2}"/>
    <cellStyle name="Comma 7 21 2" xfId="14101" xr:uid="{89BF2B0A-B510-4847-8F21-2B220532B866}"/>
    <cellStyle name="Comma 7 21 2 2" xfId="14102" xr:uid="{CD344B3F-DBD2-461D-A672-AFB32FA15621}"/>
    <cellStyle name="Comma 7 21 2 3" xfId="14103" xr:uid="{6238767E-E28D-4CE7-BDEA-A7F7218D1A82}"/>
    <cellStyle name="Comma 7 21 2 4" xfId="14104" xr:uid="{DA935F8F-57D0-4901-9B31-64D72F5C9071}"/>
    <cellStyle name="Comma 7 21 2 5" xfId="14105" xr:uid="{B14C69D9-4F07-4CF9-BA35-FDF2B25219AA}"/>
    <cellStyle name="Comma 7 21 3" xfId="14106" xr:uid="{52C4DDAA-251F-4A7A-8FCA-F1D23836773E}"/>
    <cellStyle name="Comma 7 21 4" xfId="14107" xr:uid="{9442C761-ADFB-43A0-B298-2BDB885572BF}"/>
    <cellStyle name="Comma 7 21 5" xfId="14108" xr:uid="{7A1C9C5C-ED1F-4755-A4D9-944A6EF13253}"/>
    <cellStyle name="Comma 7 21 6" xfId="14109" xr:uid="{DCB3B9BE-1577-485A-B0E8-3CD3A9B74BAF}"/>
    <cellStyle name="Comma 7 22" xfId="14110" xr:uid="{894EE694-6740-49AB-B2A4-C40EEACF4CEF}"/>
    <cellStyle name="Comma 7 23" xfId="14111" xr:uid="{25DC4F7A-D670-4089-9F7D-13B497263AAD}"/>
    <cellStyle name="Comma 7 23 2" xfId="14112" xr:uid="{D575C20E-5BE9-44DC-932B-D8CE23FE951D}"/>
    <cellStyle name="Comma 7 23 3" xfId="14113" xr:uid="{A187F0DF-7B74-4D1C-86FC-8089F04DB314}"/>
    <cellStyle name="Comma 7 24" xfId="14114" xr:uid="{DB17EAAC-DA87-4855-ABCF-717706F16F59}"/>
    <cellStyle name="Comma 7 24 2" xfId="14115" xr:uid="{AB6A1D4A-E58A-4AE9-8CF4-3D556D4FBA27}"/>
    <cellStyle name="Comma 7 25" xfId="14116" xr:uid="{8D5A3969-B120-49ED-94F1-4A94789EAD30}"/>
    <cellStyle name="Comma 7 26" xfId="14117" xr:uid="{2A88DCA2-691A-41C0-AAE0-15119352256C}"/>
    <cellStyle name="Comma 7 27" xfId="14118" xr:uid="{E7EC914E-7117-458B-A1F7-2B878E2EA714}"/>
    <cellStyle name="Comma 7 3" xfId="14119" xr:uid="{BACF51A3-9CA1-49C9-8BBA-B567C37E2C52}"/>
    <cellStyle name="Comma 7 3 10" xfId="14120" xr:uid="{3D069536-92DD-4744-80CD-A83603F1A382}"/>
    <cellStyle name="Comma 7 3 10 2" xfId="14121" xr:uid="{092FC0B3-6FEF-414B-8B97-82D0020B8F79}"/>
    <cellStyle name="Comma 7 3 10 2 2" xfId="14122" xr:uid="{4F6D4F63-1DDE-43BA-A08E-B0A6CCF9B3FF}"/>
    <cellStyle name="Comma 7 3 10 2 3" xfId="14123" xr:uid="{56A6FD26-9B64-4022-AE2B-D14B25A172A3}"/>
    <cellStyle name="Comma 7 3 10 2 4" xfId="14124" xr:uid="{E12D5CB8-4598-47C4-8F80-B4F9EB598FC7}"/>
    <cellStyle name="Comma 7 3 10 2 5" xfId="14125" xr:uid="{E100D456-874A-4D34-8B59-B0D1C7DE7D19}"/>
    <cellStyle name="Comma 7 3 10 3" xfId="14126" xr:uid="{9337D207-AE78-495B-B0A8-DF7494EC8987}"/>
    <cellStyle name="Comma 7 3 10 4" xfId="14127" xr:uid="{53490986-8C75-4FC1-8D41-805135A103CD}"/>
    <cellStyle name="Comma 7 3 10 5" xfId="14128" xr:uid="{9A4DEC5F-0D38-48AF-857C-77856AE57CEB}"/>
    <cellStyle name="Comma 7 3 10 6" xfId="14129" xr:uid="{D72B0360-4AF6-492A-AE10-A82658068FF9}"/>
    <cellStyle name="Comma 7 3 11" xfId="14130" xr:uid="{AB3F2283-8EE0-4573-96E2-8809252737A7}"/>
    <cellStyle name="Comma 7 3 11 2" xfId="14131" xr:uid="{B3285116-7E47-42D2-9579-7B448A7A525B}"/>
    <cellStyle name="Comma 7 3 11 2 2" xfId="14132" xr:uid="{8F748DFA-E8EE-479D-B233-2ACC43671448}"/>
    <cellStyle name="Comma 7 3 11 2 3" xfId="14133" xr:uid="{440D885A-12D8-40FD-BED9-FEE703E91E60}"/>
    <cellStyle name="Comma 7 3 11 2 4" xfId="14134" xr:uid="{A674B52C-5C51-426F-8C5B-FB21A7B78BD7}"/>
    <cellStyle name="Comma 7 3 11 2 5" xfId="14135" xr:uid="{7F36235F-467D-47F6-9AD9-C7CD7A6F3BB9}"/>
    <cellStyle name="Comma 7 3 11 3" xfId="14136" xr:uid="{968640C2-F5E6-42C2-8E52-EADCE083D4F0}"/>
    <cellStyle name="Comma 7 3 11 4" xfId="14137" xr:uid="{AB0DD3E6-20D7-4594-889A-DBC6BEBC8FE0}"/>
    <cellStyle name="Comma 7 3 11 5" xfId="14138" xr:uid="{2476A75A-A954-4B9C-AF03-AEC8EC555BBC}"/>
    <cellStyle name="Comma 7 3 11 6" xfId="14139" xr:uid="{C0DBBC17-14A5-4E94-A82C-4882C2379C34}"/>
    <cellStyle name="Comma 7 3 12" xfId="14140" xr:uid="{C244A407-219E-448E-A381-CF99234B6B72}"/>
    <cellStyle name="Comma 7 3 12 2" xfId="14141" xr:uid="{36C9F80A-77C9-4D18-BE9C-1F8F1BC2BD75}"/>
    <cellStyle name="Comma 7 3 12 2 2" xfId="14142" xr:uid="{3DD6B24A-647A-460D-8632-ADCFD91CC3FF}"/>
    <cellStyle name="Comma 7 3 12 2 3" xfId="14143" xr:uid="{EDE4C6D3-1C96-458D-8596-EEC11BDA8C62}"/>
    <cellStyle name="Comma 7 3 12 2 4" xfId="14144" xr:uid="{2275217A-C5F9-4621-89A8-82DC81D7B16B}"/>
    <cellStyle name="Comma 7 3 12 2 5" xfId="14145" xr:uid="{B77D9537-5759-45DE-91C4-A2045F5E5175}"/>
    <cellStyle name="Comma 7 3 12 3" xfId="14146" xr:uid="{1FA5962D-6D70-479F-B629-F5C00B362ADB}"/>
    <cellStyle name="Comma 7 3 12 4" xfId="14147" xr:uid="{95F91785-3083-472F-B6CA-D5D587FEC501}"/>
    <cellStyle name="Comma 7 3 12 5" xfId="14148" xr:uid="{61DF128C-4C36-4432-9F5E-2F2144FAE5A6}"/>
    <cellStyle name="Comma 7 3 12 6" xfId="14149" xr:uid="{AF7686E4-6BF6-4D57-8C39-9350D72929E9}"/>
    <cellStyle name="Comma 7 3 13" xfId="14150" xr:uid="{69F74A0C-3C2A-4FFB-A646-6D48A0BCA9D0}"/>
    <cellStyle name="Comma 7 3 13 2" xfId="14151" xr:uid="{FA129F2B-7585-4E64-84A9-64EB7F31A4F1}"/>
    <cellStyle name="Comma 7 3 13 2 2" xfId="14152" xr:uid="{00583DDA-15B4-4961-99A8-5505E4A7473F}"/>
    <cellStyle name="Comma 7 3 13 2 3" xfId="14153" xr:uid="{045EB66E-3B8C-4D46-B21E-4F8267CAF05E}"/>
    <cellStyle name="Comma 7 3 13 2 4" xfId="14154" xr:uid="{C64C9432-F614-4D7C-ABE9-A46BDCEB7A0E}"/>
    <cellStyle name="Comma 7 3 13 2 5" xfId="14155" xr:uid="{5D8E044D-BE51-4892-B23A-1E031D148B90}"/>
    <cellStyle name="Comma 7 3 13 3" xfId="14156" xr:uid="{875586C5-A796-415A-BBE4-B0E858F8B868}"/>
    <cellStyle name="Comma 7 3 13 4" xfId="14157" xr:uid="{621043E5-A7F4-4682-9D5D-E2094F137884}"/>
    <cellStyle name="Comma 7 3 13 5" xfId="14158" xr:uid="{49F901C0-E1AF-41CE-ABD3-B40B881AD9D4}"/>
    <cellStyle name="Comma 7 3 13 6" xfId="14159" xr:uid="{C5E62A5B-CF8E-49D7-A68C-02088FFB2B1C}"/>
    <cellStyle name="Comma 7 3 14" xfId="14160" xr:uid="{02F437BB-F9B7-4153-BDAD-8C4DDC5F5FB7}"/>
    <cellStyle name="Comma 7 3 14 2" xfId="14161" xr:uid="{E3C74134-78D2-49BE-A52A-73B3B17A86E2}"/>
    <cellStyle name="Comma 7 3 14 2 2" xfId="14162" xr:uid="{2DE71EE6-CA57-4044-B53F-2D264B7B8393}"/>
    <cellStyle name="Comma 7 3 14 2 3" xfId="14163" xr:uid="{0F61A3CB-49C9-4B4E-B961-A200AA4804C7}"/>
    <cellStyle name="Comma 7 3 14 2 4" xfId="14164" xr:uid="{BD7C96A0-F8C8-4E65-B340-462EA3253F70}"/>
    <cellStyle name="Comma 7 3 14 2 5" xfId="14165" xr:uid="{78BDD288-47A5-4844-B53C-A30CFE1A5B44}"/>
    <cellStyle name="Comma 7 3 14 3" xfId="14166" xr:uid="{3C88EA65-150F-47E6-AF50-07E6C40D7B81}"/>
    <cellStyle name="Comma 7 3 14 4" xfId="14167" xr:uid="{FB5CBF5C-758A-4566-AC78-0CF406496643}"/>
    <cellStyle name="Comma 7 3 14 5" xfId="14168" xr:uid="{D6BB2DA2-E981-4B61-B21B-9D5E012AE775}"/>
    <cellStyle name="Comma 7 3 14 6" xfId="14169" xr:uid="{106923C8-0DCB-470E-AA9A-DDDEFB20E659}"/>
    <cellStyle name="Comma 7 3 15" xfId="14170" xr:uid="{FC63E443-8BA7-4500-8479-E871D593DAB7}"/>
    <cellStyle name="Comma 7 3 15 2" xfId="14171" xr:uid="{9A22247D-E8A2-40EA-B2FD-B7641FEDD55A}"/>
    <cellStyle name="Comma 7 3 15 2 2" xfId="14172" xr:uid="{ADD3B7D5-73D4-4FCE-9320-72016BC206D5}"/>
    <cellStyle name="Comma 7 3 15 2 3" xfId="14173" xr:uid="{B8B5DA1D-A5BC-4D03-B3B9-6C3777517FE9}"/>
    <cellStyle name="Comma 7 3 15 2 4" xfId="14174" xr:uid="{641BE1EF-2253-4EEB-B372-7AA638C39EC0}"/>
    <cellStyle name="Comma 7 3 15 2 5" xfId="14175" xr:uid="{D2BDA50D-690D-4478-B167-B6B9342A2031}"/>
    <cellStyle name="Comma 7 3 15 3" xfId="14176" xr:uid="{A8AC8B68-522E-42E7-8260-3B65B41FE1CB}"/>
    <cellStyle name="Comma 7 3 15 4" xfId="14177" xr:uid="{4319FC33-3EB5-4A90-ADB6-E3E91E40D9C1}"/>
    <cellStyle name="Comma 7 3 15 5" xfId="14178" xr:uid="{9B546473-14C0-4E2E-9DBD-9234C4687CC5}"/>
    <cellStyle name="Comma 7 3 15 6" xfId="14179" xr:uid="{889EB8C7-D5C6-49A9-BF24-5770C89E4E3C}"/>
    <cellStyle name="Comma 7 3 16" xfId="14180" xr:uid="{E0DC4361-0034-4237-8E9E-6164EF1B4548}"/>
    <cellStyle name="Comma 7 3 16 2" xfId="14181" xr:uid="{9FB85592-7D1A-426B-9F64-061E49B81C8E}"/>
    <cellStyle name="Comma 7 3 16 3" xfId="14182" xr:uid="{72E302E7-CE6A-441A-87BF-CE1879B5C23F}"/>
    <cellStyle name="Comma 7 3 16 4" xfId="14183" xr:uid="{DCD529F2-DD6D-4571-A824-330B5413E2F1}"/>
    <cellStyle name="Comma 7 3 16 5" xfId="14184" xr:uid="{8ACD59C4-843B-4788-BAC1-9670B18BDFEF}"/>
    <cellStyle name="Comma 7 3 17" xfId="14185" xr:uid="{DA747D52-2746-4D15-8EFD-B5C9393312D6}"/>
    <cellStyle name="Comma 7 3 17 2" xfId="14186" xr:uid="{1BCC6D96-B221-4E13-84A5-7AC5C43C8542}"/>
    <cellStyle name="Comma 7 3 18" xfId="14187" xr:uid="{4B21A502-BDBE-4E90-A565-948F4DB6C3F8}"/>
    <cellStyle name="Comma 7 3 19" xfId="14188" xr:uid="{E728087C-644A-4C06-8E4C-49CBB10E1EBD}"/>
    <cellStyle name="Comma 7 3 2" xfId="14189" xr:uid="{F0493AED-FFA1-4D6E-BAB7-F92B3AE5002C}"/>
    <cellStyle name="Comma 7 3 2 2" xfId="14190" xr:uid="{A5854BB7-A617-4476-A891-35CABBB7912F}"/>
    <cellStyle name="Comma 7 3 2 2 2" xfId="14191" xr:uid="{09F347DE-3951-46E5-8BEC-184F51A09C87}"/>
    <cellStyle name="Comma 7 3 2 2 3" xfId="14192" xr:uid="{005A5F11-9596-48A8-81ED-8601907777B6}"/>
    <cellStyle name="Comma 7 3 2 2 4" xfId="14193" xr:uid="{DE40B159-82F1-48B7-8E83-16C17B34B713}"/>
    <cellStyle name="Comma 7 3 2 2 5" xfId="14194" xr:uid="{8F19109A-D23D-4766-98DE-67A70A7642A0}"/>
    <cellStyle name="Comma 7 3 2 3" xfId="14195" xr:uid="{E30E7D8E-1A7D-4E98-9275-8784E9976461}"/>
    <cellStyle name="Comma 7 3 2 4" xfId="14196" xr:uid="{65200DD4-F7FC-4690-9A04-2240AD7BA227}"/>
    <cellStyle name="Comma 7 3 2 5" xfId="14197" xr:uid="{91EB4C8C-807F-4894-B9B7-FFFE8AFDB2BB}"/>
    <cellStyle name="Comma 7 3 2 6" xfId="14198" xr:uid="{D4D3673C-8DC5-47F4-97BB-66EE7F0D994D}"/>
    <cellStyle name="Comma 7 3 20" xfId="14199" xr:uid="{DBC10FF0-3B5C-44B0-8A64-0EF2A771FC09}"/>
    <cellStyle name="Comma 7 3 21" xfId="14200" xr:uid="{65FC6787-7E6E-496C-B77D-1DE86A5E2C6A}"/>
    <cellStyle name="Comma 7 3 22" xfId="14201" xr:uid="{4AD583E2-3785-49B2-BA66-AFAE2A340714}"/>
    <cellStyle name="Comma 7 3 3" xfId="14202" xr:uid="{D64FB626-A8D2-4F74-A5DA-7B5470CCE432}"/>
    <cellStyle name="Comma 7 3 3 2" xfId="14203" xr:uid="{E9340380-2152-4DDC-ABBA-165D0043A363}"/>
    <cellStyle name="Comma 7 3 3 2 2" xfId="14204" xr:uid="{E0337601-AD29-48D7-BCF8-49DD981AC8EA}"/>
    <cellStyle name="Comma 7 3 3 2 3" xfId="14205" xr:uid="{DBEFE157-38BC-4468-AE0A-7DCD0C38F5AA}"/>
    <cellStyle name="Comma 7 3 3 2 4" xfId="14206" xr:uid="{C4C5DE9B-2610-4CA7-A495-4C9FE835E9DF}"/>
    <cellStyle name="Comma 7 3 3 2 5" xfId="14207" xr:uid="{7F52FB87-780F-4F5F-928A-8E0D6DBE587E}"/>
    <cellStyle name="Comma 7 3 3 3" xfId="14208" xr:uid="{8C4D97C0-19B4-4B98-A680-B564F6B67BAE}"/>
    <cellStyle name="Comma 7 3 3 4" xfId="14209" xr:uid="{386D7846-89DE-4E7A-9777-92F439D30A4A}"/>
    <cellStyle name="Comma 7 3 3 5" xfId="14210" xr:uid="{8C2FB0F2-1A5B-4525-AE89-15EC09DF1DB6}"/>
    <cellStyle name="Comma 7 3 3 6" xfId="14211" xr:uid="{5B9E8773-C13B-42E6-AE70-6336BF0CD4D7}"/>
    <cellStyle name="Comma 7 3 4" xfId="14212" xr:uid="{BED32323-B825-40D6-A3ED-7D3D24F64400}"/>
    <cellStyle name="Comma 7 3 4 2" xfId="14213" xr:uid="{26435213-BC8B-42DC-90CC-049EFE9C881B}"/>
    <cellStyle name="Comma 7 3 4 2 2" xfId="14214" xr:uid="{A2FAA255-A13D-457D-A73B-6DC2FEAC8E9D}"/>
    <cellStyle name="Comma 7 3 4 2 3" xfId="14215" xr:uid="{44F6E534-3AAD-4A53-BE06-6BF274C294F6}"/>
    <cellStyle name="Comma 7 3 4 2 4" xfId="14216" xr:uid="{3E65F2DB-16B9-4078-B73A-D67E5709ADA4}"/>
    <cellStyle name="Comma 7 3 4 2 5" xfId="14217" xr:uid="{FAFE923D-B8B5-4B9A-8A4F-591222BBA2E8}"/>
    <cellStyle name="Comma 7 3 4 3" xfId="14218" xr:uid="{980DBE0C-DD99-4ECB-8407-F317C867EDBA}"/>
    <cellStyle name="Comma 7 3 4 4" xfId="14219" xr:uid="{C943015A-2B15-420F-9D9E-7F1B38C84426}"/>
    <cellStyle name="Comma 7 3 4 5" xfId="14220" xr:uid="{C9FFC49C-2BE9-449F-BF95-A47BFD6AA03D}"/>
    <cellStyle name="Comma 7 3 4 6" xfId="14221" xr:uid="{A12E684A-7EE7-4F8A-9F2C-FB71C09DA15A}"/>
    <cellStyle name="Comma 7 3 5" xfId="14222" xr:uid="{C53C939F-40D2-448B-BE13-651FA3B31B33}"/>
    <cellStyle name="Comma 7 3 5 2" xfId="14223" xr:uid="{13CCBB04-D333-4708-9E22-1BB6782EA22F}"/>
    <cellStyle name="Comma 7 3 5 2 2" xfId="14224" xr:uid="{98AF57D6-FD3E-4BA5-AD62-4E2AA3CC4C89}"/>
    <cellStyle name="Comma 7 3 5 2 3" xfId="14225" xr:uid="{72173580-7D75-4D5E-9DE8-818EA2963074}"/>
    <cellStyle name="Comma 7 3 5 2 4" xfId="14226" xr:uid="{F8847C80-FE0F-4A98-8202-8EBFD20F3D3E}"/>
    <cellStyle name="Comma 7 3 5 2 5" xfId="14227" xr:uid="{06C5A9CD-0297-4848-A817-AC47731F9DAC}"/>
    <cellStyle name="Comma 7 3 5 3" xfId="14228" xr:uid="{12945361-3088-4A10-90B3-37253312D355}"/>
    <cellStyle name="Comma 7 3 5 4" xfId="14229" xr:uid="{9276257E-FB1F-4BD7-B09B-F8C9E7D1AE9F}"/>
    <cellStyle name="Comma 7 3 5 5" xfId="14230" xr:uid="{B866DAE1-2843-4926-AEA1-C4F57CF2C222}"/>
    <cellStyle name="Comma 7 3 5 6" xfId="14231" xr:uid="{88319620-6DDC-4713-B3D6-B36EB01D9602}"/>
    <cellStyle name="Comma 7 3 6" xfId="14232" xr:uid="{869C2C08-BF29-4F98-BDDE-DB0EFBAC6F63}"/>
    <cellStyle name="Comma 7 3 6 2" xfId="14233" xr:uid="{A14E365E-8BAC-434D-B755-D8F9CD502D9B}"/>
    <cellStyle name="Comma 7 3 6 2 2" xfId="14234" xr:uid="{85292111-17C8-424D-AC7C-4EE51393825C}"/>
    <cellStyle name="Comma 7 3 6 2 3" xfId="14235" xr:uid="{421589E5-F875-4F1C-8811-1BF971452B96}"/>
    <cellStyle name="Comma 7 3 6 2 4" xfId="14236" xr:uid="{AA887545-460F-4D85-B023-6C7E7C224A29}"/>
    <cellStyle name="Comma 7 3 6 2 5" xfId="14237" xr:uid="{78C5CF60-A3AA-4CE2-9518-00EBE0B3E03D}"/>
    <cellStyle name="Comma 7 3 6 3" xfId="14238" xr:uid="{8523EA0E-E6A6-4A98-9136-95DBD6B5D4A2}"/>
    <cellStyle name="Comma 7 3 6 4" xfId="14239" xr:uid="{A630A176-BA3B-4B4C-A909-ED65EC3055FB}"/>
    <cellStyle name="Comma 7 3 6 5" xfId="14240" xr:uid="{23191F8F-FA01-485A-8D68-97D5B6630158}"/>
    <cellStyle name="Comma 7 3 6 6" xfId="14241" xr:uid="{CBA2E52E-9473-4A50-B9CC-22920E4288AD}"/>
    <cellStyle name="Comma 7 3 7" xfId="14242" xr:uid="{B1DAE2AD-C062-42EF-B6DE-AB39C9F5A296}"/>
    <cellStyle name="Comma 7 3 7 2" xfId="14243" xr:uid="{97FA19D6-6E57-493F-B48A-BD2245C72E7C}"/>
    <cellStyle name="Comma 7 3 7 2 2" xfId="14244" xr:uid="{E97B1A7B-DF44-42F7-BB5D-F81D109D139C}"/>
    <cellStyle name="Comma 7 3 7 2 3" xfId="14245" xr:uid="{4A7EA3A6-A1C3-4788-BDE3-8218D6BCEA5A}"/>
    <cellStyle name="Comma 7 3 7 2 4" xfId="14246" xr:uid="{0438AD57-2F23-4441-B751-B52355D84DB0}"/>
    <cellStyle name="Comma 7 3 7 2 5" xfId="14247" xr:uid="{525B70DC-34D1-487F-9A2B-89E71084CE2A}"/>
    <cellStyle name="Comma 7 3 7 3" xfId="14248" xr:uid="{A8330999-4B6C-421E-81CA-DA82F1DF8B6D}"/>
    <cellStyle name="Comma 7 3 7 4" xfId="14249" xr:uid="{182835A8-8C9A-4DD5-8325-FDEB57B2C74E}"/>
    <cellStyle name="Comma 7 3 7 5" xfId="14250" xr:uid="{5B4A3B40-975A-4FAE-9138-250CAD382593}"/>
    <cellStyle name="Comma 7 3 7 6" xfId="14251" xr:uid="{322379EE-5896-4F62-B276-02C598D797FA}"/>
    <cellStyle name="Comma 7 3 8" xfId="14252" xr:uid="{1321AB01-1183-475D-B016-8C455141DBD4}"/>
    <cellStyle name="Comma 7 3 8 2" xfId="14253" xr:uid="{7E401BAB-7DBC-4D37-B3D3-BEAA15A4D54C}"/>
    <cellStyle name="Comma 7 3 8 2 2" xfId="14254" xr:uid="{F63F5FC7-0879-450D-B814-5644C706F1BA}"/>
    <cellStyle name="Comma 7 3 8 2 3" xfId="14255" xr:uid="{10DB882E-D154-406E-A604-614D7C51660B}"/>
    <cellStyle name="Comma 7 3 8 2 4" xfId="14256" xr:uid="{29BBD6A1-7B8C-4CF6-AA24-73C9863F090A}"/>
    <cellStyle name="Comma 7 3 8 2 5" xfId="14257" xr:uid="{553DE226-BFF2-49E0-A5F9-321700BEECC4}"/>
    <cellStyle name="Comma 7 3 8 3" xfId="14258" xr:uid="{284C598F-A227-4919-ABF7-AA3193CF2A4F}"/>
    <cellStyle name="Comma 7 3 8 4" xfId="14259" xr:uid="{8F1EEBD1-ECDA-4BC9-9DFC-16A0BC4FC595}"/>
    <cellStyle name="Comma 7 3 8 5" xfId="14260" xr:uid="{7CD513A7-ECAD-4E7D-A349-CC3AE25E5C85}"/>
    <cellStyle name="Comma 7 3 8 6" xfId="14261" xr:uid="{B7954E90-06BA-4AD9-939A-5838CF40958C}"/>
    <cellStyle name="Comma 7 3 9" xfId="14262" xr:uid="{88A04F05-EE69-42E6-A0D6-A28BA8159D82}"/>
    <cellStyle name="Comma 7 3 9 2" xfId="14263" xr:uid="{524EC185-42C0-4687-9DFE-41CB77660AB2}"/>
    <cellStyle name="Comma 7 3 9 2 2" xfId="14264" xr:uid="{A1BE9586-4EFD-43BD-973E-1F1A17B4701D}"/>
    <cellStyle name="Comma 7 3 9 2 3" xfId="14265" xr:uid="{E644EB22-08A8-4EBC-B7EF-273FACAC7B20}"/>
    <cellStyle name="Comma 7 3 9 2 4" xfId="14266" xr:uid="{22587BC6-32EB-4050-9420-088F680700E3}"/>
    <cellStyle name="Comma 7 3 9 2 5" xfId="14267" xr:uid="{AB021DE8-F3D0-4596-8CA1-B6C6D0D7A65F}"/>
    <cellStyle name="Comma 7 3 9 3" xfId="14268" xr:uid="{83B4B22B-1DDD-4012-8456-B7AE40A64126}"/>
    <cellStyle name="Comma 7 3 9 4" xfId="14269" xr:uid="{C3E9B945-5962-4940-AADF-2F897743AC2A}"/>
    <cellStyle name="Comma 7 3 9 5" xfId="14270" xr:uid="{F7509181-1D60-4B91-A23C-AA3DF7369C85}"/>
    <cellStyle name="Comma 7 3 9 6" xfId="14271" xr:uid="{7CCAF338-E8B9-47E7-9FFE-EED941DE4990}"/>
    <cellStyle name="Comma 7 4" xfId="14272" xr:uid="{4A3AA7F2-7623-4B6A-8160-9CA4C4CDAC56}"/>
    <cellStyle name="Comma 7 4 2" xfId="14273" xr:uid="{47E9CF72-CE31-497D-9873-36624F2D5032}"/>
    <cellStyle name="Comma 7 4 2 2" xfId="14274" xr:uid="{813128CF-21AD-4A38-936E-110F4DCCAF0E}"/>
    <cellStyle name="Comma 7 4 2 3" xfId="14275" xr:uid="{226ABA77-3EAA-4D69-BCF6-14EBEC49F369}"/>
    <cellStyle name="Comma 7 4 2 4" xfId="14276" xr:uid="{DD122F10-BF4D-49EA-93BF-61ADA31C6020}"/>
    <cellStyle name="Comma 7 4 2 5" xfId="14277" xr:uid="{64D4C41D-43C9-40C0-AB92-10F0FDEBD15F}"/>
    <cellStyle name="Comma 7 4 3" xfId="14278" xr:uid="{5E40CEFE-3F82-4A62-89A4-E3AA1E81D45F}"/>
    <cellStyle name="Comma 7 4 3 2" xfId="14279" xr:uid="{6C956EAC-079B-455D-BCEA-831BA7F4043A}"/>
    <cellStyle name="Comma 7 4 4" xfId="14280" xr:uid="{9617BC5A-9A11-4483-AEBD-CE0C357B6BC4}"/>
    <cellStyle name="Comma 7 4 5" xfId="14281" xr:uid="{59EC4CC7-07F4-47C7-B22B-4582B204F8EA}"/>
    <cellStyle name="Comma 7 4 6" xfId="14282" xr:uid="{451C8C71-1A60-4805-AEA2-31962062AC25}"/>
    <cellStyle name="Comma 7 4 7" xfId="14283" xr:uid="{71DA88A6-56EF-4C2F-89F7-D8254DCC87E0}"/>
    <cellStyle name="Comma 7 4 8" xfId="14284" xr:uid="{78E14957-E95D-4AAF-8329-36D0D0214A64}"/>
    <cellStyle name="Comma 7 5" xfId="14285" xr:uid="{2960539B-880D-457F-AD08-4C0AEB0F5438}"/>
    <cellStyle name="Comma 7 5 2" xfId="14286" xr:uid="{730BEFAE-2392-4B70-89C4-22B78EF5B94E}"/>
    <cellStyle name="Comma 7 5 2 2" xfId="14287" xr:uid="{FA1C8DF3-02A6-4C1E-90DA-54D555B127E8}"/>
    <cellStyle name="Comma 7 5 2 3" xfId="14288" xr:uid="{79C4F400-7BD0-4C85-B5AB-BAB5618F524E}"/>
    <cellStyle name="Comma 7 5 2 4" xfId="14289" xr:uid="{072039E8-0DB4-41BC-8570-886A0F8E212A}"/>
    <cellStyle name="Comma 7 5 2 5" xfId="14290" xr:uid="{6F62A19E-E291-417A-945B-04378FF377E7}"/>
    <cellStyle name="Comma 7 5 3" xfId="14291" xr:uid="{128440B6-67B2-44DF-9FDD-95FE0D1D5367}"/>
    <cellStyle name="Comma 7 5 4" xfId="14292" xr:uid="{10F3AAD4-D65A-4FA5-8F7F-0EA4E2245B3D}"/>
    <cellStyle name="Comma 7 5 5" xfId="14293" xr:uid="{376E85E6-6881-42F1-BB65-43371FE0DE3D}"/>
    <cellStyle name="Comma 7 5 6" xfId="14294" xr:uid="{C8B82F82-A701-42C1-882D-9DF618BB0D13}"/>
    <cellStyle name="Comma 7 5 7" xfId="14295" xr:uid="{20031F96-34A8-4036-80FA-6ACCE3293A3D}"/>
    <cellStyle name="Comma 7 6" xfId="14296" xr:uid="{7C060E76-1F81-4FB1-8584-58C84800151D}"/>
    <cellStyle name="Comma 7 6 2" xfId="14297" xr:uid="{A99A8302-CBAC-462B-8C4D-D41699F5F407}"/>
    <cellStyle name="Comma 7 6 2 2" xfId="14298" xr:uid="{EB650D8D-5D13-4088-96D0-0DEAB660D34D}"/>
    <cellStyle name="Comma 7 6 2 3" xfId="14299" xr:uid="{B7A26DC0-64C8-4959-848A-1344D8E33620}"/>
    <cellStyle name="Comma 7 6 2 4" xfId="14300" xr:uid="{C5CF3187-4AF4-4BFE-AE07-CFC870E9A9B4}"/>
    <cellStyle name="Comma 7 6 2 5" xfId="14301" xr:uid="{3D10287C-D9C1-49BC-9936-84FAD8BE5299}"/>
    <cellStyle name="Comma 7 6 3" xfId="14302" xr:uid="{7D054B8C-4640-49C8-8D99-622DFC8159B4}"/>
    <cellStyle name="Comma 7 6 4" xfId="14303" xr:uid="{DE551437-4213-495C-9A76-CD347E146AF8}"/>
    <cellStyle name="Comma 7 6 5" xfId="14304" xr:uid="{7F052396-7D1B-4B9A-8B5E-72D129943560}"/>
    <cellStyle name="Comma 7 6 6" xfId="14305" xr:uid="{2C8A2480-A2C1-4D52-9CC5-F9DFA4FDA835}"/>
    <cellStyle name="Comma 7 7" xfId="14306" xr:uid="{065FBA1C-8CB3-4CC1-884B-8188B909894E}"/>
    <cellStyle name="Comma 7 7 2" xfId="14307" xr:uid="{1D1EB861-20A6-457E-B6F9-CCB1D45EEEDC}"/>
    <cellStyle name="Comma 7 7 2 2" xfId="14308" xr:uid="{5A516D87-5864-4413-8C90-385A1E9BA80F}"/>
    <cellStyle name="Comma 7 7 2 3" xfId="14309" xr:uid="{6C6117A0-A2EA-48C8-AB3E-01DD39539B45}"/>
    <cellStyle name="Comma 7 7 2 4" xfId="14310" xr:uid="{AC628C71-C7B7-42F8-AD4C-F49C4151C6AC}"/>
    <cellStyle name="Comma 7 7 2 5" xfId="14311" xr:uid="{906FE631-7BFB-49A2-8F44-9CBAFDF61E29}"/>
    <cellStyle name="Comma 7 7 3" xfId="14312" xr:uid="{B7A44B5E-8C7F-440F-B276-78CBBB5E4B3C}"/>
    <cellStyle name="Comma 7 7 4" xfId="14313" xr:uid="{795C2FED-0451-4CE0-8736-F26F0FF4D1C0}"/>
    <cellStyle name="Comma 7 7 5" xfId="14314" xr:uid="{979C34E6-831D-4F7B-AB2B-1B71173B66F3}"/>
    <cellStyle name="Comma 7 7 6" xfId="14315" xr:uid="{9A2A3779-D6FE-4AFA-AEE5-C89B7B8B85EE}"/>
    <cellStyle name="Comma 7 8" xfId="14316" xr:uid="{0DA4807D-114F-4705-A042-711156291D6A}"/>
    <cellStyle name="Comma 7 8 2" xfId="14317" xr:uid="{69019825-AD84-41CF-B3CA-B1DA7F184B1D}"/>
    <cellStyle name="Comma 7 8 2 2" xfId="14318" xr:uid="{F6B89E31-9B4E-481E-812F-5DCEFEB1C1BA}"/>
    <cellStyle name="Comma 7 8 2 3" xfId="14319" xr:uid="{35570AAA-4CAC-4B59-92E0-555C3D115C4A}"/>
    <cellStyle name="Comma 7 8 2 4" xfId="14320" xr:uid="{B1CF3ECB-D70A-4018-A183-ECDB909CD5F1}"/>
    <cellStyle name="Comma 7 8 2 5" xfId="14321" xr:uid="{C7F1F33E-656E-45CC-B036-A118A8807559}"/>
    <cellStyle name="Comma 7 8 3" xfId="14322" xr:uid="{238A9104-FD15-4104-904D-B223D9D59202}"/>
    <cellStyle name="Comma 7 8 4" xfId="14323" xr:uid="{7BF7EC80-1750-4577-84C8-02C3579BB6ED}"/>
    <cellStyle name="Comma 7 8 5" xfId="14324" xr:uid="{8C77A301-196D-493C-A42C-169354534B44}"/>
    <cellStyle name="Comma 7 8 6" xfId="14325" xr:uid="{867E9EBE-22B9-4D29-9BAC-F1994189CF58}"/>
    <cellStyle name="Comma 7 9" xfId="14326" xr:uid="{3A03BA6F-9A39-47BF-BF6D-3DC126B9FE26}"/>
    <cellStyle name="Comma 7 9 2" xfId="14327" xr:uid="{9FFC1B2E-1BFB-4CA6-843F-CF75A0E76690}"/>
    <cellStyle name="Comma 7 9 2 2" xfId="14328" xr:uid="{41DEB061-FA31-4F44-BEFD-BAA5A18D1D2E}"/>
    <cellStyle name="Comma 7 9 2 3" xfId="14329" xr:uid="{D30AF407-38A1-473A-9EFC-85C0177F4DE7}"/>
    <cellStyle name="Comma 7 9 2 4" xfId="14330" xr:uid="{C03AC4AC-3C7D-4A41-8547-F10D9918BCD6}"/>
    <cellStyle name="Comma 7 9 2 5" xfId="14331" xr:uid="{5342A5F3-B50F-4F11-A1BF-D7369C871C79}"/>
    <cellStyle name="Comma 7 9 3" xfId="14332" xr:uid="{F0F01B45-E1AC-4AFE-8AC1-9D4FCC4521B0}"/>
    <cellStyle name="Comma 7 9 4" xfId="14333" xr:uid="{A1CBBE78-06E6-4B71-91BC-4E31BDC61A5E}"/>
    <cellStyle name="Comma 7 9 5" xfId="14334" xr:uid="{636C03DE-2DB8-402E-BA0B-D92B51C067F2}"/>
    <cellStyle name="Comma 7 9 6" xfId="14335" xr:uid="{E2223AE2-336B-4878-A7C9-956FDF3022EF}"/>
    <cellStyle name="Comma 8" xfId="14336" xr:uid="{C5091F76-F5C9-417A-863C-C1DBA69B0EBA}"/>
    <cellStyle name="Comma 8 10" xfId="14337" xr:uid="{FF2A999F-39C3-4CD0-AF77-FF3957995207}"/>
    <cellStyle name="Comma 8 11" xfId="14338" xr:uid="{A3968EB2-8EE8-4731-B50E-F3A30D38EFC3}"/>
    <cellStyle name="Comma 8 12" xfId="14339" xr:uid="{44C89077-2363-4FBF-993B-93C5024DCB01}"/>
    <cellStyle name="Comma 8 2" xfId="14340" xr:uid="{01A78388-2491-46A7-B114-3351EA30E5F1}"/>
    <cellStyle name="Comma 8 2 2" xfId="14341" xr:uid="{0A8A98C2-6866-4D91-80A3-F3C0D62B02B2}"/>
    <cellStyle name="Comma 8 2 2 2" xfId="14342" xr:uid="{12BB5868-FC52-4760-A8DA-F14781F6B4DF}"/>
    <cellStyle name="Comma 8 2 2 3" xfId="14343" xr:uid="{C8909962-D534-4CF1-B93D-ABC4875D3F49}"/>
    <cellStyle name="Comma 8 2 2 4" xfId="14344" xr:uid="{8729BF6E-F03B-49F2-A67E-D973557A5F00}"/>
    <cellStyle name="Comma 8 2 2 5" xfId="14345" xr:uid="{D0E346D3-2D79-4D4C-A727-3CB9AC217491}"/>
    <cellStyle name="Comma 8 2 3" xfId="14346" xr:uid="{62BA44F7-3421-407C-9A07-FB4FD0BE9DE8}"/>
    <cellStyle name="Comma 8 2 3 2" xfId="14347" xr:uid="{1C50C177-B333-4D43-97A5-7CFE4743ADC0}"/>
    <cellStyle name="Comma 8 2 3 3" xfId="14348" xr:uid="{039F5B40-C1C8-4DF9-A316-34711273CC47}"/>
    <cellStyle name="Comma 8 2 4" xfId="14349" xr:uid="{AF8C092A-B52F-4960-AC50-C29E0C1087FB}"/>
    <cellStyle name="Comma 8 2 5" xfId="14350" xr:uid="{36600B8E-8E9B-4964-AC87-D36B7B6E12B1}"/>
    <cellStyle name="Comma 8 2 6" xfId="14351" xr:uid="{AC98E6D8-537E-425F-9572-60516DCDC621}"/>
    <cellStyle name="Comma 8 3" xfId="14352" xr:uid="{8DBC3302-C1DB-4E31-AA66-46BF091711BE}"/>
    <cellStyle name="Comma 8 3 2" xfId="14353" xr:uid="{04E151E9-44E4-418E-9B5E-12BD0DCA2AD4}"/>
    <cellStyle name="Comma 8 3 2 2" xfId="14354" xr:uid="{DC3EBC9E-ADFE-4126-96B9-2F0D6BB6F7EC}"/>
    <cellStyle name="Comma 8 3 2 3" xfId="14355" xr:uid="{EB4A4B47-6910-4E48-A506-41707D16FF9C}"/>
    <cellStyle name="Comma 8 3 2 4" xfId="14356" xr:uid="{5A0887D7-A8DC-47A6-A0A8-10A903AA05E5}"/>
    <cellStyle name="Comma 8 3 2 5" xfId="14357" xr:uid="{70C9E19E-C59F-4D28-BBB4-8852C3CDCFDE}"/>
    <cellStyle name="Comma 8 3 3" xfId="14358" xr:uid="{8335FCF0-2303-4207-B0FF-EB84C9994AAF}"/>
    <cellStyle name="Comma 8 3 4" xfId="14359" xr:uid="{2F7EE444-77DD-4FFE-932B-19A56BF53FC9}"/>
    <cellStyle name="Comma 8 3 5" xfId="14360" xr:uid="{69AC887B-3944-4A01-844C-259F1C638492}"/>
    <cellStyle name="Comma 8 3 6" xfId="14361" xr:uid="{C85E400E-B8B9-43B5-B58B-A3DB948E63D9}"/>
    <cellStyle name="Comma 8 4" xfId="14362" xr:uid="{BC0A6641-F3A9-49FA-BB90-2A45F7B13136}"/>
    <cellStyle name="Comma 8 4 2" xfId="14363" xr:uid="{02F1A0DC-C090-4961-8577-567AC4BB6A1E}"/>
    <cellStyle name="Comma 8 4 2 2" xfId="14364" xr:uid="{900EF6A4-ECE1-4BC6-AD85-12DA4B33FF68}"/>
    <cellStyle name="Comma 8 4 2 3" xfId="14365" xr:uid="{6F3D46F7-21D5-4829-8472-8B050B717882}"/>
    <cellStyle name="Comma 8 4 2 4" xfId="14366" xr:uid="{02CF4BE7-DBB4-4C58-8E86-9AF0CF9B08F7}"/>
    <cellStyle name="Comma 8 4 2 5" xfId="14367" xr:uid="{2CF77950-3714-40CE-A04C-21BFB42153CC}"/>
    <cellStyle name="Comma 8 4 3" xfId="14368" xr:uid="{CE75890C-E571-4B1C-913A-BF6A433D1FF3}"/>
    <cellStyle name="Comma 8 4 4" xfId="14369" xr:uid="{495D5CB3-6596-4C0B-B2A2-1D8F65C2BA44}"/>
    <cellStyle name="Comma 8 4 5" xfId="14370" xr:uid="{42DB6987-620F-4C2D-BC7C-CD2C5CB5F6BD}"/>
    <cellStyle name="Comma 8 4 6" xfId="14371" xr:uid="{DAC610C6-8959-4DAE-B2A8-95B333087856}"/>
    <cellStyle name="Comma 8 5" xfId="14372" xr:uid="{9FF64576-AB2D-4792-9187-9BD0785526C0}"/>
    <cellStyle name="Comma 8 5 2" xfId="14373" xr:uid="{4451CE5C-BF61-4BB0-99F1-3D11754552FE}"/>
    <cellStyle name="Comma 8 5 2 2" xfId="14374" xr:uid="{2ACE6DCB-35CE-480E-B040-73D83A20632C}"/>
    <cellStyle name="Comma 8 5 2 3" xfId="14375" xr:uid="{7D3E1C1E-7FCE-4002-9048-484F3B3C7294}"/>
    <cellStyle name="Comma 8 5 2 4" xfId="14376" xr:uid="{34FF7625-79F9-461B-A2B5-E2141A3AD843}"/>
    <cellStyle name="Comma 8 5 2 5" xfId="14377" xr:uid="{862470E2-05FA-4905-A9AF-C257718C44B3}"/>
    <cellStyle name="Comma 8 5 3" xfId="14378" xr:uid="{C444F32A-B4CF-40B8-AF14-15C905CEF259}"/>
    <cellStyle name="Comma 8 5 4" xfId="14379" xr:uid="{57D299BE-46CB-4DF4-AE8F-3DFE0E4B69B8}"/>
    <cellStyle name="Comma 8 5 5" xfId="14380" xr:uid="{17A6B037-BBBA-4964-9F71-98C9F100FA44}"/>
    <cellStyle name="Comma 8 5 6" xfId="14381" xr:uid="{72228277-E79C-4F2D-B8BC-BA100AB9F571}"/>
    <cellStyle name="Comma 8 6" xfId="14382" xr:uid="{7A87CF4E-139B-4733-A4F3-8EFE1BFBA744}"/>
    <cellStyle name="Comma 8 6 2" xfId="14383" xr:uid="{19FB54E1-1BA0-4FF2-B92C-5CD547AE41C3}"/>
    <cellStyle name="Comma 8 6 2 2" xfId="14384" xr:uid="{CC76361E-BDC0-493B-96DC-94DAD0F58194}"/>
    <cellStyle name="Comma 8 6 2 3" xfId="14385" xr:uid="{957B1A5B-6FC2-4FFE-9A51-9DEE7E14589B}"/>
    <cellStyle name="Comma 8 6 2 4" xfId="14386" xr:uid="{9D988ACC-9440-49CC-ACBB-FA14E6F0E19D}"/>
    <cellStyle name="Comma 8 6 2 5" xfId="14387" xr:uid="{7BFF7D93-277D-43BF-9099-195D0C9FC979}"/>
    <cellStyle name="Comma 8 6 3" xfId="14388" xr:uid="{A98713B9-0802-49AF-8284-366B54F6AD90}"/>
    <cellStyle name="Comma 8 6 4" xfId="14389" xr:uid="{F4978787-F283-48A7-A75E-7FBF1B4C633A}"/>
    <cellStyle name="Comma 8 6 5" xfId="14390" xr:uid="{08C433F1-3957-4CA1-8D3D-C8904A794455}"/>
    <cellStyle name="Comma 8 6 6" xfId="14391" xr:uid="{F7434971-77E3-4FB9-98F8-61317662CA94}"/>
    <cellStyle name="Comma 8 7" xfId="14392" xr:uid="{5A48FE8D-6AC5-46A2-936C-7B76B329363E}"/>
    <cellStyle name="Comma 8 7 2" xfId="14393" xr:uid="{F3C809BE-1E25-4BB9-AEFE-2465C7ED0CC2}"/>
    <cellStyle name="Comma 8 7 2 2" xfId="14394" xr:uid="{431AB1E4-1FDB-47D4-A176-CB74C4AF2456}"/>
    <cellStyle name="Comma 8 7 2 3" xfId="14395" xr:uid="{9BF9BCB7-B702-4096-BC39-343BA517DAFF}"/>
    <cellStyle name="Comma 8 7 2 4" xfId="14396" xr:uid="{3752DA21-DCF7-44D2-AA68-296750F92726}"/>
    <cellStyle name="Comma 8 7 2 5" xfId="14397" xr:uid="{A2151F80-69E1-4FB8-9B5D-06BC485F07A9}"/>
    <cellStyle name="Comma 8 7 3" xfId="14398" xr:uid="{F732FDFC-8D0E-4CAC-9560-94345603CDDA}"/>
    <cellStyle name="Comma 8 7 4" xfId="14399" xr:uid="{66575AFE-85E9-42D8-AB2B-90B0946B3AFB}"/>
    <cellStyle name="Comma 8 7 5" xfId="14400" xr:uid="{641533F0-528F-466A-BCCE-C992C1BEEC9B}"/>
    <cellStyle name="Comma 8 7 6" xfId="14401" xr:uid="{0A59809D-FEBA-4742-9C71-77D40B1D8896}"/>
    <cellStyle name="Comma 8 8" xfId="14402" xr:uid="{6676428A-C8B6-4612-BA89-D540FB2A162F}"/>
    <cellStyle name="Comma 8 8 2" xfId="14403" xr:uid="{0640C73C-EB9D-4876-B84E-4869308A77B0}"/>
    <cellStyle name="Comma 8 8 2 2" xfId="14404" xr:uid="{037A3160-83FA-4E3C-B6A4-9AC0DFE3D820}"/>
    <cellStyle name="Comma 8 8 2 3" xfId="14405" xr:uid="{ED28A34A-8C8D-46C1-9FE0-E7616A384A39}"/>
    <cellStyle name="Comma 8 8 2 4" xfId="14406" xr:uid="{3BCC22CA-6D36-4C0F-84D9-C64E364C17A5}"/>
    <cellStyle name="Comma 8 8 2 5" xfId="14407" xr:uid="{90CD6734-E474-4437-A441-9DE63D0838E4}"/>
    <cellStyle name="Comma 8 8 3" xfId="14408" xr:uid="{0B77403D-5BDB-4E0E-81E4-0DFDEFA62934}"/>
    <cellStyle name="Comma 8 8 4" xfId="14409" xr:uid="{C00540CF-F448-4BAC-B94D-45CD00273F66}"/>
    <cellStyle name="Comma 8 8 5" xfId="14410" xr:uid="{6BF6E4F4-700F-4D77-B204-EE364150CF80}"/>
    <cellStyle name="Comma 8 8 6" xfId="14411" xr:uid="{9603A20E-47E9-4A97-B7C0-6DC956D2DCD4}"/>
    <cellStyle name="Comma 8 9" xfId="14412" xr:uid="{AE97A9E0-4820-47AD-B4BF-2C9ABF312357}"/>
    <cellStyle name="Comma 9" xfId="14413" xr:uid="{72B75CCA-8037-4540-BCE1-14006F95B794}"/>
    <cellStyle name="Comma 9 10" xfId="14414" xr:uid="{B23CC141-4D87-4B82-BBB3-8DF8688E9B46}"/>
    <cellStyle name="Comma 9 10 2" xfId="14415" xr:uid="{F1F0449C-C3CF-4B7F-BE85-AD9EB43ECE64}"/>
    <cellStyle name="Comma 9 10 3" xfId="14416" xr:uid="{1FD6ED98-0725-4B8A-9C34-283A57FD2CD9}"/>
    <cellStyle name="Comma 9 10 4" xfId="14417" xr:uid="{CC832BB4-AC73-4812-959D-8910BA9C910F}"/>
    <cellStyle name="Comma 9 10 5" xfId="14418" xr:uid="{BD01C416-9CD6-4E25-B684-2B1265226245}"/>
    <cellStyle name="Comma 9 11" xfId="14419" xr:uid="{5251247A-5690-4990-8F6B-8E5DD8C0C81E}"/>
    <cellStyle name="Comma 9 11 2" xfId="14420" xr:uid="{63E4FC13-FC0C-4E44-B9E8-36FAF299B1A5}"/>
    <cellStyle name="Comma 9 12" xfId="14421" xr:uid="{5894231F-1CEF-45D4-AD22-3164A874B0D3}"/>
    <cellStyle name="Comma 9 13" xfId="14422" xr:uid="{875F3D64-A173-4F85-AD2F-E7E7B16666F1}"/>
    <cellStyle name="Comma 9 14" xfId="14423" xr:uid="{9742937D-1D32-4932-9214-7439D458C70D}"/>
    <cellStyle name="Comma 9 15" xfId="14424" xr:uid="{5C6B3F57-1668-4929-B91E-B5C3A41311D2}"/>
    <cellStyle name="Comma 9 16" xfId="14425" xr:uid="{18642BE9-76FA-4128-AF46-BD2E0E785E66}"/>
    <cellStyle name="Comma 9 2" xfId="14426" xr:uid="{DE88D1F7-57DB-4A6C-9F77-79A9A43FAD5D}"/>
    <cellStyle name="Comma 9 2 2" xfId="14427" xr:uid="{DDEF9385-3AEA-414D-80CD-BA22425D96BA}"/>
    <cellStyle name="Comma 9 2 2 2" xfId="14428" xr:uid="{8926E9F2-B281-4E19-AB00-ACCA4EADAE10}"/>
    <cellStyle name="Comma 9 2 2 3" xfId="14429" xr:uid="{232EA439-D617-41BF-9810-0583FF55B8F6}"/>
    <cellStyle name="Comma 9 2 2 4" xfId="14430" xr:uid="{E6C31077-7438-43A5-A773-D910F52EB0EB}"/>
    <cellStyle name="Comma 9 2 2 5" xfId="14431" xr:uid="{EC2304D1-8318-4523-A306-4B4A1D249845}"/>
    <cellStyle name="Comma 9 2 3" xfId="14432" xr:uid="{A0DCB081-0B42-4221-A89E-C90D8DD8D9B7}"/>
    <cellStyle name="Comma 9 2 4" xfId="14433" xr:uid="{6174A232-5252-421C-9239-0B84D3A2CF6B}"/>
    <cellStyle name="Comma 9 2 5" xfId="14434" xr:uid="{4F6176B6-B8AE-49D5-82DE-4C5D36931B99}"/>
    <cellStyle name="Comma 9 2 6" xfId="14435" xr:uid="{94CD3720-54BE-473C-8898-259517501985}"/>
    <cellStyle name="Comma 9 3" xfId="14436" xr:uid="{B11EB10D-840D-4958-8238-C7A275C22A7E}"/>
    <cellStyle name="Comma 9 3 2" xfId="14437" xr:uid="{BFCFE562-1869-4902-8105-0DEDA3187AAE}"/>
    <cellStyle name="Comma 9 3 2 2" xfId="14438" xr:uid="{B2C5BD80-4536-4831-BF59-114FB4769A11}"/>
    <cellStyle name="Comma 9 3 2 3" xfId="14439" xr:uid="{B34A721E-3FD2-47AE-B847-E9461C12DB9C}"/>
    <cellStyle name="Comma 9 3 2 4" xfId="14440" xr:uid="{AB4AD726-08B4-4B92-B33E-70F2A2E918E7}"/>
    <cellStyle name="Comma 9 3 2 5" xfId="14441" xr:uid="{677A6B98-FD25-48A7-9BA3-74A481F67735}"/>
    <cellStyle name="Comma 9 3 3" xfId="14442" xr:uid="{F49C2198-E240-4827-B2F9-20ED6F223D2F}"/>
    <cellStyle name="Comma 9 3 4" xfId="14443" xr:uid="{3693422C-1E5C-4973-B127-AD86F88C683D}"/>
    <cellStyle name="Comma 9 3 5" xfId="14444" xr:uid="{46EB112A-9129-4111-A7D0-BA0D3F70D3E1}"/>
    <cellStyle name="Comma 9 3 6" xfId="14445" xr:uid="{20569617-E20C-403F-929F-8A11D7A74951}"/>
    <cellStyle name="Comma 9 4" xfId="14446" xr:uid="{F55FABEA-5B0C-4556-A105-0D6AE12C658C}"/>
    <cellStyle name="Comma 9 4 2" xfId="14447" xr:uid="{B045E7D9-A665-4113-8994-BBBCF8C926C7}"/>
    <cellStyle name="Comma 9 4 2 2" xfId="14448" xr:uid="{A9134AF4-CD04-4933-B4FF-481945B210A9}"/>
    <cellStyle name="Comma 9 4 2 3" xfId="14449" xr:uid="{E139B212-5937-46B6-8286-4D8F9AA08A67}"/>
    <cellStyle name="Comma 9 4 2 4" xfId="14450" xr:uid="{48A04308-2767-4EF4-BAA6-CD0AA37ADC04}"/>
    <cellStyle name="Comma 9 4 2 5" xfId="14451" xr:uid="{AD7975BB-570C-4AFB-BC7E-6A9F1ED0B7BF}"/>
    <cellStyle name="Comma 9 4 3" xfId="14452" xr:uid="{6D9E6BBB-7575-4326-8421-DA70A7959BC2}"/>
    <cellStyle name="Comma 9 4 4" xfId="14453" xr:uid="{9378FD55-11F6-46AA-B998-437E07482779}"/>
    <cellStyle name="Comma 9 4 5" xfId="14454" xr:uid="{49979F17-010F-4F59-B6A7-4777964FF505}"/>
    <cellStyle name="Comma 9 4 6" xfId="14455" xr:uid="{5FF2884A-718A-4DAF-A4BB-FE28142AB1B2}"/>
    <cellStyle name="Comma 9 5" xfId="14456" xr:uid="{3396538C-E9C2-4972-A10C-E14C400A7497}"/>
    <cellStyle name="Comma 9 5 2" xfId="14457" xr:uid="{FBBAB6EC-4C6E-419E-AB54-C65BB149F1CD}"/>
    <cellStyle name="Comma 9 5 2 2" xfId="14458" xr:uid="{E8228274-0A88-4CF6-9CF7-B422B607DC74}"/>
    <cellStyle name="Comma 9 5 2 3" xfId="14459" xr:uid="{334A2151-866D-46A1-8A50-FE14202E0AFF}"/>
    <cellStyle name="Comma 9 5 2 4" xfId="14460" xr:uid="{C4700F3E-591F-4DF5-A6AB-B7FB5F0A244C}"/>
    <cellStyle name="Comma 9 5 2 5" xfId="14461" xr:uid="{AEA35D84-D433-4847-B94C-52C944513A00}"/>
    <cellStyle name="Comma 9 5 3" xfId="14462" xr:uid="{663C7E47-CA07-490A-A12B-ACF9221F88E7}"/>
    <cellStyle name="Comma 9 5 4" xfId="14463" xr:uid="{F5FA2499-EB37-42BD-AAC3-2C974CEC9BAA}"/>
    <cellStyle name="Comma 9 5 5" xfId="14464" xr:uid="{C5D11692-91F5-44BB-BEBF-414971D66018}"/>
    <cellStyle name="Comma 9 5 6" xfId="14465" xr:uid="{E7DD151B-F47B-42C6-A932-F908DE8CE660}"/>
    <cellStyle name="Comma 9 6" xfId="14466" xr:uid="{B3848B67-3D46-415D-A5AC-D2426D452C38}"/>
    <cellStyle name="Comma 9 6 2" xfId="14467" xr:uid="{BECC348E-8DE4-4C45-8A4A-C723241B25DB}"/>
    <cellStyle name="Comma 9 6 2 2" xfId="14468" xr:uid="{47C5F476-A30F-4244-9F5D-77A21E50C97E}"/>
    <cellStyle name="Comma 9 6 2 3" xfId="14469" xr:uid="{B171BBB4-145E-4DE9-B04E-E74F89507042}"/>
    <cellStyle name="Comma 9 6 2 4" xfId="14470" xr:uid="{275FC235-C23F-42A6-8891-111AC594D0DA}"/>
    <cellStyle name="Comma 9 6 2 5" xfId="14471" xr:uid="{56DC2B83-BE7F-4BCD-B738-15B2AA3DA5B8}"/>
    <cellStyle name="Comma 9 6 3" xfId="14472" xr:uid="{7770B596-0447-44CF-A3DF-C2DE59608AA9}"/>
    <cellStyle name="Comma 9 6 4" xfId="14473" xr:uid="{74B645C9-DACD-465F-ACA5-295774672EB8}"/>
    <cellStyle name="Comma 9 6 5" xfId="14474" xr:uid="{B499CB37-B984-4251-A65C-5BDEAFBD114C}"/>
    <cellStyle name="Comma 9 6 6" xfId="14475" xr:uid="{B0C8B5D4-3D7C-477B-A4DC-F6F91B4213CF}"/>
    <cellStyle name="Comma 9 7" xfId="14476" xr:uid="{FADB60D7-AAEE-4A57-A36F-ED480D796CFD}"/>
    <cellStyle name="Comma 9 7 2" xfId="14477" xr:uid="{2A5D417D-7FDE-464A-A0C9-FF5200D40B74}"/>
    <cellStyle name="Comma 9 7 2 2" xfId="14478" xr:uid="{3CF499B7-3189-4A43-9F1A-8A6A27DC0AFB}"/>
    <cellStyle name="Comma 9 7 2 3" xfId="14479" xr:uid="{BE7BF337-A1D6-4781-8771-6B879D048BBF}"/>
    <cellStyle name="Comma 9 7 2 4" xfId="14480" xr:uid="{D41FD16F-F3D6-4482-A578-36395182FC53}"/>
    <cellStyle name="Comma 9 7 2 5" xfId="14481" xr:uid="{AF722173-780F-4700-B89B-4464C06A4244}"/>
    <cellStyle name="Comma 9 7 3" xfId="14482" xr:uid="{CD171A69-426C-40E5-8C7F-3704EBF8CEC3}"/>
    <cellStyle name="Comma 9 7 4" xfId="14483" xr:uid="{5E8DD42B-6B6C-4421-BA62-70AF93D596DD}"/>
    <cellStyle name="Comma 9 7 5" xfId="14484" xr:uid="{F3A14899-BFBC-4933-82C5-8DBD88DD3539}"/>
    <cellStyle name="Comma 9 7 6" xfId="14485" xr:uid="{468FE035-E264-4A8E-A83B-2B20EF8B7A8F}"/>
    <cellStyle name="Comma 9 8" xfId="14486" xr:uid="{DA46B8C9-0F55-49C5-BB74-77779F1B5EB1}"/>
    <cellStyle name="Comma 9 8 2" xfId="14487" xr:uid="{128D240A-7D65-4937-8827-68B3F175C8A5}"/>
    <cellStyle name="Comma 9 8 2 2" xfId="14488" xr:uid="{BF616C2A-7CAC-490C-A39C-75E06AE78041}"/>
    <cellStyle name="Comma 9 8 2 3" xfId="14489" xr:uid="{BE2BB665-2893-4AF9-A64F-0C76D75C3BBF}"/>
    <cellStyle name="Comma 9 8 2 4" xfId="14490" xr:uid="{17AE2AC3-D820-41E9-8F81-B6829EAFECD7}"/>
    <cellStyle name="Comma 9 8 2 5" xfId="14491" xr:uid="{FD535014-2EB5-4C69-8114-348C44374E9E}"/>
    <cellStyle name="Comma 9 8 3" xfId="14492" xr:uid="{95DB3D4A-125E-4BA0-800F-713CB1B1AF04}"/>
    <cellStyle name="Comma 9 8 4" xfId="14493" xr:uid="{DD765585-A633-48BE-9EC5-7CFBAD285FD6}"/>
    <cellStyle name="Comma 9 8 5" xfId="14494" xr:uid="{2BDC2600-D7C5-4F9C-AACE-8599CCF68DDB}"/>
    <cellStyle name="Comma 9 8 6" xfId="14495" xr:uid="{C17EBE72-42A8-4909-B5DF-1BB712FD7386}"/>
    <cellStyle name="Comma 9 9" xfId="14496" xr:uid="{D5B863CC-7740-4D1E-954E-0DBF3AB6656A}"/>
    <cellStyle name="Comma 9 9 2" xfId="14497" xr:uid="{EF4F28C1-A23A-4C09-8965-78A33F4A6AEB}"/>
    <cellStyle name="Comma 9 9 2 2" xfId="14498" xr:uid="{10F201B0-6C87-4F3D-93A2-B07B14469137}"/>
    <cellStyle name="Comma 9 9 2 3" xfId="14499" xr:uid="{5AD79691-D0B0-4DB8-81CB-003C062EACD3}"/>
    <cellStyle name="Comma 9 9 2 4" xfId="14500" xr:uid="{A5A85536-437F-4805-9F55-815C38FCB874}"/>
    <cellStyle name="Comma 9 9 2 5" xfId="14501" xr:uid="{1F5AF24C-DD6B-4084-A3F9-739477C75A6A}"/>
    <cellStyle name="Comma 9 9 3" xfId="14502" xr:uid="{EDF1C7C0-11A1-42CE-A126-722AFAF07467}"/>
    <cellStyle name="Comma 9 9 4" xfId="14503" xr:uid="{7383AC56-47FC-4B5E-A99C-BA562F676F29}"/>
    <cellStyle name="Comma 9 9 5" xfId="14504" xr:uid="{FB3EE98F-C66D-42DC-AF9F-37723FB2AEB6}"/>
    <cellStyle name="Comma 9 9 6" xfId="14505" xr:uid="{D6E4AD27-3B3A-426A-9CD1-0ECC89E22189}"/>
    <cellStyle name="Commentaire" xfId="14506" xr:uid="{33E3B0F5-F22F-42D4-9773-ECC454394B10}"/>
    <cellStyle name="Commentaire 10" xfId="14507" xr:uid="{F14186A5-8E40-43D7-8B9B-ACE2456E3CE8}"/>
    <cellStyle name="Commentaire 10 2" xfId="14508" xr:uid="{2E124708-C373-46A0-A852-B77D91C0DFCC}"/>
    <cellStyle name="Commentaire 10 3" xfId="14509" xr:uid="{9F3FD2F9-5CF6-4221-9615-EFB3575987EE}"/>
    <cellStyle name="Commentaire 10 4" xfId="14510" xr:uid="{53A595DD-5B64-4008-9BB6-B07AB2856FE5}"/>
    <cellStyle name="Commentaire 11" xfId="14511" xr:uid="{644E7BF7-4BC5-4A2A-A2DD-17363E33D2E3}"/>
    <cellStyle name="Commentaire 12" xfId="14512" xr:uid="{8140CF0F-6488-49A4-805E-9398A4BAEBBA}"/>
    <cellStyle name="Commentaire 13" xfId="14513" xr:uid="{44AC9568-0DF8-44B0-A799-50E61C75B98B}"/>
    <cellStyle name="Commentaire 2" xfId="14514" xr:uid="{F7BA8412-2890-4BB0-AF15-484BB09448C0}"/>
    <cellStyle name="Commentaire 2 10" xfId="14515" xr:uid="{2D3A9DC0-E9BB-4BB6-AC25-9F7FEDC25F95}"/>
    <cellStyle name="Commentaire 2 11" xfId="14516" xr:uid="{5AC02C6A-0CF4-4E91-B060-384BDEEFB322}"/>
    <cellStyle name="Commentaire 2 12" xfId="14517" xr:uid="{E590D511-1152-473F-8A3B-6614DF0C75D3}"/>
    <cellStyle name="Commentaire 2 2" xfId="14518" xr:uid="{58C3480B-352D-46EA-A2F0-D78FE09DD93A}"/>
    <cellStyle name="Commentaire 2 2 2" xfId="14519" xr:uid="{76607D14-FA08-4371-A188-47E081540666}"/>
    <cellStyle name="Commentaire 2 2 3" xfId="14520" xr:uid="{33CDE4C4-A2A1-42B2-A29B-8C131ABEC16A}"/>
    <cellStyle name="Commentaire 2 2 4" xfId="14521" xr:uid="{D63C543C-6F02-4DFC-AB52-24B1C63D000A}"/>
    <cellStyle name="Commentaire 2 3" xfId="14522" xr:uid="{A20D0A29-5BB6-4BC2-8365-E74300CADAE1}"/>
    <cellStyle name="Commentaire 2 3 2" xfId="14523" xr:uid="{735E5FD7-9347-46A9-93DC-C055B66C3E91}"/>
    <cellStyle name="Commentaire 2 3 3" xfId="14524" xr:uid="{7A056835-DF8F-487D-980D-7FB88F9D21E8}"/>
    <cellStyle name="Commentaire 2 3 4" xfId="14525" xr:uid="{2FEDC78B-BE97-4F2A-AB7A-57D2529E27B8}"/>
    <cellStyle name="Commentaire 2 4" xfId="14526" xr:uid="{04163936-C8A2-4C0D-8119-24C081EA4AFC}"/>
    <cellStyle name="Commentaire 2 4 2" xfId="14527" xr:uid="{0AE57667-D81A-4571-897E-8D8472EA1838}"/>
    <cellStyle name="Commentaire 2 4 3" xfId="14528" xr:uid="{071029FB-874C-4CD5-BB17-1F237B74CDA5}"/>
    <cellStyle name="Commentaire 2 4 4" xfId="14529" xr:uid="{417A85A2-C2BB-4E33-BE5F-A583257942D4}"/>
    <cellStyle name="Commentaire 2 5" xfId="14530" xr:uid="{FD4D34EB-208E-4C68-B353-ADF59173DA8B}"/>
    <cellStyle name="Commentaire 2 5 2" xfId="14531" xr:uid="{42A3C006-7DB4-4D9A-901E-8E813978E872}"/>
    <cellStyle name="Commentaire 2 5 3" xfId="14532" xr:uid="{DDA7F508-58B2-4265-9F1C-56376566D4F5}"/>
    <cellStyle name="Commentaire 2 5 4" xfId="14533" xr:uid="{E25391E4-DCD8-4B34-9603-42278B4D89A1}"/>
    <cellStyle name="Commentaire 2 6" xfId="14534" xr:uid="{744B5EF0-4D49-4013-A7F0-603AEDF76192}"/>
    <cellStyle name="Commentaire 2 6 2" xfId="14535" xr:uid="{002D3B3A-B064-4F8D-ABAA-FBD8C8E21235}"/>
    <cellStyle name="Commentaire 2 6 3" xfId="14536" xr:uid="{BB32B747-B58F-475E-9915-0A2AE751D226}"/>
    <cellStyle name="Commentaire 2 6 4" xfId="14537" xr:uid="{9B935C4B-DF24-43F8-A87E-72FD8ABBC85E}"/>
    <cellStyle name="Commentaire 2 7" xfId="14538" xr:uid="{E492BF48-C5B6-458E-A327-58405BB6A044}"/>
    <cellStyle name="Commentaire 2 7 2" xfId="14539" xr:uid="{4FA13C0C-352F-4474-81D0-529B7B99C361}"/>
    <cellStyle name="Commentaire 2 7 3" xfId="14540" xr:uid="{E0C75AA3-1807-4723-90DB-D4F4FCFD3CA3}"/>
    <cellStyle name="Commentaire 2 7 4" xfId="14541" xr:uid="{6B4C2429-4EB9-4F98-BF8E-D53EC688926D}"/>
    <cellStyle name="Commentaire 2 8" xfId="14542" xr:uid="{64EBB7B8-182F-4E7A-810C-E6496A659480}"/>
    <cellStyle name="Commentaire 2 8 2" xfId="14543" xr:uid="{D162229A-D93C-48F1-BCD5-08999926BD38}"/>
    <cellStyle name="Commentaire 2 8 3" xfId="14544" xr:uid="{65A1747E-77B8-49FF-956B-5C75D179403A}"/>
    <cellStyle name="Commentaire 2 8 4" xfId="14545" xr:uid="{E146940E-DBD3-4BFC-9EE1-912A1C55E7A2}"/>
    <cellStyle name="Commentaire 2 9" xfId="14546" xr:uid="{727D691A-D7C1-48C3-86C2-B55BB9C13B03}"/>
    <cellStyle name="Commentaire 2 9 2" xfId="14547" xr:uid="{4C8901E1-A53B-4744-9D25-CBCE38492C65}"/>
    <cellStyle name="Commentaire 2 9 3" xfId="14548" xr:uid="{A357DBEA-C0E6-4A55-99B4-FD2DAE8693A4}"/>
    <cellStyle name="Commentaire 2 9 4" xfId="14549" xr:uid="{8F687DC1-1552-4626-A238-5CE301E1EEB3}"/>
    <cellStyle name="Commentaire 3" xfId="14550" xr:uid="{C5DA098E-F70F-43DC-BE1D-FF1AD09B612E}"/>
    <cellStyle name="Commentaire 3 2" xfId="14551" xr:uid="{B5FA5634-F885-4B87-AE30-BE5C5D4355B1}"/>
    <cellStyle name="Commentaire 3 3" xfId="14552" xr:uid="{9A564B3F-B91D-40E2-A6D5-578D5ED0840B}"/>
    <cellStyle name="Commentaire 3 4" xfId="14553" xr:uid="{51BC3D85-55BA-455C-8FBD-BB57D4D865DC}"/>
    <cellStyle name="Commentaire 4" xfId="14554" xr:uid="{4F3C19F0-D9E6-4B14-ABEC-AEA0A12476A0}"/>
    <cellStyle name="Commentaire 4 2" xfId="14555" xr:uid="{342E15A6-A902-41A5-B725-34E16BDCED8B}"/>
    <cellStyle name="Commentaire 4 3" xfId="14556" xr:uid="{F4F033F9-5095-4B50-B48A-18FB3605A4D8}"/>
    <cellStyle name="Commentaire 4 4" xfId="14557" xr:uid="{29F7B765-5FD0-4725-B185-6E173E515AF6}"/>
    <cellStyle name="Commentaire 5" xfId="14558" xr:uid="{D5B6D886-851F-4B96-8B10-A03741B30E78}"/>
    <cellStyle name="Commentaire 5 2" xfId="14559" xr:uid="{C5178485-1F16-47E9-8A10-A974E9BE934F}"/>
    <cellStyle name="Commentaire 5 3" xfId="14560" xr:uid="{9C78BF75-8010-438F-A87C-373037A54757}"/>
    <cellStyle name="Commentaire 5 4" xfId="14561" xr:uid="{CA51BF85-222F-4DE8-86ED-2ED11E2488FB}"/>
    <cellStyle name="Commentaire 6" xfId="14562" xr:uid="{4BD9825A-E0EE-49EC-A72D-BDD7C92AAC0E}"/>
    <cellStyle name="Commentaire 6 2" xfId="14563" xr:uid="{30F4D70A-80B8-499F-8095-43855643AB42}"/>
    <cellStyle name="Commentaire 6 3" xfId="14564" xr:uid="{B45EE0D4-2468-404B-B93F-BD0C6EEC6E0B}"/>
    <cellStyle name="Commentaire 6 4" xfId="14565" xr:uid="{75609AA3-6CE9-43B0-9FE4-5B5928559522}"/>
    <cellStyle name="Commentaire 7" xfId="14566" xr:uid="{5105501C-B932-4AF1-9A9A-8FE5DB0BF300}"/>
    <cellStyle name="Commentaire 7 2" xfId="14567" xr:uid="{6826D2F2-DD85-4193-A33A-7018BB9666F8}"/>
    <cellStyle name="Commentaire 7 3" xfId="14568" xr:uid="{360FDCEE-8C5D-43C3-A862-FCB4A81F01CF}"/>
    <cellStyle name="Commentaire 7 4" xfId="14569" xr:uid="{911B05C7-9364-491D-AF02-E54DB0F5865E}"/>
    <cellStyle name="Commentaire 8" xfId="14570" xr:uid="{0459EACE-9777-4CC0-8054-D315D2F16E0E}"/>
    <cellStyle name="Commentaire 8 2" xfId="14571" xr:uid="{2264D8D9-1EA5-4307-AD9B-EABECAC58F40}"/>
    <cellStyle name="Commentaire 8 3" xfId="14572" xr:uid="{90F6EF5C-CDEB-4C38-AA79-C452088DD837}"/>
    <cellStyle name="Commentaire 8 4" xfId="14573" xr:uid="{8BBCA05F-B882-4EA5-B778-6C6C7E062438}"/>
    <cellStyle name="Commentaire 9" xfId="14574" xr:uid="{FD07E25D-7D1C-4A90-AC61-FFC823A8595D}"/>
    <cellStyle name="Commentaire 9 2" xfId="14575" xr:uid="{E7394F58-E2E9-4B31-BEB8-2A92568E6368}"/>
    <cellStyle name="Commentaire 9 3" xfId="14576" xr:uid="{232DFD2B-CC35-44AB-B7A7-FEE845993165}"/>
    <cellStyle name="Commentaire 9 4" xfId="14577" xr:uid="{271705C3-F048-4D92-8C17-5DC601E567B5}"/>
    <cellStyle name="Constants" xfId="83" xr:uid="{68780458-808B-41E9-A1A8-BA7A93FC11E9}"/>
    <cellStyle name="ContentsHyperlink" xfId="319" xr:uid="{4B671013-962F-4938-9315-ACA74C582D2C}"/>
    <cellStyle name="Currency 2" xfId="14578" xr:uid="{DD1DBA90-A298-4AE3-8C57-0993336EFC62}"/>
    <cellStyle name="Currency 2 2" xfId="14579" xr:uid="{9B45B978-E2E7-4F77-AD44-94F0CBEEAD64}"/>
    <cellStyle name="Currency 2 2 2" xfId="14580" xr:uid="{3A6265D8-89F6-4EC9-9724-7F9A1A4B2A02}"/>
    <cellStyle name="Currency 2 2 2 2" xfId="14581" xr:uid="{3AF1D74F-68B1-4D0E-8B66-B212C8D3CADE}"/>
    <cellStyle name="Currency 2 2 2 2 2" xfId="14582" xr:uid="{8127494D-9E9B-4F47-9696-CD7E2A4DBEC4}"/>
    <cellStyle name="Currency 2 2 2 3" xfId="14583" xr:uid="{439E4C47-37F2-4F6B-842D-3C1CF5CEFEAA}"/>
    <cellStyle name="Currency 2 3" xfId="14584" xr:uid="{D3ACA0EF-729B-4B8B-AC1B-16D21E225C12}"/>
    <cellStyle name="Currency 2 3 2" xfId="14585" xr:uid="{555E2866-DB12-46C2-9A12-6417F12D3345}"/>
    <cellStyle name="Currency 2 4" xfId="14586" xr:uid="{3130DF58-D07F-4FFB-9602-6918F0B45907}"/>
    <cellStyle name="Currency 2 5" xfId="14587" xr:uid="{D075AB2A-2951-4CE7-8BD6-447F00F7A6D5}"/>
    <cellStyle name="CustomCellsOrange" xfId="212" xr:uid="{7CA3DE1A-5900-4B08-A198-00FA77A1B83D}"/>
    <cellStyle name="CustomCellsOrange 2" xfId="493" xr:uid="{14260719-3BD7-4D85-A71F-58438853F0A2}"/>
    <cellStyle name="CustomCellsOrange 2 2" xfId="516" xr:uid="{6A08EE4A-F5F5-4B70-91B5-0C9DB1908895}"/>
    <cellStyle name="CustomCellsOrange 2 2 2" xfId="586" xr:uid="{78B36C6E-3993-48B0-8EC7-712D9AEF9125}"/>
    <cellStyle name="CustomCellsOrange 2 2 2 2" xfId="752" xr:uid="{0DE4A1D8-348D-438E-BD6F-359EB1215266}"/>
    <cellStyle name="CustomCellsOrange 2 2 2 2 2" xfId="966" xr:uid="{75C5A812-3C44-4614-9EE1-64316B1FA892}"/>
    <cellStyle name="CustomCellsOrange 2 2 2 2 2 2" xfId="1480" xr:uid="{6A1499A0-4BB6-42AE-8973-F9F9678D47A9}"/>
    <cellStyle name="CustomCellsOrange 2 2 2 2 2 3" xfId="1851" xr:uid="{8D90FD9D-3AE6-415C-B2E9-38C7EA6BD651}"/>
    <cellStyle name="CustomCellsOrange 2 2 2 2 3" xfId="1272" xr:uid="{03F27CF7-B773-4CC2-BE36-A87070AD7720}"/>
    <cellStyle name="CustomCellsOrange 2 2 2 2 4" xfId="1645" xr:uid="{DE9DAD97-8E34-47A8-9CDA-6627ACB26EBA}"/>
    <cellStyle name="CustomCellsOrange 2 2 3" xfId="735" xr:uid="{FE17DAEF-57C2-4B01-9FCB-49BB08B86124}"/>
    <cellStyle name="CustomCellsOrange 2 2 3 2" xfId="950" xr:uid="{2CA82E7C-03FB-40D2-9ED5-9E98CC690ED1}"/>
    <cellStyle name="CustomCellsOrange 2 2 3 2 2" xfId="1464" xr:uid="{90511E05-F016-4935-B7FA-0E9AA97E72E2}"/>
    <cellStyle name="CustomCellsOrange 2 2 3 2 3" xfId="1835" xr:uid="{D74876FE-5F73-4DBA-86E3-EB607BA54548}"/>
    <cellStyle name="CustomCellsOrange 2 2 3 3" xfId="1256" xr:uid="{87B12DC1-660C-43FB-BB18-C0EF4232A9DB}"/>
    <cellStyle name="CustomCellsOrange 2 2 3 4" xfId="1629" xr:uid="{34A9428E-53DD-41FE-8482-E47444DB2439}"/>
    <cellStyle name="CustomCellsOrange 2 2 4" xfId="653" xr:uid="{7C4DA8E8-AD27-4361-83B2-93D06ADAE245}"/>
    <cellStyle name="CustomCellsOrange 2 2 4 2" xfId="868" xr:uid="{ECAD5D51-8137-4CB2-B836-31BF54A21D02}"/>
    <cellStyle name="CustomCellsOrange 2 2 4 2 2" xfId="1382" xr:uid="{F9001901-5D8F-43FA-90A7-FA1C2B536E7D}"/>
    <cellStyle name="CustomCellsOrange 2 2 4 2 3" xfId="1753" xr:uid="{A8020E57-9C0E-4665-881E-F727012C2397}"/>
    <cellStyle name="CustomCellsOrange 2 2 4 3" xfId="1174" xr:uid="{BFF059B9-D268-4B00-B8B9-7EBABA01EBB7}"/>
    <cellStyle name="CustomCellsOrange 2 2 4 4" xfId="1547" xr:uid="{6D9A4D6E-7046-44C2-ACF5-3CEEF4989E3E}"/>
    <cellStyle name="CustomCellsOrange 2 2 5" xfId="754" xr:uid="{027AE8A6-2850-4AE8-B57B-E2D7B07BCBA5}"/>
    <cellStyle name="CustomCellsOrange 2 2 5 2" xfId="968" xr:uid="{0469CE2C-F8A1-43F4-B3EE-B65A5514116D}"/>
    <cellStyle name="CustomCellsOrange 2 2 5 2 2" xfId="1482" xr:uid="{BC7F9D83-4017-49A7-BD5E-19D15AB71EDD}"/>
    <cellStyle name="CustomCellsOrange 2 2 5 2 3" xfId="1853" xr:uid="{DBE46342-75FF-4CB0-AA45-0ABA0700D9B5}"/>
    <cellStyle name="CustomCellsOrange 2 2 5 3" xfId="1274" xr:uid="{DECC2263-6580-416E-9CAE-2B623F8C7CDB}"/>
    <cellStyle name="CustomCellsOrange 2 2 5 4" xfId="1647" xr:uid="{9D912759-4504-4C08-B5DD-1F77AC956012}"/>
    <cellStyle name="CustomCellsOrange 2 2 6" xfId="1089" xr:uid="{5EE54C8D-F1A7-4E3E-889B-2BCA5BB4E20E}"/>
    <cellStyle name="CustomCellsOrange 2 2 7" xfId="1029" xr:uid="{0B4F54D2-EB12-4996-B8E3-39B973FEBB95}"/>
    <cellStyle name="CustomCellsOrange 3" xfId="351" xr:uid="{8446DCC2-C022-486C-A7B8-EB6E9AE7401B}"/>
    <cellStyle name="CustomCellsOrange 3 2" xfId="690" xr:uid="{F6FAEE81-3CEF-4637-B9E5-CE68A7A66EB6}"/>
    <cellStyle name="CustomCellsOrange 3 2 2" xfId="905" xr:uid="{C0784FC5-D5BA-4AC3-8AB8-09A5530B4949}"/>
    <cellStyle name="CustomCellsOrange 3 2 2 2" xfId="1419" xr:uid="{8A6BAD7D-ACF7-408F-90A4-1785824293B6}"/>
    <cellStyle name="CustomCellsOrange 3 2 2 3" xfId="1790" xr:uid="{EB16F4B3-8145-463D-B50B-737AF89E7FFC}"/>
    <cellStyle name="CustomCellsOrange 3 2 3" xfId="1211" xr:uid="{8993C02C-0DF6-423B-8C86-D86A84BF8FFB}"/>
    <cellStyle name="CustomCellsOrange 3 2 4" xfId="1584" xr:uid="{FEE4FB60-4D8D-4B11-B8F0-A3110CA29215}"/>
    <cellStyle name="CustomCellsOrange 3 3" xfId="623" xr:uid="{C6D34999-3E6A-4CB9-9B2E-CD053A13FE3A}"/>
    <cellStyle name="CustomCellsOrange 3 3 2" xfId="838" xr:uid="{83F1071D-FC3E-4E37-9591-011C06644DEB}"/>
    <cellStyle name="CustomCellsOrange 3 3 2 2" xfId="1352" xr:uid="{2528B7DA-35D7-46F9-8F54-40222E544DFC}"/>
    <cellStyle name="CustomCellsOrange 3 3 2 3" xfId="1723" xr:uid="{C56A36FB-3ED2-4071-A66F-B558B9730854}"/>
    <cellStyle name="CustomCellsOrange 3 3 3" xfId="1144" xr:uid="{CF5CE799-3F89-4781-A14A-33DD6C4C2FDB}"/>
    <cellStyle name="CustomCellsOrange 3 3 4" xfId="1517" xr:uid="{3FCAE13A-56A0-4321-A4C3-662209B97128}"/>
    <cellStyle name="CustomCellsOrange 3 4" xfId="636" xr:uid="{54ACC60F-4C6E-4F50-BF52-9DA6478308F7}"/>
    <cellStyle name="CustomCellsOrange 3 4 2" xfId="851" xr:uid="{49276A68-1DE3-4118-AFD7-206E1DBD3A01}"/>
    <cellStyle name="CustomCellsOrange 3 4 2 2" xfId="1365" xr:uid="{8BB9FE56-A0FB-426A-87A3-D726A1A19F39}"/>
    <cellStyle name="CustomCellsOrange 3 4 2 3" xfId="1736" xr:uid="{140A5570-265E-4C08-80CE-20E1BE6DEF1E}"/>
    <cellStyle name="CustomCellsOrange 3 4 3" xfId="1157" xr:uid="{A1029457-DB14-404F-8BBD-225F2DF8AE70}"/>
    <cellStyle name="CustomCellsOrange 3 4 4" xfId="1530" xr:uid="{C7D0BF16-21FF-4620-B819-50B454146C52}"/>
    <cellStyle name="CustomCellsOrange 3 5" xfId="776" xr:uid="{3CC60F9A-DC48-4586-A02B-7935178B53FB}"/>
    <cellStyle name="CustomCellsOrange 3 6" xfId="1043" xr:uid="{49F4C4E4-DFB5-40F4-B204-5591514FC293}"/>
    <cellStyle name="CustomCellsOrange 3 7" xfId="1074" xr:uid="{5A81AA94-B10B-4752-B85D-2E4DD25733D9}"/>
    <cellStyle name="CustomizationCells" xfId="95" xr:uid="{09FC57A5-1F3F-473E-BB00-1F764158BFA9}"/>
    <cellStyle name="CustomizationCells 10" xfId="14588" xr:uid="{15D12E69-8E7B-4507-9554-9D5FF85C54B6}"/>
    <cellStyle name="CustomizationCells 10 2" xfId="14589" xr:uid="{3C9C5804-9E14-407C-BFEA-E05B0AC88A4A}"/>
    <cellStyle name="CustomizationCells 10 3" xfId="14590" xr:uid="{F9BF6113-15E6-4DC6-BF2B-2FDF272D1D64}"/>
    <cellStyle name="CustomizationCells 11" xfId="14591" xr:uid="{6599BE01-C86C-4365-B6B7-4F74EC06FCF5}"/>
    <cellStyle name="CustomizationCells 2" xfId="494" xr:uid="{40D1130F-EA72-4476-BFD7-183CC77ADDEA}"/>
    <cellStyle name="CustomizationCells 2 2" xfId="517" xr:uid="{CB325D3F-B5B1-493D-A60A-C5E4387C8904}"/>
    <cellStyle name="CustomizationCells 2 2 2" xfId="587" xr:uid="{EACF6A60-B92A-4E92-A716-E101C7A77FD0}"/>
    <cellStyle name="CustomizationCells 2 2 2 2" xfId="753" xr:uid="{F63EE433-E64E-4DC8-B2D3-97486D7F5914}"/>
    <cellStyle name="CustomizationCells 2 2 2 2 2" xfId="967" xr:uid="{3D68FDC0-97F6-4F87-9491-39D85C814A2D}"/>
    <cellStyle name="CustomizationCells 2 2 2 2 2 2" xfId="1481" xr:uid="{BF9A8FD9-C218-4BD7-8E61-F37B8C4FFBD9}"/>
    <cellStyle name="CustomizationCells 2 2 2 2 2 3" xfId="1852" xr:uid="{C4FFCF1B-736C-4AFC-A11D-9DD1204C6644}"/>
    <cellStyle name="CustomizationCells 2 2 2 2 3" xfId="1273" xr:uid="{B219320D-AD86-4599-8669-8050E4BEDDA1}"/>
    <cellStyle name="CustomizationCells 2 2 2 2 4" xfId="1646" xr:uid="{8924E6BE-4EA2-4533-B703-4C207C3DA489}"/>
    <cellStyle name="CustomizationCells 2 2 3" xfId="736" xr:uid="{D0A388C7-A72F-4AEC-AED8-C089D4189D24}"/>
    <cellStyle name="CustomizationCells 2 2 3 2" xfId="951" xr:uid="{A0E8C36F-C5BB-4F49-AB60-B5B76D71FE46}"/>
    <cellStyle name="CustomizationCells 2 2 3 2 2" xfId="1465" xr:uid="{50CB8247-F1A4-4CEE-B514-4649642AC553}"/>
    <cellStyle name="CustomizationCells 2 2 3 2 3" xfId="1836" xr:uid="{DBAADA09-C7BF-45D3-BF45-97228BD859EF}"/>
    <cellStyle name="CustomizationCells 2 2 3 3" xfId="1257" xr:uid="{B7BEDF99-70A5-48B6-9174-D1E3B3B6AC9B}"/>
    <cellStyle name="CustomizationCells 2 2 3 4" xfId="1630" xr:uid="{E116B2B0-CB25-4BC8-97DA-BB4EADD11BAE}"/>
    <cellStyle name="CustomizationCells 2 2 4" xfId="599" xr:uid="{0C913FA6-ADA4-4E67-932F-5807348527E1}"/>
    <cellStyle name="CustomizationCells 2 2 4 2" xfId="814" xr:uid="{977E7944-C9F8-4453-9805-78E53AC0D48B}"/>
    <cellStyle name="CustomizationCells 2 2 4 2 2" xfId="1328" xr:uid="{2389E822-D6E8-4A7A-B122-57C6DB82DC47}"/>
    <cellStyle name="CustomizationCells 2 2 4 2 3" xfId="1699" xr:uid="{B769C929-C927-42B3-A4BF-3DCB89DB8FB4}"/>
    <cellStyle name="CustomizationCells 2 2 4 3" xfId="1120" xr:uid="{2712A06D-EA66-4EF1-B667-D2FCDE29DE05}"/>
    <cellStyle name="CustomizationCells 2 2 4 4" xfId="1493" xr:uid="{EE6C7B87-451F-49B7-BEFE-225AE296B75C}"/>
    <cellStyle name="CustomizationCells 2 2 5" xfId="755" xr:uid="{CE40792E-7C5F-497B-BC2C-21E93B1C66BE}"/>
    <cellStyle name="CustomizationCells 2 2 5 2" xfId="969" xr:uid="{81714737-6B7F-4404-9DBB-59FB6892F5C9}"/>
    <cellStyle name="CustomizationCells 2 2 5 3" xfId="1275" xr:uid="{1D850A71-EA79-4EFB-B1B0-7A5AC71460D5}"/>
    <cellStyle name="CustomizationCells 2 2 5 4" xfId="1648" xr:uid="{87F71204-3B28-47FF-B805-412195EB990A}"/>
    <cellStyle name="CustomizationCells 2 2 6" xfId="1090" xr:uid="{484EBC8D-A9CB-4542-B7C9-E7723D9A1897}"/>
    <cellStyle name="CustomizationCells 2 2 7" xfId="1075" xr:uid="{9D6A27DF-B50A-4BF4-BCBC-D4E39BE3CA01}"/>
    <cellStyle name="CustomizationCells 3" xfId="352" xr:uid="{A0AF2E34-300F-4730-BC14-A50F5FE4FBFC}"/>
    <cellStyle name="CustomizationCells 3 2" xfId="691" xr:uid="{7122DCE5-6D46-4A56-8181-72C7C7FDE2D1}"/>
    <cellStyle name="CustomizationCells 3 2 2" xfId="906" xr:uid="{3062F2C9-7BA0-452F-BAF8-7FEF56273414}"/>
    <cellStyle name="CustomizationCells 3 2 2 2" xfId="1420" xr:uid="{33B02A78-24EC-42EF-919B-3E4D0F96ECE4}"/>
    <cellStyle name="CustomizationCells 3 2 2 3" xfId="1791" xr:uid="{9EBD30FA-F221-4685-AE80-9F739974E2D3}"/>
    <cellStyle name="CustomizationCells 3 2 3" xfId="1212" xr:uid="{A4EB1DBC-CF80-4FD3-BE6B-6DDA839E4F1E}"/>
    <cellStyle name="CustomizationCells 3 2 4" xfId="1585" xr:uid="{1FC9278C-A0FE-4A36-9C01-7F9A070C8FDB}"/>
    <cellStyle name="CustomizationCells 3 2 5" xfId="14592" xr:uid="{D48665DF-9615-4F6A-97B3-13ABA4E25B86}"/>
    <cellStyle name="CustomizationCells 3 3" xfId="718" xr:uid="{FDE12609-3CDB-4106-8317-7DAB54F995D6}"/>
    <cellStyle name="CustomizationCells 3 3 2" xfId="933" xr:uid="{51EC82A4-A10C-4193-95D0-627DA0E44016}"/>
    <cellStyle name="CustomizationCells 3 3 2 2" xfId="1447" xr:uid="{5797EB34-CF5B-44BA-AA9E-3D1FDF27A290}"/>
    <cellStyle name="CustomizationCells 3 3 2 3" xfId="1818" xr:uid="{FD0C8D7B-B1B2-49C7-9A16-34945110FA84}"/>
    <cellStyle name="CustomizationCells 3 3 3" xfId="1239" xr:uid="{99B0D790-ED79-4160-9E00-1579BF3AC708}"/>
    <cellStyle name="CustomizationCells 3 3 4" xfId="1612" xr:uid="{4814A6CB-2213-49C5-979D-A5C7890B3854}"/>
    <cellStyle name="CustomizationCells 3 4" xfId="638" xr:uid="{9210524B-2477-47B2-AAA7-A0CBACE80723}"/>
    <cellStyle name="CustomizationCells 3 4 2" xfId="853" xr:uid="{16B6FC38-A499-4041-8C20-EE52FF482BC3}"/>
    <cellStyle name="CustomizationCells 3 4 2 2" xfId="1367" xr:uid="{DF047C9F-E0D4-44ED-B3D6-DBBFD6C73839}"/>
    <cellStyle name="CustomizationCells 3 4 2 3" xfId="1738" xr:uid="{64C79AB3-4A15-4959-8926-E7E555FBDE61}"/>
    <cellStyle name="CustomizationCells 3 4 3" xfId="1159" xr:uid="{03FF8F0F-D032-4F90-9D36-04CCB344E76E}"/>
    <cellStyle name="CustomizationCells 3 4 4" xfId="1532" xr:uid="{5C2D0D27-5BD5-41C2-BAB8-9C0EB6B7D4AA}"/>
    <cellStyle name="CustomizationCells 3 5" xfId="777" xr:uid="{BAA5BF1C-DA92-480A-A90B-B005A8E9652A}"/>
    <cellStyle name="CustomizationCells 3 6" xfId="1044" xr:uid="{B8AB690F-5B3F-4930-802A-172511285FB8}"/>
    <cellStyle name="CustomizationCells 3 7" xfId="1021" xr:uid="{13810E38-CD4B-4A13-8BE5-47DCF5779684}"/>
    <cellStyle name="CustomizationCells 4" xfId="151" xr:uid="{C127C18C-A0D5-41D7-AF3A-E51200DFB219}"/>
    <cellStyle name="CustomizationCells 4 2" xfId="14593" xr:uid="{4B4EF886-FA9B-4232-AA53-633A3F850C27}"/>
    <cellStyle name="CustomizationCells 5" xfId="14594" xr:uid="{207D0382-49EA-4036-A6BB-A163944BECEA}"/>
    <cellStyle name="CustomizationCells 5 2" xfId="14595" xr:uid="{05E1932C-6FFC-4B3B-ACB5-22C6042AF27B}"/>
    <cellStyle name="CustomizationCells 6" xfId="14596" xr:uid="{E30245E0-C95B-41BD-8621-B58CDFCA0641}"/>
    <cellStyle name="CustomizationCells 6 2" xfId="14597" xr:uid="{8CD0AB44-264F-4DBE-9D76-B6881D956653}"/>
    <cellStyle name="CustomizationCells 7" xfId="14598" xr:uid="{88E3E7E6-C7FD-4157-A34C-550D2EEFEA18}"/>
    <cellStyle name="CustomizationCells 7 2" xfId="14599" xr:uid="{F38E0B44-8868-4454-A03D-361202A9DDD9}"/>
    <cellStyle name="CustomizationCells 8" xfId="14600" xr:uid="{0468B772-051C-4177-90BB-83B0AB64BD43}"/>
    <cellStyle name="CustomizationCells 8 2" xfId="14601" xr:uid="{A93A1274-E437-4256-850B-53ADE8E191F4}"/>
    <cellStyle name="CustomizationCells 9" xfId="14602" xr:uid="{E387B194-EBBD-46E1-B102-9C1C888D4F83}"/>
    <cellStyle name="CustomizationCells 9 2" xfId="14603" xr:uid="{A4FA89A0-176E-4D9D-A89A-F8D121D0D1A8}"/>
    <cellStyle name="CustomizationGreenCells" xfId="213" xr:uid="{DF2E908E-6359-4F8D-A947-9D53257453C3}"/>
    <cellStyle name="CustomizationGreenCells 2" xfId="495" xr:uid="{78B278CA-A041-4960-AACA-BA664507785B}"/>
    <cellStyle name="CustomizationGreenCells 3" xfId="353" xr:uid="{0A7EB6A2-CA0D-49DB-A72E-1D5EA3644335}"/>
    <cellStyle name="CustomizationGreenCells 3 2" xfId="692" xr:uid="{4CC25032-12CB-4983-B5D7-C627A3D729F3}"/>
    <cellStyle name="CustomizationGreenCells 3 2 2" xfId="907" xr:uid="{13A1B2EA-2446-4BC6-AB23-B7A9BB3FF890}"/>
    <cellStyle name="CustomizationGreenCells 3 2 2 2" xfId="1421" xr:uid="{B883AEF3-E6A7-420B-BEC3-0C2D104B0084}"/>
    <cellStyle name="CustomizationGreenCells 3 2 2 3" xfId="1792" xr:uid="{9EBDE084-20E1-433A-B720-CCD5B8088A9C}"/>
    <cellStyle name="CustomizationGreenCells 3 2 3" xfId="1213" xr:uid="{B884F4D5-CCA2-4D39-87BF-F49437526C42}"/>
    <cellStyle name="CustomizationGreenCells 3 2 4" xfId="1586" xr:uid="{433042CF-C3C0-47BD-B710-F92D11FD7822}"/>
    <cellStyle name="CustomizationGreenCells 3 3" xfId="662" xr:uid="{FA90A305-309D-40A5-A839-7B5DBD608EF1}"/>
    <cellStyle name="CustomizationGreenCells 3 3 2" xfId="877" xr:uid="{EEDF7735-B08B-4DF7-8087-BBE5CCD6E051}"/>
    <cellStyle name="CustomizationGreenCells 3 3 2 2" xfId="1391" xr:uid="{FBA99BD5-34D8-43B6-98DB-A103CB1046C8}"/>
    <cellStyle name="CustomizationGreenCells 3 3 2 3" xfId="1762" xr:uid="{9F866966-BECC-4A76-84C2-C91A2871262F}"/>
    <cellStyle name="CustomizationGreenCells 3 3 3" xfId="1183" xr:uid="{7FF9E39B-7367-40DC-8505-1833922BDB43}"/>
    <cellStyle name="CustomizationGreenCells 3 3 4" xfId="1556" xr:uid="{013ADF21-93C3-4F6D-A209-3FB4ADEE257B}"/>
    <cellStyle name="CustomizationGreenCells 3 4" xfId="595" xr:uid="{29211AE2-62DE-49DD-8784-D640263003DC}"/>
    <cellStyle name="CustomizationGreenCells 3 4 2" xfId="810" xr:uid="{0418389C-8ABD-4297-B6B3-4320089A5D46}"/>
    <cellStyle name="CustomizationGreenCells 3 4 2 2" xfId="1324" xr:uid="{2B107311-1D17-4047-A654-3787D4EDDEDD}"/>
    <cellStyle name="CustomizationGreenCells 3 4 2 3" xfId="1695" xr:uid="{7CCD6A21-B973-4947-8976-7F0909602E7D}"/>
    <cellStyle name="CustomizationGreenCells 3 4 3" xfId="1116" xr:uid="{686887B7-1708-432E-AAF3-D08509719D61}"/>
    <cellStyle name="CustomizationGreenCells 3 4 4" xfId="1489" xr:uid="{F12F16B1-4DE9-4B97-ADCF-A4376CA5CCEF}"/>
    <cellStyle name="CustomizationGreenCells 3 5" xfId="778" xr:uid="{1970991B-3C91-4CA2-837C-14C30CF35534}"/>
    <cellStyle name="CustomizationGreenCells 3 6" xfId="1045" xr:uid="{053206DC-04A9-4B98-9B9F-5D0A994CE28A}"/>
    <cellStyle name="CustomizationGreenCells 3 7" xfId="1003" xr:uid="{BCFFCFE3-98FA-49FA-BF40-0678B806ED0A}"/>
    <cellStyle name="Data" xfId="14604" xr:uid="{F9AE1965-1745-4857-9009-C15D82B41C39}"/>
    <cellStyle name="Data 2" xfId="14605" xr:uid="{FCF15AEA-6705-48C9-964F-E38D6D833367}"/>
    <cellStyle name="Defn" xfId="14606" xr:uid="{7B9C9D99-275A-4E74-892B-5AE5BF14986C}"/>
    <cellStyle name="Defn 2" xfId="14607" xr:uid="{7205D95B-7F66-4636-8009-6125AC68C1C9}"/>
    <cellStyle name="Desc" xfId="14608" xr:uid="{F2B7B924-7068-4F10-88BE-2E6BAF5C7573}"/>
    <cellStyle name="Desc 10" xfId="14609" xr:uid="{02D592CC-BCF8-4721-B256-C72BF3349C47}"/>
    <cellStyle name="Desc 2" xfId="14610" xr:uid="{09FB876F-01E3-470D-80D3-29F326701CCB}"/>
    <cellStyle name="Desc 2 2" xfId="14611" xr:uid="{69E557B3-74FF-41F7-87DE-3F94EF96D4D1}"/>
    <cellStyle name="Desc 2 2 2" xfId="14612" xr:uid="{C72EC54D-BC9F-4E0F-987B-C971934A1DBA}"/>
    <cellStyle name="Desc 2 2 2 2" xfId="14613" xr:uid="{F08AFDFF-AB16-4639-AAAF-4F180A646EBB}"/>
    <cellStyle name="Desc 2 2 3" xfId="14614" xr:uid="{1D9CE4C1-A3C2-48C1-AB3A-E7C37CF77C15}"/>
    <cellStyle name="Desc 2 2 3 2" xfId="14615" xr:uid="{58A0D5A1-3CFF-4CF0-A489-6A82195EDFB1}"/>
    <cellStyle name="Desc 2 2 4" xfId="14616" xr:uid="{64A8C25E-8A29-4E4B-9096-FE6033883A95}"/>
    <cellStyle name="Desc 2 2 4 2" xfId="14617" xr:uid="{CF77141A-AF4C-4E77-B373-CF2DD2EBD7D9}"/>
    <cellStyle name="Desc 2 2 5" xfId="14618" xr:uid="{9DB8AB79-F80A-4338-B8EA-38B1DFD0BB3B}"/>
    <cellStyle name="Desc 2 3" xfId="14619" xr:uid="{69524BCB-39A6-4F16-B61D-FEDDF1EA2760}"/>
    <cellStyle name="Desc 2 3 2" xfId="14620" xr:uid="{3C415E75-042D-41A7-97F9-BF7A65E13704}"/>
    <cellStyle name="Desc 2 4" xfId="14621" xr:uid="{8B48D340-501C-4AF3-90CF-A3A626252F85}"/>
    <cellStyle name="Desc 2 4 2" xfId="14622" xr:uid="{095EB11A-593D-453A-93CB-063F7E5876A6}"/>
    <cellStyle name="Desc 2 5" xfId="14623" xr:uid="{5980BFD6-1228-4CC8-A316-B85D128B516F}"/>
    <cellStyle name="Desc 2 5 2" xfId="14624" xr:uid="{41F15AB6-465B-4F3C-8ACF-06C3036E9A68}"/>
    <cellStyle name="Desc 2 6" xfId="14625" xr:uid="{B0E8B41C-D9FA-46AD-98C5-93A3B10AC37F}"/>
    <cellStyle name="Desc 2 7" xfId="14626" xr:uid="{1A8FC2F2-DD18-40DA-93C8-9F487ADCBF59}"/>
    <cellStyle name="Desc 3" xfId="14627" xr:uid="{8AC493D8-3767-45F5-8F20-4BFB329DB7F7}"/>
    <cellStyle name="Desc 3 2" xfId="14628" xr:uid="{2E67C28A-1D22-47EC-8407-39A8E97A15CB}"/>
    <cellStyle name="Desc 4" xfId="14629" xr:uid="{E3B545C2-DBEA-4E09-83A4-AD8D0C8FAD66}"/>
    <cellStyle name="Desc 5" xfId="14630" xr:uid="{B7BD1E8B-3525-43BA-900C-F6B7F788062A}"/>
    <cellStyle name="Desc 5 2" xfId="14631" xr:uid="{F47665F4-EC64-46C8-9C0E-792A7CA5D043}"/>
    <cellStyle name="Desc 5 2 2" xfId="14632" xr:uid="{A7AB89D2-F576-4245-97DE-5CB985E7B736}"/>
    <cellStyle name="Desc 5 3" xfId="14633" xr:uid="{ADC43746-3002-4574-B392-29EB5312FA90}"/>
    <cellStyle name="Desc 5 3 2" xfId="14634" xr:uid="{ABF80253-F363-47B1-B8BB-639750683271}"/>
    <cellStyle name="Desc 5 4" xfId="14635" xr:uid="{6C27C23E-DA08-4EE8-807E-C1F7A9C2BCF0}"/>
    <cellStyle name="Desc 5 4 2" xfId="14636" xr:uid="{C71FAE3A-FAEE-4768-9A49-9D17D9385DA0}"/>
    <cellStyle name="Desc 5 5" xfId="14637" xr:uid="{FFA91507-F2EF-490F-BC32-C0D50363293C}"/>
    <cellStyle name="Desc 6" xfId="14638" xr:uid="{BA81A1F3-7600-4415-B6D7-1CEB12AB1B0E}"/>
    <cellStyle name="Desc 6 2" xfId="14639" xr:uid="{D43F66EA-E385-4059-8E39-A97911195FB7}"/>
    <cellStyle name="Desc 7" xfId="14640" xr:uid="{DE2808C6-DABE-45DD-B1D2-015B327F6624}"/>
    <cellStyle name="Desc 7 2" xfId="14641" xr:uid="{7637B18D-F1EE-4C1D-A386-D7F75D5D14EB}"/>
    <cellStyle name="Desc 8" xfId="14642" xr:uid="{9FF746F4-5DE1-4AA5-B6A3-DA86C9CE7A8A}"/>
    <cellStyle name="Desc 8 2" xfId="14643" xr:uid="{787844C4-89A0-42FE-B8E4-BB96FFF2BAC3}"/>
    <cellStyle name="Desc 9" xfId="14644" xr:uid="{948BDCF0-96EF-45B4-A171-DCDC022A1329}"/>
    <cellStyle name="Description" xfId="14645" xr:uid="{76BF69D2-7B5F-40EF-9873-B21338D498BD}"/>
    <cellStyle name="DocBox_EmptyRow" xfId="92" xr:uid="{49413F6A-8EC5-40D7-AA71-BE247E041656}"/>
    <cellStyle name="donn_normal" xfId="14646" xr:uid="{D7B7DBF4-FD55-4BCD-AD60-874C39735C43}"/>
    <cellStyle name="EEMS Header" xfId="14647" xr:uid="{26496AAD-EEF5-4543-95C0-E866E62A4273}"/>
    <cellStyle name="EEMS row" xfId="14648" xr:uid="{DE122658-BA06-4633-8370-89E675814669}"/>
    <cellStyle name="Eingabe" xfId="82" xr:uid="{9D8221FC-DB3C-48A6-AC36-1759DC46AEDD}"/>
    <cellStyle name="Eingabe 2" xfId="450" xr:uid="{4A872363-94AF-41C7-9EB3-40C68F85574C}"/>
    <cellStyle name="Eingabe 2 2" xfId="14650" xr:uid="{67C6477F-274D-4D70-9C47-96C0F91B539B}"/>
    <cellStyle name="Eingabe 2 3" xfId="14649" xr:uid="{3CE99A93-FD43-430B-8270-7996CD0CB3A6}"/>
    <cellStyle name="Eingabe 3" xfId="496" xr:uid="{8D733F52-843E-4558-AD43-B28E5198994C}"/>
    <cellStyle name="Eingabe 3 2" xfId="732" xr:uid="{2EA30E9C-2633-4CB7-844E-CFA654254308}"/>
    <cellStyle name="Eingabe 3 2 2" xfId="947" xr:uid="{1A2230BF-1690-4369-8928-5102AB696A07}"/>
    <cellStyle name="Eingabe 3 2 2 2" xfId="1461" xr:uid="{0D3DF991-20BE-4781-9694-0FCDBA2158C6}"/>
    <cellStyle name="Eingabe 3 2 2 3" xfId="1832" xr:uid="{8C280475-AB4C-4459-A1EF-B679246DD797}"/>
    <cellStyle name="Eingabe 3 2 3" xfId="1253" xr:uid="{A877D4FD-2D9D-4585-8588-A3540E316CA9}"/>
    <cellStyle name="Eingabe 3 2 4" xfId="1626" xr:uid="{5D4209A1-E253-4C84-B5B5-38C4C124255B}"/>
    <cellStyle name="Eingabe 3 3" xfId="721" xr:uid="{9B90B125-1803-4384-9055-797926A43971}"/>
    <cellStyle name="Eingabe 3 3 2" xfId="936" xr:uid="{AE3499B7-21CF-4248-88A9-30A4FA3E51D4}"/>
    <cellStyle name="Eingabe 3 3 2 2" xfId="1450" xr:uid="{6CA69C23-1A32-48DF-8331-0B42CC7819B1}"/>
    <cellStyle name="Eingabe 3 3 2 3" xfId="1821" xr:uid="{ACD66386-72B4-4642-AEC5-E3E35F7A8A7F}"/>
    <cellStyle name="Eingabe 3 3 3" xfId="1242" xr:uid="{2FF5E86C-0637-49BA-B8E0-D663288D4EED}"/>
    <cellStyle name="Eingabe 3 3 4" xfId="1615" xr:uid="{E4F249CF-2C40-4F1E-9D80-CA53E57CE971}"/>
    <cellStyle name="Eingabe 3 4" xfId="612" xr:uid="{DCDE248A-E36E-4FF0-8864-56583D5D5CD8}"/>
    <cellStyle name="Eingabe 3 4 2" xfId="827" xr:uid="{DA910911-1F0C-4271-BA7A-3E2FE8F8C58A}"/>
    <cellStyle name="Eingabe 3 4 2 2" xfId="1341" xr:uid="{979FC955-CC15-44BF-AADC-548F8664B459}"/>
    <cellStyle name="Eingabe 3 4 2 3" xfId="1712" xr:uid="{732D1AB2-658D-4E78-8B1C-6E58108F50A1}"/>
    <cellStyle name="Eingabe 3 4 3" xfId="1133" xr:uid="{5ABFE2C9-E298-443F-BA01-AA1C062E54B4}"/>
    <cellStyle name="Eingabe 3 4 4" xfId="1506" xr:uid="{2C1E96E0-1871-4C29-914A-1251AF23F46A}"/>
    <cellStyle name="Eingabe 3 5" xfId="795" xr:uid="{D11FEF9E-2B2F-4001-A57B-D1F75B20C19B}"/>
    <cellStyle name="Eingabe 3 5 2" xfId="1309" xr:uid="{0D05FAB6-54E1-45D9-9ED1-A728144DC024}"/>
    <cellStyle name="Eingabe 3 5 3" xfId="1680" xr:uid="{23102D2D-E10A-435D-A551-8980521DD035}"/>
    <cellStyle name="Eingabe 3 6" xfId="1084" xr:uid="{37950B29-66A5-4736-AD4E-83C0B1C8B093}"/>
    <cellStyle name="Eingabe 3 7" xfId="1076" xr:uid="{A9A0D1B2-64AF-49AA-97C2-25663C678CDE}"/>
    <cellStyle name="Eingabe 4" xfId="355" xr:uid="{30D43E04-CBDB-4898-84CB-5FBFEE13AC86}"/>
    <cellStyle name="Eingabe 4 2" xfId="693" xr:uid="{9D6BD545-E4B1-4B9D-8317-B34D726D1ED7}"/>
    <cellStyle name="Eingabe 4 2 2" xfId="908" xr:uid="{81B2FD38-4111-4F84-8B9F-05F296B78030}"/>
    <cellStyle name="Eingabe 4 2 2 2" xfId="1422" xr:uid="{4FBA7DC2-E996-4603-AED6-441B7A4FA3EC}"/>
    <cellStyle name="Eingabe 4 2 2 3" xfId="1793" xr:uid="{824AF9EB-1E4E-4E7D-87B9-F6D2B49367EC}"/>
    <cellStyle name="Eingabe 4 2 3" xfId="1214" xr:uid="{C80E8690-61DB-4D6E-BA40-5E8B7B53DF2C}"/>
    <cellStyle name="Eingabe 4 2 4" xfId="1587" xr:uid="{D8DD660D-F1A1-40A8-A9AC-C47BC3E7C5E4}"/>
    <cellStyle name="Eingabe 4 3" xfId="620" xr:uid="{20941054-5387-48B3-A278-099FB5811E2C}"/>
    <cellStyle name="Eingabe 4 3 2" xfId="835" xr:uid="{64941DD9-D8D8-458C-BE7B-5FF3DC5F03D7}"/>
    <cellStyle name="Eingabe 4 3 2 2" xfId="1349" xr:uid="{12AA25A0-4ED5-41E0-82B2-1F0FEC239967}"/>
    <cellStyle name="Eingabe 4 3 2 3" xfId="1720" xr:uid="{D02A7A99-9FBA-4081-91F3-402877E3B741}"/>
    <cellStyle name="Eingabe 4 3 3" xfId="1141" xr:uid="{811A60A9-67CB-424D-B3AF-6B6D4FAE456F}"/>
    <cellStyle name="Eingabe 4 3 4" xfId="1514" xr:uid="{8BA36F4E-DB22-4C87-9B1C-12E00E6E85E0}"/>
    <cellStyle name="Eingabe 4 4" xfId="596" xr:uid="{28EAD0C2-0E2C-4E52-9510-CAC42E4C5B4E}"/>
    <cellStyle name="Eingabe 4 4 2" xfId="811" xr:uid="{D24A4D59-B826-4093-85FA-CC71CF7381FE}"/>
    <cellStyle name="Eingabe 4 4 2 2" xfId="1325" xr:uid="{A0E1F596-F114-47B2-A45C-3850B89F6E50}"/>
    <cellStyle name="Eingabe 4 4 2 3" xfId="1696" xr:uid="{4AD6BDC3-7974-4BDF-937C-86D15FE81E35}"/>
    <cellStyle name="Eingabe 4 4 3" xfId="1117" xr:uid="{35766D73-9EEF-4561-B8C5-5D4C18A8D51D}"/>
    <cellStyle name="Eingabe 4 4 4" xfId="1490" xr:uid="{A7D2D9EE-7234-48BF-84FC-89635BFAD068}"/>
    <cellStyle name="Eingabe 4 5" xfId="779" xr:uid="{912E9F54-E134-4FAF-AAED-825F81ECA9F1}"/>
    <cellStyle name="Eingabe 4 5 2" xfId="1293" xr:uid="{E592E7F4-0FA9-4131-A5C5-A9C1CE86A109}"/>
    <cellStyle name="Eingabe 4 5 3" xfId="1665" xr:uid="{383B8E04-AE92-4CE9-A87D-CFCCD7198157}"/>
    <cellStyle name="Eingabe 4 6" xfId="1046" xr:uid="{F59B655B-CD12-4AE9-A70E-CC31E0E921A1}"/>
    <cellStyle name="Eingabe 4 7" xfId="1072" xr:uid="{33182F1E-10C2-426E-A607-4F905334C60D}"/>
    <cellStyle name="Eingabe 4 8" xfId="14651" xr:uid="{47FDC916-D6D6-4FA5-8D46-9AAC94F6EFD0}"/>
    <cellStyle name="Eingabe 5" xfId="630" xr:uid="{8B21BA53-799F-4A2D-8A32-EE396361DABB}"/>
    <cellStyle name="Eingabe 5 2" xfId="845" xr:uid="{49104EB1-1A90-4678-9AD6-7B817BB36E48}"/>
    <cellStyle name="Eingabe 5 2 2" xfId="1359" xr:uid="{0F17BB6E-E659-4F36-AD49-4665678FB418}"/>
    <cellStyle name="Eingabe 5 2 3" xfId="1730" xr:uid="{D2FDF4F8-3382-4769-B463-7C4BE1EA75B4}"/>
    <cellStyle name="Eingabe 5 3" xfId="1151" xr:uid="{72DD6D94-FFFF-4E19-B7F8-9A4FCCC06496}"/>
    <cellStyle name="Eingabe 5 4" xfId="1524" xr:uid="{D70E3A8A-FFFB-42D7-BDAD-07C401F2F990}"/>
    <cellStyle name="Eingabe 6" xfId="707" xr:uid="{96D75951-9CB8-41CC-8F15-51A3C2CA86C5}"/>
    <cellStyle name="Eingabe 6 2" xfId="922" xr:uid="{F146884C-0DD7-4A9E-A3E0-68AA5C94418F}"/>
    <cellStyle name="Eingabe 6 2 2" xfId="1436" xr:uid="{FE742B0E-2736-44E7-BBBB-B0D53FDE8285}"/>
    <cellStyle name="Eingabe 6 2 3" xfId="1807" xr:uid="{E0F6A473-3AA6-47A2-94CF-48B69A88A792}"/>
    <cellStyle name="Eingabe 6 3" xfId="1228" xr:uid="{5CEA9A57-1839-440D-A90A-7866202293B1}"/>
    <cellStyle name="Eingabe 6 4" xfId="1601" xr:uid="{65D93080-2FE4-4AE4-8512-DB4858167543}"/>
    <cellStyle name="Eingabe 7" xfId="750" xr:uid="{95C27C9F-8AE5-4543-A60B-5E31A1E9BE63}"/>
    <cellStyle name="Eingabe 7 2" xfId="964" xr:uid="{081B1581-9CE2-4381-8DF0-BDF00C8185FE}"/>
    <cellStyle name="Eingabe 7 2 2" xfId="1478" xr:uid="{16B47C2B-982A-447F-9A8C-4F18518A24EE}"/>
    <cellStyle name="Eingabe 7 2 3" xfId="1849" xr:uid="{8248CA4F-E0B2-4801-BD8E-45E01857A0A3}"/>
    <cellStyle name="Eingabe 7 3" xfId="1270" xr:uid="{B2D111AC-D79B-4477-9886-A17A2AABEB64}"/>
    <cellStyle name="Eingabe 7 4" xfId="1643" xr:uid="{AD9919B9-673F-43DE-9E99-9F357ECDBA51}"/>
    <cellStyle name="Eingabe 8" xfId="759" xr:uid="{11A4ACBB-9FE9-48A2-A97D-A8CB3081FD29}"/>
    <cellStyle name="Eingabe 8 2" xfId="1279" xr:uid="{FB9201EE-F19A-4D4A-8631-CC079AC46D88}"/>
    <cellStyle name="Eingabe 8 3" xfId="1652" xr:uid="{3047BF46-3574-418C-9B18-02A9856FEA22}"/>
    <cellStyle name="Ellenőrzőcella" xfId="14652" xr:uid="{CC566D4B-2869-402C-8830-3DB1AE7D3696}"/>
    <cellStyle name="Ellenőrzőcella 2" xfId="14653" xr:uid="{AF97CF63-919D-4CF4-953C-729E3D48D2BF}"/>
    <cellStyle name="Ellenőrzőcella 2 2" xfId="14654" xr:uid="{19FCB221-71A7-4E5B-82D5-690278B0A789}"/>
    <cellStyle name="Ellenőrzőcella 3" xfId="14655" xr:uid="{036C40CF-0AD0-4421-89E9-9AEE29F70E0D}"/>
    <cellStyle name="Ellenőrzőcella 3 2" xfId="14656" xr:uid="{405C2B51-46DC-4845-96BD-67A3B846038C}"/>
    <cellStyle name="Ellenőrzőcella 4" xfId="14657" xr:uid="{6BE33D14-00FF-4C21-B5E0-23CFBE0DC446}"/>
    <cellStyle name="Ellenőrzőcella 4 2" xfId="14658" xr:uid="{6A894A57-D4EE-45BC-AAB0-85889B5AE657}"/>
    <cellStyle name="Ellenőrzőcella 5" xfId="14659" xr:uid="{1B44F19A-5A07-435A-908C-AF25F5F8713C}"/>
    <cellStyle name="Ellenőrzőcella 5 2" xfId="14660" xr:uid="{FAD9D955-1993-4F33-B505-6B2F5090C925}"/>
    <cellStyle name="Ellenőrzőcella 6" xfId="14661" xr:uid="{1C71AB0F-6C6E-4515-A115-71AA08A13542}"/>
    <cellStyle name="Ellenőrzőcella 6 2" xfId="14662" xr:uid="{ECF395EA-A002-4621-96E3-BB35023F57A5}"/>
    <cellStyle name="Ellenőrzőcella 7" xfId="14663" xr:uid="{A608A6DE-1103-45D0-8B6B-8D89B84B0BBC}"/>
    <cellStyle name="Empty_B_border" xfId="98" xr:uid="{9A449FD4-E4A5-459F-8362-C15A5D2F7470}"/>
    <cellStyle name="ent_col_ser" xfId="14664" xr:uid="{8900A819-1C38-44C7-BCAB-A1A251DF0BF4}"/>
    <cellStyle name="entete_source" xfId="14665" xr:uid="{8E9BFFD6-EC59-4754-AA62-EDE221A5F79F}"/>
    <cellStyle name="Entrée" xfId="14666" xr:uid="{81D7D67E-DD11-4922-848E-2AD82C222EB4}"/>
    <cellStyle name="Entrée 10" xfId="14667" xr:uid="{E247C4AA-4D4A-4A2E-BEDD-193E4C79942E}"/>
    <cellStyle name="Entrée 10 2" xfId="14668" xr:uid="{E6982CC9-1140-4338-8FF5-C907684EE749}"/>
    <cellStyle name="Entrée 10 3" xfId="14669" xr:uid="{6515C0EC-AFDC-4E43-8890-0FABD77676D7}"/>
    <cellStyle name="Entrée 11" xfId="14670" xr:uid="{0D5EFF35-2A97-4B8E-80E2-AF95C7FF63E5}"/>
    <cellStyle name="Entrée 12" xfId="14671" xr:uid="{BD721D6E-6D62-4C1B-8005-761864BF682A}"/>
    <cellStyle name="Entrée 2" xfId="14672" xr:uid="{F22C7A34-7BCA-4581-8236-D7579560E695}"/>
    <cellStyle name="Entrée 2 10" xfId="14673" xr:uid="{8507001D-287C-4A76-B138-64ECA631430E}"/>
    <cellStyle name="Entrée 2 11" xfId="14674" xr:uid="{AD55294B-1D1B-4A1C-AD4D-67027F0B418B}"/>
    <cellStyle name="Entrée 2 2" xfId="14675" xr:uid="{15429F34-8E5A-4DC3-873A-59C0B4D4A805}"/>
    <cellStyle name="Entrée 2 2 2" xfId="14676" xr:uid="{73388CED-2DBE-427D-BFF3-2BDE98AFCC97}"/>
    <cellStyle name="Entrée 2 2 3" xfId="14677" xr:uid="{FB9D0339-F2E9-4B11-8FDF-9BD70D9D28DE}"/>
    <cellStyle name="Entrée 2 3" xfId="14678" xr:uid="{8CC21919-5E68-45A1-A9A1-68F5B64E519F}"/>
    <cellStyle name="Entrée 2 3 2" xfId="14679" xr:uid="{B830424A-7B27-4041-A6B9-9ACD8D75AA09}"/>
    <cellStyle name="Entrée 2 3 3" xfId="14680" xr:uid="{5E4D49A5-C75B-4838-BBA1-DC3F0F480A1D}"/>
    <cellStyle name="Entrée 2 4" xfId="14681" xr:uid="{04AA96FD-1B73-4EBF-9406-9466B8C97210}"/>
    <cellStyle name="Entrée 2 4 2" xfId="14682" xr:uid="{3D3919BD-5918-4F06-9DFE-4112519A6C4A}"/>
    <cellStyle name="Entrée 2 4 3" xfId="14683" xr:uid="{9BA32300-9052-43DF-9F22-DF9DF621FE0D}"/>
    <cellStyle name="Entrée 2 5" xfId="14684" xr:uid="{6834714C-94E5-4FA8-8978-90D9C046438E}"/>
    <cellStyle name="Entrée 2 5 2" xfId="14685" xr:uid="{D0B9A663-CC71-4F49-8AB2-BB50A1BE58C0}"/>
    <cellStyle name="Entrée 2 5 3" xfId="14686" xr:uid="{8E1AD88E-8F49-418D-8416-A458FAD0677A}"/>
    <cellStyle name="Entrée 2 6" xfId="14687" xr:uid="{67508D44-53B1-495F-AB28-4757F7D07347}"/>
    <cellStyle name="Entrée 2 6 2" xfId="14688" xr:uid="{F4BA6354-310C-44B8-9146-5A6CC158004E}"/>
    <cellStyle name="Entrée 2 6 3" xfId="14689" xr:uid="{9E5FB83E-6142-4416-8522-9C1D8F5362D3}"/>
    <cellStyle name="Entrée 2 7" xfId="14690" xr:uid="{54F0FABD-D143-47CA-887D-E89C0088D2B6}"/>
    <cellStyle name="Entrée 2 7 2" xfId="14691" xr:uid="{18277644-AC60-4764-8F45-43E74EB4E1D0}"/>
    <cellStyle name="Entrée 2 7 3" xfId="14692" xr:uid="{D3404B5A-1EF7-4E30-8C6A-6AEF19E9D012}"/>
    <cellStyle name="Entrée 2 8" xfId="14693" xr:uid="{6DEAB805-EE79-416D-BB0D-41CD5590EF5D}"/>
    <cellStyle name="Entrée 2 8 2" xfId="14694" xr:uid="{72A7DB04-7770-4AB9-822E-C39B95F99B37}"/>
    <cellStyle name="Entrée 2 8 3" xfId="14695" xr:uid="{F0651154-4EAE-4C71-83C7-27891E707532}"/>
    <cellStyle name="Entrée 2 9" xfId="14696" xr:uid="{59860ED5-9D27-485E-8365-95760930D2A2}"/>
    <cellStyle name="Entrée 2 9 2" xfId="14697" xr:uid="{C29DAF5E-4C3F-41AF-A43C-216506318EF3}"/>
    <cellStyle name="Entrée 2 9 3" xfId="14698" xr:uid="{B31E1600-B930-4267-BBDA-14E953C20B91}"/>
    <cellStyle name="Entrée 3" xfId="14699" xr:uid="{C7FC4B8F-D902-476F-8E39-8C5FE2AE1AB4}"/>
    <cellStyle name="Entrée 3 2" xfId="14700" xr:uid="{AE450BD5-DE1A-4101-9FEC-6CBBD681E4DB}"/>
    <cellStyle name="Entrée 3 3" xfId="14701" xr:uid="{0A3C1DEB-54BB-45FB-9647-62CCE0140EFF}"/>
    <cellStyle name="Entrée 4" xfId="14702" xr:uid="{0D851DAB-088C-48D3-905E-2B9F1E939F57}"/>
    <cellStyle name="Entrée 4 2" xfId="14703" xr:uid="{57465D09-6658-4B99-B7FE-943728D22053}"/>
    <cellStyle name="Entrée 4 3" xfId="14704" xr:uid="{AEAA08AB-94E5-47CB-85F1-933E1A8A0EA7}"/>
    <cellStyle name="Entrée 5" xfId="14705" xr:uid="{7EC6E6AD-677B-457C-86D1-2D332888A1C4}"/>
    <cellStyle name="Entrée 5 2" xfId="14706" xr:uid="{74617397-1B87-4ABD-8C68-4FF6D947F0EA}"/>
    <cellStyle name="Entrée 5 3" xfId="14707" xr:uid="{43FBDBEE-7884-42B7-9191-823B2C040113}"/>
    <cellStyle name="Entrée 6" xfId="14708" xr:uid="{5D8E5EA3-8265-4DC7-BA29-DA8F732F60CB}"/>
    <cellStyle name="Entrée 6 2" xfId="14709" xr:uid="{BB67CC55-4CEF-49B5-9919-2C99F19F3CC0}"/>
    <cellStyle name="Entrée 6 3" xfId="14710" xr:uid="{E6F944EA-7A78-4CA5-B069-322612E26F73}"/>
    <cellStyle name="Entrée 7" xfId="14711" xr:uid="{559BBEA9-9071-4A46-9813-F973F6D81164}"/>
    <cellStyle name="Entrée 7 2" xfId="14712" xr:uid="{52453921-31E1-43CB-9EBF-94F37018FA7E}"/>
    <cellStyle name="Entrée 7 3" xfId="14713" xr:uid="{364CE329-C2AF-41CA-950E-DC4CAF108A8A}"/>
    <cellStyle name="Entrée 8" xfId="14714" xr:uid="{EA026FD0-98D9-4D27-A4B6-71D1B26B248F}"/>
    <cellStyle name="Entrée 8 2" xfId="14715" xr:uid="{00086980-C9F5-4B98-870D-78F054D75C2C}"/>
    <cellStyle name="Entrée 8 3" xfId="14716" xr:uid="{712D42E9-71A7-46EA-8C86-71C8A39CA7B5}"/>
    <cellStyle name="Entrée 9" xfId="14717" xr:uid="{5F0940E9-7A2E-4112-9361-923EE3D2F49F}"/>
    <cellStyle name="Entrée 9 2" xfId="14718" xr:uid="{634A28D7-5447-42DA-9759-143AEDACCDEA}"/>
    <cellStyle name="Entrée 9 3" xfId="14719" xr:uid="{63D7CCD2-F6B1-4005-B2B6-304E73EB13F2}"/>
    <cellStyle name="Ergebnis" xfId="127" hidden="1" xr:uid="{CDD0384D-4AF9-4A67-AED2-A6C76BC6392D}"/>
    <cellStyle name="Ergebnis" xfId="976" hidden="1" xr:uid="{58D696EE-437F-40D1-BC31-BECC5527E7B3}"/>
    <cellStyle name="Ergebnis" xfId="1107" hidden="1" xr:uid="{4E219A6B-4DC2-425C-B313-10D04D4B6E31}"/>
    <cellStyle name="Ergebnis" xfId="14720" xr:uid="{C8267782-FA55-4781-94D0-45CB118F8B50}"/>
    <cellStyle name="Ergebnis 2" xfId="471" xr:uid="{94EF0C8A-B046-4C6B-8497-FEBC7A1759D3}"/>
    <cellStyle name="Ergebnis 2 2" xfId="727" xr:uid="{622031C9-68DB-467D-91CE-4367684E5104}"/>
    <cellStyle name="Ergebnis 2 2 2" xfId="942" xr:uid="{9DE10676-F3DA-4E18-A249-D89CAAF57411}"/>
    <cellStyle name="Ergebnis 2 2 2 2" xfId="1456" xr:uid="{CEB5B20B-CF2C-41CB-B317-6867128EDB14}"/>
    <cellStyle name="Ergebnis 2 2 2 3" xfId="1827" xr:uid="{11F3661E-9CF3-4398-BD76-485E9AF3883A}"/>
    <cellStyle name="Ergebnis 2 2 3" xfId="1248" xr:uid="{5DD17D30-EA42-46C8-AE6A-0EFC00B330F7}"/>
    <cellStyle name="Ergebnis 2 2 4" xfId="1621" xr:uid="{0A0DFCA5-9E66-467E-B7E4-09B215205530}"/>
    <cellStyle name="Ergebnis 2 3" xfId="659" xr:uid="{41FD1A5E-7330-481B-A6B8-28D66B75FB90}"/>
    <cellStyle name="Ergebnis 2 3 2" xfId="874" xr:uid="{631F6416-CA76-4512-9DF3-5A41AA5334F4}"/>
    <cellStyle name="Ergebnis 2 3 2 2" xfId="1388" xr:uid="{44BF0156-4F12-4D78-AE3E-64C0311A7BA1}"/>
    <cellStyle name="Ergebnis 2 3 2 3" xfId="1759" xr:uid="{ACA7D859-2692-44A9-A4DF-1E1C0A75EB7E}"/>
    <cellStyle name="Ergebnis 2 3 3" xfId="1180" xr:uid="{0BFCA130-9B7B-4ECC-9F37-4B079D1F8C71}"/>
    <cellStyle name="Ergebnis 2 3 4" xfId="1553" xr:uid="{5287D933-706C-4EB9-A703-81F4777BCC51}"/>
    <cellStyle name="Ergebnis 2 4" xfId="650" xr:uid="{FAB874E4-1B64-4009-B116-47765DBE35D9}"/>
    <cellStyle name="Ergebnis 2 4 2" xfId="865" xr:uid="{0A7EA457-A65E-4A52-9C30-D3B70281E053}"/>
    <cellStyle name="Ergebnis 2 4 2 2" xfId="1379" xr:uid="{E9C07AA8-7214-44EE-A7E5-8B1B3F7DD78B}"/>
    <cellStyle name="Ergebnis 2 4 2 3" xfId="1750" xr:uid="{96DEA924-4DFC-464C-8239-021C05C03705}"/>
    <cellStyle name="Ergebnis 2 4 3" xfId="1171" xr:uid="{2E11ECD4-9C93-47B0-A70E-9FF9D7414A92}"/>
    <cellStyle name="Ergebnis 2 4 4" xfId="1544" xr:uid="{48DC5E1E-B6A1-4BF9-B513-700E3E5DA9A6}"/>
    <cellStyle name="Ergebnis 2 5" xfId="785" xr:uid="{F6778DAB-E4C7-40F5-8466-00B0C7726A1B}"/>
    <cellStyle name="Ergebnis 2 5 2" xfId="1299" xr:uid="{B6E205F6-DD17-4AF9-A71A-8AE3739584F0}"/>
    <cellStyle name="Ergebnis 2 5 3" xfId="1670" xr:uid="{0F70BF48-5C9F-4447-929B-0C2B307B8349}"/>
    <cellStyle name="Ergebnis 2 6" xfId="1079" xr:uid="{0625707C-268D-4566-9163-6E00E5B05071}"/>
    <cellStyle name="Ergebnis 2 7" xfId="995" xr:uid="{6572C6FD-E813-4C9B-91C3-1FEF5517D71B}"/>
    <cellStyle name="Ergebnis 3" xfId="364" xr:uid="{367CC6DA-7466-4CE4-A2CE-599C7B34256F}"/>
    <cellStyle name="Ergebnis 3 2" xfId="701" xr:uid="{33DC97DF-9A5B-4FC6-9EA1-503A498CF386}"/>
    <cellStyle name="Ergebnis 3 2 2" xfId="916" xr:uid="{CC391AE0-77B2-4E4B-9DAA-990647BA21B6}"/>
    <cellStyle name="Ergebnis 3 2 2 2" xfId="1430" xr:uid="{1B05DE4D-4ED7-45A4-AEB6-D226B7C6C46E}"/>
    <cellStyle name="Ergebnis 3 2 2 3" xfId="1801" xr:uid="{F5288E84-52B6-4893-9C81-275C03B64838}"/>
    <cellStyle name="Ergebnis 3 2 3" xfId="1222" xr:uid="{3233D201-A94E-4520-931E-0776D22416C8}"/>
    <cellStyle name="Ergebnis 3 2 4" xfId="1595" xr:uid="{ABC98C81-9990-48E4-BE2F-E4EC7957118D}"/>
    <cellStyle name="Ergebnis 3 3" xfId="615" xr:uid="{79DB05F2-84B5-4C22-8645-9D0694FB5E0C}"/>
    <cellStyle name="Ergebnis 3 3 2" xfId="830" xr:uid="{6EAC9CB9-B020-4E93-927B-B3127A73F504}"/>
    <cellStyle name="Ergebnis 3 3 2 2" xfId="1344" xr:uid="{1F005BAB-1DFE-4A1A-AB1F-3DF9E97487E0}"/>
    <cellStyle name="Ergebnis 3 3 2 3" xfId="1715" xr:uid="{89C701A2-8346-4B7F-A32D-77F8EDA21A2B}"/>
    <cellStyle name="Ergebnis 3 3 3" xfId="1136" xr:uid="{67ED9FE2-F1F0-43AA-8F7F-E637C065A055}"/>
    <cellStyle name="Ergebnis 3 3 4" xfId="1509" xr:uid="{EF60ECC6-0F0B-4CD5-8EED-8643B0D3924D}"/>
    <cellStyle name="Ergebnis 3 4" xfId="642" xr:uid="{569AC088-A716-4D2B-A482-CA5F0840F7F2}"/>
    <cellStyle name="Ergebnis 3 4 2" xfId="857" xr:uid="{5B2514D3-5CCD-4196-8287-C395902AE989}"/>
    <cellStyle name="Ergebnis 3 4 2 2" xfId="1371" xr:uid="{6B59A3D8-991E-4DB3-ADB1-13747D4DF2F4}"/>
    <cellStyle name="Ergebnis 3 4 2 3" xfId="1742" xr:uid="{5115ECEC-FD10-4107-8E46-BDCD90571196}"/>
    <cellStyle name="Ergebnis 3 4 3" xfId="1163" xr:uid="{7733DE32-6BA5-4619-BB6F-A1F10C8A1448}"/>
    <cellStyle name="Ergebnis 3 4 4" xfId="1536" xr:uid="{66B1940E-9B31-4628-B288-1F978EB591B0}"/>
    <cellStyle name="Ergebnis 3 5" xfId="781" xr:uid="{14B41451-5451-4863-8490-EEC5A60A6AA0}"/>
    <cellStyle name="Ergebnis 3 5 2" xfId="1295" xr:uid="{816BD641-8B00-4496-B1FC-5C8CFCF5B69D}"/>
    <cellStyle name="Ergebnis 3 5 3" xfId="1667" xr:uid="{264C87BB-52A6-456B-A1D3-4B567683791C}"/>
    <cellStyle name="Ergebnis 3 6" xfId="1055" xr:uid="{C376AE71-5939-4C64-9DD2-4BE3AD43F726}"/>
    <cellStyle name="Ergebnis 3 7" xfId="970" xr:uid="{5421EA13-1593-4105-B41D-F5E1C4B5CD57}"/>
    <cellStyle name="Ergebnis 3 8" xfId="14721" xr:uid="{31AF9B3B-9C06-444B-B619-CD2C0AC75D34}"/>
    <cellStyle name="Ergebnis 4" xfId="631" xr:uid="{B6531574-7A25-45CD-815A-851DF53E6BD4}"/>
    <cellStyle name="Ergebnis 4 2" xfId="846" xr:uid="{244B7942-573C-4E56-BB94-D71E6EC47BD9}"/>
    <cellStyle name="Ergebnis 4 2 2" xfId="1360" xr:uid="{A16B3224-9280-4D0A-BAEF-6F885E9ED4CE}"/>
    <cellStyle name="Ergebnis 4 2 3" xfId="1731" xr:uid="{6FA08FA5-A8E5-4E07-848A-BC2610FB8FC2}"/>
    <cellStyle name="Ergebnis 4 3" xfId="1152" xr:uid="{F8EF9C7C-00C4-4307-A225-E171FC121164}"/>
    <cellStyle name="Ergebnis 4 4" xfId="1525" xr:uid="{1BCB46E4-3110-4A8B-BCF3-06D874C67E7C}"/>
    <cellStyle name="Ergebnis 5" xfId="705" xr:uid="{9CE5DE95-59F7-406E-BD42-9CEF6AFE37C1}"/>
    <cellStyle name="Ergebnis 5 2" xfId="920" xr:uid="{C780547F-1521-4B28-B70E-B57D547AB494}"/>
    <cellStyle name="Ergebnis 5 2 2" xfId="1434" xr:uid="{D6FB9A20-EF83-4FBC-B2A3-DCDB71CE2949}"/>
    <cellStyle name="Ergebnis 5 2 3" xfId="1805" xr:uid="{853579F3-A178-41B1-B447-630C82305E38}"/>
    <cellStyle name="Ergebnis 5 3" xfId="1226" xr:uid="{BF53146F-341E-4CEB-9C96-5B702BF327E3}"/>
    <cellStyle name="Ergebnis 5 4" xfId="1599" xr:uid="{2208E737-7C10-4523-AE89-E4E31304FBE5}"/>
    <cellStyle name="Ergebnis 6" xfId="712" xr:uid="{83BD7EAD-0896-4D1A-9E2E-A701B441C742}"/>
    <cellStyle name="Ergebnis 6 2" xfId="927" xr:uid="{27EDF9BB-EE2D-4705-883F-127FE764A377}"/>
    <cellStyle name="Ergebnis 6 2 2" xfId="1441" xr:uid="{725D018E-04AC-410F-BE23-19EA30DDF789}"/>
    <cellStyle name="Ergebnis 6 2 3" xfId="1812" xr:uid="{E29FAD9E-5ACA-46EE-AA2E-CA3FB173BBC2}"/>
    <cellStyle name="Ergebnis 6 3" xfId="1233" xr:uid="{8F10BE9A-F4C7-49BA-BDEE-AF6400307EAD}"/>
    <cellStyle name="Ergebnis 6 4" xfId="1606" xr:uid="{C121D384-AC9B-4A93-A724-FF84DF4A52C2}"/>
    <cellStyle name="Ergebnis 7" xfId="760" xr:uid="{02B04618-AC01-43A2-87AE-009F0CEAEB27}"/>
    <cellStyle name="Ergebnis 7 2" xfId="1280" xr:uid="{214B1F1E-80CA-4261-B037-9B0BC2B51CFF}"/>
    <cellStyle name="Ergebnis 7 3" xfId="1653" xr:uid="{936A3489-DDDF-4B46-8A3A-F14999879D49}"/>
    <cellStyle name="Erklärender Text" xfId="126" hidden="1" xr:uid="{E757689D-0769-4E00-A37E-28FC444D90A7}"/>
    <cellStyle name="Erklärender Text" xfId="975" hidden="1" xr:uid="{025106CC-C224-4094-8434-E67DEA9D5A32}"/>
    <cellStyle name="Erklärender Text" xfId="1011" hidden="1" xr:uid="{510E1721-C4E6-4579-B6B9-85FE273EA8DB}"/>
    <cellStyle name="Erklärender Text" xfId="14722" xr:uid="{D83F1568-A869-4323-9483-776A8ECD4C74}"/>
    <cellStyle name="Erklärender Text 2" xfId="472" xr:uid="{E8E346A3-1BDC-4D3A-9998-4C273A33E264}"/>
    <cellStyle name="Erklärender Text 3" xfId="354" xr:uid="{6F004C66-B253-4511-914A-49B43836EF1C}"/>
    <cellStyle name="Estilo 1" xfId="14723" xr:uid="{3E2FD97B-F053-4DB3-8A43-DBDC1166B423}"/>
    <cellStyle name="Euro" xfId="47" xr:uid="{940EB850-F8EA-4D6A-BD65-EF76EE1B92F7}"/>
    <cellStyle name="Euro 10" xfId="14724" xr:uid="{B5EE3674-63A5-48F7-9843-EA1813DC32E6}"/>
    <cellStyle name="Euro 10 2" xfId="14725" xr:uid="{740661A2-384A-4000-A17B-D937BCE4558F}"/>
    <cellStyle name="Euro 10 2 2" xfId="14726" xr:uid="{4720E373-3D60-4A1F-88EB-E122B6319463}"/>
    <cellStyle name="Euro 10 2 3" xfId="14727" xr:uid="{437866A3-C0B4-4D3C-A0B5-8C717982327F}"/>
    <cellStyle name="Euro 10 2 4" xfId="14728" xr:uid="{1D14E9BB-1086-4FCF-82C4-8B9580DF31B3}"/>
    <cellStyle name="Euro 10 2 5" xfId="14729" xr:uid="{672F128B-0F4F-42EB-BF1A-26246D73B4C2}"/>
    <cellStyle name="Euro 10 3" xfId="14730" xr:uid="{8731A4A9-49ED-4433-8B8C-EE8E64F7CB09}"/>
    <cellStyle name="Euro 10 3 2" xfId="14731" xr:uid="{049F9A36-2DED-4FE2-92F7-5B7730EED485}"/>
    <cellStyle name="Euro 10 4" xfId="14732" xr:uid="{68C4CA37-F8A8-4CEA-A721-BFFC0AE1075E}"/>
    <cellStyle name="Euro 10 5" xfId="14733" xr:uid="{940CD9F8-3C0A-4236-B470-93DB0E987A01}"/>
    <cellStyle name="Euro 10 6" xfId="14734" xr:uid="{4A6B1200-4898-4378-BF13-32B5B10B1F1D}"/>
    <cellStyle name="Euro 11" xfId="14735" xr:uid="{B71B5A23-5BEB-4318-8DB5-93A499EAC6B6}"/>
    <cellStyle name="Euro 11 2" xfId="14736" xr:uid="{7FB0C764-A8C5-4DFB-8233-AB261FF9AD33}"/>
    <cellStyle name="Euro 11 2 2" xfId="14737" xr:uid="{CBE0F1F7-54E7-40FC-9ADF-C7EE06D8ABBA}"/>
    <cellStyle name="Euro 11 2 3" xfId="14738" xr:uid="{3082C330-9A39-460E-9555-13F8333547BD}"/>
    <cellStyle name="Euro 11 2 4" xfId="14739" xr:uid="{5DFAF870-1E1A-4FA4-899E-EBCB3E6C1E1C}"/>
    <cellStyle name="Euro 11 2 5" xfId="14740" xr:uid="{6522A896-4103-4323-88A1-EFE49B7C184E}"/>
    <cellStyle name="Euro 11 3" xfId="14741" xr:uid="{9BD2ECEC-26BE-4AC5-B710-C93599507D5E}"/>
    <cellStyle name="Euro 11 3 2" xfId="14742" xr:uid="{2DB332D9-C0A8-4721-844B-9166BE2ADA03}"/>
    <cellStyle name="Euro 11 4" xfId="14743" xr:uid="{D7292958-C6D8-489C-AA08-01AD5BB669A7}"/>
    <cellStyle name="Euro 11 5" xfId="14744" xr:uid="{4124C31B-2CA0-42E4-ACBA-34EC2B6B5B3C}"/>
    <cellStyle name="Euro 11 6" xfId="14745" xr:uid="{AC248ED2-DA56-4377-8306-A428E373CB9F}"/>
    <cellStyle name="Euro 12" xfId="14746" xr:uid="{54DC2DA0-DBE9-4E4F-99F4-FAA3F2F137C8}"/>
    <cellStyle name="Euro 12 2" xfId="14747" xr:uid="{5DB7A1B3-E430-42E0-AB51-F30370AD2267}"/>
    <cellStyle name="Euro 12 2 2" xfId="14748" xr:uid="{47B8E1F9-CE1A-46CE-9D76-1E581BC26815}"/>
    <cellStyle name="Euro 12 2 3" xfId="14749" xr:uid="{AD079AF9-E361-443E-ACB3-2D3E251C6CA6}"/>
    <cellStyle name="Euro 12 2 4" xfId="14750" xr:uid="{6C14340E-636B-4B4D-A0BA-2DF2D7737F82}"/>
    <cellStyle name="Euro 12 3" xfId="14751" xr:uid="{02130BC8-CDCB-4647-B8E1-3D79292BC9E6}"/>
    <cellStyle name="Euro 12 4" xfId="14752" xr:uid="{C3061450-1EF8-4974-B975-3688BD55D21A}"/>
    <cellStyle name="Euro 13" xfId="14753" xr:uid="{0CA24EC0-3361-4D92-A257-EBE11F0ED0FA}"/>
    <cellStyle name="Euro 13 2" xfId="14754" xr:uid="{ED060722-7A66-4CA9-928B-A7C018036791}"/>
    <cellStyle name="Euro 13 3" xfId="14755" xr:uid="{A18639ED-FA93-458F-AEE0-921A6AFCF47C}"/>
    <cellStyle name="Euro 13 4" xfId="14756" xr:uid="{5C651DC7-8B5C-4A9D-AAAB-6F0DB7622853}"/>
    <cellStyle name="Euro 13 5" xfId="14757" xr:uid="{BD2CC17D-0144-4DBF-86AE-D8591489E168}"/>
    <cellStyle name="Euro 14" xfId="14758" xr:uid="{2A429092-1DF9-4E80-9CAF-13542CB5CC7D}"/>
    <cellStyle name="Euro 14 2" xfId="14759" xr:uid="{CDDC52FA-AE2C-48BF-BE5B-C2F3E3615846}"/>
    <cellStyle name="Euro 14 2 2" xfId="14760" xr:uid="{2B61DABD-5445-4A83-8DE7-EE73E0DEA338}"/>
    <cellStyle name="Euro 14 3" xfId="14761" xr:uid="{3E9ED420-42C8-4B24-9F3A-17846D88410F}"/>
    <cellStyle name="Euro 14 4" xfId="14762" xr:uid="{E4BC2ACD-DE11-4726-AB8F-53E6EE4570D0}"/>
    <cellStyle name="Euro 15" xfId="14763" xr:uid="{0D262624-312E-45B0-8FCB-6A5C7C77675D}"/>
    <cellStyle name="Euro 15 2" xfId="14764" xr:uid="{A0F8EBF4-CB12-4AF5-9999-B25467192A23}"/>
    <cellStyle name="Euro 15 3" xfId="14765" xr:uid="{74CF0585-E398-4355-816B-15574278E7A4}"/>
    <cellStyle name="Euro 15 4" xfId="14766" xr:uid="{2674E951-8660-4BBF-AC6E-D924F234FB23}"/>
    <cellStyle name="Euro 16" xfId="14767" xr:uid="{80460743-DDEA-4627-ADA2-07201C21213B}"/>
    <cellStyle name="Euro 17" xfId="14768" xr:uid="{47786566-2A08-4C2B-8C86-5168B19516D9}"/>
    <cellStyle name="Euro 18" xfId="14769" xr:uid="{B7BE061B-1513-49C6-BC49-74CE659D8138}"/>
    <cellStyle name="Euro 19" xfId="14770" xr:uid="{468CB468-D216-4718-A563-C0BE577F7229}"/>
    <cellStyle name="Euro 19 2" xfId="14771" xr:uid="{C1E34700-B86E-44A3-AC2D-9F977D51B96B}"/>
    <cellStyle name="Euro 19 3" xfId="14772" xr:uid="{A589B9B8-B9CC-4261-B46C-5C05E823A463}"/>
    <cellStyle name="Euro 2" xfId="48" xr:uid="{BB8A13E4-C009-4841-9999-CAB4E190BC39}"/>
    <cellStyle name="Euro 2 2" xfId="49" xr:uid="{7119F1AE-FD5E-4E53-90A2-3E3045061941}"/>
    <cellStyle name="Euro 2 2 2" xfId="50" xr:uid="{F14EFB1F-6ED9-468C-9FFD-E40FCF1E228C}"/>
    <cellStyle name="Euro 2 2 2 2" xfId="14776" xr:uid="{07FA24EE-1C47-4041-A173-2EC731DA457B}"/>
    <cellStyle name="Euro 2 2 2 2 2" xfId="14777" xr:uid="{FFCB35FF-3BE6-4CFD-B810-0A2CC2BF6DAF}"/>
    <cellStyle name="Euro 2 2 2 2 3" xfId="14778" xr:uid="{3A985675-DC97-4A05-842F-996794F56C07}"/>
    <cellStyle name="Euro 2 2 2 3" xfId="14779" xr:uid="{516E16DB-4D18-48D8-BB35-E933C4A1B442}"/>
    <cellStyle name="Euro 2 2 2 3 2" xfId="14780" xr:uid="{0588679D-7FAB-499C-AE5D-213F42749AC8}"/>
    <cellStyle name="Euro 2 2 2 3 3" xfId="14781" xr:uid="{2F3B7EF8-F80E-47AE-A375-3B02512CABF7}"/>
    <cellStyle name="Euro 2 2 2 4" xfId="14782" xr:uid="{D2AFCC98-CDAD-44FD-834A-8776F7E3D074}"/>
    <cellStyle name="Euro 2 2 2 5" xfId="14775" xr:uid="{3C820BD4-D33E-444C-96F5-20393CF7C3A0}"/>
    <cellStyle name="Euro 2 2 3" xfId="51" xr:uid="{CB440210-54D4-4260-8C67-4007145E96DF}"/>
    <cellStyle name="Euro 2 2 3 2" xfId="14784" xr:uid="{E4AD8EAC-E9E2-41EE-89D6-FBF5F395BBD3}"/>
    <cellStyle name="Euro 2 2 3 3" xfId="14783" xr:uid="{2B437A24-DD26-42CD-B4BD-62584647D220}"/>
    <cellStyle name="Euro 2 2 4" xfId="14785" xr:uid="{8CA15DC7-08D0-44E6-929C-9FDFBBE9A363}"/>
    <cellStyle name="Euro 2 2 5" xfId="14786" xr:uid="{1E4949DC-C31B-40D1-976D-F40D9FC166AD}"/>
    <cellStyle name="Euro 2 2 6" xfId="14774" xr:uid="{47228E19-9D52-4038-824D-4DAEB430D1E8}"/>
    <cellStyle name="Euro 2 3" xfId="14787" xr:uid="{A48621D3-C86E-4D9A-B012-EE1A9031A9EA}"/>
    <cellStyle name="Euro 2 3 2" xfId="14788" xr:uid="{74A73226-359C-469A-90BE-C28F27C2CB60}"/>
    <cellStyle name="Euro 2 3 2 2" xfId="14789" xr:uid="{C627868F-DAFD-4041-A385-476FFB753578}"/>
    <cellStyle name="Euro 2 3 2 3" xfId="14790" xr:uid="{A15EF9DC-7972-4C01-A73E-7E31A5884572}"/>
    <cellStyle name="Euro 2 3 3" xfId="14791" xr:uid="{C93DD286-EE29-4FFE-8DED-94048744DD3C}"/>
    <cellStyle name="Euro 2 4" xfId="14792" xr:uid="{017152B9-AFA9-497D-A5A2-2A9B0EAA8850}"/>
    <cellStyle name="Euro 2 4 2" xfId="14793" xr:uid="{EF419561-019E-413D-8F3E-64ECF6F9FA87}"/>
    <cellStyle name="Euro 2 4 3" xfId="14794" xr:uid="{23CFDF40-690B-41D4-9904-F7EAFF377ABC}"/>
    <cellStyle name="Euro 2 5" xfId="14795" xr:uid="{3147AD38-E248-4462-B838-7EB0F63EA343}"/>
    <cellStyle name="Euro 2 5 2" xfId="14796" xr:uid="{10F75C82-F12E-4C98-B551-963555156D07}"/>
    <cellStyle name="Euro 2 6" xfId="14797" xr:uid="{78419549-61C5-4C1D-822E-263B09DC175B}"/>
    <cellStyle name="Euro 2 6 2" xfId="14798" xr:uid="{EDDB6C7E-A779-4E35-9862-7DE15A0968EC}"/>
    <cellStyle name="Euro 2 6 2 2" xfId="14799" xr:uid="{8E60D344-525C-4B03-BB43-E4984B5D7B45}"/>
    <cellStyle name="Euro 2 7" xfId="14800" xr:uid="{1C42FF48-354B-4E6D-864C-6BAAB482698C}"/>
    <cellStyle name="Euro 2 8" xfId="14801" xr:uid="{59CC4A84-620E-48FD-98C6-05B326E949D6}"/>
    <cellStyle name="Euro 2 9" xfId="14773" xr:uid="{E146285D-8F0C-4C58-946C-874DFCE96ADF}"/>
    <cellStyle name="Euro 20" xfId="14802" xr:uid="{59734E3A-316C-4D9F-97B9-402157AE9EB1}"/>
    <cellStyle name="Euro 20 2" xfId="14803" xr:uid="{167C2273-05FB-4A65-83FC-6ADDC3A09ED7}"/>
    <cellStyle name="Euro 21" xfId="14804" xr:uid="{A6B0DE16-BDC0-4530-AA42-E5F0C146AE87}"/>
    <cellStyle name="Euro 21 2" xfId="14805" xr:uid="{0BA1EC05-D920-460B-B30F-0DC945F13BC7}"/>
    <cellStyle name="Euro 21 3" xfId="14806" xr:uid="{228A4B76-11E0-48AA-ABBA-C5912141537D}"/>
    <cellStyle name="Euro 22" xfId="14807" xr:uid="{5E20D0E4-A5B8-4686-96F9-86EC14FA8A2F}"/>
    <cellStyle name="Euro 22 2" xfId="14808" xr:uid="{67515A98-DB8F-4DD6-87C9-5D334F9919AE}"/>
    <cellStyle name="Euro 22 3" xfId="14809" xr:uid="{62597035-8C97-4724-9235-D31D7D2AA570}"/>
    <cellStyle name="Euro 22 4" xfId="14810" xr:uid="{C1C66A13-71A5-4276-86FD-51EE86F14C04}"/>
    <cellStyle name="Euro 22 5" xfId="14811" xr:uid="{19591ECE-E994-40F2-AF46-020C2F4A9655}"/>
    <cellStyle name="Euro 22 6" xfId="14812" xr:uid="{5DBC13FA-7810-472C-964C-A18A095FF09E}"/>
    <cellStyle name="Euro 23" xfId="14813" xr:uid="{B8E0087E-3BBA-4A15-B08C-A7A18E8A3F9C}"/>
    <cellStyle name="Euro 23 2" xfId="14814" xr:uid="{B3BA1149-BD82-45C2-A8FB-19C0063E33EF}"/>
    <cellStyle name="Euro 24" xfId="14815" xr:uid="{51C7964D-C622-4E03-A545-F6EB455013E7}"/>
    <cellStyle name="Euro 24 2" xfId="14816" xr:uid="{687296B7-D83B-47AC-96FF-799D43A8C78F}"/>
    <cellStyle name="Euro 24 3" xfId="14817" xr:uid="{B6AEE631-5100-4247-BCAD-6C137434210D}"/>
    <cellStyle name="Euro 25" xfId="14818" xr:uid="{EAD6AFCB-8FB6-4E3B-B5A9-AE4E06485D89}"/>
    <cellStyle name="Euro 26" xfId="14819" xr:uid="{8FCA365F-163A-4BE8-BA6A-5B9E3D3E4E5A}"/>
    <cellStyle name="Euro 27" xfId="14820" xr:uid="{4436BF72-6395-4993-9B8D-24A4674F9C02}"/>
    <cellStyle name="Euro 28" xfId="14821" xr:uid="{A7EB696A-5BA8-4801-BD25-F29E13CC7403}"/>
    <cellStyle name="Euro 29" xfId="14822" xr:uid="{1AC5656C-AC34-430A-98AC-66A2AD57AF32}"/>
    <cellStyle name="Euro 3" xfId="52" xr:uid="{2B435921-92A3-422E-9DA8-332680BEECC8}"/>
    <cellStyle name="Euro 3 2" xfId="14824" xr:uid="{84724858-F832-4235-9646-BFF86F2B7EC4}"/>
    <cellStyle name="Euro 3 2 2" xfId="14825" xr:uid="{1904A618-4CB5-4548-9DE0-331F6DE86C8F}"/>
    <cellStyle name="Euro 3 2 2 2" xfId="14826" xr:uid="{265E6A4E-23B0-4153-AAAB-76271135D4FD}"/>
    <cellStyle name="Euro 3 2 3" xfId="14827" xr:uid="{CCFAAACE-EA98-469F-922A-0476370A7E1A}"/>
    <cellStyle name="Euro 3 2 4" xfId="14828" xr:uid="{3120C2F6-2A12-469A-B2B3-C521830002FC}"/>
    <cellStyle name="Euro 3 2 5" xfId="14829" xr:uid="{25367181-B050-4424-8A28-C3F77121BD7A}"/>
    <cellStyle name="Euro 3 3" xfId="14830" xr:uid="{C4F0A3AB-F8F2-4C94-B8E9-58BE98047D7B}"/>
    <cellStyle name="Euro 3 3 2" xfId="14831" xr:uid="{B677C8BF-3D02-480B-9F40-998CCE9014D7}"/>
    <cellStyle name="Euro 3 3 3" xfId="14832" xr:uid="{CCFDB856-F207-4F5B-A3B7-7CAE65092458}"/>
    <cellStyle name="Euro 3 3 4" xfId="14833" xr:uid="{455283DF-D4AB-4B23-A85A-9ABDBE2AE7B8}"/>
    <cellStyle name="Euro 3 3 5" xfId="14834" xr:uid="{75E787A1-F9B3-4EAE-A781-91D591E6FE7D}"/>
    <cellStyle name="Euro 3 3 6" xfId="14835" xr:uid="{8CF3371E-382E-4EA6-964F-F03761DE3A9B}"/>
    <cellStyle name="Euro 3 4" xfId="14836" xr:uid="{AF777B01-6062-4A3E-A139-770659F03216}"/>
    <cellStyle name="Euro 3 4 2" xfId="14837" xr:uid="{1067B621-B0DC-4670-809A-D4388EC1C8A9}"/>
    <cellStyle name="Euro 3 5" xfId="14838" xr:uid="{E77B79A4-9290-42E3-9404-618C8933A42A}"/>
    <cellStyle name="Euro 3 6" xfId="14839" xr:uid="{57CA6FF3-E7E9-4088-8FE9-A8C9EF4EAF70}"/>
    <cellStyle name="Euro 3 7" xfId="14840" xr:uid="{998A696A-9A60-444A-8DBF-4A3EC67DEB46}"/>
    <cellStyle name="Euro 3 7 2" xfId="14841" xr:uid="{A91550FE-9301-413B-872F-3883C7B3038F}"/>
    <cellStyle name="Euro 3 7 3" xfId="14842" xr:uid="{2E39CD12-B5DE-400D-9300-3E56B986A53E}"/>
    <cellStyle name="Euro 3 7 4" xfId="14843" xr:uid="{1E3ED2CE-3E8F-46D4-B4A1-06133381ABD2}"/>
    <cellStyle name="Euro 3 8" xfId="14844" xr:uid="{9E569BCB-EBE4-42AF-918F-382C97E9F198}"/>
    <cellStyle name="Euro 3 9" xfId="14823" xr:uid="{A3D9C78F-5BF4-46C2-B2D4-5C9756BBF40C}"/>
    <cellStyle name="Euro 3_PrimaryEnergyPrices_TIMES" xfId="14845" xr:uid="{78C63FED-B5A0-437B-BF42-728E5F48BA72}"/>
    <cellStyle name="Euro 30" xfId="14846" xr:uid="{FF4E7946-C3B6-47FE-B234-D66B2FD8A5D0}"/>
    <cellStyle name="Euro 31" xfId="14847" xr:uid="{607EF12A-E110-405B-8FD3-135674972D5A}"/>
    <cellStyle name="Euro 32" xfId="14848" xr:uid="{19568E57-6483-4F2E-B721-7C697E2C26DB}"/>
    <cellStyle name="Euro 33" xfId="14849" xr:uid="{0C9E9246-E335-49D6-BD6F-16A3D5060EFD}"/>
    <cellStyle name="Euro 34" xfId="14850" xr:uid="{FA5DEFC1-6F4E-4826-B44B-EDA0B89D75D5}"/>
    <cellStyle name="Euro 35" xfId="14851" xr:uid="{ABD88B98-B77D-4F49-A0D0-D6AF73458354}"/>
    <cellStyle name="Euro 36" xfId="14852" xr:uid="{C84E0B3F-04A4-41B8-98AF-9648DD5208C3}"/>
    <cellStyle name="Euro 37" xfId="14853" xr:uid="{7962567E-5CB6-4237-8661-4A43114841A5}"/>
    <cellStyle name="Euro 38" xfId="14854" xr:uid="{03CCBE5D-C9CA-4422-B70B-B2166986DA2F}"/>
    <cellStyle name="Euro 39" xfId="14855" xr:uid="{C18D4A7D-391E-488D-8924-4ABA5C269B5D}"/>
    <cellStyle name="Euro 4" xfId="53" xr:uid="{8306D18F-1058-4BBD-BB79-57234DABA38A}"/>
    <cellStyle name="Euro 4 2" xfId="14857" xr:uid="{7B2D15C5-09DA-4CEF-8C12-D7CD77623B79}"/>
    <cellStyle name="Euro 4 2 2" xfId="14858" xr:uid="{1917840C-16DC-4479-9FF2-BEDF0A93B490}"/>
    <cellStyle name="Euro 4 2 2 2" xfId="14859" xr:uid="{93740575-E721-46A9-B125-F64F1FACFE53}"/>
    <cellStyle name="Euro 4 2 3" xfId="14860" xr:uid="{286D8ABA-AA46-4145-89C3-305D769E607F}"/>
    <cellStyle name="Euro 4 2 4" xfId="14861" xr:uid="{83F146F3-E668-435D-A532-0AAA70644F2A}"/>
    <cellStyle name="Euro 4 3" xfId="14862" xr:uid="{FD825900-145C-4DC7-B723-77075B685E3B}"/>
    <cellStyle name="Euro 4 3 2" xfId="14863" xr:uid="{22C56792-06BA-40A4-AFD9-4D9ED0EC1CDD}"/>
    <cellStyle name="Euro 4 3 3" xfId="14864" xr:uid="{C49B1303-D2C7-4FC7-855E-A37B6DD64BDC}"/>
    <cellStyle name="Euro 4 3 4" xfId="14865" xr:uid="{22FA8BED-6D6E-421E-9C51-983C375357E3}"/>
    <cellStyle name="Euro 4 3 5" xfId="14866" xr:uid="{1EBBC4A8-C6C0-41D0-85AD-2C92B2694109}"/>
    <cellStyle name="Euro 4 4" xfId="14867" xr:uid="{B224A0A6-BED3-4204-8E99-330EAF3C097C}"/>
    <cellStyle name="Euro 4 4 2" xfId="14868" xr:uid="{36DDD44C-480C-4B24-9CC5-60F75EF2E912}"/>
    <cellStyle name="Euro 4 5" xfId="14869" xr:uid="{2E9C6F51-7575-46F8-AD82-6ED9FD6AA9C7}"/>
    <cellStyle name="Euro 4 6" xfId="14870" xr:uid="{CA34F6D2-B02B-49FD-AAEE-FD216F8C897F}"/>
    <cellStyle name="Euro 4 7" xfId="14856" xr:uid="{DFD70DD4-4DE9-4FE8-9E1A-566030EE8E7F}"/>
    <cellStyle name="Euro 40" xfId="14871" xr:uid="{D7AED090-E187-4387-AFCA-526340BCECEE}"/>
    <cellStyle name="Euro 41" xfId="14872" xr:uid="{0ED1577A-5CFB-4F72-A953-4253115CE440}"/>
    <cellStyle name="Euro 42" xfId="14873" xr:uid="{EF134A34-C176-461A-9CA4-C87066FA02F0}"/>
    <cellStyle name="Euro 43" xfId="14874" xr:uid="{4F805049-2750-4B6E-B184-F871EA4C2783}"/>
    <cellStyle name="Euro 44" xfId="14875" xr:uid="{D4E6A327-F8B0-43C8-86FF-9B55AB5FCE15}"/>
    <cellStyle name="Euro 45" xfId="14876" xr:uid="{C66D2BAB-4432-4665-99F2-64A483ACE589}"/>
    <cellStyle name="Euro 46" xfId="14877" xr:uid="{3E473DC2-6277-4E67-80A9-FD2583DB3898}"/>
    <cellStyle name="Euro 47" xfId="14878" xr:uid="{DFD3B035-941D-48E8-8284-2E905429F95F}"/>
    <cellStyle name="Euro 48" xfId="14879" xr:uid="{892C7A47-357F-4DA2-9733-D7B70A36BBEF}"/>
    <cellStyle name="Euro 48 2" xfId="14880" xr:uid="{7C670862-134B-40FB-977F-569A20948BD6}"/>
    <cellStyle name="Euro 49" xfId="14881" xr:uid="{B25FCE6D-02EC-4BED-B71C-6AF9291047FB}"/>
    <cellStyle name="Euro 49 2" xfId="14882" xr:uid="{A83357CE-1F8B-40AF-B0A0-CDD818D5FEFF}"/>
    <cellStyle name="Euro 5" xfId="14883" xr:uid="{9CFE44B7-EB11-4096-8001-236A4E6FD805}"/>
    <cellStyle name="Euro 5 2" xfId="14884" xr:uid="{2F406870-04F0-489D-A45A-05C645DADE69}"/>
    <cellStyle name="Euro 5 2 2" xfId="14885" xr:uid="{39B3FB28-B73F-4C9C-A586-0D2A756C1FE1}"/>
    <cellStyle name="Euro 5 2 2 2" xfId="14886" xr:uid="{A3964365-B010-4685-B4D0-790DCAB7037D}"/>
    <cellStyle name="Euro 5 2 2 3" xfId="14887" xr:uid="{13EA7211-7331-438C-A7FD-68376485253F}"/>
    <cellStyle name="Euro 5 2 3" xfId="14888" xr:uid="{90276A7F-D040-480F-94EB-98DA7AD39261}"/>
    <cellStyle name="Euro 5 2 4" xfId="14889" xr:uid="{83C59594-60FB-4636-8923-A0604CC69326}"/>
    <cellStyle name="Euro 5 3" xfId="14890" xr:uid="{BCD77013-DFFA-4A81-843D-633345602F44}"/>
    <cellStyle name="Euro 5 3 2" xfId="14891" xr:uid="{053EAC05-60E6-4D2B-9A68-4865B461E9F5}"/>
    <cellStyle name="Euro 5 3 3" xfId="14892" xr:uid="{4DF17091-A1CF-474D-AB7C-1CCEFB4A7528}"/>
    <cellStyle name="Euro 5 4" xfId="14893" xr:uid="{B91F7AC0-BD01-4DBF-8C90-3A04658572A7}"/>
    <cellStyle name="Euro 5 5" xfId="14894" xr:uid="{A06E53E1-42F8-40C5-A05A-344048D9D879}"/>
    <cellStyle name="Euro 5 6" xfId="14895" xr:uid="{B4A42B67-6291-44F9-BF4A-401C29F8A403}"/>
    <cellStyle name="Euro 50" xfId="14896" xr:uid="{E65B0FE8-4E22-448D-8B31-C7901F7884AA}"/>
    <cellStyle name="Euro 50 2" xfId="14897" xr:uid="{B88916BF-99C2-4A0D-8D51-A3319186A896}"/>
    <cellStyle name="Euro 51" xfId="14898" xr:uid="{870DC569-89CA-42E4-8C09-CC38C4E70D65}"/>
    <cellStyle name="Euro 51 2" xfId="14899" xr:uid="{486ECFE3-B003-474B-9774-74FE048CDEBB}"/>
    <cellStyle name="Euro 52" xfId="14900" xr:uid="{ADCCBBC0-FB69-4D69-9974-EC9457EEA739}"/>
    <cellStyle name="Euro 52 2" xfId="14901" xr:uid="{C409695A-8648-4F4B-96DA-E3134251ABE9}"/>
    <cellStyle name="Euro 53" xfId="14902" xr:uid="{283B838E-690B-444B-A78D-BA5E68DC3847}"/>
    <cellStyle name="Euro 53 2" xfId="14903" xr:uid="{41124131-42C7-498B-AFB0-E57E092D584B}"/>
    <cellStyle name="Euro 54" xfId="14904" xr:uid="{0D20EA83-927E-4C44-951B-2BF991929852}"/>
    <cellStyle name="Euro 54 2" xfId="14905" xr:uid="{62F64791-CD58-492E-AA26-98826DEA4347}"/>
    <cellStyle name="Euro 55" xfId="14906" xr:uid="{F0008109-0E5F-4D1B-A6DF-CB507D193AE3}"/>
    <cellStyle name="Euro 55 2" xfId="14907" xr:uid="{DCF26962-9E45-4BC2-A675-81A412FFAAE5}"/>
    <cellStyle name="Euro 56" xfId="14908" xr:uid="{9005D6EF-064F-4925-9757-CFBC4177CC62}"/>
    <cellStyle name="Euro 56 2" xfId="14909" xr:uid="{C9254A70-61B8-4C3D-9308-6A4C2C5A6350}"/>
    <cellStyle name="Euro 57" xfId="14910" xr:uid="{4E772C6F-78D9-4BEA-8710-1B9BCDCC8C61}"/>
    <cellStyle name="Euro 58" xfId="14911" xr:uid="{D9F4B080-87E1-406E-86ED-3DF5DC1ABAB7}"/>
    <cellStyle name="Euro 59" xfId="14912" xr:uid="{1896422D-F350-4D6C-BE29-F01086861A9D}"/>
    <cellStyle name="Euro 6" xfId="14913" xr:uid="{B63E5C0F-9690-404A-8454-C5D66B20EE15}"/>
    <cellStyle name="Euro 6 2" xfId="14914" xr:uid="{25849BB7-E533-496D-B6F0-717AB79D937F}"/>
    <cellStyle name="Euro 6 2 2" xfId="14915" xr:uid="{6789263E-1954-4512-8ABF-FBBFB226566F}"/>
    <cellStyle name="Euro 6 2 2 2" xfId="14916" xr:uid="{945E0607-13C6-484D-A0B0-A5BDDB3D8AB7}"/>
    <cellStyle name="Euro 6 2 3" xfId="14917" xr:uid="{486C966C-B473-4B08-ACE1-20BA455999E8}"/>
    <cellStyle name="Euro 6 2 4" xfId="14918" xr:uid="{DF98CA13-9D6D-4924-BEC1-342A9B07A472}"/>
    <cellStyle name="Euro 6 2 5" xfId="14919" xr:uid="{0ADF4EAA-26B8-44B7-91B2-81F0E343B0F3}"/>
    <cellStyle name="Euro 6 3" xfId="14920" xr:uid="{A4588758-A394-4814-9947-AC8343C656EA}"/>
    <cellStyle name="Euro 6 3 2" xfId="14921" xr:uid="{E482B66F-6073-4943-A4EA-A0DDAE189A69}"/>
    <cellStyle name="Euro 6 4" xfId="14922" xr:uid="{E60DACAB-E405-4A26-96D0-151D8C8BC0CD}"/>
    <cellStyle name="Euro 6 5" xfId="14923" xr:uid="{13C1970A-9F75-4ED7-9F88-EEBCB1574365}"/>
    <cellStyle name="Euro 6 6" xfId="14924" xr:uid="{A84E5EBD-F253-4BE5-9E80-BA0CFD72FC58}"/>
    <cellStyle name="Euro 6 7" xfId="14925" xr:uid="{6866301B-1007-4A3B-9652-9F6DC5059ACB}"/>
    <cellStyle name="Euro 60" xfId="1919" xr:uid="{840DE750-3C7F-4D48-9A6C-B3B067FA2082}"/>
    <cellStyle name="Euro 7" xfId="14926" xr:uid="{DD264E63-597E-4F9F-8F19-FD8B18143811}"/>
    <cellStyle name="Euro 7 2" xfId="14927" xr:uid="{DB43F9E6-4E92-4A7F-9F4A-C0488BAC08C6}"/>
    <cellStyle name="Euro 7 2 2" xfId="14928" xr:uid="{D02FCEDF-5811-43DE-8E71-8E5F10907C07}"/>
    <cellStyle name="Euro 7 2 3" xfId="14929" xr:uid="{1294B545-6C12-4192-9B62-0D554B406BDA}"/>
    <cellStyle name="Euro 7 2 4" xfId="14930" xr:uid="{07121FF1-9ABD-432A-91E4-DB4209B85338}"/>
    <cellStyle name="Euro 7 2 5" xfId="14931" xr:uid="{C4972E66-A68C-438C-8929-65C508774266}"/>
    <cellStyle name="Euro 7 3" xfId="14932" xr:uid="{053264D9-A491-42E4-8C98-F0B6003540A9}"/>
    <cellStyle name="Euro 7 3 2" xfId="14933" xr:uid="{EF36155D-E345-4218-97BC-63D7AC80F44B}"/>
    <cellStyle name="Euro 7 4" xfId="14934" xr:uid="{B43B1DAA-C2D0-4782-889C-717715A2D130}"/>
    <cellStyle name="Euro 7 5" xfId="14935" xr:uid="{7A49AF1A-3B70-4B09-A23C-502C3340AFF7}"/>
    <cellStyle name="Euro 7 6" xfId="14936" xr:uid="{7569B229-89FD-45F2-8172-80DBFED0495A}"/>
    <cellStyle name="Euro 8" xfId="14937" xr:uid="{B534B1D8-77A0-493A-88BD-C330BE17F988}"/>
    <cellStyle name="Euro 8 2" xfId="14938" xr:uid="{57A601B9-3BFC-4A74-BA38-882F2EFC2784}"/>
    <cellStyle name="Euro 8 2 2" xfId="14939" xr:uid="{E755A82A-B31A-4FD4-BC6F-4CE3A67EA60C}"/>
    <cellStyle name="Euro 8 2 3" xfId="14940" xr:uid="{F827C95C-CDA4-4106-865C-7F94D03D6355}"/>
    <cellStyle name="Euro 8 2 4" xfId="14941" xr:uid="{E0ECB835-6FA8-4B48-A72C-092A2D8E431D}"/>
    <cellStyle name="Euro 8 2 5" xfId="14942" xr:uid="{CE82785C-63A2-4B18-B3A2-11F16BF8806D}"/>
    <cellStyle name="Euro 8 3" xfId="14943" xr:uid="{6389215D-D3EB-4EAD-9EE9-183C337F5923}"/>
    <cellStyle name="Euro 8 3 2" xfId="14944" xr:uid="{D4BF30FB-10E4-475B-A928-A66D1F37BE05}"/>
    <cellStyle name="Euro 8 4" xfId="14945" xr:uid="{CABCBB4B-4D26-41D7-960A-7D9FA44A573C}"/>
    <cellStyle name="Euro 8 5" xfId="14946" xr:uid="{7655FE0C-AEE2-4C78-B8FD-A98860622B87}"/>
    <cellStyle name="Euro 8 6" xfId="14947" xr:uid="{B3E344FC-F62D-4193-8553-5BF0DE8BD38E}"/>
    <cellStyle name="Euro 9" xfId="14948" xr:uid="{CD8BE505-2E9C-4D34-8A9B-C593C418C408}"/>
    <cellStyle name="Euro 9 2" xfId="14949" xr:uid="{67F75549-C2E3-432A-AD00-DB5A0A68F844}"/>
    <cellStyle name="Euro 9 2 2" xfId="14950" xr:uid="{964504A7-D4E4-4D72-9A79-6EFBA9229A9E}"/>
    <cellStyle name="Euro 9 2 3" xfId="14951" xr:uid="{438B7F5C-D8C2-4BCE-A06D-03A1AE412438}"/>
    <cellStyle name="Euro 9 2 4" xfId="14952" xr:uid="{3A809DE2-E2F6-43BA-8093-C6FBDEC5F3B6}"/>
    <cellStyle name="Euro 9 2 5" xfId="14953" xr:uid="{0EA7EEE5-93A6-4655-B38D-76ADAEF29C84}"/>
    <cellStyle name="Euro 9 3" xfId="14954" xr:uid="{F2AE0A20-908A-4102-8753-258B39C76305}"/>
    <cellStyle name="Euro 9 3 2" xfId="14955" xr:uid="{A2594DB7-C76A-4152-8581-FD69BC15205D}"/>
    <cellStyle name="Euro 9 4" xfId="14956" xr:uid="{F897DAEB-EE05-46A2-A7B1-B9D0F62B49C9}"/>
    <cellStyle name="Euro 9 5" xfId="14957" xr:uid="{B21AD3D1-E7F1-4448-BC10-38CC60C2C621}"/>
    <cellStyle name="Euro 9 6" xfId="14958" xr:uid="{9F06F4D8-34A8-49D0-B4F5-EF86BD5C1062}"/>
    <cellStyle name="Euro_Potentials in TIMES" xfId="14959" xr:uid="{1852322E-9EA1-48D5-BF64-A6A1C7DA82AF}"/>
    <cellStyle name="Excel Built-in Normal" xfId="14960" xr:uid="{8E5E7484-7144-4F7B-8519-5349CFEF5BC6}"/>
    <cellStyle name="Explanatory Text 10" xfId="14961" xr:uid="{69305F9B-106D-43C8-B028-FFD9A697EAF3}"/>
    <cellStyle name="Explanatory Text 11" xfId="14962" xr:uid="{E87A8D8C-35DB-42BE-9314-4A6E8C5006B6}"/>
    <cellStyle name="Explanatory Text 12" xfId="14963" xr:uid="{2988140D-582D-4546-B24F-7BC378BE7CAA}"/>
    <cellStyle name="Explanatory Text 13" xfId="14964" xr:uid="{8C118A90-CF93-450E-8B95-A84EE684C844}"/>
    <cellStyle name="Explanatory Text 14" xfId="14965" xr:uid="{9818E567-3768-40FB-9D78-A1D4193553A2}"/>
    <cellStyle name="Explanatory Text 15" xfId="14966" xr:uid="{6E82C341-D728-4D7A-9862-6DD236BF1005}"/>
    <cellStyle name="Explanatory Text 16" xfId="14967" xr:uid="{7E645639-785A-431F-8A73-AF2C27A19D70}"/>
    <cellStyle name="Explanatory Text 17" xfId="14968" xr:uid="{38642056-0AC8-4D65-93F0-29FBC16C8A58}"/>
    <cellStyle name="Explanatory Text 18" xfId="14969" xr:uid="{3DBFD424-3AF5-4D36-868A-B0409EF64234}"/>
    <cellStyle name="Explanatory Text 19" xfId="14970" xr:uid="{75D2B6EC-2E5D-4999-930E-57DF3D31C881}"/>
    <cellStyle name="Explanatory Text 2" xfId="214" xr:uid="{999E2EEA-F577-45A2-B282-F403B04260ED}"/>
    <cellStyle name="Explanatory Text 2 10" xfId="14972" xr:uid="{DAAFF8B2-32AE-46E4-96DE-B8F8637B4A85}"/>
    <cellStyle name="Explanatory Text 2 11" xfId="14973" xr:uid="{51337305-7133-432D-854A-025494F9B379}"/>
    <cellStyle name="Explanatory Text 2 12" xfId="14971" xr:uid="{41D9454D-A7E0-4D17-99C5-02D65F410C0B}"/>
    <cellStyle name="Explanatory Text 2 2" xfId="14974" xr:uid="{2BC77678-4086-4BB4-A645-9BC13D069768}"/>
    <cellStyle name="Explanatory Text 2 3" xfId="14975" xr:uid="{EC82EBE8-0F1D-4FD0-869D-15BC5B3551B1}"/>
    <cellStyle name="Explanatory Text 2 4" xfId="14976" xr:uid="{5E76931F-D17D-49F8-99C3-8D63CF338B24}"/>
    <cellStyle name="Explanatory Text 2 5" xfId="14977" xr:uid="{6556D090-F412-4234-B610-3EF583C8BC0E}"/>
    <cellStyle name="Explanatory Text 2 6" xfId="14978" xr:uid="{11AC29DA-9A63-4B6F-8ED5-F4AFBB37AFF4}"/>
    <cellStyle name="Explanatory Text 2 7" xfId="14979" xr:uid="{664B6B9C-99C4-48ED-B584-1F7F819FF48E}"/>
    <cellStyle name="Explanatory Text 2 8" xfId="14980" xr:uid="{CA583991-8B6C-47DB-B6F3-9D34EBACF14A}"/>
    <cellStyle name="Explanatory Text 2 9" xfId="14981" xr:uid="{B2472DF4-E225-4D7E-B046-7C44E55C0D42}"/>
    <cellStyle name="Explanatory Text 20" xfId="14982" xr:uid="{0844A560-0BB8-40BC-B532-96A9EDB4F9A9}"/>
    <cellStyle name="Explanatory Text 21" xfId="14983" xr:uid="{2CD1944D-D1FC-4A7C-97E1-99F19C288679}"/>
    <cellStyle name="Explanatory Text 22" xfId="14984" xr:uid="{4A2616A8-C3B4-49AB-AB4C-69D25ACC0A01}"/>
    <cellStyle name="Explanatory Text 23" xfId="14985" xr:uid="{35426134-E22E-403E-AFDB-D7A439776AF6}"/>
    <cellStyle name="Explanatory Text 24" xfId="14986" xr:uid="{4F7D600C-A2D4-49C7-B068-1DFABF6FF529}"/>
    <cellStyle name="Explanatory Text 25" xfId="14987" xr:uid="{63FF4BFE-124B-468D-A31B-2F36AC204A6A}"/>
    <cellStyle name="Explanatory Text 26" xfId="14988" xr:uid="{98A7ABCE-085B-434C-BB8C-2FE77A711B61}"/>
    <cellStyle name="Explanatory Text 27" xfId="14989" xr:uid="{4A54F8D7-E524-4EC7-A014-027CCE669AB0}"/>
    <cellStyle name="Explanatory Text 28" xfId="14990" xr:uid="{C3A8BE2C-01CB-4CD5-953E-E3E2B522E2A7}"/>
    <cellStyle name="Explanatory Text 29" xfId="14991" xr:uid="{470F68CA-9D93-49E5-9686-F5FEBD82ECF7}"/>
    <cellStyle name="Explanatory Text 3" xfId="304" xr:uid="{D88EC801-1D30-4A10-BF54-D997217E160A}"/>
    <cellStyle name="Explanatory Text 3 10" xfId="14993" xr:uid="{9CA04E2E-F249-46D0-8AD0-86AAFB414053}"/>
    <cellStyle name="Explanatory Text 3 11" xfId="14994" xr:uid="{BFE366E3-C210-48C8-B861-FCFA6A34EC55}"/>
    <cellStyle name="Explanatory Text 3 12" xfId="14992" xr:uid="{AF325803-4502-4DFF-8F08-62931CB78466}"/>
    <cellStyle name="Explanatory Text 3 2" xfId="14995" xr:uid="{9670AE4B-BB50-44DC-A674-C327FF56B074}"/>
    <cellStyle name="Explanatory Text 3 3" xfId="14996" xr:uid="{8D942B07-02E3-4B21-A3B2-0B80E82C790E}"/>
    <cellStyle name="Explanatory Text 3 4" xfId="14997" xr:uid="{18F03BA5-10F6-434F-878B-A62B2F72C263}"/>
    <cellStyle name="Explanatory Text 3 5" xfId="14998" xr:uid="{81220DF8-6905-4480-BC9A-7492C2DF9480}"/>
    <cellStyle name="Explanatory Text 3 6" xfId="14999" xr:uid="{CC495C35-749D-4705-B60E-AA5F31D53D7F}"/>
    <cellStyle name="Explanatory Text 3 7" xfId="15000" xr:uid="{3EF6645A-9380-401D-8BE4-F6EFEEC23278}"/>
    <cellStyle name="Explanatory Text 3 8" xfId="15001" xr:uid="{13DC2E00-8CF8-4F24-915C-FDB3F7D7B634}"/>
    <cellStyle name="Explanatory Text 3 9" xfId="15002" xr:uid="{9E1CF3DC-81A1-48E7-9E4E-B30B6AD936F1}"/>
    <cellStyle name="Explanatory Text 30" xfId="15003" xr:uid="{8DA350F2-290B-4BBA-890C-A2F7C54C6AB9}"/>
    <cellStyle name="Explanatory Text 31" xfId="15004" xr:uid="{8BB48135-8271-4E98-B706-C25251DE2A10}"/>
    <cellStyle name="Explanatory Text 32" xfId="15005" xr:uid="{589D19FC-5CD8-4552-9486-0894CE24B535}"/>
    <cellStyle name="Explanatory Text 33" xfId="15006" xr:uid="{AEA75CC4-C0D3-46C8-ABD4-1E72FA21AAFA}"/>
    <cellStyle name="Explanatory Text 34" xfId="15007" xr:uid="{75D32E8C-50D8-4487-AF52-D42B7CD18A9B}"/>
    <cellStyle name="Explanatory Text 35" xfId="15008" xr:uid="{9E517B86-DF7E-4767-B724-98AB5DED3AE9}"/>
    <cellStyle name="Explanatory Text 36" xfId="15009" xr:uid="{6680C2CC-E32B-4B41-ACF0-E4EBE9011A15}"/>
    <cellStyle name="Explanatory Text 37" xfId="15010" xr:uid="{11B9C67C-6566-4B05-992F-BAFA864BD427}"/>
    <cellStyle name="Explanatory Text 38" xfId="15011" xr:uid="{FB9552AC-707F-436D-BA84-8598CEB7C706}"/>
    <cellStyle name="Explanatory Text 39" xfId="15012" xr:uid="{EF7B6EC1-8BEA-445F-A1CA-61C2EF56A3CF}"/>
    <cellStyle name="Explanatory Text 4" xfId="15013" xr:uid="{F2811BF9-215C-44CB-96E8-861C68650311}"/>
    <cellStyle name="Explanatory Text 4 10" xfId="15014" xr:uid="{F26234FB-D07A-4558-9BB8-88CCD1BF8CB7}"/>
    <cellStyle name="Explanatory Text 4 11" xfId="15015" xr:uid="{F4B0C355-4473-4B21-8040-B8D5751CA3E3}"/>
    <cellStyle name="Explanatory Text 4 2" xfId="15016" xr:uid="{C5E3D852-C39B-4C2F-A78A-3B7294756EB1}"/>
    <cellStyle name="Explanatory Text 4 3" xfId="15017" xr:uid="{6EE49C60-B813-4A67-8779-E52B2691D99F}"/>
    <cellStyle name="Explanatory Text 4 4" xfId="15018" xr:uid="{535EBBEA-F0CD-45CF-9408-6612B5798893}"/>
    <cellStyle name="Explanatory Text 4 5" xfId="15019" xr:uid="{210DDF83-F33B-4469-8C92-B503C4CEF3EE}"/>
    <cellStyle name="Explanatory Text 4 6" xfId="15020" xr:uid="{DA65BEE1-C767-48A1-9410-985047C04EB7}"/>
    <cellStyle name="Explanatory Text 4 7" xfId="15021" xr:uid="{F1824A0B-6912-432F-AC83-5BDD33CE77C5}"/>
    <cellStyle name="Explanatory Text 4 8" xfId="15022" xr:uid="{BBBCEF95-94ED-4223-985F-7C7BAF70BB65}"/>
    <cellStyle name="Explanatory Text 4 9" xfId="15023" xr:uid="{33E29D1F-CBBC-4B22-968A-DB1D7448A07E}"/>
    <cellStyle name="Explanatory Text 40" xfId="15024" xr:uid="{C0EAA5F7-3081-4DC4-9618-6BB0B32C5FC9}"/>
    <cellStyle name="Explanatory Text 41" xfId="15025" xr:uid="{797ACD19-EF12-4E7F-98DE-CBFC35EBCC52}"/>
    <cellStyle name="Explanatory Text 42" xfId="15026" xr:uid="{59B2D9E7-C434-4AA6-96F2-B07E4E9D37E7}"/>
    <cellStyle name="Explanatory Text 43" xfId="15027" xr:uid="{AE2EA7A1-C03A-4629-AD37-D4CCCC692345}"/>
    <cellStyle name="Explanatory Text 5" xfId="15028" xr:uid="{362E939B-D455-4224-8F2A-0A3714FE4D4E}"/>
    <cellStyle name="Explanatory Text 5 10" xfId="15029" xr:uid="{38420713-2FA9-417D-A94B-28776113333B}"/>
    <cellStyle name="Explanatory Text 5 11" xfId="15030" xr:uid="{7EF10804-736C-46D3-9E6B-CFF098D2B436}"/>
    <cellStyle name="Explanatory Text 5 2" xfId="15031" xr:uid="{CB2F0C3F-E870-489A-B201-E6D197DB7EE2}"/>
    <cellStyle name="Explanatory Text 5 3" xfId="15032" xr:uid="{AEE5CFCC-04DA-4369-9C56-2FD17E8DE1D8}"/>
    <cellStyle name="Explanatory Text 5 4" xfId="15033" xr:uid="{ADDFCEB4-EABF-4C6B-BEDC-6267C0065E24}"/>
    <cellStyle name="Explanatory Text 5 5" xfId="15034" xr:uid="{0FE35D5A-B02A-4145-97C5-B3744EED8308}"/>
    <cellStyle name="Explanatory Text 5 6" xfId="15035" xr:uid="{3CAAA565-D831-451A-92D8-C1D6E27B711C}"/>
    <cellStyle name="Explanatory Text 5 7" xfId="15036" xr:uid="{DB036A9E-9953-40F2-9AF4-9DCF93535124}"/>
    <cellStyle name="Explanatory Text 5 8" xfId="15037" xr:uid="{433D39BD-1CD9-4626-8AC0-ED5CF0CC44E4}"/>
    <cellStyle name="Explanatory Text 5 9" xfId="15038" xr:uid="{F50FE266-0CF5-48D4-96A4-D90761120E59}"/>
    <cellStyle name="Explanatory Text 6" xfId="15039" xr:uid="{26723113-A27B-406D-8231-24BC8B176EF3}"/>
    <cellStyle name="Explanatory Text 6 10" xfId="15040" xr:uid="{1EDF8F9D-FD64-43B6-9F31-A734BEB133C3}"/>
    <cellStyle name="Explanatory Text 6 11" xfId="15041" xr:uid="{8123149A-9321-495D-A8E4-1325600EE675}"/>
    <cellStyle name="Explanatory Text 6 2" xfId="15042" xr:uid="{782083C4-E867-4A35-8F29-9D3B0221C88A}"/>
    <cellStyle name="Explanatory Text 6 3" xfId="15043" xr:uid="{F30B28C7-4E3F-43BD-BE29-FED83E31177C}"/>
    <cellStyle name="Explanatory Text 6 4" xfId="15044" xr:uid="{015120CF-99BD-4797-B279-72CBD89F78EF}"/>
    <cellStyle name="Explanatory Text 6 5" xfId="15045" xr:uid="{5F41C710-E9EE-4624-B065-1DBB3AFDED45}"/>
    <cellStyle name="Explanatory Text 6 6" xfId="15046" xr:uid="{0A109BF2-D73D-462F-BF4D-F7D0EAD82931}"/>
    <cellStyle name="Explanatory Text 6 7" xfId="15047" xr:uid="{E47A30A0-F77A-4033-BEB0-CC9CECE48269}"/>
    <cellStyle name="Explanatory Text 6 8" xfId="15048" xr:uid="{3765787B-9443-404C-9980-07C770314177}"/>
    <cellStyle name="Explanatory Text 6 9" xfId="15049" xr:uid="{3F6AA1F0-F20D-46A6-823E-D58CCD3B0CB0}"/>
    <cellStyle name="Explanatory Text 7" xfId="15050" xr:uid="{E3A4877F-8D91-4E02-9065-C3F1A1DB7B29}"/>
    <cellStyle name="Explanatory Text 8" xfId="15051" xr:uid="{9F324964-4F1D-4DEC-8D7E-91F4377322C5}"/>
    <cellStyle name="Explanatory Text 9" xfId="15052" xr:uid="{38BAFB6E-28FD-44A6-A651-1F390C13C32B}"/>
    <cellStyle name="Ezres_vegleges_en" xfId="15053" xr:uid="{5981E8AC-A3B0-47A9-88DE-399FADE258B1}"/>
    <cellStyle name="Figyelmeztetés" xfId="15054" xr:uid="{23CCCBE9-A70D-49B2-8FA5-E5B88B41B21B}"/>
    <cellStyle name="Float" xfId="15055" xr:uid="{8F996DD3-C066-4866-B501-A49E0E75DB7E}"/>
    <cellStyle name="Float 2" xfId="15056" xr:uid="{2FB68C8E-988C-4AF9-96AB-A065617499A3}"/>
    <cellStyle name="Float 2 2" xfId="15057" xr:uid="{02734D2B-80E2-46B7-9018-1B833BB3A959}"/>
    <cellStyle name="Float 2 2 2" xfId="15058" xr:uid="{16D8AA88-73DA-4CD4-9795-682FC09F039D}"/>
    <cellStyle name="Float 2 2 3" xfId="15059" xr:uid="{C77F01A9-0972-4BFC-8AE3-60E9B1987791}"/>
    <cellStyle name="Float 2 3" xfId="15060" xr:uid="{7B3C96D0-E111-4746-84D1-3ADBC611BCC7}"/>
    <cellStyle name="Float 3" xfId="15061" xr:uid="{CC2DB4D9-54FD-4276-B6CF-6B3A28A36372}"/>
    <cellStyle name="Float 3 2" xfId="15062" xr:uid="{F8C73DCE-E21A-4CF1-B9B0-AD2D34B453B0}"/>
    <cellStyle name="Float 3 3" xfId="15063" xr:uid="{378CC38A-9439-4FF0-A501-DACC5DC45C54}"/>
    <cellStyle name="Float 4" xfId="15064" xr:uid="{05DB49F4-13AA-42F7-AED5-B77266FA2837}"/>
    <cellStyle name="Good 10" xfId="15065" xr:uid="{C7DDA1C6-5940-406F-A895-87F5A5BA10D6}"/>
    <cellStyle name="Good 11" xfId="15066" xr:uid="{FD4DFD44-6547-4BFB-AE68-D0889A63E094}"/>
    <cellStyle name="Good 12" xfId="15067" xr:uid="{A69C0E6D-7CD0-4CCF-BC91-6834ABD2308F}"/>
    <cellStyle name="Good 13" xfId="15068" xr:uid="{11432FDF-9A65-4CC5-B1FE-5DAE0A2F44D8}"/>
    <cellStyle name="Good 14" xfId="15069" xr:uid="{0024AEF9-B05C-4B80-B0F0-73BFCF3C1D5F}"/>
    <cellStyle name="Good 15" xfId="15070" xr:uid="{40CE9AF4-2C79-420E-B997-5F17A43B76B8}"/>
    <cellStyle name="Good 16" xfId="15071" xr:uid="{63FECAE8-6C0F-4DDB-8209-6F5648DE6D66}"/>
    <cellStyle name="Good 17" xfId="15072" xr:uid="{339D1716-DE10-4057-ADA4-D0E9444698BB}"/>
    <cellStyle name="Good 18" xfId="15073" xr:uid="{7E384C72-D69E-467D-A1D6-76F2D37E1CCD}"/>
    <cellStyle name="Good 19" xfId="15074" xr:uid="{68FC168C-CDED-4459-AC6E-46E49BC3189F}"/>
    <cellStyle name="Good 2" xfId="215" xr:uid="{531B535B-0A0B-4CFF-ACFF-4000416BE10C}"/>
    <cellStyle name="Good 2 10" xfId="15076" xr:uid="{4C2C3CDC-5A41-4972-88BC-6337B1B3142F}"/>
    <cellStyle name="Good 2 10 2" xfId="15077" xr:uid="{50AFE717-2CCE-4AB2-908A-ADDA55F4FB72}"/>
    <cellStyle name="Good 2 11" xfId="15078" xr:uid="{C703B680-1A76-4846-B804-148490F0B1FD}"/>
    <cellStyle name="Good 2 12" xfId="15075" xr:uid="{62FC7E1F-50D4-416B-AD98-9CF5F2095CB5}"/>
    <cellStyle name="Good 2 2" xfId="15079" xr:uid="{BB90F8F2-3BD1-4F2D-B07C-D5329AE34DEB}"/>
    <cellStyle name="Good 2 2 2" xfId="15080" xr:uid="{5E468C4F-DD7F-4F9C-9833-B885AF605BB7}"/>
    <cellStyle name="Good 2 3" xfId="15081" xr:uid="{3A04B701-E42A-459D-9166-460AF6EA09C9}"/>
    <cellStyle name="Good 2 3 2" xfId="15082" xr:uid="{CA629B35-F7E4-4C47-9376-0C49938A94DF}"/>
    <cellStyle name="Good 2 4" xfId="15083" xr:uid="{8526933A-CDED-4123-96CF-988B9C7392BE}"/>
    <cellStyle name="Good 2 4 2" xfId="15084" xr:uid="{3AF2E208-C837-4EB0-AD4C-CFC25B696478}"/>
    <cellStyle name="Good 2 5" xfId="15085" xr:uid="{8DC53C92-A6A2-4F8B-886B-AC42798CEF62}"/>
    <cellStyle name="Good 2 5 2" xfId="15086" xr:uid="{C6F3C1AA-87EB-4541-A9C0-09204CA9A4A3}"/>
    <cellStyle name="Good 2 6" xfId="15087" xr:uid="{E0FA3D65-8881-4915-9117-45A2AEF5CCE2}"/>
    <cellStyle name="Good 2 6 2" xfId="15088" xr:uid="{0A602D18-4820-46E4-A71A-B38D5887896E}"/>
    <cellStyle name="Good 2 7" xfId="15089" xr:uid="{AC306F30-8E5C-4E88-A538-A70F54F64E50}"/>
    <cellStyle name="Good 2 7 2" xfId="15090" xr:uid="{72C081E5-ECB2-4337-84F9-0B5FA917B035}"/>
    <cellStyle name="Good 2 8" xfId="15091" xr:uid="{BB56BDBF-24E9-4A60-BDD4-84AC6D8F2F57}"/>
    <cellStyle name="Good 2 8 2" xfId="15092" xr:uid="{8DFB1841-D8BC-4D12-8782-B702E2F8F70D}"/>
    <cellStyle name="Good 2 9" xfId="15093" xr:uid="{4D52F43A-BBE7-4655-8293-B2FCC2C979BA}"/>
    <cellStyle name="Good 2 9 2" xfId="15094" xr:uid="{89751CD9-ECE6-40E0-9A43-6E249FA065BE}"/>
    <cellStyle name="Good 20" xfId="15095" xr:uid="{0C895DD0-C615-40F8-A147-521A41D98E12}"/>
    <cellStyle name="Good 21" xfId="15096" xr:uid="{6D6B69E0-6755-4755-8489-2AF321160D1F}"/>
    <cellStyle name="Good 22" xfId="15097" xr:uid="{B338F15D-7226-4396-B604-00E3F5D067C0}"/>
    <cellStyle name="Good 23" xfId="15098" xr:uid="{889CA30C-9E82-4C26-96C5-E43E00CC8EA3}"/>
    <cellStyle name="Good 24" xfId="15099" xr:uid="{04DBC7A4-5F8C-4466-BDA4-9E5612623863}"/>
    <cellStyle name="Good 25" xfId="15100" xr:uid="{171F9013-6E90-455F-AD41-53143D460C95}"/>
    <cellStyle name="Good 26" xfId="15101" xr:uid="{05DF22B7-3A80-4AE0-8207-301D89954D92}"/>
    <cellStyle name="Good 27" xfId="15102" xr:uid="{838F643D-FBAF-4E67-ACDB-DC8B1D4F7A10}"/>
    <cellStyle name="Good 28" xfId="15103" xr:uid="{4B727E08-0352-4A9E-8341-67927A1A4BAB}"/>
    <cellStyle name="Good 29" xfId="15104" xr:uid="{8B53394B-DF49-4AA4-A3A0-1D30E2F1850B}"/>
    <cellStyle name="Good 3" xfId="305" xr:uid="{9EAC2FD6-27A2-44D7-978E-36163FC4491B}"/>
    <cellStyle name="Good 3 10" xfId="15106" xr:uid="{426C6C6B-BAE5-48D1-946A-71926A1814B5}"/>
    <cellStyle name="Good 3 11" xfId="15107" xr:uid="{FBCE4AD9-7C3A-4AC0-AC5A-BA97A1F7BFFB}"/>
    <cellStyle name="Good 3 12" xfId="15108" xr:uid="{2B5C7710-77FB-4B15-B05B-A2D9091473BF}"/>
    <cellStyle name="Good 3 13" xfId="15105" xr:uid="{A80B5B0E-B313-4BFA-80C5-FCDD81030F37}"/>
    <cellStyle name="Good 3 2" xfId="15109" xr:uid="{F1ADEE3E-748C-4D0A-A200-2AC177D56066}"/>
    <cellStyle name="Good 3 2 2" xfId="15110" xr:uid="{5DFBFFB7-CB66-418C-8A27-1723237A40C3}"/>
    <cellStyle name="Good 3 3" xfId="15111" xr:uid="{3E8CE0D9-90A3-4888-AF90-2BB47A18A302}"/>
    <cellStyle name="Good 3 4" xfId="15112" xr:uid="{7D225201-B3A2-49D4-924F-F3A489DE89A2}"/>
    <cellStyle name="Good 3 5" xfId="15113" xr:uid="{2E4EE81A-6EA4-4C6C-BBF2-73F5B7E0802B}"/>
    <cellStyle name="Good 3 6" xfId="15114" xr:uid="{48C44D64-5FFE-4855-A24F-D465A25A14F8}"/>
    <cellStyle name="Good 3 7" xfId="15115" xr:uid="{E970D271-790D-4FD8-8C36-E5547AF78659}"/>
    <cellStyle name="Good 3 8" xfId="15116" xr:uid="{9FDD6013-2948-4C65-A674-87B5D11E2D01}"/>
    <cellStyle name="Good 3 9" xfId="15117" xr:uid="{CF1B23A1-0B59-4073-AC63-08EB3A66D188}"/>
    <cellStyle name="Good 30" xfId="15118" xr:uid="{2593C157-0C97-4A1C-8C7A-3D75BA44BF64}"/>
    <cellStyle name="Good 31" xfId="15119" xr:uid="{B2F4C6C7-AF74-431D-A3AB-4CC4FAEAF2A7}"/>
    <cellStyle name="Good 32" xfId="15120" xr:uid="{0B6CF320-DA95-4F00-B50D-717865147672}"/>
    <cellStyle name="Good 33" xfId="15121" xr:uid="{51977AB5-E8E1-4F65-BAE1-6E1F7518727F}"/>
    <cellStyle name="Good 34" xfId="15122" xr:uid="{537039D0-9546-46E7-8BFA-F93CEAFECBD5}"/>
    <cellStyle name="Good 35" xfId="15123" xr:uid="{CEF6488B-2E1C-431C-A65F-55BAD86EB7E4}"/>
    <cellStyle name="Good 36" xfId="15124" xr:uid="{2CB6EE36-2B2C-4DB1-BB4C-1C7627D157AB}"/>
    <cellStyle name="Good 37" xfId="15125" xr:uid="{161CC934-52F5-475D-A5CE-F59C0ECA5818}"/>
    <cellStyle name="Good 38" xfId="15126" xr:uid="{9AC3EA72-0BC0-4653-A902-D5EC8765C1F7}"/>
    <cellStyle name="Good 39" xfId="15127" xr:uid="{FF7DC524-D2A6-4AE9-9430-8F62AC732A55}"/>
    <cellStyle name="Good 4" xfId="434" xr:uid="{55B268F6-26E8-400A-B94D-50D71143D55C}"/>
    <cellStyle name="Good 4 10" xfId="15128" xr:uid="{159CDDF3-2A5C-4C80-82A5-6919DC0E2170}"/>
    <cellStyle name="Good 4 11" xfId="15129" xr:uid="{17CF7666-16CA-47B2-A91B-03D62FF4F12C}"/>
    <cellStyle name="Good 4 2" xfId="15130" xr:uid="{EC9BB705-9096-4428-9AD1-EED09BDA6242}"/>
    <cellStyle name="Good 4 3" xfId="15131" xr:uid="{D2D2F64F-1B44-43BC-9FF4-819572A85AB9}"/>
    <cellStyle name="Good 4 4" xfId="15132" xr:uid="{FB188523-4503-45E2-9841-42823E10DC67}"/>
    <cellStyle name="Good 4 5" xfId="15133" xr:uid="{648FC26E-AABA-4EDC-8C3E-7DB5C1C601B6}"/>
    <cellStyle name="Good 4 6" xfId="15134" xr:uid="{B6C62F0D-C05D-4C08-AA22-F0E58E5FB78E}"/>
    <cellStyle name="Good 4 7" xfId="15135" xr:uid="{1EFE8C48-547A-4C70-BE7B-23A2B360BAAC}"/>
    <cellStyle name="Good 4 8" xfId="15136" xr:uid="{AE3FCCBD-7D3F-432D-BE16-B97A91B1BA03}"/>
    <cellStyle name="Good 4 9" xfId="15137" xr:uid="{94FBF261-0F4A-4339-B74A-1C066A78E6B3}"/>
    <cellStyle name="Good 40" xfId="15138" xr:uid="{7AE4791B-5A83-4C31-97EC-B20552DCDC85}"/>
    <cellStyle name="Good 41" xfId="15139" xr:uid="{6DF785C6-8D03-45E3-BB3A-793ECBDA8133}"/>
    <cellStyle name="Good 5" xfId="15140" xr:uid="{39DB39C1-0C69-46BE-9D0C-7933848B8060}"/>
    <cellStyle name="Good 5 10" xfId="15141" xr:uid="{67E8C9A8-E859-454A-9E5B-259AB35F0104}"/>
    <cellStyle name="Good 5 11" xfId="15142" xr:uid="{BC43BF7B-A6C2-4A49-BC23-A3AB8D8DA9D6}"/>
    <cellStyle name="Good 5 2" xfId="15143" xr:uid="{F6BDE3EA-1624-4FC3-8A44-18D9410B3ED7}"/>
    <cellStyle name="Good 5 3" xfId="15144" xr:uid="{2F072CFF-B173-46E7-BED4-38E34B466B0B}"/>
    <cellStyle name="Good 5 4" xfId="15145" xr:uid="{B14CAE08-F760-498C-97D0-85968A11F473}"/>
    <cellStyle name="Good 5 5" xfId="15146" xr:uid="{D864EA5C-07FF-4C51-85FE-8C26307014AD}"/>
    <cellStyle name="Good 5 6" xfId="15147" xr:uid="{AA79C232-DD2A-4316-A43E-C0DD1B8B2C19}"/>
    <cellStyle name="Good 5 7" xfId="15148" xr:uid="{EBDF4659-FDB8-41C8-B401-6CF1CA7F0780}"/>
    <cellStyle name="Good 5 8" xfId="15149" xr:uid="{A7F6F41B-BD07-43FE-A9F1-B5EF0B092A19}"/>
    <cellStyle name="Good 5 9" xfId="15150" xr:uid="{CE8E229A-1D3C-4A09-92AC-85F4744ED857}"/>
    <cellStyle name="Good 6" xfId="15151" xr:uid="{7F140B79-258D-4528-AE45-038AAC7509F3}"/>
    <cellStyle name="Good 6 10" xfId="15152" xr:uid="{78FFF4BC-FCFB-4BC0-9D61-03FA61B8A6A3}"/>
    <cellStyle name="Good 6 11" xfId="15153" xr:uid="{3F529295-86D6-49E4-9EAD-1C7631893CFB}"/>
    <cellStyle name="Good 6 2" xfId="15154" xr:uid="{F982B0BB-CB70-481F-8EFB-A772CE42B0B7}"/>
    <cellStyle name="Good 6 3" xfId="15155" xr:uid="{41C9D352-A72C-4A9B-B660-489B4135EAF8}"/>
    <cellStyle name="Good 6 4" xfId="15156" xr:uid="{BCB2E976-E3BF-40E7-85D9-FC6945518C85}"/>
    <cellStyle name="Good 6 5" xfId="15157" xr:uid="{53042240-ED7C-4609-9D92-43E1EF11BF51}"/>
    <cellStyle name="Good 6 6" xfId="15158" xr:uid="{D8AA3054-A21E-4DF9-808C-DA98082F25DF}"/>
    <cellStyle name="Good 6 7" xfId="15159" xr:uid="{A8F33EA9-1F4C-4238-BD96-D5D8DF453B84}"/>
    <cellStyle name="Good 6 8" xfId="15160" xr:uid="{B62B885B-C2B7-4A67-87A1-A5A794F86988}"/>
    <cellStyle name="Good 6 9" xfId="15161" xr:uid="{3E99B31E-CE6C-49FB-A280-3BD148A9BE6B}"/>
    <cellStyle name="Good 7" xfId="15162" xr:uid="{29CA68CD-54CC-4FC2-857E-FD2CF38F0FCE}"/>
    <cellStyle name="Good 8" xfId="15163" xr:uid="{32E34C21-5DD2-41FE-9B76-FEB1A7A7E51F}"/>
    <cellStyle name="Good 9" xfId="15164" xr:uid="{62258E8E-7288-4C2B-9FCB-78279981ECFB}"/>
    <cellStyle name="Gut" xfId="216" xr:uid="{41147656-D986-4A43-A344-FA82BD9150B6}"/>
    <cellStyle name="Heading" xfId="15165" xr:uid="{FFEBBFBD-5875-4E48-9557-9D0E29013FB9}"/>
    <cellStyle name="Heading 1 10" xfId="15166" xr:uid="{354E6476-B5F0-4EB0-90D1-ABC985A8AE27}"/>
    <cellStyle name="Heading 1 11" xfId="15167" xr:uid="{9627FE43-6CB7-47F2-AB7D-2B2160E5A5A6}"/>
    <cellStyle name="Heading 1 12" xfId="15168" xr:uid="{2CE0E75C-5406-4A85-A927-8586C6E0BCD8}"/>
    <cellStyle name="Heading 1 13" xfId="15169" xr:uid="{EE18C848-AAD8-4131-8FD2-FF1ACE013389}"/>
    <cellStyle name="Heading 1 14" xfId="15170" xr:uid="{42408AFA-C82A-43D0-98F4-C3A80B7EA11E}"/>
    <cellStyle name="Heading 1 15" xfId="15171" xr:uid="{F29C8C51-95DB-4546-B46B-2131B40F57E7}"/>
    <cellStyle name="Heading 1 16" xfId="15172" xr:uid="{959B32BF-64A2-4175-9F4B-2F5559951745}"/>
    <cellStyle name="Heading 1 17" xfId="15173" xr:uid="{32F4C9B1-BE4F-45FE-BA8B-06E1AB940904}"/>
    <cellStyle name="Heading 1 18" xfId="15174" xr:uid="{2939821D-C9B4-4B1A-A036-92198D1A32BC}"/>
    <cellStyle name="Heading 1 19" xfId="15175" xr:uid="{844C9AC3-D5B5-409F-8E48-540D1B3D395A}"/>
    <cellStyle name="Heading 1 2" xfId="217" xr:uid="{1670385A-A5C9-44DC-A976-48A5CFFD87DF}"/>
    <cellStyle name="Heading 1 2 10" xfId="15177" xr:uid="{3146157F-9F25-4CEA-88CE-E0862644B73E}"/>
    <cellStyle name="Heading 1 2 10 2" xfId="15178" xr:uid="{216B0E0E-9DAB-4CD0-BDF4-53D0C8E2DDD9}"/>
    <cellStyle name="Heading 1 2 11" xfId="15179" xr:uid="{1727ADC0-ACF9-45B5-820A-89DEAB77B9C3}"/>
    <cellStyle name="Heading 1 2 12" xfId="15176" xr:uid="{9330EDD1-2ECF-491F-ADC2-1E0EC142842A}"/>
    <cellStyle name="Heading 1 2 2" xfId="15180" xr:uid="{FDDD4414-8347-4B23-8F3B-4BA5BC44D1EB}"/>
    <cellStyle name="Heading 1 2 2 2" xfId="15181" xr:uid="{E0F4458D-BA93-4193-B6A7-0942656A2D96}"/>
    <cellStyle name="Heading 1 2 3" xfId="15182" xr:uid="{C0C015B6-2B4D-43AB-8F97-6FDF4A63ED83}"/>
    <cellStyle name="Heading 1 2 3 2" xfId="15183" xr:uid="{8FA401C3-ABE4-4203-933A-0F5CBB70C792}"/>
    <cellStyle name="Heading 1 2 4" xfId="15184" xr:uid="{FA40C230-B7A7-4CA1-8241-A40DB68863D2}"/>
    <cellStyle name="Heading 1 2 4 2" xfId="15185" xr:uid="{AD0FBEE5-D202-44F7-B968-2FADFF14E3DC}"/>
    <cellStyle name="Heading 1 2 5" xfId="15186" xr:uid="{3FBBA01D-64D0-4A12-8A03-D63FCA4F1ABB}"/>
    <cellStyle name="Heading 1 2 5 2" xfId="15187" xr:uid="{CF31FF8C-026A-420C-9475-5349F4F18FF3}"/>
    <cellStyle name="Heading 1 2 6" xfId="15188" xr:uid="{204A64CE-5BF0-4EB0-8C85-6C60429762D8}"/>
    <cellStyle name="Heading 1 2 6 2" xfId="15189" xr:uid="{B3E04D66-E3C4-4F7A-B24D-086E2F28E075}"/>
    <cellStyle name="Heading 1 2 7" xfId="15190" xr:uid="{E87908CC-274E-4021-8940-A2AD56728221}"/>
    <cellStyle name="Heading 1 2 7 2" xfId="15191" xr:uid="{557C5E2A-6FBE-4B7E-87DA-771A16C37631}"/>
    <cellStyle name="Heading 1 2 8" xfId="15192" xr:uid="{BA14776E-5B5C-4024-9783-BCBD15B158A9}"/>
    <cellStyle name="Heading 1 2 8 2" xfId="15193" xr:uid="{05A996CC-64A2-4FC2-9F53-588E4B9B10D5}"/>
    <cellStyle name="Heading 1 2 9" xfId="15194" xr:uid="{4E96D05D-34FD-4864-AE9C-A58B02704347}"/>
    <cellStyle name="Heading 1 2 9 2" xfId="15195" xr:uid="{3ACA3797-EA10-4075-ADB0-1264105C10C9}"/>
    <cellStyle name="Heading 1 20" xfId="15196" xr:uid="{81A13EAE-BF93-45EC-83FA-11CFFB95962E}"/>
    <cellStyle name="Heading 1 21" xfId="15197" xr:uid="{56C82573-3E63-428E-9149-A1FB11AAC4B9}"/>
    <cellStyle name="Heading 1 22" xfId="15198" xr:uid="{79F636D0-05D1-4F99-ACD8-BC06CF950D85}"/>
    <cellStyle name="Heading 1 23" xfId="15199" xr:uid="{2C7D4CAB-6D9B-4050-86E7-BA0D62D45356}"/>
    <cellStyle name="Heading 1 24" xfId="15200" xr:uid="{AB0166BB-443E-4098-845B-75521D30745C}"/>
    <cellStyle name="Heading 1 25" xfId="15201" xr:uid="{14FEEB6D-4775-4FE1-8FB7-B5D46C8C4A85}"/>
    <cellStyle name="Heading 1 26" xfId="15202" xr:uid="{8A05ECBA-0771-469C-8E33-1CB6008AEA82}"/>
    <cellStyle name="Heading 1 27" xfId="15203" xr:uid="{6435A1DE-72D5-480E-8C10-64007D0DC45B}"/>
    <cellStyle name="Heading 1 28" xfId="15204" xr:uid="{A49FB2F0-7004-4513-B1DD-5B931566D5C5}"/>
    <cellStyle name="Heading 1 29" xfId="15205" xr:uid="{4E7AA368-1D25-4DED-AAC6-F57D531ECB20}"/>
    <cellStyle name="Heading 1 3" xfId="306" xr:uid="{7DE4592C-ECF7-49FE-BA1C-39B25BE8987E}"/>
    <cellStyle name="Heading 1 3 10" xfId="15207" xr:uid="{F71AEF9C-9FA1-48B7-92CD-402C9BD8171A}"/>
    <cellStyle name="Heading 1 3 11" xfId="15208" xr:uid="{006CFFEC-C77B-45EF-82DC-0F6FE2702F99}"/>
    <cellStyle name="Heading 1 3 12" xfId="15209" xr:uid="{FAA1F13F-2424-4CE3-870C-F42C92D275E4}"/>
    <cellStyle name="Heading 1 3 13" xfId="15206" xr:uid="{17E70B7B-BCF1-4D3D-ACE0-08FE32B2731A}"/>
    <cellStyle name="Heading 1 3 2" xfId="15210" xr:uid="{F6701CD9-FCD7-498A-B1B8-E7281E4F5F7C}"/>
    <cellStyle name="Heading 1 3 2 2" xfId="15211" xr:uid="{07B0A461-FFA6-421E-BE32-BC0D6A5372A8}"/>
    <cellStyle name="Heading 1 3 3" xfId="15212" xr:uid="{D5EF2DCD-D65E-4ED1-AADD-848C38AA9647}"/>
    <cellStyle name="Heading 1 3 4" xfId="15213" xr:uid="{EFAF9E85-9A0E-45F4-901C-7830FCF0EE1F}"/>
    <cellStyle name="Heading 1 3 5" xfId="15214" xr:uid="{E28851B4-2179-4AF5-88AB-33CC23B8671E}"/>
    <cellStyle name="Heading 1 3 6" xfId="15215" xr:uid="{842C7EB2-824F-4D31-AD7F-65B49C7F4748}"/>
    <cellStyle name="Heading 1 3 7" xfId="15216" xr:uid="{8D5F0787-9579-40F5-8FF3-2C6878196A96}"/>
    <cellStyle name="Heading 1 3 8" xfId="15217" xr:uid="{12EBD0BD-DAEE-4535-A145-847048148150}"/>
    <cellStyle name="Heading 1 3 9" xfId="15218" xr:uid="{397A65A8-B797-4CF0-BE80-F3F22CAE9226}"/>
    <cellStyle name="Heading 1 30" xfId="15219" xr:uid="{86045BC5-B350-4D76-B2F5-204B8E0C7C89}"/>
    <cellStyle name="Heading 1 31" xfId="15220" xr:uid="{B3B1DBA5-1D6B-46E5-9278-B6E9CD9C3B17}"/>
    <cellStyle name="Heading 1 32" xfId="15221" xr:uid="{4A62E60F-20F1-49BF-9260-1AEDDDA59A93}"/>
    <cellStyle name="Heading 1 33" xfId="15222" xr:uid="{C438C87F-62FA-4464-8B79-DBB4A4839244}"/>
    <cellStyle name="Heading 1 34" xfId="15223" xr:uid="{E33FE97D-66E9-4263-8E8D-0F029B5ADE34}"/>
    <cellStyle name="Heading 1 35" xfId="15224" xr:uid="{CD82352F-6354-4FBB-9BA6-EDDFA873C903}"/>
    <cellStyle name="Heading 1 36" xfId="15225" xr:uid="{ACED26D8-FCBE-4A00-A28D-B4A70F127D2D}"/>
    <cellStyle name="Heading 1 37" xfId="15226" xr:uid="{C17BDB50-71E4-46DB-8861-896A0E41DC30}"/>
    <cellStyle name="Heading 1 38" xfId="15227" xr:uid="{B06B6F11-2B75-43BE-97A0-A0D9F8EC9C15}"/>
    <cellStyle name="Heading 1 39" xfId="15228" xr:uid="{0DA87794-68AB-4D4C-B0FE-241BF4F89397}"/>
    <cellStyle name="Heading 1 4" xfId="442" xr:uid="{FDE02894-51E6-4C14-BEDF-7A3F293C584B}"/>
    <cellStyle name="Heading 1 4 10" xfId="15229" xr:uid="{2A77D3AC-FFB9-4011-8C23-386C7AD7B0C2}"/>
    <cellStyle name="Heading 1 4 11" xfId="15230" xr:uid="{7FF457A3-3239-4AAD-AE8C-E6A1550EB25E}"/>
    <cellStyle name="Heading 1 4 2" xfId="15231" xr:uid="{6E7D89E5-38C1-4619-A612-1388FB461AA4}"/>
    <cellStyle name="Heading 1 4 3" xfId="15232" xr:uid="{E9E20E0E-4EDA-48E3-A08B-9026A9105936}"/>
    <cellStyle name="Heading 1 4 4" xfId="15233" xr:uid="{62865EBF-F28C-4A8F-B5E0-0A95014D9C24}"/>
    <cellStyle name="Heading 1 4 5" xfId="15234" xr:uid="{14500981-179E-4EBF-ABCA-91689EC7DB66}"/>
    <cellStyle name="Heading 1 4 6" xfId="15235" xr:uid="{ADF05AC8-F6C3-43D0-A9DA-BE5FCE504E8E}"/>
    <cellStyle name="Heading 1 4 7" xfId="15236" xr:uid="{C5873ED3-A2C3-46D8-8F96-5A5159996B96}"/>
    <cellStyle name="Heading 1 4 8" xfId="15237" xr:uid="{505B7E6A-56DF-44AE-AE9A-5734D9CB5BA8}"/>
    <cellStyle name="Heading 1 4 9" xfId="15238" xr:uid="{FF614A4B-43CE-4AE9-A4F9-0442C9B82729}"/>
    <cellStyle name="Heading 1 40" xfId="15239" xr:uid="{F1C13886-D999-450A-942E-135EEC976A19}"/>
    <cellStyle name="Heading 1 41" xfId="15240" xr:uid="{A922CADE-84A9-443A-915C-491812B76FA0}"/>
    <cellStyle name="Heading 1 5" xfId="15241" xr:uid="{CDA0F161-7D72-41AB-B9C7-819AB7330279}"/>
    <cellStyle name="Heading 1 5 10" xfId="15242" xr:uid="{89250EBF-F7FC-4F3D-90E0-7F7E3301EE76}"/>
    <cellStyle name="Heading 1 5 11" xfId="15243" xr:uid="{8CEDDFBD-ED26-4D05-952A-4612D419CB49}"/>
    <cellStyle name="Heading 1 5 2" xfId="15244" xr:uid="{355F308E-CCDF-4EF9-B476-57540697A175}"/>
    <cellStyle name="Heading 1 5 3" xfId="15245" xr:uid="{D694EFD8-49C3-45B2-8611-5A052DE3D2C3}"/>
    <cellStyle name="Heading 1 5 4" xfId="15246" xr:uid="{E317E3BB-6F3E-4F74-8795-F23BD21AB4BD}"/>
    <cellStyle name="Heading 1 5 5" xfId="15247" xr:uid="{E2C7A6E2-915B-4DAE-B04F-12905ADFE80E}"/>
    <cellStyle name="Heading 1 5 6" xfId="15248" xr:uid="{0DBE5396-1BC5-4AF1-8983-072C2B43CA26}"/>
    <cellStyle name="Heading 1 5 7" xfId="15249" xr:uid="{605F0737-A46D-4309-B99C-1BD45ED5E319}"/>
    <cellStyle name="Heading 1 5 8" xfId="15250" xr:uid="{FEB40C44-47F6-4857-9DC2-1C8F3A97AF05}"/>
    <cellStyle name="Heading 1 5 9" xfId="15251" xr:uid="{77D20D4B-EDBA-4A51-A277-5E7D63AF08C8}"/>
    <cellStyle name="Heading 1 6" xfId="15252" xr:uid="{D064C360-4686-4F3E-9798-09DBF482C47B}"/>
    <cellStyle name="Heading 1 6 10" xfId="15253" xr:uid="{832B998E-0FE7-4B7F-8711-FC7BAB4DE375}"/>
    <cellStyle name="Heading 1 6 11" xfId="15254" xr:uid="{CA7D4FDB-4E2A-4E4B-8710-C25268768B9B}"/>
    <cellStyle name="Heading 1 6 2" xfId="15255" xr:uid="{DA270FAB-3090-415C-A5CA-7F3505BCF290}"/>
    <cellStyle name="Heading 1 6 3" xfId="15256" xr:uid="{C9F2A9D5-910F-4A7A-AA78-427951412BE5}"/>
    <cellStyle name="Heading 1 6 4" xfId="15257" xr:uid="{EF19A8D3-DE2D-4CC0-8309-123D02C9902A}"/>
    <cellStyle name="Heading 1 6 5" xfId="15258" xr:uid="{DA63D7C7-85A5-47A7-B2DA-4AD211944C58}"/>
    <cellStyle name="Heading 1 6 6" xfId="15259" xr:uid="{74E095EC-9998-4B89-BAF2-A3410DFF3FBF}"/>
    <cellStyle name="Heading 1 6 7" xfId="15260" xr:uid="{05D58AA3-9746-4638-8EDE-946483C2DF53}"/>
    <cellStyle name="Heading 1 6 8" xfId="15261" xr:uid="{F93C3FFA-9C54-4A9B-9C59-2AACF57399E0}"/>
    <cellStyle name="Heading 1 6 9" xfId="15262" xr:uid="{B4C29B78-AE39-45DE-B204-B8E14EE322AF}"/>
    <cellStyle name="Heading 1 7" xfId="15263" xr:uid="{04A8051F-2F65-47BD-B26F-91AD7B3E99DE}"/>
    <cellStyle name="Heading 1 8" xfId="15264" xr:uid="{3D205218-FC43-4AA1-9F51-F2D93023011D}"/>
    <cellStyle name="Heading 1 9" xfId="15265" xr:uid="{755C1CAE-A822-4F33-81F3-F8E27714A469}"/>
    <cellStyle name="Heading 2 10" xfId="15266" xr:uid="{C3CF858B-5882-4458-AB11-A01D55AEDC8B}"/>
    <cellStyle name="Heading 2 11" xfId="15267" xr:uid="{B99A8BEC-7671-48DF-9394-3153AE4E9452}"/>
    <cellStyle name="Heading 2 12" xfId="15268" xr:uid="{6A360C7F-632C-4255-B2F1-5517CBF48BE6}"/>
    <cellStyle name="Heading 2 13" xfId="15269" xr:uid="{C87B162E-3BD7-415B-A3BB-5B9C3D7F74BE}"/>
    <cellStyle name="Heading 2 14" xfId="15270" xr:uid="{B6541C09-0743-4FA8-AACF-28AF10CF9A01}"/>
    <cellStyle name="Heading 2 15" xfId="15271" xr:uid="{8FAF44EC-460D-4117-887C-2EEA0DAF1C91}"/>
    <cellStyle name="Heading 2 16" xfId="15272" xr:uid="{9055780E-D628-4E9E-AEF0-F35B1888F0A7}"/>
    <cellStyle name="Heading 2 17" xfId="15273" xr:uid="{CAC1C719-F6DE-4F2C-B99B-6A47D7E7E63E}"/>
    <cellStyle name="Heading 2 18" xfId="15274" xr:uid="{2ED4FB8A-A3F0-4F07-A7AD-A497AE0696F3}"/>
    <cellStyle name="Heading 2 19" xfId="15275" xr:uid="{2C826929-CE4B-45D4-83FE-3A480B7C6B4D}"/>
    <cellStyle name="Heading 2 2" xfId="218" xr:uid="{AE7E5498-1DA4-43DF-A9BE-B61E784CB077}"/>
    <cellStyle name="Heading 2 2 10" xfId="15277" xr:uid="{3663D532-6955-4499-8274-A79B7181B9C1}"/>
    <cellStyle name="Heading 2 2 10 2" xfId="15278" xr:uid="{28B448A1-5A5F-4A52-914B-D40DF3D6EBC7}"/>
    <cellStyle name="Heading 2 2 11" xfId="15279" xr:uid="{1C94D190-5DE3-4719-852B-1153BFDAA647}"/>
    <cellStyle name="Heading 2 2 12" xfId="15276" xr:uid="{59868A79-F043-4D1B-A93B-1DB35CF5B5A5}"/>
    <cellStyle name="Heading 2 2 2" xfId="15280" xr:uid="{916749ED-4611-49C5-B4BD-E06ED8FD7D7B}"/>
    <cellStyle name="Heading 2 2 2 2" xfId="15281" xr:uid="{BA6EC3C8-03D5-4F3E-B8DC-9DEB5EC2D910}"/>
    <cellStyle name="Heading 2 2 3" xfId="15282" xr:uid="{ED135B44-CF42-4263-B56F-FC2C306D4699}"/>
    <cellStyle name="Heading 2 2 3 2" xfId="15283" xr:uid="{DA509C36-1560-4361-B212-8BD31C1F8C79}"/>
    <cellStyle name="Heading 2 2 4" xfId="15284" xr:uid="{1A8D7D42-879F-46C0-8354-563FB0C7F769}"/>
    <cellStyle name="Heading 2 2 4 2" xfId="15285" xr:uid="{B7CEE46C-700C-435C-945A-1FCFB4872DAF}"/>
    <cellStyle name="Heading 2 2 5" xfId="15286" xr:uid="{831E6A27-8A2C-469E-B067-34077BF17AD0}"/>
    <cellStyle name="Heading 2 2 5 2" xfId="15287" xr:uid="{1D852024-0CBA-4BD6-B969-ABAA8B0FDA74}"/>
    <cellStyle name="Heading 2 2 6" xfId="15288" xr:uid="{C5834DBD-D3DE-47DB-BE53-12009EE39843}"/>
    <cellStyle name="Heading 2 2 6 2" xfId="15289" xr:uid="{2D0FFA2F-EF55-4CF9-B149-19C1394EBA7C}"/>
    <cellStyle name="Heading 2 2 7" xfId="15290" xr:uid="{44B50E0C-68E2-45B3-AB15-7BCA96EE91A3}"/>
    <cellStyle name="Heading 2 2 7 2" xfId="15291" xr:uid="{53E209D3-63A8-490C-ADF6-879E827B7E18}"/>
    <cellStyle name="Heading 2 2 8" xfId="15292" xr:uid="{92E0AA83-8F53-440D-8276-B596762A9CC2}"/>
    <cellStyle name="Heading 2 2 8 2" xfId="15293" xr:uid="{85EBA91D-9AB4-4547-BF8C-E59DFF19C4B4}"/>
    <cellStyle name="Heading 2 2 9" xfId="15294" xr:uid="{67E83F17-AA03-4571-9B48-36099495F52A}"/>
    <cellStyle name="Heading 2 2 9 2" xfId="15295" xr:uid="{B0EECECB-EE32-4884-8708-A7D67B7A0E66}"/>
    <cellStyle name="Heading 2 20" xfId="15296" xr:uid="{AE6252CE-1520-4C85-AC08-146A69E5F8F4}"/>
    <cellStyle name="Heading 2 21" xfId="15297" xr:uid="{D717934E-EBC5-4117-8FC2-557DD94A624F}"/>
    <cellStyle name="Heading 2 22" xfId="15298" xr:uid="{7928304A-62B5-41FF-A6EB-4C512B0BFEE0}"/>
    <cellStyle name="Heading 2 23" xfId="15299" xr:uid="{0FFE4A58-34C1-4F98-8A36-59A042141B1D}"/>
    <cellStyle name="Heading 2 24" xfId="15300" xr:uid="{D58E0806-1759-458C-A726-5251A19C3F3B}"/>
    <cellStyle name="Heading 2 25" xfId="15301" xr:uid="{7AD8326A-5E02-42CC-BB41-7BBD9F23802A}"/>
    <cellStyle name="Heading 2 26" xfId="15302" xr:uid="{1BA85594-854B-410B-9DA5-32A3ED7C5F89}"/>
    <cellStyle name="Heading 2 27" xfId="15303" xr:uid="{CC8A8F00-DC3C-4B04-95DE-BA269FD3E816}"/>
    <cellStyle name="Heading 2 28" xfId="15304" xr:uid="{DF44A012-CDD0-4EA2-8953-B841B6BD89D6}"/>
    <cellStyle name="Heading 2 29" xfId="15305" xr:uid="{B4198B97-39A5-4D05-A9C1-57E1AC2B8890}"/>
    <cellStyle name="Heading 2 3" xfId="307" xr:uid="{AF59D4C2-FDA7-4230-A729-40A81E7099DA}"/>
    <cellStyle name="Heading 2 3 10" xfId="15307" xr:uid="{98D629D9-B0A5-4324-8235-F8EC82E9054C}"/>
    <cellStyle name="Heading 2 3 11" xfId="15308" xr:uid="{B3FC11CB-9420-4652-8422-24E02F749437}"/>
    <cellStyle name="Heading 2 3 12" xfId="15309" xr:uid="{9648B116-8504-47A8-B846-7E80DD87BAC8}"/>
    <cellStyle name="Heading 2 3 13" xfId="15306" xr:uid="{64B88179-AAE3-4AF1-9413-FB8F0F094173}"/>
    <cellStyle name="Heading 2 3 2" xfId="15310" xr:uid="{BF74DA67-451F-4525-8845-9D68FF327F7A}"/>
    <cellStyle name="Heading 2 3 2 2" xfId="15311" xr:uid="{DE8670AF-B9EC-47F7-9D64-296F7FBD5406}"/>
    <cellStyle name="Heading 2 3 3" xfId="15312" xr:uid="{858FD70D-4CF1-4B0D-8F19-E870EA3B3595}"/>
    <cellStyle name="Heading 2 3 4" xfId="15313" xr:uid="{4B04DDA0-902D-4745-B4A4-A309795565D1}"/>
    <cellStyle name="Heading 2 3 5" xfId="15314" xr:uid="{CADD7AA3-C037-48F1-AF5A-3DF545691AD1}"/>
    <cellStyle name="Heading 2 3 6" xfId="15315" xr:uid="{35118700-508D-4560-BA24-C61BF1723753}"/>
    <cellStyle name="Heading 2 3 7" xfId="15316" xr:uid="{428CE2DA-B748-45C9-A9E3-9EC6F70974EF}"/>
    <cellStyle name="Heading 2 3 8" xfId="15317" xr:uid="{C71D150C-5AF6-4F7F-AC1C-8544373F9164}"/>
    <cellStyle name="Heading 2 3 9" xfId="15318" xr:uid="{E137AD90-3733-4E93-9443-0277C6B20140}"/>
    <cellStyle name="Heading 2 30" xfId="15319" xr:uid="{7C7AF35B-FFCD-4BDA-BB12-03FC581CA06D}"/>
    <cellStyle name="Heading 2 31" xfId="15320" xr:uid="{54EAB0A8-268C-4BCF-9C25-462A7FBCCE5C}"/>
    <cellStyle name="Heading 2 32" xfId="15321" xr:uid="{CC0F2CE9-A56C-45D4-B343-815A430F112B}"/>
    <cellStyle name="Heading 2 33" xfId="15322" xr:uid="{B97A415A-FC6A-43EF-B7A4-47C0544D1216}"/>
    <cellStyle name="Heading 2 34" xfId="15323" xr:uid="{0004AFA1-FD5B-4DEA-9D6B-3A380C17EBBA}"/>
    <cellStyle name="Heading 2 35" xfId="15324" xr:uid="{11FA234F-7836-47CF-BE6C-3B30040C3F4B}"/>
    <cellStyle name="Heading 2 36" xfId="15325" xr:uid="{54F4ED5C-F144-4FC8-A9BB-15799A0FFDDC}"/>
    <cellStyle name="Heading 2 37" xfId="15326" xr:uid="{B8461D67-637E-4511-A7F7-F4704BC7C366}"/>
    <cellStyle name="Heading 2 38" xfId="15327" xr:uid="{D309EF3B-BCF4-4454-AA78-CF8F8E7DB758}"/>
    <cellStyle name="Heading 2 39" xfId="15328" xr:uid="{40EBEB69-90CC-4D19-944C-C90EF9F3A757}"/>
    <cellStyle name="Heading 2 4" xfId="443" xr:uid="{D7A97AEF-57E6-4DCF-A71A-8D806C857559}"/>
    <cellStyle name="Heading 2 4 10" xfId="15329" xr:uid="{496F8944-9B90-49C8-8948-B56B88596D80}"/>
    <cellStyle name="Heading 2 4 11" xfId="15330" xr:uid="{FC06996E-F8A1-4E0D-9CBD-323EE2AD5099}"/>
    <cellStyle name="Heading 2 4 2" xfId="15331" xr:uid="{341A7F9E-96FD-4D68-95E5-D5D29530DECA}"/>
    <cellStyle name="Heading 2 4 3" xfId="15332" xr:uid="{04FB440E-5B27-4993-8C53-8729BB551404}"/>
    <cellStyle name="Heading 2 4 4" xfId="15333" xr:uid="{928AFA4B-DCA5-4596-93C7-B312B3576B6E}"/>
    <cellStyle name="Heading 2 4 5" xfId="15334" xr:uid="{1BD9C9DB-D1C5-42A2-BB46-8262AFD8B47D}"/>
    <cellStyle name="Heading 2 4 6" xfId="15335" xr:uid="{3F0172C5-0226-4502-BD05-78821596DE6D}"/>
    <cellStyle name="Heading 2 4 7" xfId="15336" xr:uid="{091E705F-9A27-4517-A46C-BE76A5B773D6}"/>
    <cellStyle name="Heading 2 4 8" xfId="15337" xr:uid="{1A1B3FC4-07D4-4E41-9063-8C50E3F08726}"/>
    <cellStyle name="Heading 2 4 9" xfId="15338" xr:uid="{855861D6-5EA5-47D8-9E2D-A81FEE06B2F6}"/>
    <cellStyle name="Heading 2 40" xfId="15339" xr:uid="{1DF74D4D-A739-4BED-AAA7-B2097A3BDE8C}"/>
    <cellStyle name="Heading 2 41" xfId="15340" xr:uid="{74390BDD-844D-4294-8C41-F71BE185DD5B}"/>
    <cellStyle name="Heading 2 5" xfId="15341" xr:uid="{797CB0D2-AEA4-47D3-A8D3-C8E0AC36CBB0}"/>
    <cellStyle name="Heading 2 5 10" xfId="15342" xr:uid="{05574213-30C7-4FC3-8E75-44B05C3B1BF5}"/>
    <cellStyle name="Heading 2 5 11" xfId="15343" xr:uid="{28570D1D-50AF-4774-8B85-CAF51A03443A}"/>
    <cellStyle name="Heading 2 5 2" xfId="15344" xr:uid="{AC84E260-5317-4C4E-9E26-A5CDBEF10A96}"/>
    <cellStyle name="Heading 2 5 3" xfId="15345" xr:uid="{231A1171-8C79-4A0A-8875-E90F1C7EE272}"/>
    <cellStyle name="Heading 2 5 4" xfId="15346" xr:uid="{6A02791E-6760-47D4-A49A-F1A695B50601}"/>
    <cellStyle name="Heading 2 5 5" xfId="15347" xr:uid="{C8250B25-96C4-41A8-B922-6FA510AF598C}"/>
    <cellStyle name="Heading 2 5 6" xfId="15348" xr:uid="{87D0D902-1188-4147-BD75-0FBD2717FD1E}"/>
    <cellStyle name="Heading 2 5 7" xfId="15349" xr:uid="{C3207465-D7D0-49F7-BD71-C0086413BC85}"/>
    <cellStyle name="Heading 2 5 8" xfId="15350" xr:uid="{216D56DA-BE17-4625-BFE5-F987B770C9A3}"/>
    <cellStyle name="Heading 2 5 9" xfId="15351" xr:uid="{64EAE42E-1AAF-441A-A6DC-04F101A91105}"/>
    <cellStyle name="Heading 2 6" xfId="15352" xr:uid="{6B66A2BF-1450-48A9-A284-2B37C7729106}"/>
    <cellStyle name="Heading 2 6 10" xfId="15353" xr:uid="{602BE02B-9B81-4A94-897D-2784ABDBDBB9}"/>
    <cellStyle name="Heading 2 6 11" xfId="15354" xr:uid="{FCB93323-657E-47C1-91C5-DF1F70414C6C}"/>
    <cellStyle name="Heading 2 6 2" xfId="15355" xr:uid="{D13783EB-D3CD-408C-98E2-388D06BB1367}"/>
    <cellStyle name="Heading 2 6 3" xfId="15356" xr:uid="{88290880-0B5F-4068-AD78-D01B3084755E}"/>
    <cellStyle name="Heading 2 6 4" xfId="15357" xr:uid="{3FF211B5-0721-4FF6-90AA-63FE95F39588}"/>
    <cellStyle name="Heading 2 6 5" xfId="15358" xr:uid="{27F6C558-BA7D-4AAE-81CB-A3355833B63E}"/>
    <cellStyle name="Heading 2 6 6" xfId="15359" xr:uid="{03DDF059-CE92-4936-8E47-C7DFE6118C33}"/>
    <cellStyle name="Heading 2 6 7" xfId="15360" xr:uid="{8F2FE1A0-EB41-4A7E-AF49-DAC279ABEEC7}"/>
    <cellStyle name="Heading 2 6 8" xfId="15361" xr:uid="{083E3B63-79E6-4799-997E-91DB2B6980EE}"/>
    <cellStyle name="Heading 2 6 9" xfId="15362" xr:uid="{FFAC0F3B-5ABB-4577-877D-20DE24465532}"/>
    <cellStyle name="Heading 2 7" xfId="15363" xr:uid="{EDAA4B70-2B0A-41C1-9EB5-631199418FF8}"/>
    <cellStyle name="Heading 2 8" xfId="15364" xr:uid="{CE416813-F4B2-499A-A52A-51A32D8164A0}"/>
    <cellStyle name="Heading 2 9" xfId="15365" xr:uid="{354459B2-21F6-4F4B-8FD2-52406F61A615}"/>
    <cellStyle name="Heading 3 10" xfId="15366" xr:uid="{7229D927-6435-492E-AA33-9104664FE65B}"/>
    <cellStyle name="Heading 3 10 2" xfId="15367" xr:uid="{190D5104-C785-446C-8F9F-A706A8EECC95}"/>
    <cellStyle name="Heading 3 10 2 2" xfId="15368" xr:uid="{9CDD373E-9227-4FB9-8903-F7A9E3C5DAD2}"/>
    <cellStyle name="Heading 3 10 2 3" xfId="15369" xr:uid="{9988DA44-9E55-4307-A4CC-1E2AA638764E}"/>
    <cellStyle name="Heading 3 10 3" xfId="15370" xr:uid="{50337C73-BFC9-441D-97CC-8E40DEA5E8A2}"/>
    <cellStyle name="Heading 3 10 3 2" xfId="15371" xr:uid="{D029B831-82D9-43D9-934A-BDFBBAD43620}"/>
    <cellStyle name="Heading 3 10 3 3" xfId="15372" xr:uid="{2BE77BC0-EFEE-4778-B2ED-03C6B68947FB}"/>
    <cellStyle name="Heading 3 10 4" xfId="15373" xr:uid="{461F1BAD-57BB-4749-BC7C-6130C097CCED}"/>
    <cellStyle name="Heading 3 10 4 2" xfId="15374" xr:uid="{1A403061-3442-42E1-85DF-F4973ABECD9D}"/>
    <cellStyle name="Heading 3 10 4 3" xfId="15375" xr:uid="{FE39FDEC-99D0-46D4-A1FB-CACB52460FBE}"/>
    <cellStyle name="Heading 3 10 5" xfId="15376" xr:uid="{6059A520-8DF0-4CC4-B5D2-06EE902B96B0}"/>
    <cellStyle name="Heading 3 10 5 2" xfId="15377" xr:uid="{2C3EBBC5-32AD-4A65-BAE5-ECA59550D889}"/>
    <cellStyle name="Heading 3 10 5 3" xfId="15378" xr:uid="{9E418424-9917-4063-8D91-8FDFD10A5C05}"/>
    <cellStyle name="Heading 3 10 6" xfId="15379" xr:uid="{3BA7B550-F63D-487B-B90E-9967A5EE03CC}"/>
    <cellStyle name="Heading 3 10 6 2" xfId="15380" xr:uid="{FA6C6085-2441-4E88-8658-B13DCE3E7E93}"/>
    <cellStyle name="Heading 3 10 7" xfId="15381" xr:uid="{8C600DD4-F690-4869-A5B8-04F8883D91AA}"/>
    <cellStyle name="Heading 3 11" xfId="15382" xr:uid="{536088B2-895E-4F7F-B9CF-8DF0250A2155}"/>
    <cellStyle name="Heading 3 12" xfId="15383" xr:uid="{EE360DD5-85D7-4F30-9FF9-30717FD22142}"/>
    <cellStyle name="Heading 3 13" xfId="15384" xr:uid="{0919670E-04AC-4D51-BACB-9BC57964ABC6}"/>
    <cellStyle name="Heading 3 14" xfId="15385" xr:uid="{77502178-D5EC-427D-85CE-F1433DB36436}"/>
    <cellStyle name="Heading 3 15" xfId="15386" xr:uid="{5C3C81E8-B181-46AE-96D3-8B3BF544C139}"/>
    <cellStyle name="Heading 3 16" xfId="15387" xr:uid="{B235FF50-969A-42A7-9F36-D883445A8BEA}"/>
    <cellStyle name="Heading 3 17" xfId="15388" xr:uid="{AD60FB55-7B5C-4FDA-AF46-567CC36C66B2}"/>
    <cellStyle name="Heading 3 18" xfId="15389" xr:uid="{08A3319B-8072-41DC-88FF-204CBD9E253C}"/>
    <cellStyle name="Heading 3 19" xfId="15390" xr:uid="{FDE4DA56-69AE-4A47-B070-19C289200216}"/>
    <cellStyle name="Heading 3 2" xfId="219" xr:uid="{EBCE7F88-D729-4597-A5D2-9CC214B43A60}"/>
    <cellStyle name="Heading 3 2 10" xfId="15392" xr:uid="{54591B06-4635-4D42-8B21-D4BF071BD3E4}"/>
    <cellStyle name="Heading 3 2 10 2" xfId="15393" xr:uid="{D4B98F16-050D-4BE4-825A-D001DFDA56BC}"/>
    <cellStyle name="Heading 3 2 10 2 2" xfId="15394" xr:uid="{53D7F6D6-F225-4881-9066-121C4D36374B}"/>
    <cellStyle name="Heading 3 2 10 2 2 2" xfId="15395" xr:uid="{D6F34BC2-D5A4-4A71-BBF0-A0B8A987551D}"/>
    <cellStyle name="Heading 3 2 10 2 2 3" xfId="15396" xr:uid="{44D79D95-F210-425D-BC33-5F3F3D1AB3A4}"/>
    <cellStyle name="Heading 3 2 10 2 3" xfId="15397" xr:uid="{5E1A6A8C-40BE-4E96-9C3B-02EE35E625DA}"/>
    <cellStyle name="Heading 3 2 10 2 4" xfId="15398" xr:uid="{49FAE04D-EDA0-47DF-B9EC-2FAD8F2A0E41}"/>
    <cellStyle name="Heading 3 2 10 2 5" xfId="15399" xr:uid="{8D852B68-1253-4926-AACA-F7B1CACEAD21}"/>
    <cellStyle name="Heading 3 2 10 3" xfId="15400" xr:uid="{C5E1B5F3-CA52-4ABD-A50E-DFE8115062A2}"/>
    <cellStyle name="Heading 3 2 10 3 2" xfId="15401" xr:uid="{D1EEDF03-346A-49A1-9A6D-963DCB29B708}"/>
    <cellStyle name="Heading 3 2 10 3 3" xfId="15402" xr:uid="{21EB3FEA-00FC-42B5-8BB8-3DA5A6CB37C6}"/>
    <cellStyle name="Heading 3 2 10 4" xfId="15403" xr:uid="{E531560F-DB7D-4100-A472-3D206511A7CC}"/>
    <cellStyle name="Heading 3 2 10 4 2" xfId="15404" xr:uid="{A36D2037-D842-4EFE-9232-D3B1C8E45657}"/>
    <cellStyle name="Heading 3 2 10 4 3" xfId="15405" xr:uid="{C85F95CE-FE94-4B61-B3DF-C603500F0DBB}"/>
    <cellStyle name="Heading 3 2 10 5" xfId="15406" xr:uid="{BC9E91CB-AA6F-4044-9264-743451A5B798}"/>
    <cellStyle name="Heading 3 2 10 5 2" xfId="15407" xr:uid="{7F5DB2FC-B9FD-4CB7-97C7-FEC9CEEB85D4}"/>
    <cellStyle name="Heading 3 2 10 5 3" xfId="15408" xr:uid="{9357D75D-35D4-4992-B986-1895D4A11A7F}"/>
    <cellStyle name="Heading 3 2 10 6" xfId="15409" xr:uid="{84C60399-63EF-49DF-8D38-587C91D9B03B}"/>
    <cellStyle name="Heading 3 2 10 6 2" xfId="15410" xr:uid="{6005D898-EACB-4992-9F89-BDC9982FDDE3}"/>
    <cellStyle name="Heading 3 2 10 7" xfId="15411" xr:uid="{0B9427BC-E9D7-4761-8F85-440637229256}"/>
    <cellStyle name="Heading 3 2 11" xfId="15412" xr:uid="{58B0D276-5337-480A-9737-67308A9A870B}"/>
    <cellStyle name="Heading 3 2 11 2" xfId="15413" xr:uid="{2A82BF1E-050B-458E-BFC9-09680DB674E6}"/>
    <cellStyle name="Heading 3 2 11 2 2" xfId="15414" xr:uid="{20245569-882F-4DAA-B549-4354A69AC45E}"/>
    <cellStyle name="Heading 3 2 11 2 3" xfId="15415" xr:uid="{A6760CB8-7E94-43B0-B49B-892666B2E493}"/>
    <cellStyle name="Heading 3 2 11 3" xfId="15416" xr:uid="{EA928822-0402-4BD2-B250-04ABF3DB893E}"/>
    <cellStyle name="Heading 3 2 11 3 2" xfId="15417" xr:uid="{95789180-0842-45F1-9F6B-34F49E35853A}"/>
    <cellStyle name="Heading 3 2 11 3 3" xfId="15418" xr:uid="{08D8B291-DC68-4CE0-93E1-A372B06BA975}"/>
    <cellStyle name="Heading 3 2 11 4" xfId="15419" xr:uid="{01C6D5E5-493E-42B2-8A0C-2F2C81B12467}"/>
    <cellStyle name="Heading 3 2 11 4 2" xfId="15420" xr:uid="{2361C3F3-4D7F-4D51-8662-BED4C6DE1674}"/>
    <cellStyle name="Heading 3 2 11 4 3" xfId="15421" xr:uid="{B03C2118-B9BE-4270-8369-FA2093BF2BF6}"/>
    <cellStyle name="Heading 3 2 11 5" xfId="15422" xr:uid="{564D41A7-A7AD-448B-B0FB-386AFAC40243}"/>
    <cellStyle name="Heading 3 2 11 5 2" xfId="15423" xr:uid="{6D6EC15B-FC3D-4E8C-940C-30EED76D5A64}"/>
    <cellStyle name="Heading 3 2 11 5 3" xfId="15424" xr:uid="{0986900E-CB12-4442-A905-44F60A60EC77}"/>
    <cellStyle name="Heading 3 2 11 6" xfId="15425" xr:uid="{BE69B473-7D28-40B2-AD0E-1D51EE8FA57A}"/>
    <cellStyle name="Heading 3 2 11 6 2" xfId="15426" xr:uid="{5C662FA5-FAD3-45E4-9222-FB5608B3E25A}"/>
    <cellStyle name="Heading 3 2 11 7" xfId="15427" xr:uid="{56451196-A185-4DBF-BC7C-E07293B67174}"/>
    <cellStyle name="Heading 3 2 12" xfId="15428" xr:uid="{8EF8DD24-5366-4F32-AD98-E0902C845EC3}"/>
    <cellStyle name="Heading 3 2 12 2" xfId="15429" xr:uid="{4B661E7C-D8B3-469D-9B5E-BC18D2D606EB}"/>
    <cellStyle name="Heading 3 2 12 3" xfId="15430" xr:uid="{1B5D3436-DA96-4550-9CD1-242895794C1F}"/>
    <cellStyle name="Heading 3 2 13" xfId="15431" xr:uid="{DA09EE48-2C9A-4F8F-8CD4-4F0E6B80DA23}"/>
    <cellStyle name="Heading 3 2 13 2" xfId="15432" xr:uid="{20875F5C-2179-4207-AF2E-59FDE8F5E6F9}"/>
    <cellStyle name="Heading 3 2 13 3" xfId="15433" xr:uid="{136D86BE-EF50-490C-99A1-3193A7E9A2CD}"/>
    <cellStyle name="Heading 3 2 14" xfId="15434" xr:uid="{BBD13E0A-F512-4CD1-8BC7-D671681B47EB}"/>
    <cellStyle name="Heading 3 2 14 2" xfId="15435" xr:uid="{E04DA241-3D68-4905-801D-B0A02FD26D4F}"/>
    <cellStyle name="Heading 3 2 14 3" xfId="15436" xr:uid="{4357149A-588E-4AFD-ABF1-4E1E709779B0}"/>
    <cellStyle name="Heading 3 2 15" xfId="15437" xr:uid="{E8A2BA34-AFD8-4F4B-817F-2B88E7354B77}"/>
    <cellStyle name="Heading 3 2 15 2" xfId="15438" xr:uid="{036737FA-BD55-47D8-A891-D2255897E16D}"/>
    <cellStyle name="Heading 3 2 15 3" xfId="15439" xr:uid="{2DABDF37-1F32-498F-919D-F82C92CD2566}"/>
    <cellStyle name="Heading 3 2 16" xfId="15440" xr:uid="{B510C5F6-9C4C-494B-AD59-C880C81CF1BD}"/>
    <cellStyle name="Heading 3 2 16 2" xfId="15441" xr:uid="{1A5AD438-C5FC-429D-9F7F-2A04335EFEE7}"/>
    <cellStyle name="Heading 3 2 17" xfId="15442" xr:uid="{5ACD25E0-18FE-49F1-AD70-6CC50775A381}"/>
    <cellStyle name="Heading 3 2 18" xfId="15391" xr:uid="{F88292BB-DD3D-4857-A902-40F2773AE5BA}"/>
    <cellStyle name="Heading 3 2 2" xfId="15443" xr:uid="{62767089-8FE4-4553-819F-6C8F8FBD4EAC}"/>
    <cellStyle name="Heading 3 2 2 2" xfId="15444" xr:uid="{23C96441-4E43-4B27-9D8D-29C2234A5BC8}"/>
    <cellStyle name="Heading 3 2 2 2 2" xfId="15445" xr:uid="{EA9DBA18-B53D-418A-9EB3-C49565AA3124}"/>
    <cellStyle name="Heading 3 2 2 2 2 2" xfId="15446" xr:uid="{CF3AB95C-5EBA-4741-885C-A44F1F9261D3}"/>
    <cellStyle name="Heading 3 2 2 2 2 3" xfId="15447" xr:uid="{A52CE0D8-C5A2-4533-94ED-C45DD0DA3D60}"/>
    <cellStyle name="Heading 3 2 2 2 3" xfId="15448" xr:uid="{DFD4C69B-7A5E-4084-A34F-7CE852624A72}"/>
    <cellStyle name="Heading 3 2 2 2 4" xfId="15449" xr:uid="{F80F156D-E5A2-4522-BA45-60F4D28C4510}"/>
    <cellStyle name="Heading 3 2 2 2 5" xfId="15450" xr:uid="{24596554-35CE-4C59-B06C-53550A298633}"/>
    <cellStyle name="Heading 3 2 2 3" xfId="15451" xr:uid="{F2B1499F-AE9E-48CC-BB27-D57A274128DF}"/>
    <cellStyle name="Heading 3 2 2 3 2" xfId="15452" xr:uid="{BE483E91-8D07-45A4-BA1B-96050BFA16F4}"/>
    <cellStyle name="Heading 3 2 2 3 3" xfId="15453" xr:uid="{491C8015-BD9D-49F2-944C-EF6097455776}"/>
    <cellStyle name="Heading 3 2 2 4" xfId="15454" xr:uid="{F2042548-B2C3-42FC-8DC2-ED621F544D1C}"/>
    <cellStyle name="Heading 3 2 2 4 2" xfId="15455" xr:uid="{C840C53E-CB8C-4659-9615-3EE1C242BE92}"/>
    <cellStyle name="Heading 3 2 2 4 3" xfId="15456" xr:uid="{E49D72C7-0633-4AB2-A0E1-D4E6E72CD63B}"/>
    <cellStyle name="Heading 3 2 2 5" xfId="15457" xr:uid="{5B2059D4-93AA-4EC0-BAF9-93A33F246843}"/>
    <cellStyle name="Heading 3 2 2 5 2" xfId="15458" xr:uid="{D2CDA1A6-A891-4B2F-BB49-87E79E3DBFCF}"/>
    <cellStyle name="Heading 3 2 2 5 3" xfId="15459" xr:uid="{3FB2B84A-70DE-4DF3-81FC-DA93BF3D8168}"/>
    <cellStyle name="Heading 3 2 2 6" xfId="15460" xr:uid="{514D96B7-0137-406F-AFD2-EA83DEEE44DF}"/>
    <cellStyle name="Heading 3 2 2 6 2" xfId="15461" xr:uid="{EA6CC8D4-71C4-4842-BE6A-B4275188BDA9}"/>
    <cellStyle name="Heading 3 2 2 7" xfId="15462" xr:uid="{CFD26210-8D57-4E82-9065-9C6F7398EC74}"/>
    <cellStyle name="Heading 3 2 3" xfId="15463" xr:uid="{BEEA414C-DCDA-445B-A64A-C52D8EDE9240}"/>
    <cellStyle name="Heading 3 2 3 2" xfId="15464" xr:uid="{1D4C9D88-AE77-4692-A258-83CA172EF6E2}"/>
    <cellStyle name="Heading 3 2 3 2 2" xfId="15465" xr:uid="{B82038B5-AFB6-404C-817F-D4EBCD8137B2}"/>
    <cellStyle name="Heading 3 2 3 2 2 2" xfId="15466" xr:uid="{96906ECC-12AD-4FC9-A72E-F7166ADF465A}"/>
    <cellStyle name="Heading 3 2 3 2 2 3" xfId="15467" xr:uid="{522CDCF4-54AB-4B52-94AA-0954C091D9F5}"/>
    <cellStyle name="Heading 3 2 3 2 3" xfId="15468" xr:uid="{772072D1-4561-4640-B234-8AC4B8715440}"/>
    <cellStyle name="Heading 3 2 3 2 4" xfId="15469" xr:uid="{2A73ED0A-9771-4809-9F40-70754CD65D8B}"/>
    <cellStyle name="Heading 3 2 3 2 5" xfId="15470" xr:uid="{1C24E377-884E-4983-B5A4-11B32644DA4A}"/>
    <cellStyle name="Heading 3 2 3 3" xfId="15471" xr:uid="{E149F2F8-18D2-4341-909E-49C0298FE17D}"/>
    <cellStyle name="Heading 3 2 3 3 2" xfId="15472" xr:uid="{A61B99EE-35EB-4D81-A86F-741EF014C728}"/>
    <cellStyle name="Heading 3 2 3 3 3" xfId="15473" xr:uid="{118F14E4-350D-4DA6-B4D9-409CF16EF119}"/>
    <cellStyle name="Heading 3 2 3 4" xfId="15474" xr:uid="{17B5C08E-40B7-4F6C-A513-0293C67784AD}"/>
    <cellStyle name="Heading 3 2 3 4 2" xfId="15475" xr:uid="{44A1E439-8618-485F-AD89-04B8EA168FC0}"/>
    <cellStyle name="Heading 3 2 3 4 3" xfId="15476" xr:uid="{58890B20-8FA8-44D5-A3C8-EB4A54375B48}"/>
    <cellStyle name="Heading 3 2 3 5" xfId="15477" xr:uid="{C95F0A8C-829E-49B5-9956-0EB76ABCC969}"/>
    <cellStyle name="Heading 3 2 3 5 2" xfId="15478" xr:uid="{93F8CEB5-85AC-41AB-A4F0-C9A81D95818A}"/>
    <cellStyle name="Heading 3 2 3 5 3" xfId="15479" xr:uid="{1282C8D0-C41E-4C6A-86B8-9EDB90C691B5}"/>
    <cellStyle name="Heading 3 2 3 6" xfId="15480" xr:uid="{AF96210A-E979-4A61-8575-0392B8997CA6}"/>
    <cellStyle name="Heading 3 2 3 6 2" xfId="15481" xr:uid="{70756A6F-5406-4F17-9D90-BE4CAE8D5283}"/>
    <cellStyle name="Heading 3 2 3 7" xfId="15482" xr:uid="{0E07637C-F4F9-41F1-9E36-B1BF17E406BE}"/>
    <cellStyle name="Heading 3 2 4" xfId="15483" xr:uid="{20E26EA4-0AB5-4FEE-83B3-E6DE50B4F976}"/>
    <cellStyle name="Heading 3 2 4 2" xfId="15484" xr:uid="{BB7FA0A5-24EC-429E-9C37-F5DF283A3654}"/>
    <cellStyle name="Heading 3 2 4 2 2" xfId="15485" xr:uid="{03EA2427-2724-41DD-BBED-ADC626DDF9D4}"/>
    <cellStyle name="Heading 3 2 4 2 2 2" xfId="15486" xr:uid="{AD768180-37F4-4AA7-9EBE-EE031DBDB67B}"/>
    <cellStyle name="Heading 3 2 4 2 2 3" xfId="15487" xr:uid="{D546A029-DF0B-4D48-9331-3B6841DA8287}"/>
    <cellStyle name="Heading 3 2 4 2 3" xfId="15488" xr:uid="{48E9F57A-7BB6-415A-A5D5-07BB2E6A983F}"/>
    <cellStyle name="Heading 3 2 4 2 4" xfId="15489" xr:uid="{72CC873D-221F-4EEC-8CF4-4C552F17CC6B}"/>
    <cellStyle name="Heading 3 2 4 2 5" xfId="15490" xr:uid="{224CB1AA-B347-4E67-B4F8-CA8FC3EEA092}"/>
    <cellStyle name="Heading 3 2 4 3" xfId="15491" xr:uid="{6195B03B-9AAD-4920-9C2C-07AB478D8C6F}"/>
    <cellStyle name="Heading 3 2 4 3 2" xfId="15492" xr:uid="{5E8D5558-EBB7-46BF-985E-A63E1569C259}"/>
    <cellStyle name="Heading 3 2 4 3 3" xfId="15493" xr:uid="{CB7C33FA-573C-4CE3-A8F5-14715707BE0A}"/>
    <cellStyle name="Heading 3 2 4 4" xfId="15494" xr:uid="{B8164B39-C6E6-471E-BAE2-2B953527DA0B}"/>
    <cellStyle name="Heading 3 2 4 4 2" xfId="15495" xr:uid="{E7AB30D3-55DA-4E9A-A4C4-7C971E570C62}"/>
    <cellStyle name="Heading 3 2 4 4 3" xfId="15496" xr:uid="{D0D18E5A-C87D-48B6-9A1A-5E1F9F517E7F}"/>
    <cellStyle name="Heading 3 2 4 5" xfId="15497" xr:uid="{30770041-0AE3-4072-AFE9-F2AEC9BB3140}"/>
    <cellStyle name="Heading 3 2 4 5 2" xfId="15498" xr:uid="{8CC883D5-247C-403F-A63B-8E830B59B5CF}"/>
    <cellStyle name="Heading 3 2 4 5 3" xfId="15499" xr:uid="{08A34470-C396-4E33-A009-C14EE3207919}"/>
    <cellStyle name="Heading 3 2 4 6" xfId="15500" xr:uid="{623B68CF-7879-44DE-88B5-45D95FB88D4C}"/>
    <cellStyle name="Heading 3 2 4 6 2" xfId="15501" xr:uid="{5DD55722-D68F-4B27-B854-AD415BBA21E2}"/>
    <cellStyle name="Heading 3 2 4 7" xfId="15502" xr:uid="{AA4B38D7-A8F2-48DE-8765-7A2A745268F5}"/>
    <cellStyle name="Heading 3 2 5" xfId="15503" xr:uid="{4E2803B6-026F-453C-89AE-088A31204C65}"/>
    <cellStyle name="Heading 3 2 5 2" xfId="15504" xr:uid="{4A13D01B-70BA-4265-B12D-152A18074494}"/>
    <cellStyle name="Heading 3 2 5 2 2" xfId="15505" xr:uid="{AAAF8F01-7F08-461B-9C00-1A2685C7DC70}"/>
    <cellStyle name="Heading 3 2 5 2 2 2" xfId="15506" xr:uid="{8FCAB087-6D97-4B9E-BF74-85178139B781}"/>
    <cellStyle name="Heading 3 2 5 2 2 3" xfId="15507" xr:uid="{E7703D0B-2FFD-42C5-9EB1-BFFC82925027}"/>
    <cellStyle name="Heading 3 2 5 2 3" xfId="15508" xr:uid="{A50090CD-4357-49CD-BDA2-7CF60527CBE5}"/>
    <cellStyle name="Heading 3 2 5 2 4" xfId="15509" xr:uid="{749F0C57-9FE7-4EE7-932E-A0A5CF2AC37D}"/>
    <cellStyle name="Heading 3 2 5 2 5" xfId="15510" xr:uid="{4FE03F6C-9374-4509-9D09-7B34D2A4FA0B}"/>
    <cellStyle name="Heading 3 2 5 3" xfId="15511" xr:uid="{49D4CE0E-5B71-4529-90E7-B0824A9EA20F}"/>
    <cellStyle name="Heading 3 2 5 3 2" xfId="15512" xr:uid="{F29457D5-C183-48FD-9C3F-E0B657544313}"/>
    <cellStyle name="Heading 3 2 5 3 3" xfId="15513" xr:uid="{B47A1EF3-52D7-421A-A148-DE77710D884F}"/>
    <cellStyle name="Heading 3 2 5 4" xfId="15514" xr:uid="{546EA576-5CB9-4147-84F3-23E210B54417}"/>
    <cellStyle name="Heading 3 2 5 4 2" xfId="15515" xr:uid="{38DD918F-D095-424A-A61D-46A0C1DCBD30}"/>
    <cellStyle name="Heading 3 2 5 4 3" xfId="15516" xr:uid="{BCB33968-F40B-4357-82CC-FBC0D28DBDDD}"/>
    <cellStyle name="Heading 3 2 5 5" xfId="15517" xr:uid="{A05435B9-99A0-47FA-AD98-3C67511A7CF4}"/>
    <cellStyle name="Heading 3 2 5 5 2" xfId="15518" xr:uid="{58C52847-E3FE-40C4-86B8-3C86AA9CB2B5}"/>
    <cellStyle name="Heading 3 2 5 5 3" xfId="15519" xr:uid="{A37EA72A-B38B-4E7B-927A-792D4C737CE8}"/>
    <cellStyle name="Heading 3 2 5 6" xfId="15520" xr:uid="{09CAE03E-8A1A-4523-93A4-F7F31F3358A4}"/>
    <cellStyle name="Heading 3 2 5 6 2" xfId="15521" xr:uid="{6AED2FD4-1FA9-4741-88B1-7083A6FDC122}"/>
    <cellStyle name="Heading 3 2 5 7" xfId="15522" xr:uid="{14A1477F-3AD4-4B6A-A57F-FC6C80A58945}"/>
    <cellStyle name="Heading 3 2 6" xfId="15523" xr:uid="{5EDBAA39-8A94-4112-AB47-456483C01B6B}"/>
    <cellStyle name="Heading 3 2 6 2" xfId="15524" xr:uid="{21F3FA3A-D896-4637-BD7A-0CA41A24AC36}"/>
    <cellStyle name="Heading 3 2 6 2 2" xfId="15525" xr:uid="{D5D85435-0CE7-45EB-8AB3-4543C44B044E}"/>
    <cellStyle name="Heading 3 2 6 2 2 2" xfId="15526" xr:uid="{5C0B519B-7512-49D3-AFA1-90A845845D06}"/>
    <cellStyle name="Heading 3 2 6 2 2 3" xfId="15527" xr:uid="{8E08090C-8BF1-4F4F-B0F3-74999EB0FA28}"/>
    <cellStyle name="Heading 3 2 6 2 3" xfId="15528" xr:uid="{341348A2-001E-47BB-BC9D-C5F14227C170}"/>
    <cellStyle name="Heading 3 2 6 2 4" xfId="15529" xr:uid="{91D88722-730D-4145-B8BE-9D3E023B4776}"/>
    <cellStyle name="Heading 3 2 6 2 5" xfId="15530" xr:uid="{1C784291-A591-4A13-9B06-E07FE9AE6427}"/>
    <cellStyle name="Heading 3 2 6 3" xfId="15531" xr:uid="{94C74F43-94E5-4F73-8953-6E4DDA4C012D}"/>
    <cellStyle name="Heading 3 2 6 3 2" xfId="15532" xr:uid="{639855DE-A76C-4A19-8DCD-36E2CFC81FCF}"/>
    <cellStyle name="Heading 3 2 6 3 3" xfId="15533" xr:uid="{44206E42-2169-4D49-87BA-D3C0068E959C}"/>
    <cellStyle name="Heading 3 2 6 4" xfId="15534" xr:uid="{4E294CF4-13EA-40E0-966D-DD0E562F3BE0}"/>
    <cellStyle name="Heading 3 2 6 4 2" xfId="15535" xr:uid="{C717ACB0-DE05-4CE4-B0BA-B5E13298D519}"/>
    <cellStyle name="Heading 3 2 6 4 3" xfId="15536" xr:uid="{B677F6F3-F868-4FDF-B3B0-12EC9A70B6A2}"/>
    <cellStyle name="Heading 3 2 6 5" xfId="15537" xr:uid="{3060F84D-69F1-41B5-BCE4-98DC71673BDC}"/>
    <cellStyle name="Heading 3 2 6 5 2" xfId="15538" xr:uid="{9AB056F3-D27E-48E5-BEB3-772ED75184BA}"/>
    <cellStyle name="Heading 3 2 6 5 3" xfId="15539" xr:uid="{4E742FCD-7B5E-4FBA-976F-F20D420A93A7}"/>
    <cellStyle name="Heading 3 2 6 6" xfId="15540" xr:uid="{DF494ACC-1B7D-498A-B47F-16B36EF705CF}"/>
    <cellStyle name="Heading 3 2 6 6 2" xfId="15541" xr:uid="{557EB3B7-A938-4E16-9358-F616592F550B}"/>
    <cellStyle name="Heading 3 2 6 7" xfId="15542" xr:uid="{20C992F3-81EA-4FB8-9330-ED28676F888C}"/>
    <cellStyle name="Heading 3 2 7" xfId="15543" xr:uid="{6315CDD0-5DE0-4143-96DC-25E5502B7635}"/>
    <cellStyle name="Heading 3 2 7 2" xfId="15544" xr:uid="{2FB91753-FF8E-4550-A0DA-05D58B60D183}"/>
    <cellStyle name="Heading 3 2 7 2 2" xfId="15545" xr:uid="{98415FEF-E9E9-44A5-B008-38C25A347743}"/>
    <cellStyle name="Heading 3 2 7 2 2 2" xfId="15546" xr:uid="{225CAC6A-E185-4EF4-ABCA-50B9BC7EFC0B}"/>
    <cellStyle name="Heading 3 2 7 2 2 3" xfId="15547" xr:uid="{62965703-C425-4CAE-BBC8-9AE9BFADDD3F}"/>
    <cellStyle name="Heading 3 2 7 2 3" xfId="15548" xr:uid="{7F92AFB9-CC6E-4358-8E48-05437A0FFD7A}"/>
    <cellStyle name="Heading 3 2 7 2 4" xfId="15549" xr:uid="{667D8DD4-80E2-4F48-BCE2-9B6048B7BD38}"/>
    <cellStyle name="Heading 3 2 7 2 5" xfId="15550" xr:uid="{04175B09-EC93-44D9-9D33-C08EA6191C09}"/>
    <cellStyle name="Heading 3 2 7 3" xfId="15551" xr:uid="{6683067B-1DDF-436B-88C3-2F85BEE81E26}"/>
    <cellStyle name="Heading 3 2 7 3 2" xfId="15552" xr:uid="{69EC6CE6-6352-48E5-AED4-88C709BA16CD}"/>
    <cellStyle name="Heading 3 2 7 3 3" xfId="15553" xr:uid="{9A9DDC59-1724-4137-A085-ABA7037B00E8}"/>
    <cellStyle name="Heading 3 2 7 4" xfId="15554" xr:uid="{7B2752EE-AAE9-4EE4-B335-5655BCF495DD}"/>
    <cellStyle name="Heading 3 2 7 4 2" xfId="15555" xr:uid="{F79886BC-AFA1-4900-9562-6A532EF3E474}"/>
    <cellStyle name="Heading 3 2 7 4 3" xfId="15556" xr:uid="{03E7A4B9-C526-451A-B7DA-3BE2E3ADAFD9}"/>
    <cellStyle name="Heading 3 2 7 5" xfId="15557" xr:uid="{6AFB94B9-0CE1-4C82-AE6F-5986064F92FA}"/>
    <cellStyle name="Heading 3 2 7 5 2" xfId="15558" xr:uid="{73CBA489-8AB9-41CD-B02D-09BA74DD2CB7}"/>
    <cellStyle name="Heading 3 2 7 5 3" xfId="15559" xr:uid="{25501F68-6D7D-4DBB-83AD-7C36DA92889C}"/>
    <cellStyle name="Heading 3 2 7 6" xfId="15560" xr:uid="{2D8326A7-10E2-415B-9A71-FBAED669DA8C}"/>
    <cellStyle name="Heading 3 2 7 6 2" xfId="15561" xr:uid="{FC6844B2-526E-44F1-80BF-1F1447623EB0}"/>
    <cellStyle name="Heading 3 2 7 7" xfId="15562" xr:uid="{B59471E5-9C70-43D0-809B-2C967800CD18}"/>
    <cellStyle name="Heading 3 2 8" xfId="15563" xr:uid="{BE367A74-106F-4CFE-877F-04702EEF6B2F}"/>
    <cellStyle name="Heading 3 2 8 2" xfId="15564" xr:uid="{0713CBF0-0241-40ED-9F5E-06522C0B0EA5}"/>
    <cellStyle name="Heading 3 2 8 2 2" xfId="15565" xr:uid="{E3E8C2E9-F41C-453D-BF05-4046C06F323D}"/>
    <cellStyle name="Heading 3 2 8 2 2 2" xfId="15566" xr:uid="{B05C7FAC-8C33-4EF0-962F-167E4E77F59F}"/>
    <cellStyle name="Heading 3 2 8 2 2 3" xfId="15567" xr:uid="{1037A29E-5BC7-4680-B49E-94FA56C47E9F}"/>
    <cellStyle name="Heading 3 2 8 2 3" xfId="15568" xr:uid="{A7EC6EA8-9E6B-4720-9DCC-563B21F17AB5}"/>
    <cellStyle name="Heading 3 2 8 2 4" xfId="15569" xr:uid="{2B7566FD-C700-4D3C-BBFD-1BB4FB0E305E}"/>
    <cellStyle name="Heading 3 2 8 2 5" xfId="15570" xr:uid="{0991EE85-B42D-4B51-9EE8-BEB7D3FCF9E2}"/>
    <cellStyle name="Heading 3 2 8 3" xfId="15571" xr:uid="{0B7AB9BE-02E9-4F33-80EE-3608A9054323}"/>
    <cellStyle name="Heading 3 2 8 3 2" xfId="15572" xr:uid="{FAB09287-EAC7-4F3B-9D4B-9AA50BABD4F4}"/>
    <cellStyle name="Heading 3 2 8 3 3" xfId="15573" xr:uid="{0E3E235E-CDEC-46B4-BC6B-844BC56CEA97}"/>
    <cellStyle name="Heading 3 2 8 4" xfId="15574" xr:uid="{DBC86A1D-2F6B-4EA7-B5AF-E06AC31E4D27}"/>
    <cellStyle name="Heading 3 2 8 4 2" xfId="15575" xr:uid="{2BAE8029-486C-49CA-AC7D-FA017C4E204B}"/>
    <cellStyle name="Heading 3 2 8 4 3" xfId="15576" xr:uid="{E561A6AC-D8C0-42FE-A027-A701AF0D87E6}"/>
    <cellStyle name="Heading 3 2 8 5" xfId="15577" xr:uid="{F705F347-0E3B-4319-B204-E2282F3449A8}"/>
    <cellStyle name="Heading 3 2 8 5 2" xfId="15578" xr:uid="{A65A2E0B-9224-4389-8770-CCC3F6EA5C25}"/>
    <cellStyle name="Heading 3 2 8 5 3" xfId="15579" xr:uid="{A1235188-5564-45DD-8925-0778A4F78ECA}"/>
    <cellStyle name="Heading 3 2 8 6" xfId="15580" xr:uid="{CD2753EC-8C4D-4D6A-8CEC-1099993A04AF}"/>
    <cellStyle name="Heading 3 2 8 6 2" xfId="15581" xr:uid="{90C2774E-CF5B-4B59-BC01-B7532136E56C}"/>
    <cellStyle name="Heading 3 2 8 7" xfId="15582" xr:uid="{DC9E52E5-7F76-4222-8350-4DDBE4ED5BFD}"/>
    <cellStyle name="Heading 3 2 9" xfId="15583" xr:uid="{B7CEF4B2-A8FA-4DED-AA76-BCAF44DCE665}"/>
    <cellStyle name="Heading 3 2 9 2" xfId="15584" xr:uid="{B2D4ED5E-6706-418B-B534-DBF878829B6E}"/>
    <cellStyle name="Heading 3 2 9 2 2" xfId="15585" xr:uid="{DE09677F-E980-4723-A333-5D275DE9862B}"/>
    <cellStyle name="Heading 3 2 9 2 2 2" xfId="15586" xr:uid="{62DC6238-AB73-4BFA-B5FA-52D591331900}"/>
    <cellStyle name="Heading 3 2 9 2 2 3" xfId="15587" xr:uid="{5B0EAFA0-FA12-4F37-9B9B-3246D30AA86B}"/>
    <cellStyle name="Heading 3 2 9 2 3" xfId="15588" xr:uid="{F4212DF8-6EC0-47CB-BC2E-3285E7ABC6E2}"/>
    <cellStyle name="Heading 3 2 9 2 4" xfId="15589" xr:uid="{E2B391B1-3E6D-4F39-94CF-BDA63CAA4F2F}"/>
    <cellStyle name="Heading 3 2 9 2 5" xfId="15590" xr:uid="{8CFA8EAD-8912-4C38-A42E-CE7DD9D8CA1B}"/>
    <cellStyle name="Heading 3 2 9 3" xfId="15591" xr:uid="{DEAB3E06-52F3-46D3-A788-DA4F6D642ACD}"/>
    <cellStyle name="Heading 3 2 9 3 2" xfId="15592" xr:uid="{5196F2E1-2905-461C-BD4B-0F8192B8E17E}"/>
    <cellStyle name="Heading 3 2 9 3 3" xfId="15593" xr:uid="{EEC0A3F1-13D5-43AB-A110-63920B440D20}"/>
    <cellStyle name="Heading 3 2 9 4" xfId="15594" xr:uid="{3CC04E5B-EB2C-4DEA-9FCC-0F9F231E0286}"/>
    <cellStyle name="Heading 3 2 9 4 2" xfId="15595" xr:uid="{C01FA1A6-8E14-4CA6-8BFB-8F6E3AA44EE4}"/>
    <cellStyle name="Heading 3 2 9 4 3" xfId="15596" xr:uid="{FDCC693F-7F46-418D-8677-9FCEE5C97A7B}"/>
    <cellStyle name="Heading 3 2 9 5" xfId="15597" xr:uid="{C31A6E79-BA13-489D-814F-D90C44049E9E}"/>
    <cellStyle name="Heading 3 2 9 5 2" xfId="15598" xr:uid="{9688F30B-52F9-48EE-A3BC-735297E5BA1A}"/>
    <cellStyle name="Heading 3 2 9 5 3" xfId="15599" xr:uid="{70F2FC5B-A95F-4165-91EA-76F97BE79A66}"/>
    <cellStyle name="Heading 3 2 9 6" xfId="15600" xr:uid="{F538DC82-0A17-4BC9-AD5D-A50FFBFC80B1}"/>
    <cellStyle name="Heading 3 2 9 6 2" xfId="15601" xr:uid="{8B18F741-C9F5-4559-B006-265029C31A01}"/>
    <cellStyle name="Heading 3 2 9 7" xfId="15602" xr:uid="{D08C9334-938D-4AAE-A1AF-3847636B26F1}"/>
    <cellStyle name="Heading 3 20" xfId="15603" xr:uid="{8CD0B4AA-DEC1-4C5A-B270-28CDF8F7FFCE}"/>
    <cellStyle name="Heading 3 21" xfId="15604" xr:uid="{3F3DF168-E863-4FF4-BA31-85EE408F0347}"/>
    <cellStyle name="Heading 3 22" xfId="15605" xr:uid="{092BA61A-E301-4522-BA57-78AAD9C28A83}"/>
    <cellStyle name="Heading 3 23" xfId="15606" xr:uid="{27035E04-832B-4A44-8C4A-EF40FFC27D54}"/>
    <cellStyle name="Heading 3 24" xfId="15607" xr:uid="{328F1FBB-49FA-4177-83CD-8B0C45309F74}"/>
    <cellStyle name="Heading 3 25" xfId="15608" xr:uid="{BAB2E1A9-5A12-4AED-96EA-ADD61E849EB0}"/>
    <cellStyle name="Heading 3 26" xfId="15609" xr:uid="{285067B8-67EB-43FF-B6F4-3EA223096B6F}"/>
    <cellStyle name="Heading 3 27" xfId="15610" xr:uid="{87D6788E-4156-42F4-81FC-BA2222BFD95B}"/>
    <cellStyle name="Heading 3 28" xfId="15611" xr:uid="{462D5896-DB85-4E7A-A719-4849EAD96DA9}"/>
    <cellStyle name="Heading 3 29" xfId="15612" xr:uid="{0E4BE370-8A73-4775-AFA1-FE9B92E2CFB7}"/>
    <cellStyle name="Heading 3 3" xfId="308" xr:uid="{CDBB4886-90E6-4830-ADC7-DE8DA9630FC9}"/>
    <cellStyle name="Heading 3 3 10" xfId="15614" xr:uid="{7BF1568A-511E-4450-8142-ECBAF077E919}"/>
    <cellStyle name="Heading 3 3 10 2" xfId="15615" xr:uid="{43F5DB96-A566-4F83-B424-7CF6A8CD022F}"/>
    <cellStyle name="Heading 3 3 10 2 2" xfId="15616" xr:uid="{3479E44B-49B2-411F-8327-8F411DF297D8}"/>
    <cellStyle name="Heading 3 3 10 2 3" xfId="15617" xr:uid="{A6DDF230-511D-4F99-B8B7-7865438D055B}"/>
    <cellStyle name="Heading 3 3 10 3" xfId="15618" xr:uid="{A723957B-D694-4ED4-BFED-0ABBA577B0E8}"/>
    <cellStyle name="Heading 3 3 10 3 2" xfId="15619" xr:uid="{DE2A0329-139F-4B39-BADE-E12633B48D56}"/>
    <cellStyle name="Heading 3 3 10 3 3" xfId="15620" xr:uid="{3DD57E20-1A5D-48C9-AE4B-39F77EC95254}"/>
    <cellStyle name="Heading 3 3 10 4" xfId="15621" xr:uid="{9D61E089-7C10-44D3-9010-41A291352EAD}"/>
    <cellStyle name="Heading 3 3 10 4 2" xfId="15622" xr:uid="{D37BEF18-284F-4F0D-96EC-6678B44F866B}"/>
    <cellStyle name="Heading 3 3 10 4 3" xfId="15623" xr:uid="{4FD7C131-638A-43FF-A826-D704987283B3}"/>
    <cellStyle name="Heading 3 3 10 5" xfId="15624" xr:uid="{99D9C20F-B4CD-4722-A0DA-41D19399E2E4}"/>
    <cellStyle name="Heading 3 3 10 5 2" xfId="15625" xr:uid="{D99105F3-246F-421C-8887-9B899E13AAC9}"/>
    <cellStyle name="Heading 3 3 10 5 3" xfId="15626" xr:uid="{286D11F0-BCBA-4704-97BF-A1AB54267A51}"/>
    <cellStyle name="Heading 3 3 10 6" xfId="15627" xr:uid="{9D9710FF-EF8D-4053-A019-4A1E17B628F2}"/>
    <cellStyle name="Heading 3 3 10 6 2" xfId="15628" xr:uid="{C9E6357B-C8D9-40F0-9E76-48251DC5DA64}"/>
    <cellStyle name="Heading 3 3 10 7" xfId="15629" xr:uid="{3DFE7F98-E41C-44DA-847B-54709413A2D1}"/>
    <cellStyle name="Heading 3 3 11" xfId="15630" xr:uid="{50A14E43-CC0E-4613-9EB5-8563B1C31C53}"/>
    <cellStyle name="Heading 3 3 11 2" xfId="15631" xr:uid="{41F3B00E-7580-4185-9A84-97A6C157AB21}"/>
    <cellStyle name="Heading 3 3 11 2 2" xfId="15632" xr:uid="{570946A3-3DED-4D16-B630-203FF8A3F3F2}"/>
    <cellStyle name="Heading 3 3 11 2 3" xfId="15633" xr:uid="{15FE2FEE-23F2-437C-BC32-3B751E87B1BF}"/>
    <cellStyle name="Heading 3 3 11 3" xfId="15634" xr:uid="{933802F4-7BBC-4179-9DBB-A8B19A354607}"/>
    <cellStyle name="Heading 3 3 11 3 2" xfId="15635" xr:uid="{3685A259-C0F6-4477-B8B1-254BEE92DC08}"/>
    <cellStyle name="Heading 3 3 11 3 3" xfId="15636" xr:uid="{C380D785-1B5E-4ED8-BD37-6E95E866D3AB}"/>
    <cellStyle name="Heading 3 3 11 4" xfId="15637" xr:uid="{8FB3E76F-C7EC-42CD-AC80-B33C9BD704D5}"/>
    <cellStyle name="Heading 3 3 11 4 2" xfId="15638" xr:uid="{2E9F56D4-22B0-45A9-A6F7-05DCE00B5F25}"/>
    <cellStyle name="Heading 3 3 11 4 3" xfId="15639" xr:uid="{27419495-8E97-4232-90B7-E6E8F979AC77}"/>
    <cellStyle name="Heading 3 3 11 5" xfId="15640" xr:uid="{046D2C64-4D27-43B7-BE85-2E296BDB99EE}"/>
    <cellStyle name="Heading 3 3 11 5 2" xfId="15641" xr:uid="{5F1EBE9B-E3D8-4AB3-957E-1213EA761A09}"/>
    <cellStyle name="Heading 3 3 11 5 3" xfId="15642" xr:uid="{723B20FD-3AAD-45BC-B012-DD0E5E3215D7}"/>
    <cellStyle name="Heading 3 3 11 6" xfId="15643" xr:uid="{84F70E3B-1D98-4976-AD70-71235DE63259}"/>
    <cellStyle name="Heading 3 3 11 6 2" xfId="15644" xr:uid="{E4289016-2F5E-4169-9AF1-399C003A167B}"/>
    <cellStyle name="Heading 3 3 11 7" xfId="15645" xr:uid="{0B595013-7426-420E-8714-C06503056F2E}"/>
    <cellStyle name="Heading 3 3 12" xfId="15646" xr:uid="{E3DBD02C-55E5-46B5-85B7-DABB03B7EF2A}"/>
    <cellStyle name="Heading 3 3 12 2" xfId="15647" xr:uid="{44167724-E6E1-484D-83B7-2005F4F0F205}"/>
    <cellStyle name="Heading 3 3 12 2 2" xfId="15648" xr:uid="{7D7CCEA8-0296-49A1-97EA-5CD8D581DB5F}"/>
    <cellStyle name="Heading 3 3 12 2 3" xfId="15649" xr:uid="{8BDAECED-A5CE-42B9-8DE3-48040E21DEC9}"/>
    <cellStyle name="Heading 3 3 12 3" xfId="15650" xr:uid="{1391803F-88F1-4DBF-ADF5-E9B13FAB0605}"/>
    <cellStyle name="Heading 3 3 12 4" xfId="15651" xr:uid="{B0B73FB7-94A7-484B-90B8-096D8C6FB8A4}"/>
    <cellStyle name="Heading 3 3 12 5" xfId="15652" xr:uid="{223791E1-8D5A-476B-BEB6-35EE9C0101BC}"/>
    <cellStyle name="Heading 3 3 13" xfId="15653" xr:uid="{A9C59BD0-6C15-4BA8-92B1-BFF921F0D5C5}"/>
    <cellStyle name="Heading 3 3 13 2" xfId="15654" xr:uid="{BEB9E79A-25A9-4D9A-AAA0-E638AB842344}"/>
    <cellStyle name="Heading 3 3 13 3" xfId="15655" xr:uid="{B00AADB1-EDF7-4B0A-9E02-800F82792BF8}"/>
    <cellStyle name="Heading 3 3 14" xfId="15656" xr:uid="{371DD9CB-E4E3-4073-8141-3B5F819260DE}"/>
    <cellStyle name="Heading 3 3 14 2" xfId="15657" xr:uid="{9A290FEF-2797-4E27-AF24-0F9E781058DE}"/>
    <cellStyle name="Heading 3 3 14 3" xfId="15658" xr:uid="{0906D4D0-1A6F-404F-9F2C-D0E51FE10676}"/>
    <cellStyle name="Heading 3 3 15" xfId="15659" xr:uid="{8F3C5BBA-9BFF-4A14-8236-6A3F81D71EA4}"/>
    <cellStyle name="Heading 3 3 15 2" xfId="15660" xr:uid="{DF765275-3B8A-4806-AC84-12ABFF136C09}"/>
    <cellStyle name="Heading 3 3 15 3" xfId="15661" xr:uid="{5148C4EA-8B75-46FA-9A5C-B47AC164ACC1}"/>
    <cellStyle name="Heading 3 3 16" xfId="15662" xr:uid="{C1D2D8E4-9CCA-4D90-A062-90E568490956}"/>
    <cellStyle name="Heading 3 3 16 2" xfId="15663" xr:uid="{4A80EDFC-6C3E-466D-B3AD-0D045D78AD7E}"/>
    <cellStyle name="Heading 3 3 17" xfId="15664" xr:uid="{A72B9867-17A3-47EB-8F9C-585FF4E10753}"/>
    <cellStyle name="Heading 3 3 18" xfId="15613" xr:uid="{9CE28F9C-C13A-40BD-8DC7-908C222AF18D}"/>
    <cellStyle name="Heading 3 3 2" xfId="15665" xr:uid="{1C412D1D-BF5B-4907-A0CF-359BD2090F09}"/>
    <cellStyle name="Heading 3 3 2 2" xfId="15666" xr:uid="{F7D57F13-A68A-4720-83B4-9BD6F01A2957}"/>
    <cellStyle name="Heading 3 3 2 2 2" xfId="15667" xr:uid="{E2C81259-DF58-441B-8EC2-A9A0FE01630B}"/>
    <cellStyle name="Heading 3 3 2 2 3" xfId="15668" xr:uid="{B50E74D7-0E08-488D-99FD-48CCF6368CC2}"/>
    <cellStyle name="Heading 3 3 2 3" xfId="15669" xr:uid="{BB15FB85-9BEF-40DF-A29E-8DB6D60C4C94}"/>
    <cellStyle name="Heading 3 3 2 3 2" xfId="15670" xr:uid="{74B868DE-0D56-4113-99EB-C13B129982F1}"/>
    <cellStyle name="Heading 3 3 2 3 3" xfId="15671" xr:uid="{33823C46-960E-4EB7-949F-5F34213F1536}"/>
    <cellStyle name="Heading 3 3 2 4" xfId="15672" xr:uid="{B5C39F65-EF8C-4ABC-90E1-9274022E5AEC}"/>
    <cellStyle name="Heading 3 3 2 4 2" xfId="15673" xr:uid="{00E7E41B-33C1-4AF2-B67E-E0A9C03A8E49}"/>
    <cellStyle name="Heading 3 3 2 4 3" xfId="15674" xr:uid="{78CD8DB4-E1E0-4DC4-B2C3-70D293C486A1}"/>
    <cellStyle name="Heading 3 3 2 5" xfId="15675" xr:uid="{2034D0E8-3491-4C82-90BB-50E064F64A28}"/>
    <cellStyle name="Heading 3 3 2 5 2" xfId="15676" xr:uid="{5DFED1D5-7F1B-4CFB-8C00-51E5E7E10524}"/>
    <cellStyle name="Heading 3 3 2 5 3" xfId="15677" xr:uid="{30DF95C9-68E3-4D28-B78A-1B03604A6017}"/>
    <cellStyle name="Heading 3 3 2 6" xfId="15678" xr:uid="{5BC28DB9-74E9-4CE7-AB07-F5FBDF397473}"/>
    <cellStyle name="Heading 3 3 2 6 2" xfId="15679" xr:uid="{060398DD-78FD-4A82-B0A2-040C93576F93}"/>
    <cellStyle name="Heading 3 3 2 7" xfId="15680" xr:uid="{D37EA799-5A03-472C-A08E-BF93A3B6EE47}"/>
    <cellStyle name="Heading 3 3 2 8" xfId="15681" xr:uid="{E75B466B-E3A4-40DF-B607-9A5EBC8F5318}"/>
    <cellStyle name="Heading 3 3 3" xfId="15682" xr:uid="{ACE17EE9-D283-40E3-93BD-DABAFF339A1A}"/>
    <cellStyle name="Heading 3 3 3 2" xfId="15683" xr:uid="{5D667379-3AB0-47BF-BBDD-170AB55FF5FD}"/>
    <cellStyle name="Heading 3 3 3 2 2" xfId="15684" xr:uid="{5AC705BF-A777-4110-8A99-3EC63EB67FAC}"/>
    <cellStyle name="Heading 3 3 3 2 3" xfId="15685" xr:uid="{04A67D03-3D18-4284-80CB-103AA7AF2F60}"/>
    <cellStyle name="Heading 3 3 3 3" xfId="15686" xr:uid="{A6C2FD6B-19E5-43AF-96EA-348465935A2A}"/>
    <cellStyle name="Heading 3 3 3 3 2" xfId="15687" xr:uid="{60167D3A-7B8C-4019-8C5E-9D2142732875}"/>
    <cellStyle name="Heading 3 3 3 3 3" xfId="15688" xr:uid="{72DF09B3-E15D-4735-8DEE-E405AAA50298}"/>
    <cellStyle name="Heading 3 3 3 4" xfId="15689" xr:uid="{995AC559-5EEC-4D5F-999A-421D95975F51}"/>
    <cellStyle name="Heading 3 3 3 4 2" xfId="15690" xr:uid="{AAE3272F-3E2F-4356-ABC1-F241AA69F5D1}"/>
    <cellStyle name="Heading 3 3 3 4 3" xfId="15691" xr:uid="{FBFAA1D2-FF71-4933-8E63-9EC4597AAF6E}"/>
    <cellStyle name="Heading 3 3 3 5" xfId="15692" xr:uid="{DF14383F-8941-49C2-81D6-EAFD7B54E5C3}"/>
    <cellStyle name="Heading 3 3 3 5 2" xfId="15693" xr:uid="{8E8D83DB-3C33-49D0-B03C-92E1A229A618}"/>
    <cellStyle name="Heading 3 3 3 5 3" xfId="15694" xr:uid="{6C937941-F00B-4683-99B4-67966E17BD09}"/>
    <cellStyle name="Heading 3 3 3 6" xfId="15695" xr:uid="{A9334E2F-10D1-4F80-ACAF-29B6337C16C0}"/>
    <cellStyle name="Heading 3 3 3 6 2" xfId="15696" xr:uid="{8B7AC4B6-0213-4C32-9669-B859E4D28223}"/>
    <cellStyle name="Heading 3 3 3 7" xfId="15697" xr:uid="{91CE9D27-81C6-4479-89DB-577BD4454B76}"/>
    <cellStyle name="Heading 3 3 4" xfId="15698" xr:uid="{D2D28DBA-E39E-4225-9ED4-6D0C9D8E35F5}"/>
    <cellStyle name="Heading 3 3 4 2" xfId="15699" xr:uid="{47231B5B-45A5-417F-BE40-DCF16C417B01}"/>
    <cellStyle name="Heading 3 3 4 2 2" xfId="15700" xr:uid="{214C6AAC-E571-4473-B00F-CCB07C72211D}"/>
    <cellStyle name="Heading 3 3 4 2 3" xfId="15701" xr:uid="{A35A8536-1DE4-49F4-BC36-015A65013315}"/>
    <cellStyle name="Heading 3 3 4 3" xfId="15702" xr:uid="{908FFF90-3C26-4456-A215-A58F9F49CA31}"/>
    <cellStyle name="Heading 3 3 4 3 2" xfId="15703" xr:uid="{0E810DA3-5BDA-44CA-A29C-318356234B54}"/>
    <cellStyle name="Heading 3 3 4 3 3" xfId="15704" xr:uid="{90D3AF02-A0E5-4065-9AC9-E3FEE150F103}"/>
    <cellStyle name="Heading 3 3 4 4" xfId="15705" xr:uid="{7491FACE-7B1E-4DE1-93EC-A231FD7C1FEB}"/>
    <cellStyle name="Heading 3 3 4 4 2" xfId="15706" xr:uid="{4AB409E6-3819-48F6-AAA1-9BACDDF4C496}"/>
    <cellStyle name="Heading 3 3 4 4 3" xfId="15707" xr:uid="{660DACCA-F864-4D30-B063-F9D2957FC063}"/>
    <cellStyle name="Heading 3 3 4 5" xfId="15708" xr:uid="{187C465C-2A2F-4FD4-BB5B-DFDE1160EBE2}"/>
    <cellStyle name="Heading 3 3 4 5 2" xfId="15709" xr:uid="{04C84892-B0A8-4EBE-8B39-640234A6805A}"/>
    <cellStyle name="Heading 3 3 4 5 3" xfId="15710" xr:uid="{F0E9FB80-C6D5-4507-9F33-D6341E95B3FF}"/>
    <cellStyle name="Heading 3 3 4 6" xfId="15711" xr:uid="{E671F187-76B9-4664-A38D-BF7D85845BAE}"/>
    <cellStyle name="Heading 3 3 4 6 2" xfId="15712" xr:uid="{2F5A2CBA-0C4C-4602-B3A5-B3F020BE0D35}"/>
    <cellStyle name="Heading 3 3 4 7" xfId="15713" xr:uid="{6D5C1B51-3329-4F84-B566-45FB5064B13D}"/>
    <cellStyle name="Heading 3 3 5" xfId="15714" xr:uid="{F8B228DE-0AAE-4394-82AF-E47E18C28DD9}"/>
    <cellStyle name="Heading 3 3 5 2" xfId="15715" xr:uid="{96B1AD40-9333-4F8D-A245-0541AEAB29CF}"/>
    <cellStyle name="Heading 3 3 5 2 2" xfId="15716" xr:uid="{ADFFB987-162D-48C1-9CD1-29645FA70076}"/>
    <cellStyle name="Heading 3 3 5 2 3" xfId="15717" xr:uid="{6358E5DB-5423-40AD-B789-75F77EF9B6F9}"/>
    <cellStyle name="Heading 3 3 5 3" xfId="15718" xr:uid="{A7E7A475-30C7-41A4-B6A9-3EB3D9E6D56C}"/>
    <cellStyle name="Heading 3 3 5 3 2" xfId="15719" xr:uid="{FDA44D7F-5DEA-49F2-81BC-B81B494110C6}"/>
    <cellStyle name="Heading 3 3 5 3 3" xfId="15720" xr:uid="{00BC1CC0-F30B-4C69-A238-FEFCB7CFED58}"/>
    <cellStyle name="Heading 3 3 5 4" xfId="15721" xr:uid="{C45007DB-691A-4744-9FA6-35F3CC96056D}"/>
    <cellStyle name="Heading 3 3 5 4 2" xfId="15722" xr:uid="{D5BD78AB-75D8-4994-A435-CDA0837DDB6A}"/>
    <cellStyle name="Heading 3 3 5 4 3" xfId="15723" xr:uid="{77A07DD9-9F84-4451-BABC-6B73F362E5A0}"/>
    <cellStyle name="Heading 3 3 5 5" xfId="15724" xr:uid="{8DFBB67D-94D4-4886-90EF-02A44C4212CD}"/>
    <cellStyle name="Heading 3 3 5 5 2" xfId="15725" xr:uid="{208014D6-28D8-467C-9D32-AABB3254978B}"/>
    <cellStyle name="Heading 3 3 5 5 3" xfId="15726" xr:uid="{FAAE1D0B-11A8-41C7-BF71-40DBC8E5F672}"/>
    <cellStyle name="Heading 3 3 5 6" xfId="15727" xr:uid="{670E7C4C-9DBF-46FF-85F2-D064C3970E18}"/>
    <cellStyle name="Heading 3 3 5 6 2" xfId="15728" xr:uid="{42994C15-DF5A-4C1D-89B8-EBAB3E481B90}"/>
    <cellStyle name="Heading 3 3 5 7" xfId="15729" xr:uid="{FA3B3A01-F1B1-4531-9D86-99929EF550EA}"/>
    <cellStyle name="Heading 3 3 6" xfId="15730" xr:uid="{6B90F214-CA26-434A-AE71-20B9E92B033E}"/>
    <cellStyle name="Heading 3 3 6 2" xfId="15731" xr:uid="{089E032C-FDDF-442B-AE43-0F236D43A212}"/>
    <cellStyle name="Heading 3 3 6 2 2" xfId="15732" xr:uid="{F8F705FF-5DC3-4156-B20C-F2596FBAC377}"/>
    <cellStyle name="Heading 3 3 6 2 3" xfId="15733" xr:uid="{0EB7C25F-A507-4AE1-A6CD-94E5C187C28D}"/>
    <cellStyle name="Heading 3 3 6 3" xfId="15734" xr:uid="{4B3759F9-99F0-46B0-A05A-6BDF33157289}"/>
    <cellStyle name="Heading 3 3 6 3 2" xfId="15735" xr:uid="{549377B6-AD5E-4B24-8687-CAC96A7A8BE2}"/>
    <cellStyle name="Heading 3 3 6 3 3" xfId="15736" xr:uid="{B4EBEFFE-E912-4069-B78F-63919619462E}"/>
    <cellStyle name="Heading 3 3 6 4" xfId="15737" xr:uid="{63C6ADFA-231D-44B6-9D36-22CD06DE67CB}"/>
    <cellStyle name="Heading 3 3 6 4 2" xfId="15738" xr:uid="{5397053D-2E2A-411B-8EC4-006C77EBA288}"/>
    <cellStyle name="Heading 3 3 6 4 3" xfId="15739" xr:uid="{A801C747-B7CB-4E4F-8DAB-C41C2969C286}"/>
    <cellStyle name="Heading 3 3 6 5" xfId="15740" xr:uid="{27C01265-22B2-4C7C-9CD1-F2D5F238748F}"/>
    <cellStyle name="Heading 3 3 6 5 2" xfId="15741" xr:uid="{3CB4C04B-9B21-4B1C-AC96-51BD4B03ECB1}"/>
    <cellStyle name="Heading 3 3 6 5 3" xfId="15742" xr:uid="{C0C96041-7261-453A-8277-F061B31FA83A}"/>
    <cellStyle name="Heading 3 3 6 6" xfId="15743" xr:uid="{4876524A-C8A4-479C-BA4D-EFF16888CDD4}"/>
    <cellStyle name="Heading 3 3 6 6 2" xfId="15744" xr:uid="{1F9C7D41-7BD3-4775-9004-22EFD13724B1}"/>
    <cellStyle name="Heading 3 3 6 7" xfId="15745" xr:uid="{A6409463-FB5F-4A0A-9858-5A577F58ABA9}"/>
    <cellStyle name="Heading 3 3 7" xfId="15746" xr:uid="{CBC6C071-B0C3-40FA-8D4D-26B532AFE469}"/>
    <cellStyle name="Heading 3 3 7 2" xfId="15747" xr:uid="{580A6D69-F5AC-4FE4-8542-AFFB5170FE4E}"/>
    <cellStyle name="Heading 3 3 7 2 2" xfId="15748" xr:uid="{DC30C1F2-833B-4155-9485-924B175E1B8F}"/>
    <cellStyle name="Heading 3 3 7 2 3" xfId="15749" xr:uid="{022A30D8-B628-473C-BE98-1CB012C074ED}"/>
    <cellStyle name="Heading 3 3 7 3" xfId="15750" xr:uid="{22B8C45C-6B63-4469-8C70-6DC0939E75E8}"/>
    <cellStyle name="Heading 3 3 7 3 2" xfId="15751" xr:uid="{9B6B9515-666B-454E-875C-3AD5EAA52D5D}"/>
    <cellStyle name="Heading 3 3 7 3 3" xfId="15752" xr:uid="{058C4462-C1DF-48BF-BD94-ACAF64998761}"/>
    <cellStyle name="Heading 3 3 7 4" xfId="15753" xr:uid="{B9F1BB0B-5771-40CA-AF7D-DC4DCF1E1F0B}"/>
    <cellStyle name="Heading 3 3 7 4 2" xfId="15754" xr:uid="{34ACF3A4-3C5C-451A-B290-33A457DA5A04}"/>
    <cellStyle name="Heading 3 3 7 4 3" xfId="15755" xr:uid="{3EAFA741-EB7E-4261-A410-AB8D25CC0D79}"/>
    <cellStyle name="Heading 3 3 7 5" xfId="15756" xr:uid="{29BDA598-0BEE-4340-A1E4-A3E270E5DD0B}"/>
    <cellStyle name="Heading 3 3 7 5 2" xfId="15757" xr:uid="{9E820F5B-395B-47B1-9349-EF6A0324C582}"/>
    <cellStyle name="Heading 3 3 7 5 3" xfId="15758" xr:uid="{09BDD544-C9BB-474C-88B2-CAC7AB04B713}"/>
    <cellStyle name="Heading 3 3 7 6" xfId="15759" xr:uid="{949F4DBA-15A3-4AF7-A40C-D54E8EC1469E}"/>
    <cellStyle name="Heading 3 3 7 6 2" xfId="15760" xr:uid="{806D6A12-5770-43C1-82B7-0B885A7B85FD}"/>
    <cellStyle name="Heading 3 3 7 7" xfId="15761" xr:uid="{2B86FE84-A68D-4144-A603-C77D5D783BE6}"/>
    <cellStyle name="Heading 3 3 8" xfId="15762" xr:uid="{E71442E8-BE2B-4260-B7C5-92CDB3653C9B}"/>
    <cellStyle name="Heading 3 3 8 2" xfId="15763" xr:uid="{8A36D5C9-0E88-43D2-AC45-377F5477424A}"/>
    <cellStyle name="Heading 3 3 8 2 2" xfId="15764" xr:uid="{665138D1-D729-43A3-8DFE-BD66E4CB8365}"/>
    <cellStyle name="Heading 3 3 8 2 3" xfId="15765" xr:uid="{FA97D553-531A-4E62-BC40-B28AD6103FB6}"/>
    <cellStyle name="Heading 3 3 8 3" xfId="15766" xr:uid="{86CA7DD8-E2CF-45F3-921B-9D05FFAF8EA2}"/>
    <cellStyle name="Heading 3 3 8 3 2" xfId="15767" xr:uid="{6051B1F7-030E-4C38-94A0-AFF272ABFE0C}"/>
    <cellStyle name="Heading 3 3 8 3 3" xfId="15768" xr:uid="{1D030C79-3AFE-4B3F-94C9-3C903E9F4848}"/>
    <cellStyle name="Heading 3 3 8 4" xfId="15769" xr:uid="{34716D54-55B3-4EF4-90A3-4898E1A72681}"/>
    <cellStyle name="Heading 3 3 8 4 2" xfId="15770" xr:uid="{429D12F2-DE10-494A-8C67-C5C433ADDE13}"/>
    <cellStyle name="Heading 3 3 8 4 3" xfId="15771" xr:uid="{2371B9CC-4A66-4CF0-9947-945D77AB1970}"/>
    <cellStyle name="Heading 3 3 8 5" xfId="15772" xr:uid="{F424340A-1A50-4424-BDB4-E945E5254321}"/>
    <cellStyle name="Heading 3 3 8 5 2" xfId="15773" xr:uid="{21A82EE8-CA19-496F-978E-E8412EC93B74}"/>
    <cellStyle name="Heading 3 3 8 5 3" xfId="15774" xr:uid="{D4AA2F29-4EF6-4483-A001-4C060B0541A5}"/>
    <cellStyle name="Heading 3 3 8 6" xfId="15775" xr:uid="{D2EEB309-3BAA-4379-B8D7-9101DF63398A}"/>
    <cellStyle name="Heading 3 3 8 6 2" xfId="15776" xr:uid="{FEA2DB94-16FB-4702-9D71-90919C4846DB}"/>
    <cellStyle name="Heading 3 3 8 7" xfId="15777" xr:uid="{ACC64707-4C2B-46C2-B919-E8FD8706F143}"/>
    <cellStyle name="Heading 3 3 9" xfId="15778" xr:uid="{29F0E607-531A-46E7-AF41-36A2B28585B8}"/>
    <cellStyle name="Heading 3 3 9 2" xfId="15779" xr:uid="{9F6D47EB-02B7-45D1-9DF5-4C62F9B55E56}"/>
    <cellStyle name="Heading 3 3 9 2 2" xfId="15780" xr:uid="{548AED46-1D46-4E57-9554-B6B47149D05C}"/>
    <cellStyle name="Heading 3 3 9 2 3" xfId="15781" xr:uid="{6F470F17-18B8-41B8-9336-88178EE350B5}"/>
    <cellStyle name="Heading 3 3 9 3" xfId="15782" xr:uid="{06A2201C-99AB-405C-A3B3-34AFB248897C}"/>
    <cellStyle name="Heading 3 3 9 3 2" xfId="15783" xr:uid="{86637824-8CB7-41C3-8C81-6B59E651638D}"/>
    <cellStyle name="Heading 3 3 9 3 3" xfId="15784" xr:uid="{F038724C-9B13-4674-A883-062DFCC1F813}"/>
    <cellStyle name="Heading 3 3 9 4" xfId="15785" xr:uid="{4F8A94C0-9F21-4838-BBE6-72246822EC02}"/>
    <cellStyle name="Heading 3 3 9 4 2" xfId="15786" xr:uid="{F7CB14C4-7EE6-4C04-A26D-23854CE877A4}"/>
    <cellStyle name="Heading 3 3 9 4 3" xfId="15787" xr:uid="{A5F2CEE0-04F8-48BA-B307-44AAFFB9BAAC}"/>
    <cellStyle name="Heading 3 3 9 5" xfId="15788" xr:uid="{10A6E7EB-9467-4893-97EA-0EAB26A4BBA1}"/>
    <cellStyle name="Heading 3 3 9 5 2" xfId="15789" xr:uid="{745BA96F-11AF-4BC6-AEB7-EDFF9D8DF957}"/>
    <cellStyle name="Heading 3 3 9 5 3" xfId="15790" xr:uid="{066DBDD4-021E-4D6D-8237-9D62AD264F7C}"/>
    <cellStyle name="Heading 3 3 9 6" xfId="15791" xr:uid="{788BE5BE-DC4F-4569-9D96-8E5BCCFD4D49}"/>
    <cellStyle name="Heading 3 3 9 6 2" xfId="15792" xr:uid="{8456875F-2412-496B-B444-284C899E96DA}"/>
    <cellStyle name="Heading 3 3 9 7" xfId="15793" xr:uid="{741BD434-570C-43AE-8B27-867C2307565D}"/>
    <cellStyle name="Heading 3 30" xfId="15794" xr:uid="{7AA36AF8-2B79-4A18-9282-D9021C852FF3}"/>
    <cellStyle name="Heading 3 31" xfId="15795" xr:uid="{323DB1B3-CC3E-4F32-896D-9A2B0D79D73F}"/>
    <cellStyle name="Heading 3 32" xfId="15796" xr:uid="{2C3C1875-C47C-4CCF-BBC6-002B0362AA27}"/>
    <cellStyle name="Heading 3 33" xfId="15797" xr:uid="{60F125FA-0D15-4138-B87D-A9E114E65944}"/>
    <cellStyle name="Heading 3 34" xfId="15798" xr:uid="{0B00CC2F-FF60-401D-877D-EAA21942911C}"/>
    <cellStyle name="Heading 3 35" xfId="15799" xr:uid="{1D3ECCDE-B098-44EE-B400-F95029BCEFDF}"/>
    <cellStyle name="Heading 3 36" xfId="15800" xr:uid="{A8392655-B0B3-42B1-B251-E3E1724DB1DE}"/>
    <cellStyle name="Heading 3 37" xfId="15801" xr:uid="{6F03A06C-C10D-4407-8BDA-BD49E78117A9}"/>
    <cellStyle name="Heading 3 38" xfId="15802" xr:uid="{6FCFCB52-5095-4F88-BC36-056E93E6E6E1}"/>
    <cellStyle name="Heading 3 39" xfId="15803" xr:uid="{439FF789-ECF9-4327-B4A4-8014632B2B0A}"/>
    <cellStyle name="Heading 3 4" xfId="444" xr:uid="{B9292A62-4456-4C09-B9E0-E8EDDF97F5A6}"/>
    <cellStyle name="Heading 3 4 10" xfId="15804" xr:uid="{8A73A464-132C-4F3F-BB25-DB038C74B7BC}"/>
    <cellStyle name="Heading 3 4 10 2" xfId="15805" xr:uid="{073FB7BD-DE0F-49D4-9C4E-3C64CFDDA322}"/>
    <cellStyle name="Heading 3 4 10 2 2" xfId="15806" xr:uid="{AB005176-BCBE-4712-A2E8-7F940E55D21D}"/>
    <cellStyle name="Heading 3 4 10 2 3" xfId="15807" xr:uid="{8F11967C-D44E-41F0-B65A-6D26FF86EF6F}"/>
    <cellStyle name="Heading 3 4 10 3" xfId="15808" xr:uid="{9561A30A-95B4-48AD-B1F4-8E4560EAFACA}"/>
    <cellStyle name="Heading 3 4 10 3 2" xfId="15809" xr:uid="{76138835-B2E7-4FAE-9C58-A3B5065967FD}"/>
    <cellStyle name="Heading 3 4 10 3 3" xfId="15810" xr:uid="{6955FBB1-4CD1-49EA-9FD2-EAA753C8AF8F}"/>
    <cellStyle name="Heading 3 4 10 4" xfId="15811" xr:uid="{2AD4D93B-9AF5-4EAD-8C87-36AA2EA27657}"/>
    <cellStyle name="Heading 3 4 10 4 2" xfId="15812" xr:uid="{0157F140-009E-4150-A49F-C0809920F5B6}"/>
    <cellStyle name="Heading 3 4 10 4 3" xfId="15813" xr:uid="{C960BB99-1779-4185-BB8D-41BDFD8EE935}"/>
    <cellStyle name="Heading 3 4 10 5" xfId="15814" xr:uid="{B71DA23B-45AF-449B-BC5D-566FCF4170B2}"/>
    <cellStyle name="Heading 3 4 10 5 2" xfId="15815" xr:uid="{182EA1C1-57DA-4EBA-8B40-936E3B6A1B0C}"/>
    <cellStyle name="Heading 3 4 10 5 3" xfId="15816" xr:uid="{1E1B3B83-F638-46E2-A4E7-D5BA701565CE}"/>
    <cellStyle name="Heading 3 4 10 6" xfId="15817" xr:uid="{651DA48E-F153-4F01-A24C-A072A5C9756E}"/>
    <cellStyle name="Heading 3 4 10 6 2" xfId="15818" xr:uid="{D0E7917D-C8A5-45A2-9F15-161EA88A6A32}"/>
    <cellStyle name="Heading 3 4 10 7" xfId="15819" xr:uid="{061E2A9A-00FF-45FD-804C-3711286C6B59}"/>
    <cellStyle name="Heading 3 4 11" xfId="15820" xr:uid="{FE2C8640-A09B-414A-B4C7-D12660F38321}"/>
    <cellStyle name="Heading 3 4 11 2" xfId="15821" xr:uid="{C41F1B7A-B6E7-4B60-B0DF-2E5C830EE2C6}"/>
    <cellStyle name="Heading 3 4 11 2 2" xfId="15822" xr:uid="{E4FC5CB2-E36C-4DEC-8D28-A020B6DEAF22}"/>
    <cellStyle name="Heading 3 4 11 2 3" xfId="15823" xr:uid="{AE7E30B6-0A2E-4184-B57F-D7AD1003F7AE}"/>
    <cellStyle name="Heading 3 4 11 3" xfId="15824" xr:uid="{45D54A32-62BC-4850-AD71-BE5E9EA2A498}"/>
    <cellStyle name="Heading 3 4 11 3 2" xfId="15825" xr:uid="{7AC15047-2013-411D-A25C-D2B6085A9B04}"/>
    <cellStyle name="Heading 3 4 11 3 3" xfId="15826" xr:uid="{7C5409D5-DEC4-4619-BF8E-0372D7E9163B}"/>
    <cellStyle name="Heading 3 4 11 4" xfId="15827" xr:uid="{952D41A8-D251-4F5A-B7B3-DD3E9406FF39}"/>
    <cellStyle name="Heading 3 4 11 4 2" xfId="15828" xr:uid="{CBCBE3B4-6262-4268-8C57-17C0937EA3D1}"/>
    <cellStyle name="Heading 3 4 11 4 3" xfId="15829" xr:uid="{CF6BCE9D-14FF-4A99-8040-301EDD8F7BF0}"/>
    <cellStyle name="Heading 3 4 11 5" xfId="15830" xr:uid="{9CE6E8D5-3E0C-4502-8441-ACC91D069788}"/>
    <cellStyle name="Heading 3 4 11 5 2" xfId="15831" xr:uid="{F485EC1F-583C-4CAF-9E6D-88623858AF65}"/>
    <cellStyle name="Heading 3 4 11 5 3" xfId="15832" xr:uid="{2B91B41B-E520-4F66-B084-C43E44A59431}"/>
    <cellStyle name="Heading 3 4 11 6" xfId="15833" xr:uid="{26D8205F-1C02-47AB-B1C0-374EA2F10F62}"/>
    <cellStyle name="Heading 3 4 11 6 2" xfId="15834" xr:uid="{6AC8A862-DABC-476A-B450-609161770E56}"/>
    <cellStyle name="Heading 3 4 11 7" xfId="15835" xr:uid="{29D9C494-064F-4A56-A59F-B28506C20040}"/>
    <cellStyle name="Heading 3 4 12" xfId="15836" xr:uid="{44E369C8-5283-44D0-BFF7-1FE3F49CBDFE}"/>
    <cellStyle name="Heading 3 4 12 2" xfId="15837" xr:uid="{2DF463F4-766B-4CF7-A3B3-72F128DF3CA1}"/>
    <cellStyle name="Heading 3 4 12 3" xfId="15838" xr:uid="{0AACDD49-0CC2-46C5-A0BC-7A3AC47F515A}"/>
    <cellStyle name="Heading 3 4 13" xfId="15839" xr:uid="{A5C0AFB3-DD1A-44D9-9010-75BAFF400B82}"/>
    <cellStyle name="Heading 3 4 13 2" xfId="15840" xr:uid="{8C1E7F89-0F72-4827-9EBB-D0630039853A}"/>
    <cellStyle name="Heading 3 4 13 3" xfId="15841" xr:uid="{9F32A9BA-475D-4714-9ACA-4F78AA81B898}"/>
    <cellStyle name="Heading 3 4 14" xfId="15842" xr:uid="{779C43C0-43F0-4A01-A481-CAF0EF28805F}"/>
    <cellStyle name="Heading 3 4 14 2" xfId="15843" xr:uid="{095CCF47-2E84-408F-9760-1CA23A246DBE}"/>
    <cellStyle name="Heading 3 4 14 3" xfId="15844" xr:uid="{94D9D08B-395D-4DA1-B0F8-72A28F8B09E4}"/>
    <cellStyle name="Heading 3 4 15" xfId="15845" xr:uid="{30309F66-9443-4661-8007-252EC49CEF98}"/>
    <cellStyle name="Heading 3 4 15 2" xfId="15846" xr:uid="{5F78C06D-91F1-461A-96DA-ADA5C2A4CCAA}"/>
    <cellStyle name="Heading 3 4 15 3" xfId="15847" xr:uid="{5F18699F-7BC6-44D2-A10F-95087D5C84DC}"/>
    <cellStyle name="Heading 3 4 16" xfId="15848" xr:uid="{E2D5ACC6-B276-48ED-94BB-F0EB9F19A2BA}"/>
    <cellStyle name="Heading 3 4 16 2" xfId="15849" xr:uid="{6D8D5145-F3CA-43C5-AA22-5D7C99D06EE7}"/>
    <cellStyle name="Heading 3 4 17" xfId="15850" xr:uid="{42A30AC4-B4D5-46AA-91B2-F63E7FFD96A0}"/>
    <cellStyle name="Heading 3 4 2" xfId="15851" xr:uid="{B5ACDD6E-DD33-4DB3-8D0E-3E1967BF20AA}"/>
    <cellStyle name="Heading 3 4 2 2" xfId="15852" xr:uid="{C945CAB3-BFAB-45F6-8EF3-E6765C968954}"/>
    <cellStyle name="Heading 3 4 2 2 2" xfId="15853" xr:uid="{7B1E754E-A355-453E-9802-A04618718267}"/>
    <cellStyle name="Heading 3 4 2 2 3" xfId="15854" xr:uid="{4EFDCA21-2CA0-4CCD-92FE-60CFE443A2AE}"/>
    <cellStyle name="Heading 3 4 2 3" xfId="15855" xr:uid="{AAABD141-E6FA-4CD0-8F7A-82CFDEF2356C}"/>
    <cellStyle name="Heading 3 4 2 3 2" xfId="15856" xr:uid="{AC2FB391-D630-41F4-84F9-21E85DFEDCAA}"/>
    <cellStyle name="Heading 3 4 2 3 3" xfId="15857" xr:uid="{657E6429-07BD-4A62-9327-D2E7E231F096}"/>
    <cellStyle name="Heading 3 4 2 4" xfId="15858" xr:uid="{D74AD398-CD91-44F1-AC29-26A4A30A42BE}"/>
    <cellStyle name="Heading 3 4 2 4 2" xfId="15859" xr:uid="{1D0CAA25-3CDD-4D0E-A7DB-B63A1F153C6D}"/>
    <cellStyle name="Heading 3 4 2 4 3" xfId="15860" xr:uid="{2839BD3B-0CA4-4CA0-B737-7EBF802829AC}"/>
    <cellStyle name="Heading 3 4 2 5" xfId="15861" xr:uid="{3E60C911-4085-42C3-A520-EBAF4C53A153}"/>
    <cellStyle name="Heading 3 4 2 5 2" xfId="15862" xr:uid="{5ED138ED-BD80-4E84-9830-939931E4EDFA}"/>
    <cellStyle name="Heading 3 4 2 5 3" xfId="15863" xr:uid="{34CE005F-EC02-4D8B-8EC9-A9ECC9CBDB08}"/>
    <cellStyle name="Heading 3 4 2 6" xfId="15864" xr:uid="{8539BB60-5DD1-4700-8AFA-157D6AF50A3A}"/>
    <cellStyle name="Heading 3 4 2 6 2" xfId="15865" xr:uid="{312E76BE-2637-49A0-B5A9-288131C46B90}"/>
    <cellStyle name="Heading 3 4 2 7" xfId="15866" xr:uid="{4083D215-9C46-4AC7-BAB7-2CC732739946}"/>
    <cellStyle name="Heading 3 4 3" xfId="15867" xr:uid="{3FCCD600-B635-4517-AB68-86F28D627A1B}"/>
    <cellStyle name="Heading 3 4 3 2" xfId="15868" xr:uid="{A6782C05-6EBF-4B06-8C1C-FD1F132BAAAA}"/>
    <cellStyle name="Heading 3 4 3 2 2" xfId="15869" xr:uid="{6ED6993C-7B09-483B-B100-37153490E986}"/>
    <cellStyle name="Heading 3 4 3 2 3" xfId="15870" xr:uid="{52FC8CCD-4C3F-42E4-86F5-38C4B70E39EE}"/>
    <cellStyle name="Heading 3 4 3 3" xfId="15871" xr:uid="{A3DFB1C8-FC3A-4C9D-816C-0337505BA768}"/>
    <cellStyle name="Heading 3 4 3 3 2" xfId="15872" xr:uid="{8213B7E6-5A0B-487D-8B18-54417A92368A}"/>
    <cellStyle name="Heading 3 4 3 3 3" xfId="15873" xr:uid="{734A2775-2AEF-4C9E-87C8-803E95B962A1}"/>
    <cellStyle name="Heading 3 4 3 4" xfId="15874" xr:uid="{61A92E13-A2DB-447E-8D35-D8B7EF759B18}"/>
    <cellStyle name="Heading 3 4 3 4 2" xfId="15875" xr:uid="{567134B8-50CD-4329-80F5-4264E66C60B5}"/>
    <cellStyle name="Heading 3 4 3 4 3" xfId="15876" xr:uid="{38D8A63B-A2F3-42F0-B558-E2B193172CAE}"/>
    <cellStyle name="Heading 3 4 3 5" xfId="15877" xr:uid="{CE6A8A86-FF42-40B3-9B64-625714A5B23B}"/>
    <cellStyle name="Heading 3 4 3 5 2" xfId="15878" xr:uid="{030ECFFA-6385-42E1-8277-CC8C58A3E558}"/>
    <cellStyle name="Heading 3 4 3 5 3" xfId="15879" xr:uid="{3D0BFC48-3DC9-40A4-ADCD-52D723844CE1}"/>
    <cellStyle name="Heading 3 4 3 6" xfId="15880" xr:uid="{7B909FD5-BE6B-4E9B-9CF7-B62E92A8D058}"/>
    <cellStyle name="Heading 3 4 3 6 2" xfId="15881" xr:uid="{9DC7EE97-2125-4D64-95DA-F6CA98B5E906}"/>
    <cellStyle name="Heading 3 4 3 7" xfId="15882" xr:uid="{A5E83A16-2E07-40FD-AEC5-7EEAC135B8F8}"/>
    <cellStyle name="Heading 3 4 4" xfId="15883" xr:uid="{A7218121-4F8B-48E3-B250-760242E3A290}"/>
    <cellStyle name="Heading 3 4 4 2" xfId="15884" xr:uid="{2B5D70D5-9D86-4D66-828B-86D0608A3FF8}"/>
    <cellStyle name="Heading 3 4 4 2 2" xfId="15885" xr:uid="{F10715BC-9C98-43F6-B1F8-D3E514951A9F}"/>
    <cellStyle name="Heading 3 4 4 2 3" xfId="15886" xr:uid="{62243D56-0402-4703-B340-81318698ED44}"/>
    <cellStyle name="Heading 3 4 4 3" xfId="15887" xr:uid="{B9C02A23-20BE-4789-A106-27F612EFDD10}"/>
    <cellStyle name="Heading 3 4 4 3 2" xfId="15888" xr:uid="{AEB995D9-348B-4AF3-9939-958829479D56}"/>
    <cellStyle name="Heading 3 4 4 3 3" xfId="15889" xr:uid="{2F033BC9-DAA9-46E9-B86F-12C67CF21665}"/>
    <cellStyle name="Heading 3 4 4 4" xfId="15890" xr:uid="{68DDB7D4-5AF0-485B-B884-F4AF5FD721DC}"/>
    <cellStyle name="Heading 3 4 4 4 2" xfId="15891" xr:uid="{CAF63649-E236-4913-A212-F5204D384977}"/>
    <cellStyle name="Heading 3 4 4 4 3" xfId="15892" xr:uid="{E1D41C25-FE06-4D31-A1DE-49D04607268B}"/>
    <cellStyle name="Heading 3 4 4 5" xfId="15893" xr:uid="{43F0AA7C-FE8F-477C-A4B3-65599D760EFD}"/>
    <cellStyle name="Heading 3 4 4 5 2" xfId="15894" xr:uid="{C7C67A04-FFAD-4220-AA58-69F40F9B5AAD}"/>
    <cellStyle name="Heading 3 4 4 5 3" xfId="15895" xr:uid="{9E8DA326-87C4-46BA-AAE5-C75B888FC6CD}"/>
    <cellStyle name="Heading 3 4 4 6" xfId="15896" xr:uid="{CEB6D70D-78DB-4072-957A-9FDDE4BE3A26}"/>
    <cellStyle name="Heading 3 4 4 6 2" xfId="15897" xr:uid="{39979AC3-EE4A-46F9-BF4A-429766208D71}"/>
    <cellStyle name="Heading 3 4 4 7" xfId="15898" xr:uid="{F8DFC71B-5D96-4AC4-81E7-58E96A2D346F}"/>
    <cellStyle name="Heading 3 4 5" xfId="15899" xr:uid="{30C80CA2-E6C3-43BC-9932-4099CC8AEDC3}"/>
    <cellStyle name="Heading 3 4 5 2" xfId="15900" xr:uid="{A5E91879-8FA2-4386-8246-626589EA092C}"/>
    <cellStyle name="Heading 3 4 5 2 2" xfId="15901" xr:uid="{F87FEF3E-80EF-4EAD-BD6A-50E83457D216}"/>
    <cellStyle name="Heading 3 4 5 2 3" xfId="15902" xr:uid="{712DC465-852E-4175-A608-42C6DCA177A2}"/>
    <cellStyle name="Heading 3 4 5 3" xfId="15903" xr:uid="{8A336D1C-462C-490B-BAA5-A0B0A5F9CB1A}"/>
    <cellStyle name="Heading 3 4 5 3 2" xfId="15904" xr:uid="{84E67E39-3B91-45DE-9923-FAEC33746535}"/>
    <cellStyle name="Heading 3 4 5 3 3" xfId="15905" xr:uid="{A4835676-5D8F-4667-9D58-9AE1924CC629}"/>
    <cellStyle name="Heading 3 4 5 4" xfId="15906" xr:uid="{69223D00-F6D0-45FE-A612-C182C0A24351}"/>
    <cellStyle name="Heading 3 4 5 4 2" xfId="15907" xr:uid="{40FCD6A0-6CB6-473F-A50D-6E4697E214BD}"/>
    <cellStyle name="Heading 3 4 5 4 3" xfId="15908" xr:uid="{6E881E41-3B8A-4087-A718-D3A33AA5D327}"/>
    <cellStyle name="Heading 3 4 5 5" xfId="15909" xr:uid="{3BB264CB-7A48-47CC-B848-EA9580D21E15}"/>
    <cellStyle name="Heading 3 4 5 5 2" xfId="15910" xr:uid="{951C1E78-947E-4271-A694-56B8FE06EB32}"/>
    <cellStyle name="Heading 3 4 5 5 3" xfId="15911" xr:uid="{F36378D3-90E2-4B13-ABFA-C028704B278B}"/>
    <cellStyle name="Heading 3 4 5 6" xfId="15912" xr:uid="{ABAE82CE-5491-4B03-B336-9B4ACFD02B54}"/>
    <cellStyle name="Heading 3 4 5 6 2" xfId="15913" xr:uid="{3E869130-3CE4-4924-863E-A8D3CD419BE2}"/>
    <cellStyle name="Heading 3 4 5 7" xfId="15914" xr:uid="{918F0A57-A8F7-4D8E-BC82-1D2158DEA52C}"/>
    <cellStyle name="Heading 3 4 6" xfId="15915" xr:uid="{C83BB5EF-AD69-455B-B4C0-7F5D6D315C3B}"/>
    <cellStyle name="Heading 3 4 6 2" xfId="15916" xr:uid="{40E96F76-81D7-4FBC-91F5-5CA43E5F8522}"/>
    <cellStyle name="Heading 3 4 6 2 2" xfId="15917" xr:uid="{D2363AE0-445F-4006-B81C-BEC0830B64B5}"/>
    <cellStyle name="Heading 3 4 6 2 3" xfId="15918" xr:uid="{F83A2845-19C3-47D9-AAB8-8A30F04D815C}"/>
    <cellStyle name="Heading 3 4 6 3" xfId="15919" xr:uid="{ED842C6E-3549-4EE4-930D-B6E4721B1C23}"/>
    <cellStyle name="Heading 3 4 6 3 2" xfId="15920" xr:uid="{EA885AF9-6E1D-4E84-816F-97033F567507}"/>
    <cellStyle name="Heading 3 4 6 3 3" xfId="15921" xr:uid="{E1872F37-B9A5-4138-A6A5-8F3024FD18BE}"/>
    <cellStyle name="Heading 3 4 6 4" xfId="15922" xr:uid="{D4256E86-6D5D-4857-A4A5-33F719BC8002}"/>
    <cellStyle name="Heading 3 4 6 4 2" xfId="15923" xr:uid="{16276ACE-5346-4DA5-9362-878C21FBCF23}"/>
    <cellStyle name="Heading 3 4 6 4 3" xfId="15924" xr:uid="{AB093257-D09F-484F-83AA-2B49AF27D5D9}"/>
    <cellStyle name="Heading 3 4 6 5" xfId="15925" xr:uid="{E8BB6413-52CC-4CC7-B3D8-48FC9FDDB8C7}"/>
    <cellStyle name="Heading 3 4 6 5 2" xfId="15926" xr:uid="{BF688474-8626-4223-863C-168E7DD2CB95}"/>
    <cellStyle name="Heading 3 4 6 5 3" xfId="15927" xr:uid="{5C51B3FD-766F-4EF6-B78F-17F36D152116}"/>
    <cellStyle name="Heading 3 4 6 6" xfId="15928" xr:uid="{795EE475-B50A-4799-B6CB-0BFAE5CBDC30}"/>
    <cellStyle name="Heading 3 4 6 6 2" xfId="15929" xr:uid="{A98D8425-887C-4CC0-9EB0-100CEEAD3C44}"/>
    <cellStyle name="Heading 3 4 6 7" xfId="15930" xr:uid="{00A14CA4-2B27-4122-8382-47B7A88D7A4F}"/>
    <cellStyle name="Heading 3 4 7" xfId="15931" xr:uid="{372F6658-E599-459E-B534-719983BB88FD}"/>
    <cellStyle name="Heading 3 4 7 2" xfId="15932" xr:uid="{734B945C-1765-4144-8545-DC56D800DE86}"/>
    <cellStyle name="Heading 3 4 7 2 2" xfId="15933" xr:uid="{6E9911E5-2379-4DD4-9380-3A605BADFE0B}"/>
    <cellStyle name="Heading 3 4 7 2 3" xfId="15934" xr:uid="{08777EA8-4CBC-4347-B23A-2D9F3F9E202C}"/>
    <cellStyle name="Heading 3 4 7 3" xfId="15935" xr:uid="{7CDE47CC-F31F-4C60-82A0-F01B5EB85575}"/>
    <cellStyle name="Heading 3 4 7 3 2" xfId="15936" xr:uid="{FDC3C4E5-52CC-46FE-A22D-AFD827728BB8}"/>
    <cellStyle name="Heading 3 4 7 3 3" xfId="15937" xr:uid="{51A90C7B-FED6-4536-AEE9-3C8AF804BB5C}"/>
    <cellStyle name="Heading 3 4 7 4" xfId="15938" xr:uid="{2C51E524-F9DB-478A-B9E3-BFF486083477}"/>
    <cellStyle name="Heading 3 4 7 4 2" xfId="15939" xr:uid="{5E050DCB-B4C0-49AD-9AA0-A9A2051CED80}"/>
    <cellStyle name="Heading 3 4 7 4 3" xfId="15940" xr:uid="{F6D6D665-7586-4B5A-A3D9-CD7E5332D433}"/>
    <cellStyle name="Heading 3 4 7 5" xfId="15941" xr:uid="{D260648D-5964-46F8-8DAD-4CD5043E6CE3}"/>
    <cellStyle name="Heading 3 4 7 5 2" xfId="15942" xr:uid="{6027140E-46E3-437E-8BD6-07F463FBA754}"/>
    <cellStyle name="Heading 3 4 7 5 3" xfId="15943" xr:uid="{051F3AE7-B317-4887-9C09-661D55252D2D}"/>
    <cellStyle name="Heading 3 4 7 6" xfId="15944" xr:uid="{F3035E3B-9360-4318-8A02-8F0690FC834D}"/>
    <cellStyle name="Heading 3 4 7 6 2" xfId="15945" xr:uid="{1E2E45AD-ACD0-4FB3-B808-B51FEE908AE4}"/>
    <cellStyle name="Heading 3 4 7 7" xfId="15946" xr:uid="{DB695564-7A3D-4B03-A3E8-303D08CF465F}"/>
    <cellStyle name="Heading 3 4 8" xfId="15947" xr:uid="{CB6116CA-F91F-4977-BC18-2444AE2A2986}"/>
    <cellStyle name="Heading 3 4 8 2" xfId="15948" xr:uid="{76424176-78A4-4018-BD91-E3C3756B22CE}"/>
    <cellStyle name="Heading 3 4 8 2 2" xfId="15949" xr:uid="{3A4712F6-0308-4F54-BA9C-80976B413C68}"/>
    <cellStyle name="Heading 3 4 8 2 3" xfId="15950" xr:uid="{D7AF77C4-6F26-459B-9A01-8286D77ECB43}"/>
    <cellStyle name="Heading 3 4 8 3" xfId="15951" xr:uid="{486B7946-8206-4530-9BB5-986D125EA4B3}"/>
    <cellStyle name="Heading 3 4 8 3 2" xfId="15952" xr:uid="{8E525848-A772-4169-A56B-58E345EE0A0F}"/>
    <cellStyle name="Heading 3 4 8 3 3" xfId="15953" xr:uid="{80F04BF6-31B4-4480-9DF8-FC57D7502F2F}"/>
    <cellStyle name="Heading 3 4 8 4" xfId="15954" xr:uid="{AF8845E3-B276-412A-BF21-BB495DA59C1C}"/>
    <cellStyle name="Heading 3 4 8 4 2" xfId="15955" xr:uid="{2B8CB3F4-C9ED-40BD-AE7B-B2C59334769B}"/>
    <cellStyle name="Heading 3 4 8 4 3" xfId="15956" xr:uid="{0243880D-8229-4388-B4E8-7FF5168A6C91}"/>
    <cellStyle name="Heading 3 4 8 5" xfId="15957" xr:uid="{87E8B1EE-E91F-4E2C-B11D-2A8F3D8D4CA7}"/>
    <cellStyle name="Heading 3 4 8 5 2" xfId="15958" xr:uid="{B2B53D13-6A0B-4839-B291-3194BDDAE60D}"/>
    <cellStyle name="Heading 3 4 8 5 3" xfId="15959" xr:uid="{278E1069-6E81-441C-8DA8-09CC38D27068}"/>
    <cellStyle name="Heading 3 4 8 6" xfId="15960" xr:uid="{D5A94900-C35B-404C-8532-E94F71630FF5}"/>
    <cellStyle name="Heading 3 4 8 6 2" xfId="15961" xr:uid="{6E62CE94-F289-470E-A6FC-896B9F228980}"/>
    <cellStyle name="Heading 3 4 8 7" xfId="15962" xr:uid="{9068D9B9-BC0F-4D8C-8386-E57E2870A1FF}"/>
    <cellStyle name="Heading 3 4 9" xfId="15963" xr:uid="{6E0EBA09-F2B2-4020-9E4A-67873D7A63CC}"/>
    <cellStyle name="Heading 3 4 9 2" xfId="15964" xr:uid="{B3E0240D-D76F-4790-AEFC-0CAEEE91EA24}"/>
    <cellStyle name="Heading 3 4 9 2 2" xfId="15965" xr:uid="{4729400C-9646-42FB-BF19-CDC8C727522A}"/>
    <cellStyle name="Heading 3 4 9 2 3" xfId="15966" xr:uid="{6E52BF9C-C5D7-457C-BF75-8A4F5055FE31}"/>
    <cellStyle name="Heading 3 4 9 3" xfId="15967" xr:uid="{E66F23C8-AB65-4618-B4C1-5081C21B204F}"/>
    <cellStyle name="Heading 3 4 9 3 2" xfId="15968" xr:uid="{6280D32C-873B-411D-8023-C681681C0E18}"/>
    <cellStyle name="Heading 3 4 9 3 3" xfId="15969" xr:uid="{055829F7-586F-47FE-B9DF-83D12A51E5C1}"/>
    <cellStyle name="Heading 3 4 9 4" xfId="15970" xr:uid="{4AAE5F51-A6E2-4A1B-A74F-AE1C7C0B22F1}"/>
    <cellStyle name="Heading 3 4 9 4 2" xfId="15971" xr:uid="{8D84E3F2-F90F-467E-83C2-BA52CEDB16A6}"/>
    <cellStyle name="Heading 3 4 9 4 3" xfId="15972" xr:uid="{3848751F-5A0C-451C-B61F-A0BF6461FEDE}"/>
    <cellStyle name="Heading 3 4 9 5" xfId="15973" xr:uid="{DA76DCBE-0D3A-466D-A0C1-1D23FD52BFF9}"/>
    <cellStyle name="Heading 3 4 9 5 2" xfId="15974" xr:uid="{50CD8B83-F1FF-4F46-B799-6EB859340D1A}"/>
    <cellStyle name="Heading 3 4 9 5 3" xfId="15975" xr:uid="{2864044B-F1FB-4A18-AFE1-3AB087953838}"/>
    <cellStyle name="Heading 3 4 9 6" xfId="15976" xr:uid="{0B849F73-1960-4E16-917C-8FAB3213696C}"/>
    <cellStyle name="Heading 3 4 9 6 2" xfId="15977" xr:uid="{B726FAFC-12E7-404A-9413-12D25DBA90F2}"/>
    <cellStyle name="Heading 3 4 9 7" xfId="15978" xr:uid="{BEDFC212-E8F2-4EB1-B11E-FFAE634CB95D}"/>
    <cellStyle name="Heading 3 40" xfId="15979" xr:uid="{CCF9D8B4-7257-4A3E-AABE-9EDB48C1E94A}"/>
    <cellStyle name="Heading 3 41" xfId="15980" xr:uid="{861E9F3A-3CEA-453D-B417-98354087EC5E}"/>
    <cellStyle name="Heading 3 5" xfId="15981" xr:uid="{9867EB51-4368-4CFE-9EB3-858B89EA09DC}"/>
    <cellStyle name="Heading 3 5 10" xfId="15982" xr:uid="{A326661A-9781-423A-9128-6EA2364A6207}"/>
    <cellStyle name="Heading 3 5 10 2" xfId="15983" xr:uid="{E27A6034-5B3F-40BD-BACE-E64D81BA38B7}"/>
    <cellStyle name="Heading 3 5 10 2 2" xfId="15984" xr:uid="{8FC6CBAB-05F8-444A-B127-38CF7B3DD392}"/>
    <cellStyle name="Heading 3 5 10 2 3" xfId="15985" xr:uid="{7837CA20-04F7-435E-8345-51311021288F}"/>
    <cellStyle name="Heading 3 5 10 3" xfId="15986" xr:uid="{B47773C1-7407-45B9-B862-84C903E8D7E9}"/>
    <cellStyle name="Heading 3 5 10 3 2" xfId="15987" xr:uid="{9FF3A9E3-176F-449A-BD8C-E789105CB2B3}"/>
    <cellStyle name="Heading 3 5 10 3 3" xfId="15988" xr:uid="{57A6C532-AFD1-49DC-B0AB-001D989A7E5E}"/>
    <cellStyle name="Heading 3 5 10 4" xfId="15989" xr:uid="{1CFDF442-A010-4402-A1AF-B81F4D098DC0}"/>
    <cellStyle name="Heading 3 5 10 4 2" xfId="15990" xr:uid="{F59DB32C-44CE-4FEE-8745-77CD15DDA2D6}"/>
    <cellStyle name="Heading 3 5 10 4 3" xfId="15991" xr:uid="{5F9DE9D8-804B-435D-BB45-7C09724DEB2D}"/>
    <cellStyle name="Heading 3 5 10 5" xfId="15992" xr:uid="{947465D6-E623-493F-8C24-20B072827CFC}"/>
    <cellStyle name="Heading 3 5 10 5 2" xfId="15993" xr:uid="{37F2438D-140F-4962-A72E-989A01EECEB4}"/>
    <cellStyle name="Heading 3 5 10 5 3" xfId="15994" xr:uid="{E3117B89-998D-4DC3-8C4F-597CE8B11727}"/>
    <cellStyle name="Heading 3 5 10 6" xfId="15995" xr:uid="{71FC58B0-B6B4-4768-908D-3FD22770D186}"/>
    <cellStyle name="Heading 3 5 10 6 2" xfId="15996" xr:uid="{CC4FDFF9-D7F6-4634-A763-1746B19F977E}"/>
    <cellStyle name="Heading 3 5 10 7" xfId="15997" xr:uid="{AE4362BD-74D6-479E-AA69-B328A4226B27}"/>
    <cellStyle name="Heading 3 5 11" xfId="15998" xr:uid="{84E52D0F-DF3A-4A63-B282-0B33167C429D}"/>
    <cellStyle name="Heading 3 5 11 2" xfId="15999" xr:uid="{3AB64FDF-AF5E-4EEC-9C44-BA9E40C55D1B}"/>
    <cellStyle name="Heading 3 5 11 2 2" xfId="16000" xr:uid="{68BDCEF5-2C9E-44F2-879C-CBC233FA6B69}"/>
    <cellStyle name="Heading 3 5 11 2 3" xfId="16001" xr:uid="{A4DDC56D-F9C6-454C-AF74-7CBABB9FFB8A}"/>
    <cellStyle name="Heading 3 5 11 3" xfId="16002" xr:uid="{931C45CE-D174-4649-831E-63B64F7D432C}"/>
    <cellStyle name="Heading 3 5 11 3 2" xfId="16003" xr:uid="{CDB2911C-B0A5-45CC-95C6-E92E21496C16}"/>
    <cellStyle name="Heading 3 5 11 3 3" xfId="16004" xr:uid="{01E3205E-66A7-4F48-A354-BFF434979754}"/>
    <cellStyle name="Heading 3 5 11 4" xfId="16005" xr:uid="{3E991E20-3F30-42E1-B640-FBE1C5992988}"/>
    <cellStyle name="Heading 3 5 11 4 2" xfId="16006" xr:uid="{50B1144E-0A7F-4DAE-984D-52F7940F8734}"/>
    <cellStyle name="Heading 3 5 11 4 3" xfId="16007" xr:uid="{FAB59F7D-4E99-4CFA-8CFA-5C715C46B475}"/>
    <cellStyle name="Heading 3 5 11 5" xfId="16008" xr:uid="{1E97878A-8201-47FF-9E23-B5FCB0CF2A53}"/>
    <cellStyle name="Heading 3 5 11 5 2" xfId="16009" xr:uid="{DEE04608-3875-402B-8BD0-EFC0A11F5A13}"/>
    <cellStyle name="Heading 3 5 11 5 3" xfId="16010" xr:uid="{BD05EC07-561A-4A2C-A9AF-AFE07D14ABB8}"/>
    <cellStyle name="Heading 3 5 11 6" xfId="16011" xr:uid="{9FA75F19-0AFB-487B-8688-781F3E949B6F}"/>
    <cellStyle name="Heading 3 5 11 6 2" xfId="16012" xr:uid="{7EB490A3-37A4-4BC4-B588-F93F4F63A23E}"/>
    <cellStyle name="Heading 3 5 11 7" xfId="16013" xr:uid="{594B33BC-A258-4393-9F62-7A78EA395801}"/>
    <cellStyle name="Heading 3 5 12" xfId="16014" xr:uid="{E26FE318-D20A-4F2D-A64E-C0EC34394CD6}"/>
    <cellStyle name="Heading 3 5 12 2" xfId="16015" xr:uid="{BF4E1AC2-725A-42A0-A10E-90CD85FFAA6B}"/>
    <cellStyle name="Heading 3 5 12 3" xfId="16016" xr:uid="{05A8805A-2A57-413A-BF30-83F8FF0E1D60}"/>
    <cellStyle name="Heading 3 5 13" xfId="16017" xr:uid="{AAE68CB4-BDF3-46D6-A728-0F8706BEBDD1}"/>
    <cellStyle name="Heading 3 5 13 2" xfId="16018" xr:uid="{57DA0A7B-5EE5-4180-94D4-7C17A813BCC5}"/>
    <cellStyle name="Heading 3 5 13 3" xfId="16019" xr:uid="{4B2B1DAE-B8E0-4778-9397-45E2C4AE94EA}"/>
    <cellStyle name="Heading 3 5 14" xfId="16020" xr:uid="{0A47C711-E6E6-44EA-A785-F2084AD10123}"/>
    <cellStyle name="Heading 3 5 14 2" xfId="16021" xr:uid="{D8A337DE-E927-4725-8145-73E191F10960}"/>
    <cellStyle name="Heading 3 5 14 3" xfId="16022" xr:uid="{A15D61E7-1A33-4A11-9782-0E1C01B883FE}"/>
    <cellStyle name="Heading 3 5 15" xfId="16023" xr:uid="{166DD81C-CF95-468A-8B08-74FF922C24CC}"/>
    <cellStyle name="Heading 3 5 15 2" xfId="16024" xr:uid="{4388A78A-02C5-467D-8AE6-5C38EA358826}"/>
    <cellStyle name="Heading 3 5 15 3" xfId="16025" xr:uid="{4E5148B1-5229-4EDD-B2FF-8F2BB8DBED47}"/>
    <cellStyle name="Heading 3 5 16" xfId="16026" xr:uid="{956E8284-4CA1-46BA-8413-5C9638D918CE}"/>
    <cellStyle name="Heading 3 5 16 2" xfId="16027" xr:uid="{64E8E5FA-8EFA-429F-9717-A530E9E77225}"/>
    <cellStyle name="Heading 3 5 17" xfId="16028" xr:uid="{9AE163C0-AEC2-4101-A99F-6BCF47121977}"/>
    <cellStyle name="Heading 3 5 2" xfId="16029" xr:uid="{93F439AF-4A2F-4FC8-B370-97B965B51A96}"/>
    <cellStyle name="Heading 3 5 2 2" xfId="16030" xr:uid="{3A476A53-222E-4135-9AAA-8845E0016660}"/>
    <cellStyle name="Heading 3 5 2 2 2" xfId="16031" xr:uid="{9A379AB5-45CD-442A-A563-05CC57966B16}"/>
    <cellStyle name="Heading 3 5 2 2 3" xfId="16032" xr:uid="{66B08E4A-741A-4EAB-AD1A-1A24CC7E0202}"/>
    <cellStyle name="Heading 3 5 2 3" xfId="16033" xr:uid="{CD08FD4F-992B-4315-AFB4-A0BA89C593CD}"/>
    <cellStyle name="Heading 3 5 2 3 2" xfId="16034" xr:uid="{753CECF2-0875-419E-A4CB-9F36945F7722}"/>
    <cellStyle name="Heading 3 5 2 3 3" xfId="16035" xr:uid="{E55F4788-F527-4E4B-826B-5B19A0D38923}"/>
    <cellStyle name="Heading 3 5 2 4" xfId="16036" xr:uid="{8A44CE9D-F9BC-469B-B9E9-14CAF912715C}"/>
    <cellStyle name="Heading 3 5 2 4 2" xfId="16037" xr:uid="{B91E8BE2-5599-45B8-B876-6AD7E4FB1D0B}"/>
    <cellStyle name="Heading 3 5 2 4 3" xfId="16038" xr:uid="{154D3C0F-308E-43B1-8EC8-C4C8EA031785}"/>
    <cellStyle name="Heading 3 5 2 5" xfId="16039" xr:uid="{C0C3F134-140B-4A2B-8BCB-F07E2A421228}"/>
    <cellStyle name="Heading 3 5 2 5 2" xfId="16040" xr:uid="{0AA2635C-A1CA-437E-8D78-53FE2B90580C}"/>
    <cellStyle name="Heading 3 5 2 5 3" xfId="16041" xr:uid="{EB57E3A8-8E42-4717-97C5-358D643DE238}"/>
    <cellStyle name="Heading 3 5 2 6" xfId="16042" xr:uid="{409174FC-DF0F-4ED8-BF08-66EF423785EB}"/>
    <cellStyle name="Heading 3 5 2 6 2" xfId="16043" xr:uid="{819C1B0D-B001-43D2-B885-4A7643F9F536}"/>
    <cellStyle name="Heading 3 5 2 7" xfId="16044" xr:uid="{161BD1E4-9CBB-4D36-A514-147ED2ABF560}"/>
    <cellStyle name="Heading 3 5 3" xfId="16045" xr:uid="{AFF9D577-D8C6-4A46-8869-BBB43A12DCBA}"/>
    <cellStyle name="Heading 3 5 3 2" xfId="16046" xr:uid="{B9A2B030-B9E6-4BD7-8EBD-731B25DCF62F}"/>
    <cellStyle name="Heading 3 5 3 2 2" xfId="16047" xr:uid="{E037186C-2F30-46ED-917C-4A87B0424C98}"/>
    <cellStyle name="Heading 3 5 3 2 3" xfId="16048" xr:uid="{AB3158F2-F758-42A6-AF3E-AFDB40977C77}"/>
    <cellStyle name="Heading 3 5 3 3" xfId="16049" xr:uid="{689555EC-B2FB-4ABC-BC92-A1429F124183}"/>
    <cellStyle name="Heading 3 5 3 3 2" xfId="16050" xr:uid="{1C720F29-59A6-481C-B453-95A696977D69}"/>
    <cellStyle name="Heading 3 5 3 3 3" xfId="16051" xr:uid="{2BFA9587-93EF-420C-B5EB-581539299130}"/>
    <cellStyle name="Heading 3 5 3 4" xfId="16052" xr:uid="{6CC0D283-ED88-45DA-9AEE-552AD57BDF25}"/>
    <cellStyle name="Heading 3 5 3 4 2" xfId="16053" xr:uid="{15704DC3-F567-424E-831C-166402F67E52}"/>
    <cellStyle name="Heading 3 5 3 4 3" xfId="16054" xr:uid="{4C3ACF0C-8ABC-42DB-AF2E-A704DACE4379}"/>
    <cellStyle name="Heading 3 5 3 5" xfId="16055" xr:uid="{ABD23E96-38F2-4C51-ACED-C30067611FDE}"/>
    <cellStyle name="Heading 3 5 3 5 2" xfId="16056" xr:uid="{4D8BEC1D-BC6E-4D88-854F-C212C7CCF550}"/>
    <cellStyle name="Heading 3 5 3 5 3" xfId="16057" xr:uid="{3B82B0B3-0D2A-45D5-886A-A811BD504679}"/>
    <cellStyle name="Heading 3 5 3 6" xfId="16058" xr:uid="{27DB5EA5-F6BD-4EC7-9464-D7D075A76B7A}"/>
    <cellStyle name="Heading 3 5 3 6 2" xfId="16059" xr:uid="{BE4C4250-2937-4B75-8A1F-0195D838F886}"/>
    <cellStyle name="Heading 3 5 3 7" xfId="16060" xr:uid="{D4D2D917-6679-4679-9BC9-93FB35A7E3C3}"/>
    <cellStyle name="Heading 3 5 4" xfId="16061" xr:uid="{9537D7F6-5F7E-46AB-9F84-ABFD850E0A7E}"/>
    <cellStyle name="Heading 3 5 4 2" xfId="16062" xr:uid="{A6F61812-6DC0-40CC-B28F-CFD37880DDD5}"/>
    <cellStyle name="Heading 3 5 4 2 2" xfId="16063" xr:uid="{19BC4A5E-9AFA-4FE3-B37A-D1D3840D23E3}"/>
    <cellStyle name="Heading 3 5 4 2 3" xfId="16064" xr:uid="{BC813BD4-1F1B-42E8-9D2F-F7535683E24D}"/>
    <cellStyle name="Heading 3 5 4 3" xfId="16065" xr:uid="{D727252F-49D4-4ED1-BA94-F2FE588DC73E}"/>
    <cellStyle name="Heading 3 5 4 3 2" xfId="16066" xr:uid="{E567CD8E-CA6E-4C14-9E3E-F210FF17F1FE}"/>
    <cellStyle name="Heading 3 5 4 3 3" xfId="16067" xr:uid="{EED1CA5C-8776-4D77-ACBF-F088638EA008}"/>
    <cellStyle name="Heading 3 5 4 4" xfId="16068" xr:uid="{6CEDE7DB-2252-46C7-8509-F7D3AFC64027}"/>
    <cellStyle name="Heading 3 5 4 4 2" xfId="16069" xr:uid="{BE7AEBE2-2D66-4C93-9A73-1CF0351C7FDF}"/>
    <cellStyle name="Heading 3 5 4 4 3" xfId="16070" xr:uid="{A847DD57-BB23-4C5F-B14F-763396C15CED}"/>
    <cellStyle name="Heading 3 5 4 5" xfId="16071" xr:uid="{70FAEA59-EFC5-4276-8BFD-95D7DC1AB19D}"/>
    <cellStyle name="Heading 3 5 4 5 2" xfId="16072" xr:uid="{15CCA8BF-E910-40BC-A0E4-34FF20703E7C}"/>
    <cellStyle name="Heading 3 5 4 5 3" xfId="16073" xr:uid="{C6BCB8F5-28D1-4039-A1E5-E31B121A9281}"/>
    <cellStyle name="Heading 3 5 4 6" xfId="16074" xr:uid="{A10CB047-9E31-4AD2-9693-4DB7C588E65F}"/>
    <cellStyle name="Heading 3 5 4 6 2" xfId="16075" xr:uid="{0CF7392C-7AAD-4AE6-9D6A-A8D515FEA70F}"/>
    <cellStyle name="Heading 3 5 4 7" xfId="16076" xr:uid="{A4F19B38-B0D1-4D14-A824-C2BA8E1B0CCA}"/>
    <cellStyle name="Heading 3 5 5" xfId="16077" xr:uid="{83DAF0E5-1F31-40FF-AEA0-1FBF0E4FEA75}"/>
    <cellStyle name="Heading 3 5 5 2" xfId="16078" xr:uid="{801A3D73-D200-4B35-89E8-2006020DE375}"/>
    <cellStyle name="Heading 3 5 5 2 2" xfId="16079" xr:uid="{B3A033C1-203A-4AED-9417-B71DC1C8A5B3}"/>
    <cellStyle name="Heading 3 5 5 2 3" xfId="16080" xr:uid="{4A0017D5-766B-44EF-B48C-F22E0D36EDD7}"/>
    <cellStyle name="Heading 3 5 5 3" xfId="16081" xr:uid="{E42EEBB6-EF27-4E95-AF94-34E92C61B00A}"/>
    <cellStyle name="Heading 3 5 5 3 2" xfId="16082" xr:uid="{5432D80E-6D47-4A83-AEBF-A16A96993AE0}"/>
    <cellStyle name="Heading 3 5 5 3 3" xfId="16083" xr:uid="{3311B623-01DE-4B42-AB7B-37DC0AAD84A2}"/>
    <cellStyle name="Heading 3 5 5 4" xfId="16084" xr:uid="{E38B8D9F-642B-4409-BC20-3C4E59DC007F}"/>
    <cellStyle name="Heading 3 5 5 4 2" xfId="16085" xr:uid="{74303275-FE08-4649-8EED-0004ADA4AA42}"/>
    <cellStyle name="Heading 3 5 5 4 3" xfId="16086" xr:uid="{E665BEBF-4DF7-473B-9FA6-8DF6F3FFDF57}"/>
    <cellStyle name="Heading 3 5 5 5" xfId="16087" xr:uid="{17A40E5A-3D0C-49A9-BB06-8D4D08AD3C98}"/>
    <cellStyle name="Heading 3 5 5 5 2" xfId="16088" xr:uid="{99D52F02-6E50-441D-99B1-3979AF47BA63}"/>
    <cellStyle name="Heading 3 5 5 5 3" xfId="16089" xr:uid="{E4DDCA84-E81A-497D-8B95-BB93FCF9C798}"/>
    <cellStyle name="Heading 3 5 5 6" xfId="16090" xr:uid="{92204D6F-345C-46AC-9D03-E8D9DA44C7D7}"/>
    <cellStyle name="Heading 3 5 5 6 2" xfId="16091" xr:uid="{52B3CDA7-699D-4497-B9FD-78AEA2BE66CA}"/>
    <cellStyle name="Heading 3 5 5 7" xfId="16092" xr:uid="{537BFBA7-3EA2-4667-BFF6-29D5B7F0F8F4}"/>
    <cellStyle name="Heading 3 5 6" xfId="16093" xr:uid="{1919124D-9F34-4CC0-A233-54D9CDB4B9FE}"/>
    <cellStyle name="Heading 3 5 6 2" xfId="16094" xr:uid="{FD17C71C-C803-4776-842B-C5881ED4C9AE}"/>
    <cellStyle name="Heading 3 5 6 2 2" xfId="16095" xr:uid="{14275989-72EE-4B00-9238-0BDCCDB4CE5C}"/>
    <cellStyle name="Heading 3 5 6 2 3" xfId="16096" xr:uid="{D408D47C-BF9E-4329-BCF3-E9C2C06E5441}"/>
    <cellStyle name="Heading 3 5 6 3" xfId="16097" xr:uid="{41045BD2-6FD1-4D87-9AB4-62E2FFA9FE22}"/>
    <cellStyle name="Heading 3 5 6 3 2" xfId="16098" xr:uid="{9CCFE82F-6B20-4BD4-8F40-BB26BE2D281A}"/>
    <cellStyle name="Heading 3 5 6 3 3" xfId="16099" xr:uid="{F3E418F5-5EFD-4A86-B622-DCC02E5C723D}"/>
    <cellStyle name="Heading 3 5 6 4" xfId="16100" xr:uid="{269B5F76-CD7E-4BC9-AAF3-07C10BBFBDE9}"/>
    <cellStyle name="Heading 3 5 6 4 2" xfId="16101" xr:uid="{B7C21938-BA67-419D-9F7A-4471774479EF}"/>
    <cellStyle name="Heading 3 5 6 4 3" xfId="16102" xr:uid="{F8234F7E-898D-4035-A6EC-A342D2AB2D14}"/>
    <cellStyle name="Heading 3 5 6 5" xfId="16103" xr:uid="{7F8D1C9C-31D5-474C-B795-09F4FAA646D3}"/>
    <cellStyle name="Heading 3 5 6 5 2" xfId="16104" xr:uid="{0A60B8F7-04BE-4E66-9B2A-5B6B49CA5CF7}"/>
    <cellStyle name="Heading 3 5 6 5 3" xfId="16105" xr:uid="{53B85C5B-E1B1-4D86-AE59-8DAAB6C68C16}"/>
    <cellStyle name="Heading 3 5 6 6" xfId="16106" xr:uid="{0BBC53D7-FAD9-41E5-8E3D-4C99B418F77E}"/>
    <cellStyle name="Heading 3 5 6 6 2" xfId="16107" xr:uid="{5C2BC8DA-0658-48C0-BC26-72B483C3B698}"/>
    <cellStyle name="Heading 3 5 6 7" xfId="16108" xr:uid="{C2A3EBFF-BDDC-4FEE-8A4E-920CD3E555CC}"/>
    <cellStyle name="Heading 3 5 7" xfId="16109" xr:uid="{79B7C573-4CF7-4AFB-9AA8-078288C981ED}"/>
    <cellStyle name="Heading 3 5 7 2" xfId="16110" xr:uid="{03D0CEDE-ED66-4D36-93BC-9535F4D7E0B4}"/>
    <cellStyle name="Heading 3 5 7 2 2" xfId="16111" xr:uid="{0220C1E6-92FE-4CBB-8DF1-293D2CA71D86}"/>
    <cellStyle name="Heading 3 5 7 2 3" xfId="16112" xr:uid="{1E710F1C-83F8-4C00-8EBC-26D1A0257423}"/>
    <cellStyle name="Heading 3 5 7 3" xfId="16113" xr:uid="{FB932183-6E9B-448C-9CF5-BBA195D05010}"/>
    <cellStyle name="Heading 3 5 7 3 2" xfId="16114" xr:uid="{4464B56B-F648-45AF-87E7-8B2FA6E07344}"/>
    <cellStyle name="Heading 3 5 7 3 3" xfId="16115" xr:uid="{C31C699E-FE71-48B5-BF70-3829A6C8C7F5}"/>
    <cellStyle name="Heading 3 5 7 4" xfId="16116" xr:uid="{A7BDC93A-A5D9-4E36-AE50-C21005680C61}"/>
    <cellStyle name="Heading 3 5 7 4 2" xfId="16117" xr:uid="{D72DC543-A3E0-4606-B208-313D8DE95A63}"/>
    <cellStyle name="Heading 3 5 7 4 3" xfId="16118" xr:uid="{79F524D7-C5D6-4639-BEE8-71927A9E075F}"/>
    <cellStyle name="Heading 3 5 7 5" xfId="16119" xr:uid="{2AC45704-A3DB-45A4-837F-C0866BC14BB7}"/>
    <cellStyle name="Heading 3 5 7 5 2" xfId="16120" xr:uid="{6C223ABD-D569-43B0-8C37-E7C8D96ED1AF}"/>
    <cellStyle name="Heading 3 5 7 5 3" xfId="16121" xr:uid="{B23617FA-2D8C-4562-930C-E8B4625EB8EE}"/>
    <cellStyle name="Heading 3 5 7 6" xfId="16122" xr:uid="{ED7BBA36-39B5-4393-B193-35C66F7570F5}"/>
    <cellStyle name="Heading 3 5 7 6 2" xfId="16123" xr:uid="{0CD9501B-1C2B-4A40-9E0B-61ADA4EA46C5}"/>
    <cellStyle name="Heading 3 5 7 7" xfId="16124" xr:uid="{0BB548EB-C5F7-459D-B472-E485379411DE}"/>
    <cellStyle name="Heading 3 5 8" xfId="16125" xr:uid="{B7615672-6ED2-4087-9D90-58A04BB526D8}"/>
    <cellStyle name="Heading 3 5 8 2" xfId="16126" xr:uid="{0AD089F3-CF09-4CAA-9EAD-500815AE77CB}"/>
    <cellStyle name="Heading 3 5 8 2 2" xfId="16127" xr:uid="{BA42F0B6-988B-4929-A489-CB3B40137A3E}"/>
    <cellStyle name="Heading 3 5 8 2 3" xfId="16128" xr:uid="{83207AE2-2F77-489E-9C56-3F217D561784}"/>
    <cellStyle name="Heading 3 5 8 3" xfId="16129" xr:uid="{9B48A188-509A-4BA1-B3EA-703FFA0B812F}"/>
    <cellStyle name="Heading 3 5 8 3 2" xfId="16130" xr:uid="{C71D54B6-0E08-443C-B63D-66FBAD0F4E40}"/>
    <cellStyle name="Heading 3 5 8 3 3" xfId="16131" xr:uid="{57C3F76E-03D8-4D60-8214-A2D7449388E4}"/>
    <cellStyle name="Heading 3 5 8 4" xfId="16132" xr:uid="{71AAB4DD-C6C0-4ABC-B4B5-60389629A878}"/>
    <cellStyle name="Heading 3 5 8 4 2" xfId="16133" xr:uid="{AD8509C9-8817-4A5D-966B-EF066A2AE557}"/>
    <cellStyle name="Heading 3 5 8 4 3" xfId="16134" xr:uid="{0ADABD5E-BB62-42D3-BC66-C0C23A6B48B4}"/>
    <cellStyle name="Heading 3 5 8 5" xfId="16135" xr:uid="{78F0F7AF-0A24-4270-91CA-B0931020CC0F}"/>
    <cellStyle name="Heading 3 5 8 5 2" xfId="16136" xr:uid="{AD926A43-D635-4246-8D06-7CAD5A6E061F}"/>
    <cellStyle name="Heading 3 5 8 5 3" xfId="16137" xr:uid="{B15A6BDE-DEBD-4F0C-A23A-ED677F7636E9}"/>
    <cellStyle name="Heading 3 5 8 6" xfId="16138" xr:uid="{06A36B97-46E7-44BB-AA0A-5A57E97A7766}"/>
    <cellStyle name="Heading 3 5 8 6 2" xfId="16139" xr:uid="{DB65AD95-255F-4D70-9151-21C51A52BFEC}"/>
    <cellStyle name="Heading 3 5 8 7" xfId="16140" xr:uid="{1050071B-6BEE-41EE-B564-1600ADAAF055}"/>
    <cellStyle name="Heading 3 5 9" xfId="16141" xr:uid="{B3433C18-04F4-4201-B45B-9C175228770D}"/>
    <cellStyle name="Heading 3 5 9 2" xfId="16142" xr:uid="{F15E947B-5043-4B2B-8721-0E6D442E4F81}"/>
    <cellStyle name="Heading 3 5 9 2 2" xfId="16143" xr:uid="{97F2BC04-1D3B-4E17-86BE-61563D42C4A3}"/>
    <cellStyle name="Heading 3 5 9 2 3" xfId="16144" xr:uid="{D892BBC7-9DE2-48D5-95F9-8524072EEE50}"/>
    <cellStyle name="Heading 3 5 9 3" xfId="16145" xr:uid="{78C5032D-D47F-47CF-A9A6-2874E1CDB248}"/>
    <cellStyle name="Heading 3 5 9 3 2" xfId="16146" xr:uid="{0C6E6B8F-5538-426A-84BC-145EB7265F0E}"/>
    <cellStyle name="Heading 3 5 9 3 3" xfId="16147" xr:uid="{85B760FF-0EA2-4D15-8DD4-AD92D275B41A}"/>
    <cellStyle name="Heading 3 5 9 4" xfId="16148" xr:uid="{70328666-B8E4-4A9D-B4C2-03F94BE5B808}"/>
    <cellStyle name="Heading 3 5 9 4 2" xfId="16149" xr:uid="{F1EC3917-495F-45C3-88A4-E408581E4A38}"/>
    <cellStyle name="Heading 3 5 9 4 3" xfId="16150" xr:uid="{CF2E3D12-B315-44F6-8E16-8B1E6AA3BD38}"/>
    <cellStyle name="Heading 3 5 9 5" xfId="16151" xr:uid="{19DCCA49-3A6E-466B-B019-E1F2FEC1F852}"/>
    <cellStyle name="Heading 3 5 9 5 2" xfId="16152" xr:uid="{F01DEE1E-7A89-4971-842D-E69EDFD8BE0E}"/>
    <cellStyle name="Heading 3 5 9 5 3" xfId="16153" xr:uid="{C8156216-2DF8-417C-BA4F-470469AB7A6C}"/>
    <cellStyle name="Heading 3 5 9 6" xfId="16154" xr:uid="{4B2F9945-CC71-4E17-8952-050E04B289BA}"/>
    <cellStyle name="Heading 3 5 9 6 2" xfId="16155" xr:uid="{3A7D540A-6CD3-4BD4-918D-7D1C4E1528F3}"/>
    <cellStyle name="Heading 3 5 9 7" xfId="16156" xr:uid="{97E2CA95-E523-4B29-9EF8-F49AE97881DF}"/>
    <cellStyle name="Heading 3 6" xfId="16157" xr:uid="{CA9343C7-0D34-4C00-9603-EBEB6D887449}"/>
    <cellStyle name="Heading 3 6 10" xfId="16158" xr:uid="{24B7526B-A339-43E9-9029-82E3CAF1E085}"/>
    <cellStyle name="Heading 3 6 10 2" xfId="16159" xr:uid="{3251B6A0-A8D6-4F91-AD53-A9D4AF59CB08}"/>
    <cellStyle name="Heading 3 6 10 2 2" xfId="16160" xr:uid="{604DC682-D4FE-4EB4-8E53-C2A7E1C88CB1}"/>
    <cellStyle name="Heading 3 6 10 2 3" xfId="16161" xr:uid="{1B203D46-47E3-4A7E-80C5-21BDCC86A48B}"/>
    <cellStyle name="Heading 3 6 10 3" xfId="16162" xr:uid="{42BFAD74-6D22-4155-BC80-C34BF6AEC83D}"/>
    <cellStyle name="Heading 3 6 10 3 2" xfId="16163" xr:uid="{A7EAEBE3-4922-41EF-9A31-04108ED317E6}"/>
    <cellStyle name="Heading 3 6 10 3 3" xfId="16164" xr:uid="{C0A1D8FE-15EA-4F90-8C6E-248F3C07FA1B}"/>
    <cellStyle name="Heading 3 6 10 4" xfId="16165" xr:uid="{0AF79F18-2CC2-4417-B2E4-2E6929DCF5FB}"/>
    <cellStyle name="Heading 3 6 10 4 2" xfId="16166" xr:uid="{0D925ED3-4BC1-42CE-85DE-F743D66780EA}"/>
    <cellStyle name="Heading 3 6 10 4 3" xfId="16167" xr:uid="{02AA7C12-CF4A-40F0-B803-099F7D9D38DE}"/>
    <cellStyle name="Heading 3 6 10 5" xfId="16168" xr:uid="{9B2C843A-8685-4574-9712-F2A37F45D55A}"/>
    <cellStyle name="Heading 3 6 10 5 2" xfId="16169" xr:uid="{13D8AC3D-76F7-4E69-82B6-7CA690FE0616}"/>
    <cellStyle name="Heading 3 6 10 5 3" xfId="16170" xr:uid="{D1967CB4-6993-42B0-9F94-F9DA6D6B78F6}"/>
    <cellStyle name="Heading 3 6 10 6" xfId="16171" xr:uid="{C26DCE1F-1404-47E8-9813-2D5484B3A6BD}"/>
    <cellStyle name="Heading 3 6 10 6 2" xfId="16172" xr:uid="{5E4D8D50-50A1-465E-A29B-D3271616D547}"/>
    <cellStyle name="Heading 3 6 10 7" xfId="16173" xr:uid="{6448ECE6-D8BD-468E-A7A0-DFABDAB21ADF}"/>
    <cellStyle name="Heading 3 6 11" xfId="16174" xr:uid="{2540BD9E-E094-483E-B031-BB9BA7CE1888}"/>
    <cellStyle name="Heading 3 6 11 2" xfId="16175" xr:uid="{1B12D7A6-3C50-4F84-9942-C26FAA8BAB1A}"/>
    <cellStyle name="Heading 3 6 11 2 2" xfId="16176" xr:uid="{ECCC851B-F8DB-463D-878D-C6729B651E55}"/>
    <cellStyle name="Heading 3 6 11 2 3" xfId="16177" xr:uid="{B4C79621-627E-4366-B1BA-ACCD5111014D}"/>
    <cellStyle name="Heading 3 6 11 3" xfId="16178" xr:uid="{2C8C04B6-EB39-4E46-8CC6-E463D7C9F83B}"/>
    <cellStyle name="Heading 3 6 11 3 2" xfId="16179" xr:uid="{8810A059-6D5D-4B77-8A67-25A16BFBF67E}"/>
    <cellStyle name="Heading 3 6 11 3 3" xfId="16180" xr:uid="{C2A095B1-138E-4797-A6EF-89132F9112AC}"/>
    <cellStyle name="Heading 3 6 11 4" xfId="16181" xr:uid="{0B9A499B-85CB-4C86-81CB-8F325D2CD328}"/>
    <cellStyle name="Heading 3 6 11 4 2" xfId="16182" xr:uid="{3C8A12F8-4E34-4134-8470-19FABAAA257F}"/>
    <cellStyle name="Heading 3 6 11 4 3" xfId="16183" xr:uid="{91B6642F-84BD-428A-A972-357FF25BE7D2}"/>
    <cellStyle name="Heading 3 6 11 5" xfId="16184" xr:uid="{E2229053-545C-42D1-9169-EAC1B58428DC}"/>
    <cellStyle name="Heading 3 6 11 5 2" xfId="16185" xr:uid="{75442298-E6C1-4B94-A968-AF0F648F2E5C}"/>
    <cellStyle name="Heading 3 6 11 5 3" xfId="16186" xr:uid="{6164464A-BAC5-4114-A475-C41398B982DF}"/>
    <cellStyle name="Heading 3 6 11 6" xfId="16187" xr:uid="{422298A6-069E-4852-9164-51B474A23E37}"/>
    <cellStyle name="Heading 3 6 11 6 2" xfId="16188" xr:uid="{9B4A69A9-B8AB-4159-B480-81B835153864}"/>
    <cellStyle name="Heading 3 6 11 7" xfId="16189" xr:uid="{35B43F57-C55D-43D8-8F38-9A406DE38EB1}"/>
    <cellStyle name="Heading 3 6 12" xfId="16190" xr:uid="{D55210B3-F683-4402-BBF1-843337241E4D}"/>
    <cellStyle name="Heading 3 6 12 2" xfId="16191" xr:uid="{9DC0F5F0-BD78-41DA-BEE1-12DFC4C4DA8D}"/>
    <cellStyle name="Heading 3 6 12 3" xfId="16192" xr:uid="{BFFBF585-5424-4683-A367-CF18B402E8FF}"/>
    <cellStyle name="Heading 3 6 13" xfId="16193" xr:uid="{A905E8C6-295D-48CE-BD33-8272C5F5332C}"/>
    <cellStyle name="Heading 3 6 13 2" xfId="16194" xr:uid="{E1B9206A-999C-4095-80E4-F809511F1B0A}"/>
    <cellStyle name="Heading 3 6 13 3" xfId="16195" xr:uid="{9C0B3B80-1671-4C3A-BF25-7DCBD49FF602}"/>
    <cellStyle name="Heading 3 6 14" xfId="16196" xr:uid="{37CA4DE8-1010-4F76-B00B-D7CDD817584A}"/>
    <cellStyle name="Heading 3 6 14 2" xfId="16197" xr:uid="{D1B8C052-1539-4A05-8BFB-992673D39338}"/>
    <cellStyle name="Heading 3 6 14 3" xfId="16198" xr:uid="{5123C91C-C1E6-4903-AA33-5134AEB2A43D}"/>
    <cellStyle name="Heading 3 6 15" xfId="16199" xr:uid="{9CB67816-9A16-4E7E-8BE5-9CFE94D5B287}"/>
    <cellStyle name="Heading 3 6 15 2" xfId="16200" xr:uid="{85DDA70E-B4B4-4333-882C-EA03500271D7}"/>
    <cellStyle name="Heading 3 6 15 3" xfId="16201" xr:uid="{3DDC3A8D-B816-443C-9DEA-59F33C3E2685}"/>
    <cellStyle name="Heading 3 6 16" xfId="16202" xr:uid="{4C91BD5F-3B39-4369-9E24-0E2BC09C16BA}"/>
    <cellStyle name="Heading 3 6 16 2" xfId="16203" xr:uid="{52A6C999-5D4D-485E-9E6D-774E0D7B8E7B}"/>
    <cellStyle name="Heading 3 6 17" xfId="16204" xr:uid="{DE4A5022-443F-44D6-9735-C547AF423180}"/>
    <cellStyle name="Heading 3 6 2" xfId="16205" xr:uid="{CAF7EC17-8BB2-45AD-93D2-D57CC1FE86F5}"/>
    <cellStyle name="Heading 3 6 2 2" xfId="16206" xr:uid="{5A29B679-6991-48E6-AB12-7D37C599D8B2}"/>
    <cellStyle name="Heading 3 6 2 2 2" xfId="16207" xr:uid="{80296C9F-96B0-4217-A3D7-1B62EF19D7FF}"/>
    <cellStyle name="Heading 3 6 2 2 3" xfId="16208" xr:uid="{C8DE5B75-2DEF-4286-A5E3-E903D3E08A05}"/>
    <cellStyle name="Heading 3 6 2 3" xfId="16209" xr:uid="{CF49AD7B-F4F9-46C1-9B17-879EC6459B0A}"/>
    <cellStyle name="Heading 3 6 2 3 2" xfId="16210" xr:uid="{1104DBFE-1B2B-4812-899B-F14A0121D4D7}"/>
    <cellStyle name="Heading 3 6 2 3 3" xfId="16211" xr:uid="{3501DCE8-F3B2-4994-BFB7-E088389471BA}"/>
    <cellStyle name="Heading 3 6 2 4" xfId="16212" xr:uid="{CB8F7A70-502B-4B8C-B3DE-9CF357ADD2EF}"/>
    <cellStyle name="Heading 3 6 2 4 2" xfId="16213" xr:uid="{5C5ACBA5-D5B1-49B3-9276-DC07BDF8C4E1}"/>
    <cellStyle name="Heading 3 6 2 4 3" xfId="16214" xr:uid="{E25F3602-BB59-4C8B-BA6E-EFA28131A230}"/>
    <cellStyle name="Heading 3 6 2 5" xfId="16215" xr:uid="{FA4758C5-CEDF-4423-9899-581921ED14F2}"/>
    <cellStyle name="Heading 3 6 2 5 2" xfId="16216" xr:uid="{82228D2C-925B-49E6-8A7D-23968F7C6202}"/>
    <cellStyle name="Heading 3 6 2 5 3" xfId="16217" xr:uid="{D7294373-1BD8-42EC-B645-D318242E5C4A}"/>
    <cellStyle name="Heading 3 6 2 6" xfId="16218" xr:uid="{6C51589B-38BE-4606-B5B3-7FC91C2D9124}"/>
    <cellStyle name="Heading 3 6 2 6 2" xfId="16219" xr:uid="{DB02129D-2DF4-4BE8-936E-D694E357E81D}"/>
    <cellStyle name="Heading 3 6 2 7" xfId="16220" xr:uid="{F0B691E0-2CE5-4D9A-94AD-0C70525CB9A9}"/>
    <cellStyle name="Heading 3 6 3" xfId="16221" xr:uid="{C15D7F14-3FCE-4AB1-8C9D-A0558FDC55D1}"/>
    <cellStyle name="Heading 3 6 3 2" xfId="16222" xr:uid="{E8F0A29A-15CF-4FC9-8B81-D75487607F0A}"/>
    <cellStyle name="Heading 3 6 3 2 2" xfId="16223" xr:uid="{6828B7D8-E6CA-4445-B42F-4E2DF7B40F21}"/>
    <cellStyle name="Heading 3 6 3 2 3" xfId="16224" xr:uid="{8610A0B3-E822-4D1F-A528-2813AD55135F}"/>
    <cellStyle name="Heading 3 6 3 3" xfId="16225" xr:uid="{7E3C0C9D-FC45-49E5-BCF1-3EC145C71897}"/>
    <cellStyle name="Heading 3 6 3 3 2" xfId="16226" xr:uid="{09F9CAC6-0609-4A3B-B347-1C13E7C4AA3A}"/>
    <cellStyle name="Heading 3 6 3 3 3" xfId="16227" xr:uid="{81B6AD57-6392-4D7A-A17B-ED90EE8CB0FD}"/>
    <cellStyle name="Heading 3 6 3 4" xfId="16228" xr:uid="{379A7CEA-6D01-4957-B983-4A3B0F152D9E}"/>
    <cellStyle name="Heading 3 6 3 4 2" xfId="16229" xr:uid="{06E370F6-9485-4F7F-B5F7-8E4018FBB839}"/>
    <cellStyle name="Heading 3 6 3 4 3" xfId="16230" xr:uid="{D185CBB5-CA72-4AB7-B3F3-2228BEE1B47F}"/>
    <cellStyle name="Heading 3 6 3 5" xfId="16231" xr:uid="{6BA70D4C-058A-4C5F-80C5-8AE66A1AF370}"/>
    <cellStyle name="Heading 3 6 3 5 2" xfId="16232" xr:uid="{9613E019-6636-4389-A5FE-A1A8FE27D137}"/>
    <cellStyle name="Heading 3 6 3 5 3" xfId="16233" xr:uid="{745902F5-5DBA-445B-A658-9FED13FBFDCF}"/>
    <cellStyle name="Heading 3 6 3 6" xfId="16234" xr:uid="{72BCC46D-2D73-4715-9240-5D62C12D74A1}"/>
    <cellStyle name="Heading 3 6 3 6 2" xfId="16235" xr:uid="{A0D0BA53-8695-4777-8593-2A5292DB0DE7}"/>
    <cellStyle name="Heading 3 6 3 7" xfId="16236" xr:uid="{2E4DD021-856E-47B0-B66B-E27EC894FA57}"/>
    <cellStyle name="Heading 3 6 4" xfId="16237" xr:uid="{40C7A2C1-8EA3-4BB5-A361-4E2C7204CCFA}"/>
    <cellStyle name="Heading 3 6 4 2" xfId="16238" xr:uid="{E067D1AE-7B1E-4258-8842-84C83B006C60}"/>
    <cellStyle name="Heading 3 6 4 2 2" xfId="16239" xr:uid="{ACB9ECF5-7474-43E7-947E-FC510437FA23}"/>
    <cellStyle name="Heading 3 6 4 2 3" xfId="16240" xr:uid="{055D4BCA-8BE4-45A6-AF19-8EA3CE6AD94A}"/>
    <cellStyle name="Heading 3 6 4 3" xfId="16241" xr:uid="{8492B64A-0716-46D8-9E65-D9A5C45D1BF3}"/>
    <cellStyle name="Heading 3 6 4 3 2" xfId="16242" xr:uid="{9A383245-ED63-40C7-8886-A77CECBB4E3E}"/>
    <cellStyle name="Heading 3 6 4 3 3" xfId="16243" xr:uid="{143DF202-148D-4274-AA0C-8AA707D5F133}"/>
    <cellStyle name="Heading 3 6 4 4" xfId="16244" xr:uid="{7ED2477C-140F-4E17-BE77-087B271786C7}"/>
    <cellStyle name="Heading 3 6 4 4 2" xfId="16245" xr:uid="{A22B826E-C7F7-4FB0-A4BB-7DA6A84CBA46}"/>
    <cellStyle name="Heading 3 6 4 4 3" xfId="16246" xr:uid="{426F912C-9884-4353-A4E4-BD4A9DC4B102}"/>
    <cellStyle name="Heading 3 6 4 5" xfId="16247" xr:uid="{D386A8DD-1D62-45AE-8436-05CDFFBD65C7}"/>
    <cellStyle name="Heading 3 6 4 5 2" xfId="16248" xr:uid="{CEBEE140-5ABD-4411-9065-B21A853017F4}"/>
    <cellStyle name="Heading 3 6 4 5 3" xfId="16249" xr:uid="{0D5FF471-F0E6-458F-9A84-9FBEEC094282}"/>
    <cellStyle name="Heading 3 6 4 6" xfId="16250" xr:uid="{36B8CD6F-6017-4CA9-9C71-4367C9EF2E3B}"/>
    <cellStyle name="Heading 3 6 4 6 2" xfId="16251" xr:uid="{6E2E1138-70E2-434B-958D-00F3378B37DB}"/>
    <cellStyle name="Heading 3 6 4 7" xfId="16252" xr:uid="{009B2EA2-F05E-4E68-8E20-506B11D605D1}"/>
    <cellStyle name="Heading 3 6 5" xfId="16253" xr:uid="{1798D3B7-D784-4B7F-878F-54E8AF7F8955}"/>
    <cellStyle name="Heading 3 6 5 2" xfId="16254" xr:uid="{7C31363A-EECF-4189-A05D-A447A463AB9E}"/>
    <cellStyle name="Heading 3 6 5 2 2" xfId="16255" xr:uid="{CE735061-00F7-4566-8AAD-CFD168A2D48B}"/>
    <cellStyle name="Heading 3 6 5 2 3" xfId="16256" xr:uid="{48DB46DE-112B-4A0B-BBBC-7A27813B4FD3}"/>
    <cellStyle name="Heading 3 6 5 3" xfId="16257" xr:uid="{A39DE05A-27ED-445F-84A4-32D17D1EDBF6}"/>
    <cellStyle name="Heading 3 6 5 3 2" xfId="16258" xr:uid="{33DAA7B1-AB22-4F8D-884E-CC9CDA25D536}"/>
    <cellStyle name="Heading 3 6 5 3 3" xfId="16259" xr:uid="{EC3C0189-3354-4B80-8EB6-550C259863C7}"/>
    <cellStyle name="Heading 3 6 5 4" xfId="16260" xr:uid="{C4261012-4538-4C1A-9615-4B002444C08D}"/>
    <cellStyle name="Heading 3 6 5 4 2" xfId="16261" xr:uid="{0CA4321F-554E-452F-94E8-6C87C7812C7A}"/>
    <cellStyle name="Heading 3 6 5 4 3" xfId="16262" xr:uid="{61884B7E-102C-43FE-8F00-0AD530E6C0DB}"/>
    <cellStyle name="Heading 3 6 5 5" xfId="16263" xr:uid="{06B67EDF-1E5F-4B0E-ABB9-26DF0C0E0950}"/>
    <cellStyle name="Heading 3 6 5 5 2" xfId="16264" xr:uid="{8B0103E3-DEB9-40EE-B5DE-F9275F62B4EE}"/>
    <cellStyle name="Heading 3 6 5 5 3" xfId="16265" xr:uid="{1FEB7BA9-5E6E-4D3E-8094-17ADC2D8E615}"/>
    <cellStyle name="Heading 3 6 5 6" xfId="16266" xr:uid="{43D28255-C373-43C9-B230-09B60E9D705C}"/>
    <cellStyle name="Heading 3 6 5 6 2" xfId="16267" xr:uid="{83D2AFC4-A712-432C-83B7-A3EA48D576D5}"/>
    <cellStyle name="Heading 3 6 5 7" xfId="16268" xr:uid="{1A4D345E-4D86-4AD6-A6D4-65A18D6C6064}"/>
    <cellStyle name="Heading 3 6 6" xfId="16269" xr:uid="{084CFAD8-F650-439B-9BC6-D9C69BB850E9}"/>
    <cellStyle name="Heading 3 6 6 2" xfId="16270" xr:uid="{E6C89C50-D184-4B08-AF33-D3B773B872BB}"/>
    <cellStyle name="Heading 3 6 6 2 2" xfId="16271" xr:uid="{1728BC10-E113-4E8E-99B6-F5FDA415EB07}"/>
    <cellStyle name="Heading 3 6 6 2 3" xfId="16272" xr:uid="{20555C6B-C1A9-4528-B3F1-67152A1294AA}"/>
    <cellStyle name="Heading 3 6 6 3" xfId="16273" xr:uid="{EA45E634-9284-4499-B074-EB0E1413CC25}"/>
    <cellStyle name="Heading 3 6 6 3 2" xfId="16274" xr:uid="{BAEA3C7D-BBA2-440F-BAF4-F2D79239375B}"/>
    <cellStyle name="Heading 3 6 6 3 3" xfId="16275" xr:uid="{8D68BA34-4454-4E63-9EAF-5E9D03EE5FAC}"/>
    <cellStyle name="Heading 3 6 6 4" xfId="16276" xr:uid="{985340AC-B703-4116-B752-A2EF364B5727}"/>
    <cellStyle name="Heading 3 6 6 4 2" xfId="16277" xr:uid="{54571D22-AE33-49FB-91F1-E61B15C87843}"/>
    <cellStyle name="Heading 3 6 6 4 3" xfId="16278" xr:uid="{5A301530-AFD8-4608-93DA-5E112FDBFAC6}"/>
    <cellStyle name="Heading 3 6 6 5" xfId="16279" xr:uid="{E7CF3B33-CEBC-465A-A484-697523CD1957}"/>
    <cellStyle name="Heading 3 6 6 5 2" xfId="16280" xr:uid="{33100CBE-7022-4A65-9532-74AA3F1E8416}"/>
    <cellStyle name="Heading 3 6 6 5 3" xfId="16281" xr:uid="{FAB47E10-C187-46F5-8637-B6A8A0CB09A5}"/>
    <cellStyle name="Heading 3 6 6 6" xfId="16282" xr:uid="{46DB49A3-BF7F-4F73-AC37-1A3F36D435FD}"/>
    <cellStyle name="Heading 3 6 6 6 2" xfId="16283" xr:uid="{A3EA70A0-95CD-44CC-BFF4-6605219B4C5C}"/>
    <cellStyle name="Heading 3 6 6 7" xfId="16284" xr:uid="{CB635AD6-D714-40AD-B163-EE38ACEB03E6}"/>
    <cellStyle name="Heading 3 6 7" xfId="16285" xr:uid="{33B599B1-C69A-4F66-8762-E3E67E2A80E0}"/>
    <cellStyle name="Heading 3 6 7 2" xfId="16286" xr:uid="{AE89A3D1-49B0-46B2-994A-76E8466007A3}"/>
    <cellStyle name="Heading 3 6 7 2 2" xfId="16287" xr:uid="{394C0B7E-9F40-4B17-8C7A-E267D4FAE566}"/>
    <cellStyle name="Heading 3 6 7 2 3" xfId="16288" xr:uid="{6F5D9759-05D3-4565-A0F6-EAB63BA98BB0}"/>
    <cellStyle name="Heading 3 6 7 3" xfId="16289" xr:uid="{CD96D065-4F52-4E6C-BFDA-6C009C5A2089}"/>
    <cellStyle name="Heading 3 6 7 3 2" xfId="16290" xr:uid="{090A0D86-8EAA-49F3-B023-9A020E042168}"/>
    <cellStyle name="Heading 3 6 7 3 3" xfId="16291" xr:uid="{325E25AF-BD81-4B54-A54E-E5C8A40DD219}"/>
    <cellStyle name="Heading 3 6 7 4" xfId="16292" xr:uid="{8BF52320-AA44-4C0E-970A-0FCA1223BEE8}"/>
    <cellStyle name="Heading 3 6 7 4 2" xfId="16293" xr:uid="{A7DEE7E7-F527-471A-8D47-669C8F030643}"/>
    <cellStyle name="Heading 3 6 7 4 3" xfId="16294" xr:uid="{979ED9EA-CB4E-42F6-9904-A76A300D2540}"/>
    <cellStyle name="Heading 3 6 7 5" xfId="16295" xr:uid="{B932DC20-28CD-4DE9-881D-950DB158248F}"/>
    <cellStyle name="Heading 3 6 7 5 2" xfId="16296" xr:uid="{B4CBA903-E497-4595-B777-6DE4CD5C48E6}"/>
    <cellStyle name="Heading 3 6 7 5 3" xfId="16297" xr:uid="{08AB8B99-2342-4740-9F92-0E04BB2B8C58}"/>
    <cellStyle name="Heading 3 6 7 6" xfId="16298" xr:uid="{B76758C4-D2A6-4E3A-985F-64EC50FD0F39}"/>
    <cellStyle name="Heading 3 6 7 6 2" xfId="16299" xr:uid="{1468A72A-90A3-402D-9E3C-9AE90AFAD3BE}"/>
    <cellStyle name="Heading 3 6 7 7" xfId="16300" xr:uid="{35E58067-2270-4055-AEA0-CFBEEAC30F6F}"/>
    <cellStyle name="Heading 3 6 8" xfId="16301" xr:uid="{EACB4FAB-859B-48FC-9D82-DA1EFF71F3FC}"/>
    <cellStyle name="Heading 3 6 8 2" xfId="16302" xr:uid="{F37A3D8F-C66E-4CFD-8DA0-2BF15C7893E9}"/>
    <cellStyle name="Heading 3 6 8 2 2" xfId="16303" xr:uid="{A3DC0F31-2BC2-45EA-B376-92F992ECFD6C}"/>
    <cellStyle name="Heading 3 6 8 2 3" xfId="16304" xr:uid="{1D41303B-058F-4AE5-A341-F2EAEC6CF669}"/>
    <cellStyle name="Heading 3 6 8 3" xfId="16305" xr:uid="{EF238A40-D407-4613-959B-609336B1164C}"/>
    <cellStyle name="Heading 3 6 8 3 2" xfId="16306" xr:uid="{CC6B9675-FEB5-4D27-BE26-9CFBCE3E3009}"/>
    <cellStyle name="Heading 3 6 8 3 3" xfId="16307" xr:uid="{6B9524AC-3E54-41CB-A095-9C55EC5781D9}"/>
    <cellStyle name="Heading 3 6 8 4" xfId="16308" xr:uid="{5F055A54-A05D-4BE2-80F1-A911F96FB0BD}"/>
    <cellStyle name="Heading 3 6 8 4 2" xfId="16309" xr:uid="{C5F588B0-C80C-4BE4-8950-8DAE4DAB174C}"/>
    <cellStyle name="Heading 3 6 8 4 3" xfId="16310" xr:uid="{DFC4CA8A-B62F-4EA5-BC23-2C5334B4BBAA}"/>
    <cellStyle name="Heading 3 6 8 5" xfId="16311" xr:uid="{C08CA013-2E20-4138-9548-A2737E3729F4}"/>
    <cellStyle name="Heading 3 6 8 5 2" xfId="16312" xr:uid="{0CA6915C-C378-48C3-8EED-C20C6687503B}"/>
    <cellStyle name="Heading 3 6 8 5 3" xfId="16313" xr:uid="{BBCAAC6B-2704-4314-A4E0-C4DDB915FA6B}"/>
    <cellStyle name="Heading 3 6 8 6" xfId="16314" xr:uid="{B6C78413-FEEF-4A99-8207-01FD5B721F1C}"/>
    <cellStyle name="Heading 3 6 8 6 2" xfId="16315" xr:uid="{E38C1E6E-E784-4F6B-85A6-CDF149475A9A}"/>
    <cellStyle name="Heading 3 6 8 7" xfId="16316" xr:uid="{590E9026-8171-4EF3-8B35-79B34D55EFC5}"/>
    <cellStyle name="Heading 3 6 9" xfId="16317" xr:uid="{342FB7A7-06A2-4056-A829-81E786437C37}"/>
    <cellStyle name="Heading 3 6 9 2" xfId="16318" xr:uid="{C0582CC0-8C49-4FEC-9C70-5A7DE402CD47}"/>
    <cellStyle name="Heading 3 6 9 2 2" xfId="16319" xr:uid="{C2DB6434-33B1-4589-978A-E5778725B4D4}"/>
    <cellStyle name="Heading 3 6 9 2 3" xfId="16320" xr:uid="{4736D93E-FC5A-437F-9916-54CDBCAAB694}"/>
    <cellStyle name="Heading 3 6 9 3" xfId="16321" xr:uid="{9A52C27C-3076-4B9E-AD30-9EC843245268}"/>
    <cellStyle name="Heading 3 6 9 3 2" xfId="16322" xr:uid="{9EB6BBBA-9528-4339-B7B2-FA7A5654C20D}"/>
    <cellStyle name="Heading 3 6 9 3 3" xfId="16323" xr:uid="{42C7AB6F-72A8-4D21-835F-43E33EC2AA4E}"/>
    <cellStyle name="Heading 3 6 9 4" xfId="16324" xr:uid="{E293691E-1A9E-4436-86F0-B46B0A169749}"/>
    <cellStyle name="Heading 3 6 9 4 2" xfId="16325" xr:uid="{F8620F22-5576-4B5B-B727-E66FCB2CD775}"/>
    <cellStyle name="Heading 3 6 9 4 3" xfId="16326" xr:uid="{1EC5CD9A-14AA-44F3-8B49-7CA4519D2EEB}"/>
    <cellStyle name="Heading 3 6 9 5" xfId="16327" xr:uid="{8ECC015D-D9B4-470F-92E6-5FE3588A40A1}"/>
    <cellStyle name="Heading 3 6 9 5 2" xfId="16328" xr:uid="{6E15C4CA-DF43-4B86-AA9B-48B6A8AACBA0}"/>
    <cellStyle name="Heading 3 6 9 5 3" xfId="16329" xr:uid="{CE14F1C6-5D6C-4F1D-B8DC-D63A81EF445C}"/>
    <cellStyle name="Heading 3 6 9 6" xfId="16330" xr:uid="{5B458815-8BC2-4399-BB58-CCB52066A13F}"/>
    <cellStyle name="Heading 3 6 9 6 2" xfId="16331" xr:uid="{0C12E1B9-D2B4-4699-AA93-20E17E1EEEBB}"/>
    <cellStyle name="Heading 3 6 9 7" xfId="16332" xr:uid="{739977AE-C8CD-4E74-A3C0-A6C407ACA25A}"/>
    <cellStyle name="Heading 3 7" xfId="16333" xr:uid="{CC00D781-97CF-412F-A000-66936F3DA55B}"/>
    <cellStyle name="Heading 3 7 2" xfId="16334" xr:uid="{2DA9279F-19FE-4BA7-A8FB-4C10673241D4}"/>
    <cellStyle name="Heading 3 7 2 2" xfId="16335" xr:uid="{3105BD18-067C-4B55-8129-42895F051377}"/>
    <cellStyle name="Heading 3 7 2 3" xfId="16336" xr:uid="{F9169CFA-C0E4-4CA5-95A1-E96C36A9B44B}"/>
    <cellStyle name="Heading 3 7 3" xfId="16337" xr:uid="{6AF2B26F-9FAD-4320-AEC7-3A945946EDCB}"/>
    <cellStyle name="Heading 3 7 3 2" xfId="16338" xr:uid="{B389145F-95F1-4F08-8A1A-043450EACECD}"/>
    <cellStyle name="Heading 3 7 3 3" xfId="16339" xr:uid="{715486FD-1626-4A9B-A6B2-BF62EBBAB87E}"/>
    <cellStyle name="Heading 3 7 4" xfId="16340" xr:uid="{B1DFFC81-8433-43FF-82C8-505F42EB561F}"/>
    <cellStyle name="Heading 3 7 4 2" xfId="16341" xr:uid="{16D71A44-4E11-47D8-83D5-D51289FA7DC3}"/>
    <cellStyle name="Heading 3 7 4 3" xfId="16342" xr:uid="{E379D1B3-F4C4-45A9-9287-805B40B3D17A}"/>
    <cellStyle name="Heading 3 7 5" xfId="16343" xr:uid="{2DA07B7D-FFAF-4B35-B1A9-0E41C9CFDEC5}"/>
    <cellStyle name="Heading 3 7 5 2" xfId="16344" xr:uid="{4286F38E-CD61-4538-BBCE-B682DA04D91C}"/>
    <cellStyle name="Heading 3 7 5 3" xfId="16345" xr:uid="{045D9B25-FE5C-4527-9D4C-9812A6EC0FC1}"/>
    <cellStyle name="Heading 3 7 6" xfId="16346" xr:uid="{A77311D9-3FAE-44B5-AF8C-B2E8A9C35EC7}"/>
    <cellStyle name="Heading 3 7 6 2" xfId="16347" xr:uid="{484ABD55-0590-4D93-9424-A0AD81806E3E}"/>
    <cellStyle name="Heading 3 7 7" xfId="16348" xr:uid="{1ACE4B3A-7C40-453C-A8BA-021A1103ECC2}"/>
    <cellStyle name="Heading 3 8" xfId="16349" xr:uid="{00B11641-FA9B-45BF-9996-534A9F900DB7}"/>
    <cellStyle name="Heading 3 8 2" xfId="16350" xr:uid="{E206DBCB-3D86-4068-A750-907B9B41B429}"/>
    <cellStyle name="Heading 3 8 2 2" xfId="16351" xr:uid="{F527B0B2-BF32-45CD-A705-8F93870EF14F}"/>
    <cellStyle name="Heading 3 8 2 3" xfId="16352" xr:uid="{F26DBCE0-83A9-4B3D-9157-4797BCA5F348}"/>
    <cellStyle name="Heading 3 8 3" xfId="16353" xr:uid="{320ABC04-638A-463E-9223-F625FE4390DD}"/>
    <cellStyle name="Heading 3 8 3 2" xfId="16354" xr:uid="{78EDFE98-E37F-4191-97EA-7A9D9C62C95F}"/>
    <cellStyle name="Heading 3 8 3 3" xfId="16355" xr:uid="{E98B96A0-5305-4CF3-9009-2F77020E951E}"/>
    <cellStyle name="Heading 3 8 4" xfId="16356" xr:uid="{3F09E083-C990-4D61-B062-FF44B3DE238E}"/>
    <cellStyle name="Heading 3 8 4 2" xfId="16357" xr:uid="{A43EDE7E-BCF8-48D9-85AF-088A0CEB627D}"/>
    <cellStyle name="Heading 3 8 4 3" xfId="16358" xr:uid="{BD4A94BA-D010-4A1E-B4AB-D3C16AF50C54}"/>
    <cellStyle name="Heading 3 8 5" xfId="16359" xr:uid="{B0230642-6E34-437E-A48C-FB1545E620E9}"/>
    <cellStyle name="Heading 3 8 5 2" xfId="16360" xr:uid="{A746BB63-CD42-4F62-95A0-4A6BFB34EC84}"/>
    <cellStyle name="Heading 3 8 5 3" xfId="16361" xr:uid="{0BEF56C1-6346-4649-B22A-71FBB3BA9A5A}"/>
    <cellStyle name="Heading 3 8 6" xfId="16362" xr:uid="{A22B751E-C01B-4B77-91B4-3AB9163B51F9}"/>
    <cellStyle name="Heading 3 8 6 2" xfId="16363" xr:uid="{14B7F373-5D9E-40D9-8FDF-7114D6E406AE}"/>
    <cellStyle name="Heading 3 8 7" xfId="16364" xr:uid="{5F5ED6E8-60CE-424F-86D4-EDFB6010ACF4}"/>
    <cellStyle name="Heading 3 9" xfId="16365" xr:uid="{54312369-5A64-4A1C-A9E9-DD4F21BB0A06}"/>
    <cellStyle name="Heading 3 9 2" xfId="16366" xr:uid="{29C27D4A-0852-4BD4-906F-3CB5E4BEF175}"/>
    <cellStyle name="Heading 3 9 2 2" xfId="16367" xr:uid="{5408C30D-F5FE-43AD-B514-DB691FFBF507}"/>
    <cellStyle name="Heading 3 9 2 3" xfId="16368" xr:uid="{BBB2B230-C67E-4C2F-8FB4-646E1AD373EB}"/>
    <cellStyle name="Heading 3 9 3" xfId="16369" xr:uid="{851FD028-0AEB-499C-8A2C-9A04308B55DF}"/>
    <cellStyle name="Heading 3 9 3 2" xfId="16370" xr:uid="{1455F94F-1562-4D00-9BBD-FB332F257829}"/>
    <cellStyle name="Heading 3 9 3 3" xfId="16371" xr:uid="{39EEFD54-71EB-4493-8EFF-573B228F0255}"/>
    <cellStyle name="Heading 3 9 4" xfId="16372" xr:uid="{C2067692-AC99-4AD8-A65B-5BA50CF2BC3A}"/>
    <cellStyle name="Heading 3 9 4 2" xfId="16373" xr:uid="{C0CA64EA-49B5-4E69-8765-304997D39F02}"/>
    <cellStyle name="Heading 3 9 4 3" xfId="16374" xr:uid="{1C939EAF-8F9B-499E-969E-A55E1DE53AA0}"/>
    <cellStyle name="Heading 3 9 5" xfId="16375" xr:uid="{BD2A79E9-902F-49C5-8911-30847B49EFFA}"/>
    <cellStyle name="Heading 3 9 5 2" xfId="16376" xr:uid="{654A0F46-66FE-4512-A6A2-B88B112C0D76}"/>
    <cellStyle name="Heading 3 9 5 3" xfId="16377" xr:uid="{0F45D3CB-8936-4F3B-B63F-946C1B304C97}"/>
    <cellStyle name="Heading 3 9 6" xfId="16378" xr:uid="{F8DEAB54-6817-46CE-9ADE-E7EEC05B6E59}"/>
    <cellStyle name="Heading 3 9 6 2" xfId="16379" xr:uid="{C7A891BB-D76B-461F-90F5-73FE6EE52BD5}"/>
    <cellStyle name="Heading 3 9 7" xfId="16380" xr:uid="{A70F866F-5415-42A2-BF6A-621CFD60A211}"/>
    <cellStyle name="Heading 4 10" xfId="16381" xr:uid="{E34F5A52-B7D5-4DCC-A040-56B83EFE762C}"/>
    <cellStyle name="Heading 4 11" xfId="16382" xr:uid="{65C55329-D477-4587-A9C2-1CD512D1B6CC}"/>
    <cellStyle name="Heading 4 12" xfId="16383" xr:uid="{9F0E777B-ED32-425D-9F4C-D08A66A66A2C}"/>
    <cellStyle name="Heading 4 13" xfId="16384" xr:uid="{DD3369C1-784C-4A28-9889-CABCC6BA5FD9}"/>
    <cellStyle name="Heading 4 14" xfId="16385" xr:uid="{65627D8B-9CF5-4AE3-9927-C590EBFAC9BB}"/>
    <cellStyle name="Heading 4 15" xfId="16386" xr:uid="{4A5D1482-42FA-4331-BC6E-DDD2280CBE28}"/>
    <cellStyle name="Heading 4 16" xfId="16387" xr:uid="{D2FD50DC-47CF-44B5-950D-8AE8AEB087C9}"/>
    <cellStyle name="Heading 4 17" xfId="16388" xr:uid="{0C6D7BBA-EAE4-4956-8DC1-13D9E00FC94F}"/>
    <cellStyle name="Heading 4 18" xfId="16389" xr:uid="{9D5922B1-5A86-4BF5-8300-D91B93525B0A}"/>
    <cellStyle name="Heading 4 19" xfId="16390" xr:uid="{C6275F9C-2514-48A2-80A9-E1BD7801215B}"/>
    <cellStyle name="Heading 4 2" xfId="220" xr:uid="{DE40D0C2-E972-4F19-826A-1BE0987C43B3}"/>
    <cellStyle name="Heading 4 2 10" xfId="16392" xr:uid="{3EB62941-7896-44E6-BA72-2A829CC26E75}"/>
    <cellStyle name="Heading 4 2 10 2" xfId="16393" xr:uid="{B634B35E-F0C5-4128-A222-B8008C013AEB}"/>
    <cellStyle name="Heading 4 2 11" xfId="16394" xr:uid="{196CB4D5-0B33-4EFB-ADF1-2E7866CB9496}"/>
    <cellStyle name="Heading 4 2 12" xfId="16391" xr:uid="{E3C40F06-D151-4FF5-9A99-3AB66B56874A}"/>
    <cellStyle name="Heading 4 2 2" xfId="16395" xr:uid="{C4574493-2838-41B3-A115-1525C7E659E3}"/>
    <cellStyle name="Heading 4 2 2 2" xfId="16396" xr:uid="{AFB7D7F4-0FB5-42D1-A502-95D4F357683B}"/>
    <cellStyle name="Heading 4 2 3" xfId="16397" xr:uid="{277F8E46-CDA0-40FC-B1A2-34CC964AC421}"/>
    <cellStyle name="Heading 4 2 3 2" xfId="16398" xr:uid="{79245160-2F70-4947-9C07-68A9ED27DF9B}"/>
    <cellStyle name="Heading 4 2 4" xfId="16399" xr:uid="{9BE550C2-2A08-4FA4-956E-A48F07401F5F}"/>
    <cellStyle name="Heading 4 2 4 2" xfId="16400" xr:uid="{26241F44-95FD-4AFB-9F97-03A17ACC42E8}"/>
    <cellStyle name="Heading 4 2 5" xfId="16401" xr:uid="{5281170D-2E79-46F4-8F30-DEDFAD420A95}"/>
    <cellStyle name="Heading 4 2 5 2" xfId="16402" xr:uid="{E7ED9A9F-5D39-4D37-A445-F44C46652DC9}"/>
    <cellStyle name="Heading 4 2 6" xfId="16403" xr:uid="{920CC5C8-647C-4C18-A246-0ECAE5BA9B16}"/>
    <cellStyle name="Heading 4 2 6 2" xfId="16404" xr:uid="{55C45FB1-2D1E-4F1D-803A-046BC1DDC2D9}"/>
    <cellStyle name="Heading 4 2 7" xfId="16405" xr:uid="{B7D6E4D9-5499-4E9A-841B-7ED5151E19F3}"/>
    <cellStyle name="Heading 4 2 7 2" xfId="16406" xr:uid="{CF19C587-C8A2-4A7E-89AD-1B0F1E8146F1}"/>
    <cellStyle name="Heading 4 2 8" xfId="16407" xr:uid="{5AE9B593-EA58-4192-B36C-F3AFA067D3F8}"/>
    <cellStyle name="Heading 4 2 8 2" xfId="16408" xr:uid="{7721EDD3-2794-4A90-8C15-5A54F7056A42}"/>
    <cellStyle name="Heading 4 2 9" xfId="16409" xr:uid="{B1518E79-68E6-49B5-A07B-F67ACA82FAC1}"/>
    <cellStyle name="Heading 4 2 9 2" xfId="16410" xr:uid="{A1A16739-91D7-45D1-AAC9-5A1A637DF29B}"/>
    <cellStyle name="Heading 4 20" xfId="16411" xr:uid="{CCA29912-5EEF-406F-931F-68ECD2D4EA40}"/>
    <cellStyle name="Heading 4 21" xfId="16412" xr:uid="{E52E17E5-DF82-4299-B0EF-2538E6D40FC9}"/>
    <cellStyle name="Heading 4 22" xfId="16413" xr:uid="{B0B83B41-3DD1-4C77-A270-DE02E8EA40E0}"/>
    <cellStyle name="Heading 4 23" xfId="16414" xr:uid="{C19A5FC0-BC76-4F1F-8209-984E2E2F6352}"/>
    <cellStyle name="Heading 4 24" xfId="16415" xr:uid="{20E6FED1-126B-44F3-871D-5E6501A67701}"/>
    <cellStyle name="Heading 4 25" xfId="16416" xr:uid="{C16BC4DD-8CDC-4C27-AA41-95A6BD748509}"/>
    <cellStyle name="Heading 4 26" xfId="16417" xr:uid="{9498BADA-6AEA-4C93-964F-264C6CABDBF5}"/>
    <cellStyle name="Heading 4 27" xfId="16418" xr:uid="{64E2928E-25FF-4427-AB42-9C5D29F5A391}"/>
    <cellStyle name="Heading 4 28" xfId="16419" xr:uid="{0819C43D-B809-46B5-B9C2-84060DAAA22D}"/>
    <cellStyle name="Heading 4 29" xfId="16420" xr:uid="{BB57EE16-CC98-4258-9702-B8F8621E02E9}"/>
    <cellStyle name="Heading 4 3" xfId="309" xr:uid="{EA728DBE-F2D9-409F-BB97-3216365DE111}"/>
    <cellStyle name="Heading 4 3 10" xfId="16422" xr:uid="{7F018220-90F5-4734-882F-38D7F3922829}"/>
    <cellStyle name="Heading 4 3 11" xfId="16423" xr:uid="{5E25CD50-1326-4ABB-B93B-771BC3D41025}"/>
    <cellStyle name="Heading 4 3 12" xfId="16424" xr:uid="{5843DCF9-CA57-41D3-BBCF-83A17C819105}"/>
    <cellStyle name="Heading 4 3 13" xfId="16421" xr:uid="{2D1D15D0-710C-45EC-B31E-6FA1BF1FDD6B}"/>
    <cellStyle name="Heading 4 3 2" xfId="16425" xr:uid="{649FAC38-7892-4106-9A0E-02C0A2BC7567}"/>
    <cellStyle name="Heading 4 3 2 2" xfId="16426" xr:uid="{4B2A3115-6CCC-448B-910C-F6549B209719}"/>
    <cellStyle name="Heading 4 3 3" xfId="16427" xr:uid="{E323DD28-6A4F-458A-8D8F-3F22BE03F9BF}"/>
    <cellStyle name="Heading 4 3 4" xfId="16428" xr:uid="{7B4E9A3F-E4E0-4DC3-B272-82DDBABA6449}"/>
    <cellStyle name="Heading 4 3 5" xfId="16429" xr:uid="{7A6FACEE-7145-40C9-B47B-4241721A82BF}"/>
    <cellStyle name="Heading 4 3 6" xfId="16430" xr:uid="{8E97E8AC-22D8-468C-970E-BB8B02BA8BA9}"/>
    <cellStyle name="Heading 4 3 7" xfId="16431" xr:uid="{F1DC9ABB-7C4D-49AB-829E-272E71885AD6}"/>
    <cellStyle name="Heading 4 3 8" xfId="16432" xr:uid="{719B9B4F-5B1E-4397-AF7E-FA860A941B80}"/>
    <cellStyle name="Heading 4 3 9" xfId="16433" xr:uid="{DD3041BD-030E-4449-8A02-F096C3138144}"/>
    <cellStyle name="Heading 4 30" xfId="16434" xr:uid="{C2EB9289-4B95-4BE9-951B-6B35E4ABDE09}"/>
    <cellStyle name="Heading 4 31" xfId="16435" xr:uid="{55CEFA0E-2403-4349-A4C7-62255BDC7AB6}"/>
    <cellStyle name="Heading 4 32" xfId="16436" xr:uid="{44E1CB83-6FAF-4437-BA03-FDB1C970CD06}"/>
    <cellStyle name="Heading 4 33" xfId="16437" xr:uid="{2AD9B657-859B-462B-ABB0-7626A510E3BE}"/>
    <cellStyle name="Heading 4 34" xfId="16438" xr:uid="{F44BB29A-89F1-4C74-B649-FA95FAD70BD1}"/>
    <cellStyle name="Heading 4 35" xfId="16439" xr:uid="{46115698-20DA-4357-BF81-20573A0A2604}"/>
    <cellStyle name="Heading 4 36" xfId="16440" xr:uid="{CF115C03-D31C-4B88-9317-17BA992B730B}"/>
    <cellStyle name="Heading 4 37" xfId="16441" xr:uid="{9D5DBD1E-67CE-46BF-8364-2F766342637C}"/>
    <cellStyle name="Heading 4 38" xfId="16442" xr:uid="{588C2B30-5444-4494-A48A-29BFDF943D33}"/>
    <cellStyle name="Heading 4 39" xfId="16443" xr:uid="{998F82C4-17C6-445D-926A-1FB915941048}"/>
    <cellStyle name="Heading 4 4" xfId="445" xr:uid="{278F0917-D996-4C7D-AD5F-14EFB0C32A9A}"/>
    <cellStyle name="Heading 4 4 10" xfId="16444" xr:uid="{6F0E5BF5-C723-4F5F-B065-E27F3691A804}"/>
    <cellStyle name="Heading 4 4 11" xfId="16445" xr:uid="{92EFBA25-982C-402B-9826-F8B12EE6CF4C}"/>
    <cellStyle name="Heading 4 4 2" xfId="16446" xr:uid="{7511D253-F98C-4996-AC9C-7BF6374BF119}"/>
    <cellStyle name="Heading 4 4 3" xfId="16447" xr:uid="{51257D76-4C16-4F7E-A38B-2494CC53D291}"/>
    <cellStyle name="Heading 4 4 4" xfId="16448" xr:uid="{9DE2AE05-3E31-4B0F-9CB4-28257476732C}"/>
    <cellStyle name="Heading 4 4 5" xfId="16449" xr:uid="{C021D1F3-DB5F-4C69-96F8-566853FFB563}"/>
    <cellStyle name="Heading 4 4 6" xfId="16450" xr:uid="{A1BE5EC2-6E7C-4552-BD98-75D25899C9CD}"/>
    <cellStyle name="Heading 4 4 7" xfId="16451" xr:uid="{53D392C6-D1DD-4EC1-81F2-333B4F529165}"/>
    <cellStyle name="Heading 4 4 8" xfId="16452" xr:uid="{E81223E6-C233-4AEE-863B-0196723D8735}"/>
    <cellStyle name="Heading 4 4 9" xfId="16453" xr:uid="{A01DD4EA-CF91-44B4-85B8-66678763F999}"/>
    <cellStyle name="Heading 4 40" xfId="16454" xr:uid="{EB68C919-2800-4A94-AEBA-AB8A03FEF2B8}"/>
    <cellStyle name="Heading 4 41" xfId="16455" xr:uid="{9242755B-9C5B-4809-9C0C-C04A929B0A57}"/>
    <cellStyle name="Heading 4 5" xfId="16456" xr:uid="{00B7C3A8-3998-43DA-B839-F692827EF63F}"/>
    <cellStyle name="Heading 4 5 10" xfId="16457" xr:uid="{EA8BA37A-95C6-4C54-A032-639DC330D6F4}"/>
    <cellStyle name="Heading 4 5 11" xfId="16458" xr:uid="{ADD4FFBC-7B24-4BDD-833B-C6E29C7D588D}"/>
    <cellStyle name="Heading 4 5 2" xfId="16459" xr:uid="{814F9B55-A647-4391-8250-1DBB700860BF}"/>
    <cellStyle name="Heading 4 5 3" xfId="16460" xr:uid="{FF9B448B-5A79-40E4-BC91-26811430A213}"/>
    <cellStyle name="Heading 4 5 4" xfId="16461" xr:uid="{67067A7C-9693-4B6A-87D1-1B2C00B279A8}"/>
    <cellStyle name="Heading 4 5 5" xfId="16462" xr:uid="{AF35FACE-36B4-440A-B24F-48CE603F1F12}"/>
    <cellStyle name="Heading 4 5 6" xfId="16463" xr:uid="{71EA8B1F-3200-4249-8974-AC28D5F4BBE0}"/>
    <cellStyle name="Heading 4 5 7" xfId="16464" xr:uid="{E1C00CF8-A1E1-4D2B-A79A-C22CE728F58B}"/>
    <cellStyle name="Heading 4 5 8" xfId="16465" xr:uid="{38523885-E94A-4CCC-AADD-0AE19A75B04F}"/>
    <cellStyle name="Heading 4 5 9" xfId="16466" xr:uid="{2D4B21CB-67E5-4545-B88E-AF5C49DAA4C7}"/>
    <cellStyle name="Heading 4 6" xfId="16467" xr:uid="{494A3C88-354D-4061-810E-A8577FAC9CD5}"/>
    <cellStyle name="Heading 4 6 10" xfId="16468" xr:uid="{556222BC-0261-4522-AF13-17829A581B9B}"/>
    <cellStyle name="Heading 4 6 11" xfId="16469" xr:uid="{624B689F-F408-4D66-9E76-BB51255A5EDA}"/>
    <cellStyle name="Heading 4 6 2" xfId="16470" xr:uid="{99E982EA-9FFA-4999-BCE8-2F1A8C2B8872}"/>
    <cellStyle name="Heading 4 6 3" xfId="16471" xr:uid="{F9F01C8C-CD36-4448-BEDF-A87FDCB95C74}"/>
    <cellStyle name="Heading 4 6 4" xfId="16472" xr:uid="{4C163E8F-2E50-4314-B7E4-77B9B9400099}"/>
    <cellStyle name="Heading 4 6 5" xfId="16473" xr:uid="{856AE54F-6DFA-498C-AAC1-7590D1B19A19}"/>
    <cellStyle name="Heading 4 6 6" xfId="16474" xr:uid="{50266352-0472-4586-BBCF-00B65E167C84}"/>
    <cellStyle name="Heading 4 6 7" xfId="16475" xr:uid="{F7204311-43F3-4A4D-BA90-5D591ABB5C18}"/>
    <cellStyle name="Heading 4 6 8" xfId="16476" xr:uid="{D98C7351-6E88-4A9D-8308-BE6F54A01B43}"/>
    <cellStyle name="Heading 4 6 9" xfId="16477" xr:uid="{268CFEE2-0BE8-4A51-A906-C7606FA9C5F9}"/>
    <cellStyle name="Heading 4 7" xfId="16478" xr:uid="{CAB5B0CC-397C-47AF-92D5-0A14D07F3484}"/>
    <cellStyle name="Heading 4 8" xfId="16479" xr:uid="{D1FEB027-AE88-4DF1-9051-8A74483AA218}"/>
    <cellStyle name="Heading 4 9" xfId="16480" xr:uid="{01F30F7B-8BA3-4B96-8087-017D615865E2}"/>
    <cellStyle name="Heading 5" xfId="16481" xr:uid="{A0026E21-10E2-43E7-BAA4-B45B2BEC1D7B}"/>
    <cellStyle name="Heading 5 2" xfId="16482" xr:uid="{6B198A2F-F3D5-4A69-8B3B-869616BBE86A}"/>
    <cellStyle name="Heading 5 2 2" xfId="16483" xr:uid="{26464DB8-40BF-46CB-9B36-D72225840FBD}"/>
    <cellStyle name="Heading 5 3" xfId="16484" xr:uid="{2ECF59C1-465E-4040-94A1-9C42D756C149}"/>
    <cellStyle name="Heading 5 3 2" xfId="16485" xr:uid="{7313D698-CE78-448D-A9EB-5F04067CF3C6}"/>
    <cellStyle name="Heading 5 4" xfId="16486" xr:uid="{B0F8E683-1610-4988-A4EF-A6EE2AA3A88E}"/>
    <cellStyle name="Heading 6" xfId="16487" xr:uid="{439964D5-BC96-478E-9344-BF31BD572767}"/>
    <cellStyle name="Heading 7" xfId="16488" xr:uid="{FDD43185-82B0-4B14-B9A1-7831CF44747B}"/>
    <cellStyle name="Heading 8" xfId="16489" xr:uid="{C5237A08-796C-4175-B67C-2DB767FB12B1}"/>
    <cellStyle name="Headline" xfId="41" xr:uid="{6048075E-DCFD-42C4-8A4C-53BC52CD5CB3}"/>
    <cellStyle name="Hivatkozott cella" xfId="16490" xr:uid="{798B744A-C9AD-4872-887A-BD52B75ABEF4}"/>
    <cellStyle name="Hyperlink" xfId="3" builtinId="8"/>
    <cellStyle name="Hyperlink 2" xfId="16491" xr:uid="{8946CC30-30A1-4AFA-B680-523B55F53A04}"/>
    <cellStyle name="Hyperlink 2 2" xfId="16492" xr:uid="{E7EB0B06-F90A-499C-BAC3-A6644EF591AD}"/>
    <cellStyle name="Hyperlink 2 3" xfId="16493" xr:uid="{ADC6CF50-06E8-4445-9CCE-5BC2AE8C2EEC}"/>
    <cellStyle name="Hyperlink 2 3 2" xfId="16494" xr:uid="{7563D44E-B467-4E17-AD82-9ABA8CCFB46C}"/>
    <cellStyle name="Hyperlink 2 3 3" xfId="16495" xr:uid="{002AFE60-7567-4FAA-936C-C56B89CAC324}"/>
    <cellStyle name="Hyperlink 2 4" xfId="16496" xr:uid="{A1A8AE09-3D39-41C7-AE6D-5E6B69E6C0DB}"/>
    <cellStyle name="Hyperlink 3" xfId="1866" xr:uid="{06CE13FB-4829-4137-8D33-8BD790EAD7EF}"/>
    <cellStyle name="Hyperlink 3 2" xfId="16497" xr:uid="{029C2E5F-EECC-4AD4-AD6F-869AC1DA49B4}"/>
    <cellStyle name="Hyperlink 3 3" xfId="16498" xr:uid="{F46B7A0C-43E7-4260-9DDA-8640CC5BED5F}"/>
    <cellStyle name="Hyperlink 3 4" xfId="16499" xr:uid="{FF957A81-7868-4FD9-AB21-FE3FED4E2C2B}"/>
    <cellStyle name="Hyperlink 4" xfId="16500" xr:uid="{D571E615-20B0-4723-AA1F-36701A77E040}"/>
    <cellStyle name="Hyperlink 5" xfId="16501" xr:uid="{B9C90AB4-CC26-486C-8DEF-0B34DD8AEA3B}"/>
    <cellStyle name="Hyperlink 6" xfId="1922" xr:uid="{9E3C6BD6-50AF-4273-8B5B-F19B213AEF38}"/>
    <cellStyle name="Input 10" xfId="16502" xr:uid="{ACDB161D-6BCF-4215-AE97-9BEE497E787C}"/>
    <cellStyle name="Input 10 10" xfId="16503" xr:uid="{A3658270-222F-445B-B57B-35E857432B2B}"/>
    <cellStyle name="Input 10 10 2" xfId="16504" xr:uid="{2782B94C-B4CF-49BF-BF94-B9611CEFAD9B}"/>
    <cellStyle name="Input 10 10 3" xfId="16505" xr:uid="{97DDFC49-E1B2-4C15-A158-00C6E326F47B}"/>
    <cellStyle name="Input 10 11" xfId="16506" xr:uid="{95BB3A99-8C61-4A5E-8EDB-F126966200AA}"/>
    <cellStyle name="Input 10 11 2" xfId="16507" xr:uid="{2D97C787-1B98-432E-A5F3-6469335637B0}"/>
    <cellStyle name="Input 10 12" xfId="16508" xr:uid="{4B562F79-342B-40DB-8201-A2D2ACBF21C1}"/>
    <cellStyle name="Input 10 2" xfId="16509" xr:uid="{37FDB62C-ED0A-40DE-8CF0-0C1E2A1EDC49}"/>
    <cellStyle name="Input 10 2 10" xfId="16510" xr:uid="{A83BEA1F-1EB6-4E5E-B2B4-62158CA18526}"/>
    <cellStyle name="Input 10 2 10 2" xfId="16511" xr:uid="{B9A4C395-302E-43E6-94CC-10E7E78657B0}"/>
    <cellStyle name="Input 10 2 11" xfId="16512" xr:uid="{62B2A77F-B40B-4D1B-A406-5FA6499BAFBB}"/>
    <cellStyle name="Input 10 2 12" xfId="16513" xr:uid="{4B4838D5-3996-476B-99BE-909BE6A0F435}"/>
    <cellStyle name="Input 10 2 13" xfId="16514" xr:uid="{86C46341-25D4-4A05-A44B-5F3122B542B2}"/>
    <cellStyle name="Input 10 2 2" xfId="16515" xr:uid="{159AF6AE-466A-4258-A3D7-67A311735528}"/>
    <cellStyle name="Input 10 2 2 2" xfId="16516" xr:uid="{8F151408-53D8-45B5-9CD9-68F354E42593}"/>
    <cellStyle name="Input 10 2 2 3" xfId="16517" xr:uid="{480D326C-7D01-4D08-8093-DCECF323E389}"/>
    <cellStyle name="Input 10 2 2 4" xfId="16518" xr:uid="{5CFBAA22-0122-48E8-88FE-C7C613210A19}"/>
    <cellStyle name="Input 10 2 3" xfId="16519" xr:uid="{C6DFAF40-0C7B-4F31-BFB2-97376DF25BE7}"/>
    <cellStyle name="Input 10 2 3 2" xfId="16520" xr:uid="{4858C3F7-F9CB-4EB9-BD82-6742B9365512}"/>
    <cellStyle name="Input 10 2 3 3" xfId="16521" xr:uid="{C2D87BE2-2A71-4424-8450-C5E9A3F0FA3A}"/>
    <cellStyle name="Input 10 2 4" xfId="16522" xr:uid="{327E0B3B-9F07-4827-9A64-CB15114B148A}"/>
    <cellStyle name="Input 10 2 4 2" xfId="16523" xr:uid="{C99C57B6-7D5A-4008-A3BD-3BD2C085384A}"/>
    <cellStyle name="Input 10 2 4 3" xfId="16524" xr:uid="{630A97A6-AFBC-4129-AE49-39422D348950}"/>
    <cellStyle name="Input 10 2 5" xfId="16525" xr:uid="{03351943-A9E9-43EF-A8C7-537AEF1D260D}"/>
    <cellStyle name="Input 10 2 5 2" xfId="16526" xr:uid="{7692AD30-80DF-49A5-88A8-925C0408375F}"/>
    <cellStyle name="Input 10 2 5 3" xfId="16527" xr:uid="{24A391A9-1F77-4FF7-9788-7D4C5D58B13A}"/>
    <cellStyle name="Input 10 2 6" xfId="16528" xr:uid="{53428113-7B24-4526-A3C9-9F68927798F3}"/>
    <cellStyle name="Input 10 2 6 2" xfId="16529" xr:uid="{32241102-3CFA-41C1-AE0F-14DBC8608F24}"/>
    <cellStyle name="Input 10 2 6 3" xfId="16530" xr:uid="{79C1B2A4-2C3C-4837-8176-33C3A0F18B7B}"/>
    <cellStyle name="Input 10 2 7" xfId="16531" xr:uid="{E05A576F-74C5-4748-B7B4-8456299C68CB}"/>
    <cellStyle name="Input 10 2 7 2" xfId="16532" xr:uid="{5CDBEB3D-E7C8-46EC-9767-0270C20B724A}"/>
    <cellStyle name="Input 10 2 7 3" xfId="16533" xr:uid="{D1295B7C-19EA-4B00-BB91-A342DAF09A17}"/>
    <cellStyle name="Input 10 2 8" xfId="16534" xr:uid="{33F3006C-467C-4F01-8585-CCD7257B5DE0}"/>
    <cellStyle name="Input 10 2 8 2" xfId="16535" xr:uid="{3EDE0133-16F3-4F17-80B6-FF181C210E02}"/>
    <cellStyle name="Input 10 2 8 3" xfId="16536" xr:uid="{03EAD6DA-1E0B-46A7-A89F-15EB6DAEB85B}"/>
    <cellStyle name="Input 10 2 9" xfId="16537" xr:uid="{545C0810-2195-4068-BB38-384DD5EC6FB1}"/>
    <cellStyle name="Input 10 2 9 2" xfId="16538" xr:uid="{4F94D0FE-7E68-4B58-88D3-E3979EB33813}"/>
    <cellStyle name="Input 10 2 9 3" xfId="16539" xr:uid="{F9F1D854-7278-48D8-BB1D-57AAE581CD4F}"/>
    <cellStyle name="Input 10 3" xfId="16540" xr:uid="{D8A6E9B0-9A1C-42A9-A7C5-A40E4F8DF833}"/>
    <cellStyle name="Input 10 3 2" xfId="16541" xr:uid="{4BCF1147-8A31-44B6-9325-75A4A31BC372}"/>
    <cellStyle name="Input 10 3 3" xfId="16542" xr:uid="{AFC70763-DFDB-45C1-A75F-60391C849E76}"/>
    <cellStyle name="Input 10 3 4" xfId="16543" xr:uid="{05250EA6-67F3-48B6-A5FF-469277DDFAB4}"/>
    <cellStyle name="Input 10 4" xfId="16544" xr:uid="{5C6FCF7E-7347-42CD-8163-0AFA2C3CCD06}"/>
    <cellStyle name="Input 10 4 2" xfId="16545" xr:uid="{8320EE53-41B0-4E10-8913-57436D962093}"/>
    <cellStyle name="Input 10 4 3" xfId="16546" xr:uid="{FFE65FB0-DD77-4E95-8F6B-E2F76E9CFFEA}"/>
    <cellStyle name="Input 10 5" xfId="16547" xr:uid="{AE4582B9-A5EB-4FA6-B677-DE9BD9C5300A}"/>
    <cellStyle name="Input 10 5 2" xfId="16548" xr:uid="{2409577B-B0EC-4FF6-A740-C50356C8B311}"/>
    <cellStyle name="Input 10 5 3" xfId="16549" xr:uid="{20AC7C3B-D3DC-4A5F-B306-FD26EB540CC0}"/>
    <cellStyle name="Input 10 6" xfId="16550" xr:uid="{4260ED5B-A7CA-42A6-BF00-76F7C2068140}"/>
    <cellStyle name="Input 10 6 2" xfId="16551" xr:uid="{CE976D11-D77A-4FE5-AFB8-894B335D07EB}"/>
    <cellStyle name="Input 10 6 3" xfId="16552" xr:uid="{6E630C72-DCD6-4FA5-809D-4EA802BF36A9}"/>
    <cellStyle name="Input 10 7" xfId="16553" xr:uid="{814A7169-8C32-4CE6-A6DF-7103501F6FF1}"/>
    <cellStyle name="Input 10 7 2" xfId="16554" xr:uid="{D52A6692-876C-4C2C-89A1-43B4C474306A}"/>
    <cellStyle name="Input 10 7 3" xfId="16555" xr:uid="{7783B920-5128-4C35-B2EB-0EA9461C673D}"/>
    <cellStyle name="Input 10 8" xfId="16556" xr:uid="{D4B25D70-7CE2-4837-814F-15924A44F327}"/>
    <cellStyle name="Input 10 8 2" xfId="16557" xr:uid="{82F07C6C-7F92-4A9F-A236-DCDF72567D36}"/>
    <cellStyle name="Input 10 8 3" xfId="16558" xr:uid="{49837317-2A14-41B7-9F12-8C6E5EF05CD3}"/>
    <cellStyle name="Input 10 9" xfId="16559" xr:uid="{E3807C7F-CE66-4453-A1C8-28126AC0C39E}"/>
    <cellStyle name="Input 10 9 2" xfId="16560" xr:uid="{C9BCCC3B-D9E7-4907-8E2D-084872FC676D}"/>
    <cellStyle name="Input 10 9 3" xfId="16561" xr:uid="{E7449BAB-1405-4174-A917-4FEA31A8CB91}"/>
    <cellStyle name="Input 11 2" xfId="16562" xr:uid="{F4173486-08F6-481B-93B8-1146C2C3F883}"/>
    <cellStyle name="Input 11 2 2" xfId="16563" xr:uid="{642FCF6B-D9F1-45E4-BBF0-FC2F896BE974}"/>
    <cellStyle name="Input 12 2" xfId="16564" xr:uid="{CA45E7FB-E4D8-4389-B892-CDCA3CBA5FDF}"/>
    <cellStyle name="Input 12 2 2" xfId="16565" xr:uid="{F4D12CD6-DA46-4E7A-84DC-0C87D947AD6C}"/>
    <cellStyle name="Input 13 2" xfId="16566" xr:uid="{438310FF-F72B-462B-9427-349EDD6AAE11}"/>
    <cellStyle name="Input 13 2 2" xfId="16567" xr:uid="{CBAA3582-920A-4BE4-A850-C49111308FEE}"/>
    <cellStyle name="Input 14 2" xfId="16568" xr:uid="{9CAD159D-1152-4D67-9202-02A35DF2B7D3}"/>
    <cellStyle name="Input 14 2 2" xfId="16569" xr:uid="{1E555C6B-2797-4A53-8B08-76A3CF8D944E}"/>
    <cellStyle name="Input 15 2" xfId="16570" xr:uid="{A44D6102-F493-4F5C-A376-DBB33E58B561}"/>
    <cellStyle name="Input 15 2 2" xfId="16571" xr:uid="{881F132D-E86D-4A7B-8A0E-38073D57602D}"/>
    <cellStyle name="Input 16 2" xfId="16572" xr:uid="{5921007B-BFC7-4885-BB60-2FA8C1DD622C}"/>
    <cellStyle name="Input 16 2 2" xfId="16573" xr:uid="{C57C658F-F63A-4D7D-B331-452FD887AB21}"/>
    <cellStyle name="Input 17 2" xfId="16574" xr:uid="{00AFB1F5-4748-4D7A-97AC-21B91BBF000A}"/>
    <cellStyle name="Input 17 2 2" xfId="16575" xr:uid="{5D0FFEDB-BFA9-48A1-90C9-7D1C3E1D9670}"/>
    <cellStyle name="Input 18 2" xfId="16576" xr:uid="{C93199AB-AE14-4090-A7C0-2791DF64C26C}"/>
    <cellStyle name="Input 18 2 2" xfId="16577" xr:uid="{700DBD30-2802-4F1C-9289-DB0989C22968}"/>
    <cellStyle name="Input 19 2" xfId="16578" xr:uid="{88C70883-853C-4962-ADBB-2A5F36BC9B24}"/>
    <cellStyle name="Input 19 2 2" xfId="16579" xr:uid="{05FDBC43-7ED4-4BAE-8E32-2D67EA0E6688}"/>
    <cellStyle name="Input 2" xfId="221" xr:uid="{A894B4A5-D5E1-4CFB-8F22-E55CEB8293F5}"/>
    <cellStyle name="Input 2 10" xfId="16581" xr:uid="{2DF9EA27-595B-4BEE-8A10-599B8DAD27C7}"/>
    <cellStyle name="Input 2 10 10" xfId="16582" xr:uid="{716F3D37-A337-43DD-B582-E46D99916BBA}"/>
    <cellStyle name="Input 2 10 10 2" xfId="16583" xr:uid="{10A5E8CA-73FC-4819-B420-8597D21E0D90}"/>
    <cellStyle name="Input 2 10 10 3" xfId="16584" xr:uid="{1F971E81-BB88-4212-AEC5-F07506AC6C18}"/>
    <cellStyle name="Input 2 10 11" xfId="16585" xr:uid="{EFAF63BF-A221-42E2-9218-F3D482FD1994}"/>
    <cellStyle name="Input 2 10 11 2" xfId="16586" xr:uid="{680FE181-1ADC-4F25-8BEC-1694A358A29C}"/>
    <cellStyle name="Input 2 10 12" xfId="16587" xr:uid="{0C3E6946-467D-4A68-BFC1-B2EF5BE59061}"/>
    <cellStyle name="Input 2 10 13" xfId="16588" xr:uid="{79E3CEF5-4875-4515-B731-06774C31A836}"/>
    <cellStyle name="Input 2 10 14" xfId="16589" xr:uid="{0B20AF1E-56D8-47F9-B5C0-2CF1F7FBB3B1}"/>
    <cellStyle name="Input 2 10 2" xfId="16590" xr:uid="{A3BA9BF7-9F94-4D09-A096-B0561638966C}"/>
    <cellStyle name="Input 2 10 2 10" xfId="16591" xr:uid="{B99DFD21-7B61-4C08-81D5-E9614B219CAC}"/>
    <cellStyle name="Input 2 10 2 10 2" xfId="16592" xr:uid="{025F3642-D531-4262-A750-2725691CB400}"/>
    <cellStyle name="Input 2 10 2 11" xfId="16593" xr:uid="{16674068-EAED-4466-B854-9E9BA43A65FF}"/>
    <cellStyle name="Input 2 10 2 12" xfId="16594" xr:uid="{747E358D-2F16-45A4-B9E5-0FB1DBEC25C5}"/>
    <cellStyle name="Input 2 10 2 2" xfId="16595" xr:uid="{98DE6D54-3CEB-4FD6-BAE5-F5CBD323A775}"/>
    <cellStyle name="Input 2 10 2 2 2" xfId="16596" xr:uid="{D2A9E8FB-8417-496F-8BBE-D81AD59E6348}"/>
    <cellStyle name="Input 2 10 2 2 2 2" xfId="16597" xr:uid="{1E1F0BB0-7255-4A1E-BD3B-1620EFD5C630}"/>
    <cellStyle name="Input 2 10 2 2 2 3" xfId="16598" xr:uid="{AB8E1350-5FE4-474A-AA6C-9A6FD6DD5D71}"/>
    <cellStyle name="Input 2 10 2 2 3" xfId="16599" xr:uid="{2BB41869-7590-4CC0-8147-4BF45D9C51EC}"/>
    <cellStyle name="Input 2 10 2 2 3 2" xfId="16600" xr:uid="{E6210130-EABB-4C80-8970-84EC5AC19E1D}"/>
    <cellStyle name="Input 2 10 2 2 4" xfId="16601" xr:uid="{5352323A-CA68-4FC2-BBE7-8D147FBF6841}"/>
    <cellStyle name="Input 2 10 2 2 4 2" xfId="16602" xr:uid="{45E5529F-A8CF-48C5-97F6-E9DBF9406417}"/>
    <cellStyle name="Input 2 10 2 2 5" xfId="16603" xr:uid="{CAE232C6-2A3A-4103-BEDD-F76E195D2928}"/>
    <cellStyle name="Input 2 10 2 2 6" xfId="16604" xr:uid="{D9F0F543-5540-4117-A58A-AC794604E9EA}"/>
    <cellStyle name="Input 2 10 2 2 7" xfId="16605" xr:uid="{48A73060-8135-466F-9CC7-086D1EA73DB9}"/>
    <cellStyle name="Input 2 10 2 2 8" xfId="16606" xr:uid="{05A85588-5148-4FEC-958F-68450ACEA2E3}"/>
    <cellStyle name="Input 2 10 2 3" xfId="16607" xr:uid="{B17330B8-911C-4205-894A-5ECCB8C975A2}"/>
    <cellStyle name="Input 2 10 2 3 2" xfId="16608" xr:uid="{5C48BAE3-7AAB-449F-B6C0-28D599051CC2}"/>
    <cellStyle name="Input 2 10 2 3 3" xfId="16609" xr:uid="{66FF2EF4-C3A8-4486-9EB8-47906A94678C}"/>
    <cellStyle name="Input 2 10 2 4" xfId="16610" xr:uid="{6248055E-757D-4F37-BE11-4DBB8DA410E4}"/>
    <cellStyle name="Input 2 10 2 4 2" xfId="16611" xr:uid="{FB6BBDAD-1A6E-482F-967F-B0E0278BBCED}"/>
    <cellStyle name="Input 2 10 2 4 3" xfId="16612" xr:uid="{22F2B98B-CD19-4EA1-B558-EEE92273C8C1}"/>
    <cellStyle name="Input 2 10 2 5" xfId="16613" xr:uid="{E1C14C51-296D-41A7-85EA-BBDE43FD09CA}"/>
    <cellStyle name="Input 2 10 2 5 2" xfId="16614" xr:uid="{E258156A-2F39-4CA7-9FAE-E4860C64D412}"/>
    <cellStyle name="Input 2 10 2 5 3" xfId="16615" xr:uid="{637887D0-DA71-455A-A89E-441FF80CEC34}"/>
    <cellStyle name="Input 2 10 2 6" xfId="16616" xr:uid="{A17BDA0B-45EC-467D-A4F4-A0E3C3D2E475}"/>
    <cellStyle name="Input 2 10 2 6 2" xfId="16617" xr:uid="{B8560D87-C51D-4A42-AEE1-B55B3A0B7C7B}"/>
    <cellStyle name="Input 2 10 2 6 3" xfId="16618" xr:uid="{40C9EC68-FFE6-4197-BCEE-F53CC8079C9D}"/>
    <cellStyle name="Input 2 10 2 7" xfId="16619" xr:uid="{07F79EE2-6A7C-452D-B346-7B2F172691C6}"/>
    <cellStyle name="Input 2 10 2 7 2" xfId="16620" xr:uid="{93147DC0-80BE-4824-BBFD-0AF33C82478D}"/>
    <cellStyle name="Input 2 10 2 7 3" xfId="16621" xr:uid="{77B2C605-DBCB-4E7A-B50F-4CDFEA1FCE35}"/>
    <cellStyle name="Input 2 10 2 8" xfId="16622" xr:uid="{7A66D01A-BF27-4B0D-9159-2A2D0FE93D4A}"/>
    <cellStyle name="Input 2 10 2 8 2" xfId="16623" xr:uid="{60C27FCB-70AA-45EC-A96E-016CDAC44FF3}"/>
    <cellStyle name="Input 2 10 2 8 3" xfId="16624" xr:uid="{02AD2079-6569-4813-929D-6A1758E6617B}"/>
    <cellStyle name="Input 2 10 2 9" xfId="16625" xr:uid="{A26931F1-0EEE-463A-AB0D-DF0E5AF058B4}"/>
    <cellStyle name="Input 2 10 2 9 2" xfId="16626" xr:uid="{CBC3A866-E98B-4B61-949F-7BF1F8003F20}"/>
    <cellStyle name="Input 2 10 2 9 3" xfId="16627" xr:uid="{58144043-B6AB-466E-B5FD-83688DFC7990}"/>
    <cellStyle name="Input 2 10 3" xfId="16628" xr:uid="{07573980-AFB2-4F54-A478-6FFE8D3922DE}"/>
    <cellStyle name="Input 2 10 3 2" xfId="16629" xr:uid="{3C74D37A-E7A4-44A1-9B99-8CC72CC05141}"/>
    <cellStyle name="Input 2 10 3 3" xfId="16630" xr:uid="{97EA7209-47AD-48CA-853E-C341D3317C9E}"/>
    <cellStyle name="Input 2 10 3 4" xfId="16631" xr:uid="{358AA990-CD47-444D-B57F-024E2225B64E}"/>
    <cellStyle name="Input 2 10 4" xfId="16632" xr:uid="{48662403-5395-4282-B5B1-09B1ADBF6B47}"/>
    <cellStyle name="Input 2 10 4 2" xfId="16633" xr:uid="{716FCE2B-DE21-4823-A073-9ED8CA214120}"/>
    <cellStyle name="Input 2 10 4 3" xfId="16634" xr:uid="{CAD1CD93-7A1C-4F31-9767-AA67188CEA29}"/>
    <cellStyle name="Input 2 10 5" xfId="16635" xr:uid="{E832B5DA-846D-4DD0-A8A7-B2A68168CB45}"/>
    <cellStyle name="Input 2 10 5 2" xfId="16636" xr:uid="{61C443E5-E1DE-410E-A0D8-66828DA55346}"/>
    <cellStyle name="Input 2 10 5 3" xfId="16637" xr:uid="{33719BE9-8D08-4C1D-8A7C-0873DB801892}"/>
    <cellStyle name="Input 2 10 6" xfId="16638" xr:uid="{C9767B55-784D-4DC9-AC87-FE0CF713E163}"/>
    <cellStyle name="Input 2 10 6 2" xfId="16639" xr:uid="{0D824CDA-D145-47BD-856F-DC77AB9CE0B9}"/>
    <cellStyle name="Input 2 10 6 3" xfId="16640" xr:uid="{015C2487-E668-4F3A-B296-66D62209D533}"/>
    <cellStyle name="Input 2 10 7" xfId="16641" xr:uid="{8483101C-2BA1-4F58-9E0F-F28DB63F60BD}"/>
    <cellStyle name="Input 2 10 7 2" xfId="16642" xr:uid="{84B12084-D77C-4968-A4E8-1997A3C9D839}"/>
    <cellStyle name="Input 2 10 7 3" xfId="16643" xr:uid="{B2609774-4433-4C93-AC90-407F3055C504}"/>
    <cellStyle name="Input 2 10 8" xfId="16644" xr:uid="{DF0AF1DE-AF9C-4DC3-BF38-FD8A6B190A77}"/>
    <cellStyle name="Input 2 10 8 2" xfId="16645" xr:uid="{92E7E151-3A29-4737-80EC-A71162774B44}"/>
    <cellStyle name="Input 2 10 8 3" xfId="16646" xr:uid="{5140EE77-B1EA-42C3-A959-8A915DC0EFBA}"/>
    <cellStyle name="Input 2 10 9" xfId="16647" xr:uid="{B03452D4-EF29-4EA6-98ED-38597C4E7C6E}"/>
    <cellStyle name="Input 2 10 9 2" xfId="16648" xr:uid="{1DC23B22-28EA-4EE2-AA80-13BB9CAA1108}"/>
    <cellStyle name="Input 2 10 9 3" xfId="16649" xr:uid="{884A4DAD-4CC8-4BAB-8D48-5B311D8CB6B7}"/>
    <cellStyle name="Input 2 11" xfId="16650" xr:uid="{AB430BE4-804E-4DFB-8E06-18196937E0D6}"/>
    <cellStyle name="Input 2 11 10" xfId="16651" xr:uid="{B059DADA-EC3E-415C-8F38-6117ABBED788}"/>
    <cellStyle name="Input 2 11 10 2" xfId="16652" xr:uid="{FF0FE201-CAB2-4B6D-A45B-63DD13800BDD}"/>
    <cellStyle name="Input 2 11 10 3" xfId="16653" xr:uid="{40B0F1DD-3930-40B0-9928-238DC44C90B8}"/>
    <cellStyle name="Input 2 11 11" xfId="16654" xr:uid="{4FDB7DB5-22AF-47FB-9A2F-039DC2455020}"/>
    <cellStyle name="Input 2 11 11 2" xfId="16655" xr:uid="{4D4FC2AB-561C-4C5F-9F58-1CEE677057AF}"/>
    <cellStyle name="Input 2 11 12" xfId="16656" xr:uid="{5F34BD2C-9082-4957-9327-3771B728CDAE}"/>
    <cellStyle name="Input 2 11 13" xfId="16657" xr:uid="{20CD719B-90EA-4617-BAF7-CEF95744BBE1}"/>
    <cellStyle name="Input 2 11 14" xfId="16658" xr:uid="{983A4690-0C67-42B4-B9BE-25093393677E}"/>
    <cellStyle name="Input 2 11 2" xfId="16659" xr:uid="{94B684B7-04E1-4982-906A-71C2632BC071}"/>
    <cellStyle name="Input 2 11 2 10" xfId="16660" xr:uid="{4D4D8C75-1D10-42D4-8E9D-5E0D1AF34ABB}"/>
    <cellStyle name="Input 2 11 2 10 2" xfId="16661" xr:uid="{A271815B-96E4-4314-A1C4-F4B61D34DAE1}"/>
    <cellStyle name="Input 2 11 2 11" xfId="16662" xr:uid="{318C13EF-9DB5-4ADC-AAF1-9FF3B6CF968B}"/>
    <cellStyle name="Input 2 11 2 2" xfId="16663" xr:uid="{987DEDFF-3B36-48A8-BEE6-F0E2A99160C5}"/>
    <cellStyle name="Input 2 11 2 2 2" xfId="16664" xr:uid="{8110D189-3659-46C1-B572-4A4CECFA1D6E}"/>
    <cellStyle name="Input 2 11 2 2 3" xfId="16665" xr:uid="{7CB3B471-C3D4-4DDB-BDD5-A0E6536E6DF4}"/>
    <cellStyle name="Input 2 11 2 2 4" xfId="16666" xr:uid="{5238B31B-0C02-437E-8B47-917856F0BE32}"/>
    <cellStyle name="Input 2 11 2 3" xfId="16667" xr:uid="{3DE09336-3D3D-4162-8910-5D6048960389}"/>
    <cellStyle name="Input 2 11 2 3 2" xfId="16668" xr:uid="{131E44A2-CF3A-4B30-81B8-08F27A567CEB}"/>
    <cellStyle name="Input 2 11 2 3 3" xfId="16669" xr:uid="{9E9BBA48-B2C1-4FAC-8FE9-852ABE92C59C}"/>
    <cellStyle name="Input 2 11 2 4" xfId="16670" xr:uid="{DC81B7C4-3F4A-449C-8E43-6E0E1D840871}"/>
    <cellStyle name="Input 2 11 2 4 2" xfId="16671" xr:uid="{782DB991-FF89-4F67-BEDA-D34E881A1D7C}"/>
    <cellStyle name="Input 2 11 2 4 3" xfId="16672" xr:uid="{2F36E8B9-D03C-4864-B7D0-AF47606A6950}"/>
    <cellStyle name="Input 2 11 2 5" xfId="16673" xr:uid="{E60F8062-25B8-45D6-BC08-F9F8D545B263}"/>
    <cellStyle name="Input 2 11 2 5 2" xfId="16674" xr:uid="{1AA9E9E0-8ED0-4E79-956A-703384693C13}"/>
    <cellStyle name="Input 2 11 2 5 3" xfId="16675" xr:uid="{6C3EFE36-BD74-40DC-A678-B5FA8950C433}"/>
    <cellStyle name="Input 2 11 2 6" xfId="16676" xr:uid="{9BF9A9B0-F1A6-42B9-B1C5-BCDF9F395B0B}"/>
    <cellStyle name="Input 2 11 2 6 2" xfId="16677" xr:uid="{7E13A476-9993-4A73-B59F-50F5F0C8728D}"/>
    <cellStyle name="Input 2 11 2 6 3" xfId="16678" xr:uid="{5F25C190-9DF7-4836-8EAA-8A85CBD428EB}"/>
    <cellStyle name="Input 2 11 2 7" xfId="16679" xr:uid="{3E5D929F-1BB5-4109-976A-9C5E890DBE72}"/>
    <cellStyle name="Input 2 11 2 7 2" xfId="16680" xr:uid="{C7ADD239-3EC8-4B85-8510-81DD78D201CA}"/>
    <cellStyle name="Input 2 11 2 7 3" xfId="16681" xr:uid="{9DC4C1BE-5B29-47E8-A2F0-84528509A7AB}"/>
    <cellStyle name="Input 2 11 2 8" xfId="16682" xr:uid="{AC634410-FF91-4CB3-A4F1-F9E3728AA6F9}"/>
    <cellStyle name="Input 2 11 2 8 2" xfId="16683" xr:uid="{D4D92029-9E63-4CA4-9B15-28C7897C1F0F}"/>
    <cellStyle name="Input 2 11 2 8 3" xfId="16684" xr:uid="{DF9229D6-75A6-4B97-B2A8-234D740F5819}"/>
    <cellStyle name="Input 2 11 2 9" xfId="16685" xr:uid="{E4F0F867-F949-4509-BB75-01FA6059B6EE}"/>
    <cellStyle name="Input 2 11 2 9 2" xfId="16686" xr:uid="{E156854E-FBAE-45F3-8AD5-CB4B0F70FFF8}"/>
    <cellStyle name="Input 2 11 2 9 3" xfId="16687" xr:uid="{2722D4CC-68B4-413B-816E-ED1F280A25EB}"/>
    <cellStyle name="Input 2 11 3" xfId="16688" xr:uid="{0A721ED3-5F7B-4142-83B2-19C03F85F34B}"/>
    <cellStyle name="Input 2 11 3 2" xfId="16689" xr:uid="{7E81BC7E-F4EA-49B8-BF9E-C101E164F067}"/>
    <cellStyle name="Input 2 11 3 3" xfId="16690" xr:uid="{306EFF2E-B1F2-4313-B017-7FAC6D3C0A46}"/>
    <cellStyle name="Input 2 11 3 4" xfId="16691" xr:uid="{B3B1C160-7962-44E6-9DBB-5F8F53479CA5}"/>
    <cellStyle name="Input 2 11 4" xfId="16692" xr:uid="{616278F1-C5DE-43E7-B5E1-41A7B8644F11}"/>
    <cellStyle name="Input 2 11 4 2" xfId="16693" xr:uid="{B134C3BA-26D8-489F-8BFB-7E5237DA3E7C}"/>
    <cellStyle name="Input 2 11 4 3" xfId="16694" xr:uid="{E4E14E73-F61F-4326-BDD6-1F45099376FE}"/>
    <cellStyle name="Input 2 11 5" xfId="16695" xr:uid="{4D6DAFF8-CA09-4C01-82E6-ABB07B8CD17C}"/>
    <cellStyle name="Input 2 11 5 2" xfId="16696" xr:uid="{86D7E006-36C0-4A88-9F51-6FD10DD1C521}"/>
    <cellStyle name="Input 2 11 5 3" xfId="16697" xr:uid="{66674968-ADC3-40CC-AAE5-0D01F289E4E4}"/>
    <cellStyle name="Input 2 11 6" xfId="16698" xr:uid="{E0A0C6D7-C9D9-42C0-8FE0-75D458CB30E2}"/>
    <cellStyle name="Input 2 11 6 2" xfId="16699" xr:uid="{B0097300-6EE5-4706-B1B8-6939BA4B4ED0}"/>
    <cellStyle name="Input 2 11 6 3" xfId="16700" xr:uid="{4287DA00-9C01-49A1-884E-4B8767EB5B8D}"/>
    <cellStyle name="Input 2 11 7" xfId="16701" xr:uid="{F1B29415-FD70-4F01-A325-A4C2F00C215D}"/>
    <cellStyle name="Input 2 11 7 2" xfId="16702" xr:uid="{EA900E56-25ED-42CC-A962-894835A4E7A9}"/>
    <cellStyle name="Input 2 11 7 3" xfId="16703" xr:uid="{43AB7FF1-7A67-4016-B65B-89B0CB31B973}"/>
    <cellStyle name="Input 2 11 8" xfId="16704" xr:uid="{239C766D-BC58-4A11-A2D7-65D62F47353B}"/>
    <cellStyle name="Input 2 11 8 2" xfId="16705" xr:uid="{F65CFD6D-E093-42CB-9460-20AD244435BB}"/>
    <cellStyle name="Input 2 11 8 3" xfId="16706" xr:uid="{62640799-7F0F-4E50-8265-2F816DB51CF8}"/>
    <cellStyle name="Input 2 11 9" xfId="16707" xr:uid="{8945426E-904A-43E1-B2FE-B8167A4787A1}"/>
    <cellStyle name="Input 2 11 9 2" xfId="16708" xr:uid="{507AC772-759D-409C-A2AD-9BCDCE67F38F}"/>
    <cellStyle name="Input 2 11 9 3" xfId="16709" xr:uid="{F43420CA-0209-45AE-BB6E-F2F7FC229114}"/>
    <cellStyle name="Input 2 12" xfId="16710" xr:uid="{B9FBD844-882D-4BEE-A2F0-E442B35B1C2E}"/>
    <cellStyle name="Input 2 12 10" xfId="16711" xr:uid="{9816DBC1-1D8F-42BB-8254-4EC7E2932D4C}"/>
    <cellStyle name="Input 2 12 10 2" xfId="16712" xr:uid="{6650C594-7508-43CA-B179-B1A2AC66F4D0}"/>
    <cellStyle name="Input 2 12 11" xfId="16713" xr:uid="{82F04C71-2E83-48D8-9206-103F533C39AD}"/>
    <cellStyle name="Input 2 12 2" xfId="16714" xr:uid="{B16244D4-6830-4BD4-A286-4EF0791D5413}"/>
    <cellStyle name="Input 2 12 2 2" xfId="16715" xr:uid="{CF4C4209-5519-4433-994C-B548A7398CC9}"/>
    <cellStyle name="Input 2 12 2 3" xfId="16716" xr:uid="{82B7F132-3901-42BC-832D-FECE4574EE77}"/>
    <cellStyle name="Input 2 12 2 4" xfId="16717" xr:uid="{263CE9F0-15BE-42CD-9117-C6FAA0308CF4}"/>
    <cellStyle name="Input 2 12 3" xfId="16718" xr:uid="{574A17C2-1ED9-46C7-AB93-B419CDB229C3}"/>
    <cellStyle name="Input 2 12 3 2" xfId="16719" xr:uid="{8CE802C0-7877-49B7-8F1E-1D5E944F4867}"/>
    <cellStyle name="Input 2 12 3 3" xfId="16720" xr:uid="{EBC9D32E-495D-42E2-8D3C-DF277BC056D5}"/>
    <cellStyle name="Input 2 12 4" xfId="16721" xr:uid="{6D09DA32-3094-4A49-8D60-AA977AC97534}"/>
    <cellStyle name="Input 2 12 4 2" xfId="16722" xr:uid="{B7F2F27C-D4DD-4760-AB83-E74B8C11DBD7}"/>
    <cellStyle name="Input 2 12 4 3" xfId="16723" xr:uid="{FBA25C17-C074-45FF-8E32-2FB82B658869}"/>
    <cellStyle name="Input 2 12 5" xfId="16724" xr:uid="{64962577-5099-41F8-8997-A37A7D1B30EA}"/>
    <cellStyle name="Input 2 12 5 2" xfId="16725" xr:uid="{7C050A20-DFE9-435B-8658-AA8C03480F61}"/>
    <cellStyle name="Input 2 12 5 3" xfId="16726" xr:uid="{1A8B7BB8-2C8A-4291-8540-8F8BE822D373}"/>
    <cellStyle name="Input 2 12 6" xfId="16727" xr:uid="{46424EEB-9782-4559-ADD7-61493724EEEE}"/>
    <cellStyle name="Input 2 12 6 2" xfId="16728" xr:uid="{430CF3C5-058D-4FA0-8A48-06449B13F431}"/>
    <cellStyle name="Input 2 12 6 3" xfId="16729" xr:uid="{42B2E392-0513-4F45-BC99-4E21899164AD}"/>
    <cellStyle name="Input 2 12 7" xfId="16730" xr:uid="{3D24F6C7-F3AA-45C4-A15D-1BEA17BDB380}"/>
    <cellStyle name="Input 2 12 7 2" xfId="16731" xr:uid="{0A245B99-D323-45C3-922C-59D6889B51DD}"/>
    <cellStyle name="Input 2 12 7 3" xfId="16732" xr:uid="{D2BA42BD-49FC-4F03-ADBA-FD8FE15273D2}"/>
    <cellStyle name="Input 2 12 8" xfId="16733" xr:uid="{B3F7B433-E57F-461E-91B7-7E95C7ED7449}"/>
    <cellStyle name="Input 2 12 8 2" xfId="16734" xr:uid="{B9A533EC-9331-4D30-BD9C-B28A855DACE9}"/>
    <cellStyle name="Input 2 12 8 3" xfId="16735" xr:uid="{CD07E40F-3853-4F5B-BE17-798B6FFAB4C2}"/>
    <cellStyle name="Input 2 12 9" xfId="16736" xr:uid="{35C24C1B-2FDE-400F-98A8-E2E92ED4BFB8}"/>
    <cellStyle name="Input 2 12 9 2" xfId="16737" xr:uid="{26FA0A2C-BAA1-401E-92D0-BC86FAD22363}"/>
    <cellStyle name="Input 2 12 9 3" xfId="16738" xr:uid="{E610A0AC-5A8A-43CA-9743-1B8E618788BD}"/>
    <cellStyle name="Input 2 13" xfId="16739" xr:uid="{B4EE1B7B-7FC3-4A82-9363-E313D0261D95}"/>
    <cellStyle name="Input 2 13 2" xfId="16740" xr:uid="{E635AF45-31F3-40BA-9FE0-EDDDFD2B9F40}"/>
    <cellStyle name="Input 2 13 2 2" xfId="16741" xr:uid="{9E419EBA-491E-420F-858D-488EF03F656D}"/>
    <cellStyle name="Input 2 13 3" xfId="16742" xr:uid="{399E91CE-80A7-4F17-8090-96968175DCC4}"/>
    <cellStyle name="Input 2 13 3 2" xfId="16743" xr:uid="{63DD3B96-96EF-48E2-B704-46E88D5120B0}"/>
    <cellStyle name="Input 2 13 4" xfId="16744" xr:uid="{9A424316-549F-4DE5-B021-D05BB4CED686}"/>
    <cellStyle name="Input 2 14" xfId="16745" xr:uid="{47135983-A9EE-4FBE-B8D0-262F2F903BE5}"/>
    <cellStyle name="Input 2 14 2" xfId="16746" xr:uid="{6EF150E5-E218-4506-9163-ABB74BBB88F6}"/>
    <cellStyle name="Input 2 14 3" xfId="16747" xr:uid="{A0D43A9A-AD88-45BD-87EF-015813CA9469}"/>
    <cellStyle name="Input 2 15" xfId="16748" xr:uid="{29DEECEA-0C75-422C-ACC8-98D259B68A8C}"/>
    <cellStyle name="Input 2 15 2" xfId="16749" xr:uid="{B3707537-B1BA-4F12-9A95-E258A15B6E68}"/>
    <cellStyle name="Input 2 15 3" xfId="16750" xr:uid="{065CEDFE-933D-4318-972A-D0AFF640D69D}"/>
    <cellStyle name="Input 2 16" xfId="16751" xr:uid="{1741ED79-CC2B-4312-8FD2-1FAFFE9AEF67}"/>
    <cellStyle name="Input 2 16 2" xfId="16752" xr:uid="{38DEA9AB-E0B9-4CE5-9353-0A1A3422B0F4}"/>
    <cellStyle name="Input 2 16 3" xfId="16753" xr:uid="{10734AAC-DA81-4B3C-90FA-020117F6E82B}"/>
    <cellStyle name="Input 2 17" xfId="16754" xr:uid="{59020E7B-EFDF-4416-A680-FF1010929996}"/>
    <cellStyle name="Input 2 17 2" xfId="16755" xr:uid="{24BC9077-4B19-456F-ABB5-9C78122A0883}"/>
    <cellStyle name="Input 2 17 3" xfId="16756" xr:uid="{0EDBD975-2A6E-469E-BB69-702758B7737A}"/>
    <cellStyle name="Input 2 18" xfId="16757" xr:uid="{27A4D6CD-18D9-4296-9566-D10C1B2CF111}"/>
    <cellStyle name="Input 2 18 2" xfId="16758" xr:uid="{B2B35195-EF39-4044-BE5E-1F274ABD050D}"/>
    <cellStyle name="Input 2 18 3" xfId="16759" xr:uid="{12D52E98-0283-4FF8-88EC-9261E33738E6}"/>
    <cellStyle name="Input 2 19" xfId="16760" xr:uid="{57780DCC-83BB-47C5-9DBB-514A93507504}"/>
    <cellStyle name="Input 2 19 2" xfId="16761" xr:uid="{75FBA026-7B25-4E3A-9A77-35B372C644FA}"/>
    <cellStyle name="Input 2 19 3" xfId="16762" xr:uid="{A2AACF3F-0B75-4F64-B104-B947FCE3CFC7}"/>
    <cellStyle name="Input 2 2" xfId="634" xr:uid="{9A698BCB-AAE3-439D-96CE-550A6239D686}"/>
    <cellStyle name="Input 2 2 10" xfId="16764" xr:uid="{1A6D0867-0FE4-4E62-866E-895E4B5171A0}"/>
    <cellStyle name="Input 2 2 10 2" xfId="16765" xr:uid="{944C2953-679C-4B80-8BED-42E8DE35671C}"/>
    <cellStyle name="Input 2 2 10 3" xfId="16766" xr:uid="{887B4780-FBE2-4AC4-B768-9214549479E4}"/>
    <cellStyle name="Input 2 2 11" xfId="16767" xr:uid="{94C93928-E835-4C57-B716-33A84E38CE65}"/>
    <cellStyle name="Input 2 2 11 2" xfId="16768" xr:uid="{D1EBE189-9774-45D1-B79F-05F576843C25}"/>
    <cellStyle name="Input 2 2 12" xfId="16769" xr:uid="{C18B6C61-2B74-45F9-AC36-7C1C4F04F96C}"/>
    <cellStyle name="Input 2 2 13" xfId="16770" xr:uid="{3E6A2378-0D67-4440-986C-B3FF65F1A7C7}"/>
    <cellStyle name="Input 2 2 14" xfId="16771" xr:uid="{FDF713CF-D91B-45B5-9446-85E95858E1E2}"/>
    <cellStyle name="Input 2 2 15" xfId="16763" xr:uid="{45DA56FE-07B5-42A9-971E-C4E076138D46}"/>
    <cellStyle name="Input 2 2 2" xfId="849" xr:uid="{5697B9C8-C152-48C7-B262-68302977871C}"/>
    <cellStyle name="Input 2 2 2 10" xfId="16773" xr:uid="{1C89847B-DF69-41A1-8254-F209C5B34E84}"/>
    <cellStyle name="Input 2 2 2 10 2" xfId="16774" xr:uid="{14286A42-0EFC-4B27-ADDA-B2D9993257BA}"/>
    <cellStyle name="Input 2 2 2 11" xfId="16775" xr:uid="{2237D65F-48A6-4C4D-8731-0A8A6BE734E8}"/>
    <cellStyle name="Input 2 2 2 12" xfId="16776" xr:uid="{7E12D82C-76AB-4B2A-8881-5B6C8E26C325}"/>
    <cellStyle name="Input 2 2 2 13" xfId="16777" xr:uid="{35EFDA2B-8DCE-4E68-9EC5-200BE3C75B9F}"/>
    <cellStyle name="Input 2 2 2 14" xfId="16778" xr:uid="{822F7B28-40B0-45E2-9CAE-13C2039459AE}"/>
    <cellStyle name="Input 2 2 2 15" xfId="16772" xr:uid="{F9863E8D-9357-43C1-B8F1-8C9EAE4F95DA}"/>
    <cellStyle name="Input 2 2 2 2" xfId="1363" xr:uid="{F14A848F-4AE0-410D-80C6-28D0216802EA}"/>
    <cellStyle name="Input 2 2 2 2 2" xfId="16780" xr:uid="{8A90F40F-43A4-4E64-AD8B-D790195E0247}"/>
    <cellStyle name="Input 2 2 2 2 2 2" xfId="16781" xr:uid="{A9DD556D-F3CC-4BB8-813F-2A5EE7E29FE6}"/>
    <cellStyle name="Input 2 2 2 2 2 3" xfId="16782" xr:uid="{83A81A00-9ADF-4D7F-81A6-A4726DBBA917}"/>
    <cellStyle name="Input 2 2 2 2 3" xfId="16783" xr:uid="{4BF02E07-6C1B-44FD-91FE-2031A6E1151A}"/>
    <cellStyle name="Input 2 2 2 2 3 2" xfId="16784" xr:uid="{DF81EF5A-CEF8-4CD4-A822-B6B0295C64FA}"/>
    <cellStyle name="Input 2 2 2 2 4" xfId="16785" xr:uid="{396AF880-C385-4E71-9861-80EFA15079FB}"/>
    <cellStyle name="Input 2 2 2 2 4 2" xfId="16786" xr:uid="{56FF6E2F-9156-4986-A3A5-8124D20A3844}"/>
    <cellStyle name="Input 2 2 2 2 5" xfId="16787" xr:uid="{B6E9866A-51CE-4438-BE85-DFAB99DD9C0B}"/>
    <cellStyle name="Input 2 2 2 2 6" xfId="16788" xr:uid="{3DEA779E-1945-40A1-B701-1431BF98B808}"/>
    <cellStyle name="Input 2 2 2 2 7" xfId="16789" xr:uid="{50BE1755-2B3D-4B2D-8721-A04CB5F7871A}"/>
    <cellStyle name="Input 2 2 2 2 8" xfId="16790" xr:uid="{C2F2E482-4B89-4DE7-A838-6A1418E508C8}"/>
    <cellStyle name="Input 2 2 2 2 9" xfId="16779" xr:uid="{FBF174DB-C095-46C4-B4E2-7E0CDC3ED526}"/>
    <cellStyle name="Input 2 2 2 3" xfId="1734" xr:uid="{679687DB-6AB2-4C87-844E-F5C8AA878385}"/>
    <cellStyle name="Input 2 2 2 3 2" xfId="16792" xr:uid="{0F4E27FA-925A-488A-B963-7E016E86FBE2}"/>
    <cellStyle name="Input 2 2 2 3 3" xfId="16793" xr:uid="{F93626E2-4CB4-4933-8B54-A5F1A7A33CE6}"/>
    <cellStyle name="Input 2 2 2 3 4" xfId="16791" xr:uid="{63ABD2F7-B114-4A79-B298-28B3AFE15200}"/>
    <cellStyle name="Input 2 2 2 4" xfId="16794" xr:uid="{4C6E22FD-F078-46D8-A7B4-772B7F1B2FCF}"/>
    <cellStyle name="Input 2 2 2 4 2" xfId="16795" xr:uid="{956B0186-A93A-4F23-B724-AFB6EAF08961}"/>
    <cellStyle name="Input 2 2 2 4 3" xfId="16796" xr:uid="{F8BF3299-58A9-405F-B2C9-D033BC63E066}"/>
    <cellStyle name="Input 2 2 2 5" xfId="16797" xr:uid="{37026F92-C168-44F2-94E1-C6BCDFB3CC07}"/>
    <cellStyle name="Input 2 2 2 5 2" xfId="16798" xr:uid="{C0F66EDB-2971-411A-88F9-C82047524C8E}"/>
    <cellStyle name="Input 2 2 2 5 3" xfId="16799" xr:uid="{24A7B05A-2AAC-430D-9A94-FC59CC75BA78}"/>
    <cellStyle name="Input 2 2 2 6" xfId="16800" xr:uid="{D09115EF-A3C0-4979-B0FE-231192093ED4}"/>
    <cellStyle name="Input 2 2 2 6 2" xfId="16801" xr:uid="{71B74737-6AD5-439F-945C-38C2C097BAC7}"/>
    <cellStyle name="Input 2 2 2 6 3" xfId="16802" xr:uid="{7D96BA9A-C3BA-49B9-AA09-147B598EF80D}"/>
    <cellStyle name="Input 2 2 2 7" xfId="16803" xr:uid="{75DDF9F1-13C2-4980-81B1-A1B59913A050}"/>
    <cellStyle name="Input 2 2 2 7 2" xfId="16804" xr:uid="{03F79192-5C6E-4177-9899-19FFFB5BE535}"/>
    <cellStyle name="Input 2 2 2 7 3" xfId="16805" xr:uid="{5AD947E2-EAC4-4EBA-93F6-63B79790D94F}"/>
    <cellStyle name="Input 2 2 2 8" xfId="16806" xr:uid="{0B5B063C-BDF4-4BE8-91DF-65F051381411}"/>
    <cellStyle name="Input 2 2 2 8 2" xfId="16807" xr:uid="{768F379D-CB14-47DB-8995-420EAF2B8820}"/>
    <cellStyle name="Input 2 2 2 8 3" xfId="16808" xr:uid="{67E3EA13-0596-4BCA-860B-3ABB47297418}"/>
    <cellStyle name="Input 2 2 2 9" xfId="16809" xr:uid="{D8C1BB98-D5F7-4772-A66F-35B42E93C1D2}"/>
    <cellStyle name="Input 2 2 2 9 2" xfId="16810" xr:uid="{4F556B4E-75EE-4DC5-935E-F1449E8BAF9A}"/>
    <cellStyle name="Input 2 2 2 9 3" xfId="16811" xr:uid="{FAEC7D8B-6EA5-4774-82A0-B231E6C0D0B4}"/>
    <cellStyle name="Input 2 2 3" xfId="1155" xr:uid="{C72849F7-A247-4AFB-BEB4-E58CBE011816}"/>
    <cellStyle name="Input 2 2 3 2" xfId="16813" xr:uid="{53846D1A-E84D-40FB-BD28-151F96C51901}"/>
    <cellStyle name="Input 2 2 3 3" xfId="16814" xr:uid="{6E8B10D4-2E7E-4FBA-82BD-FF745C4606DA}"/>
    <cellStyle name="Input 2 2 3 4" xfId="16815" xr:uid="{45E6107D-D2B6-4DBB-A821-0DE39A9C4F58}"/>
    <cellStyle name="Input 2 2 3 5" xfId="16816" xr:uid="{DB1F772D-7A09-400C-BD22-0BADFCC51244}"/>
    <cellStyle name="Input 2 2 3 6" xfId="16812" xr:uid="{2FB28F25-1B8D-4E8B-AD9F-69704E50CE4F}"/>
    <cellStyle name="Input 2 2 4" xfId="1528" xr:uid="{AB7938D4-EC2C-4016-84DD-3B518CF810A2}"/>
    <cellStyle name="Input 2 2 4 2" xfId="16818" xr:uid="{D265B1E6-0232-4607-BC08-7C66AD11A13C}"/>
    <cellStyle name="Input 2 2 4 3" xfId="16819" xr:uid="{C2F1E96C-5B4B-41E1-9D96-02DC8DBC528E}"/>
    <cellStyle name="Input 2 2 4 4" xfId="16817" xr:uid="{853E64B5-DB09-41F0-A6E4-BB43106E9318}"/>
    <cellStyle name="Input 2 2 5" xfId="16820" xr:uid="{633B163E-2E04-42BE-A164-36E5D28F5AF3}"/>
    <cellStyle name="Input 2 2 5 2" xfId="16821" xr:uid="{3BB24B69-47B7-425C-B79D-B57E97B85DF6}"/>
    <cellStyle name="Input 2 2 5 3" xfId="16822" xr:uid="{77168B7D-5929-446D-83B9-1F5A665BB767}"/>
    <cellStyle name="Input 2 2 6" xfId="16823" xr:uid="{E0CFCAF1-248F-4F9F-BA8C-B86FEF222DA8}"/>
    <cellStyle name="Input 2 2 6 2" xfId="16824" xr:uid="{7F30513E-3F6A-4F98-9075-085EBC2B2081}"/>
    <cellStyle name="Input 2 2 6 3" xfId="16825" xr:uid="{E74D8345-E153-47AF-85D1-A2B4392C5156}"/>
    <cellStyle name="Input 2 2 7" xfId="16826" xr:uid="{7ECC910E-536F-4D66-B888-BC3F8B51ABBD}"/>
    <cellStyle name="Input 2 2 7 2" xfId="16827" xr:uid="{EAE3473B-E906-4ED8-8EE4-585A1F829BD9}"/>
    <cellStyle name="Input 2 2 7 3" xfId="16828" xr:uid="{498CF915-9A33-48C0-AE08-5C4C7A2DA88A}"/>
    <cellStyle name="Input 2 2 8" xfId="16829" xr:uid="{7B9BA57C-55A4-43C6-894E-FB25750FFF59}"/>
    <cellStyle name="Input 2 2 8 2" xfId="16830" xr:uid="{54369F75-67C6-42C1-BC7B-70E2CB80BDD6}"/>
    <cellStyle name="Input 2 2 8 3" xfId="16831" xr:uid="{4E490E32-B5FF-46C6-9EE5-C6F905D41150}"/>
    <cellStyle name="Input 2 2 9" xfId="16832" xr:uid="{F58A24E4-8DAE-45D5-9972-51014334E2F2}"/>
    <cellStyle name="Input 2 2 9 2" xfId="16833" xr:uid="{B9FCC7C6-2D84-447F-B626-56A55F262747}"/>
    <cellStyle name="Input 2 2 9 3" xfId="16834" xr:uid="{D53A8C95-F416-4D05-A139-A668F523E267}"/>
    <cellStyle name="Input 2 20" xfId="16835" xr:uid="{A9E63881-CED0-4CFF-B0BC-0774E35B0C9F}"/>
    <cellStyle name="Input 2 20 2" xfId="16836" xr:uid="{1D6F6E90-D144-4C09-9783-2E0F8D1A8CBC}"/>
    <cellStyle name="Input 2 20 3" xfId="16837" xr:uid="{2F2C873B-B9BD-45B5-967A-AA2999122832}"/>
    <cellStyle name="Input 2 21" xfId="16838" xr:uid="{1023D22B-048D-4D2B-AEBF-F2FF0CC5894F}"/>
    <cellStyle name="Input 2 21 2" xfId="16839" xr:uid="{138EEC7D-CC8F-4672-83B4-6433A25BD3A2}"/>
    <cellStyle name="Input 2 22" xfId="16840" xr:uid="{709B2D6B-DED4-4223-8BFE-BE7FF53E332E}"/>
    <cellStyle name="Input 2 23" xfId="16841" xr:uid="{B92953EC-B189-4B11-B20D-F3BD04E8E03C}"/>
    <cellStyle name="Input 2 24" xfId="16842" xr:uid="{FC9F3644-20CA-4DB0-A731-5316507D6C2B}"/>
    <cellStyle name="Input 2 25" xfId="16580" xr:uid="{34B5F809-CF42-46F9-B85F-8774A85C2F2D}"/>
    <cellStyle name="Input 2 3" xfId="738" xr:uid="{D866F976-3B95-455A-BC0F-71BF3E9860E1}"/>
    <cellStyle name="Input 2 3 10" xfId="16844" xr:uid="{2186ECD2-6B66-4B3A-A085-2B23B930123A}"/>
    <cellStyle name="Input 2 3 10 2" xfId="16845" xr:uid="{F09F2865-25C8-47DF-BFE8-43018D3331F0}"/>
    <cellStyle name="Input 2 3 10 3" xfId="16846" xr:uid="{260C2A43-90DF-44B5-9CF5-A6E5E152D995}"/>
    <cellStyle name="Input 2 3 11" xfId="16847" xr:uid="{06F5AB6F-B035-4032-80A7-6CB3A49267B1}"/>
    <cellStyle name="Input 2 3 11 2" xfId="16848" xr:uid="{A18FBD9F-BE24-4000-A8C1-C41467EFE456}"/>
    <cellStyle name="Input 2 3 12" xfId="16849" xr:uid="{264701D5-E7BF-4208-89F3-B20630F602BC}"/>
    <cellStyle name="Input 2 3 13" xfId="16850" xr:uid="{10557B2D-4D46-46E0-A76B-FB61319F049D}"/>
    <cellStyle name="Input 2 3 14" xfId="16851" xr:uid="{6334EA05-0097-4C27-9C5A-16DD35FD1D16}"/>
    <cellStyle name="Input 2 3 15" xfId="16843" xr:uid="{9179C822-403E-4D03-9AA0-74D9D0B73338}"/>
    <cellStyle name="Input 2 3 2" xfId="953" xr:uid="{DA1AF468-2544-420A-BA31-11843B4C40B0}"/>
    <cellStyle name="Input 2 3 2 10" xfId="16853" xr:uid="{14FC9CD1-5A45-4DFD-9CBA-78A6A429835A}"/>
    <cellStyle name="Input 2 3 2 10 2" xfId="16854" xr:uid="{6C6D24EC-7A8C-48EF-BECB-AEEEFCEF2D40}"/>
    <cellStyle name="Input 2 3 2 11" xfId="16855" xr:uid="{C1895F3C-A31E-410D-93F0-90177D9BCA58}"/>
    <cellStyle name="Input 2 3 2 12" xfId="16856" xr:uid="{B1DCAE5B-46BA-4716-A91D-1F918896125D}"/>
    <cellStyle name="Input 2 3 2 13" xfId="16852" xr:uid="{F30F7AA1-19EC-4C3F-B304-25D913B38F6E}"/>
    <cellStyle name="Input 2 3 2 2" xfId="1467" xr:uid="{273A3FA0-1FA4-488B-9628-83F8043422DE}"/>
    <cellStyle name="Input 2 3 2 2 2" xfId="16858" xr:uid="{B1FADE50-EE8F-442E-9F48-E72E1929E831}"/>
    <cellStyle name="Input 2 3 2 2 2 2" xfId="16859" xr:uid="{AECF4E02-F32C-4345-A9CE-481FD704AB7F}"/>
    <cellStyle name="Input 2 3 2 2 2 3" xfId="16860" xr:uid="{820C6B03-58C9-49B3-A5EA-FABE1E0D5DDF}"/>
    <cellStyle name="Input 2 3 2 2 3" xfId="16861" xr:uid="{CA0D83AF-F9D0-4852-9270-5F4B8D51B0BF}"/>
    <cellStyle name="Input 2 3 2 2 3 2" xfId="16862" xr:uid="{6A8B5120-BEF8-4707-A1B4-BAA24051E1BE}"/>
    <cellStyle name="Input 2 3 2 2 4" xfId="16863" xr:uid="{E1D74D2B-15F1-4A8D-8731-523D71F6B996}"/>
    <cellStyle name="Input 2 3 2 2 4 2" xfId="16864" xr:uid="{46B5AB73-2950-4C53-B90C-1C1082E3126C}"/>
    <cellStyle name="Input 2 3 2 2 5" xfId="16865" xr:uid="{95089C78-78DD-41D1-A49B-5E60C491E732}"/>
    <cellStyle name="Input 2 3 2 2 6" xfId="16866" xr:uid="{055AEA34-6F9B-4FCE-8156-EEF9C97CAABA}"/>
    <cellStyle name="Input 2 3 2 2 7" xfId="16867" xr:uid="{479555CC-AC6F-4BC8-A312-9E90FE9B5D65}"/>
    <cellStyle name="Input 2 3 2 2 8" xfId="16868" xr:uid="{C6F25066-DE5C-4522-86D2-7855A84C6907}"/>
    <cellStyle name="Input 2 3 2 2 9" xfId="16857" xr:uid="{A262104B-796E-48C0-B31C-C795D16D3A0A}"/>
    <cellStyle name="Input 2 3 2 3" xfId="1838" xr:uid="{D5644658-F870-4843-8CE3-5DA868FE4D08}"/>
    <cellStyle name="Input 2 3 2 3 2" xfId="16870" xr:uid="{3B76A4AD-AFCB-48A9-B07E-11EB279BBD0E}"/>
    <cellStyle name="Input 2 3 2 3 3" xfId="16871" xr:uid="{3F8E5B04-C190-403A-A264-68C09AE229D0}"/>
    <cellStyle name="Input 2 3 2 3 4" xfId="16869" xr:uid="{0C3B3F91-3E3C-4C67-B5F4-A2D43C60C6F5}"/>
    <cellStyle name="Input 2 3 2 4" xfId="16872" xr:uid="{E3B3C1E0-AFBD-4786-BA93-BE3DBB0167C4}"/>
    <cellStyle name="Input 2 3 2 4 2" xfId="16873" xr:uid="{014577EC-9F96-4210-B5AE-8BE36092E5A1}"/>
    <cellStyle name="Input 2 3 2 4 3" xfId="16874" xr:uid="{17DC0A0C-73B3-4A73-800D-2D2A2EF5A197}"/>
    <cellStyle name="Input 2 3 2 5" xfId="16875" xr:uid="{D0685CA7-7CB0-41E9-A217-86379FBF9CC4}"/>
    <cellStyle name="Input 2 3 2 5 2" xfId="16876" xr:uid="{84AC6954-E378-4106-8427-84500E24F66A}"/>
    <cellStyle name="Input 2 3 2 5 3" xfId="16877" xr:uid="{C92E17FB-DF66-4D83-99C0-5FAAA6727D78}"/>
    <cellStyle name="Input 2 3 2 6" xfId="16878" xr:uid="{5E790873-D058-42F7-B06F-0590B566BDD3}"/>
    <cellStyle name="Input 2 3 2 6 2" xfId="16879" xr:uid="{D049815C-2C2F-4A7A-B3DB-7AAA09678C84}"/>
    <cellStyle name="Input 2 3 2 6 3" xfId="16880" xr:uid="{C726FB47-2493-4D2B-87CD-2E41341D7F62}"/>
    <cellStyle name="Input 2 3 2 7" xfId="16881" xr:uid="{C50BC1C2-1E53-44E8-A24C-A1363DEF5157}"/>
    <cellStyle name="Input 2 3 2 7 2" xfId="16882" xr:uid="{EB251C13-31AF-410F-88A1-62BC2335CCE2}"/>
    <cellStyle name="Input 2 3 2 7 3" xfId="16883" xr:uid="{9A2A4496-2DFA-445F-98A7-26155A048F7E}"/>
    <cellStyle name="Input 2 3 2 8" xfId="16884" xr:uid="{B21DFB63-39D7-4479-9DEA-3D5222609AF1}"/>
    <cellStyle name="Input 2 3 2 8 2" xfId="16885" xr:uid="{4303FC8B-E047-43D6-B144-6AA73953AEA4}"/>
    <cellStyle name="Input 2 3 2 8 3" xfId="16886" xr:uid="{8048F6E9-9E97-4208-A177-9091DE0F7B19}"/>
    <cellStyle name="Input 2 3 2 9" xfId="16887" xr:uid="{F6441A7F-2AAD-469A-B33E-09ADB8DD2B57}"/>
    <cellStyle name="Input 2 3 2 9 2" xfId="16888" xr:uid="{A605E906-E8B0-405F-B446-979A44701A50}"/>
    <cellStyle name="Input 2 3 2 9 3" xfId="16889" xr:uid="{86BCC43B-B1D4-4DCA-81B0-1C04E006FF69}"/>
    <cellStyle name="Input 2 3 3" xfId="1259" xr:uid="{56700562-04B5-4E0B-AA21-21757499640D}"/>
    <cellStyle name="Input 2 3 3 2" xfId="16891" xr:uid="{527E95CD-0765-4C09-AA4A-8F11AD00F4F4}"/>
    <cellStyle name="Input 2 3 3 3" xfId="16892" xr:uid="{82AF8883-2F9F-46C6-B68D-FC74EC72DF9A}"/>
    <cellStyle name="Input 2 3 3 4" xfId="16893" xr:uid="{72B462DA-0FD1-409E-8A65-3AFE0A9E8E67}"/>
    <cellStyle name="Input 2 3 3 5" xfId="16890" xr:uid="{E7B316D1-8411-449A-89C9-94F901B2DFF6}"/>
    <cellStyle name="Input 2 3 4" xfId="1632" xr:uid="{27CF7136-276E-4953-9048-20E5DBA92F0D}"/>
    <cellStyle name="Input 2 3 4 2" xfId="16895" xr:uid="{FA7BB841-D0E8-4B32-ABE9-A342F10CDCAB}"/>
    <cellStyle name="Input 2 3 4 3" xfId="16896" xr:uid="{38B3353A-5787-4A9D-A38B-D61349C7D5A1}"/>
    <cellStyle name="Input 2 3 4 4" xfId="16894" xr:uid="{A16D9AF4-DA3B-4716-A949-3D5D9FE9282D}"/>
    <cellStyle name="Input 2 3 5" xfId="16897" xr:uid="{F5CEE60C-1798-4A67-ADB7-01EA92283251}"/>
    <cellStyle name="Input 2 3 5 2" xfId="16898" xr:uid="{ADADE143-87E5-4FFB-975E-C9BA823B2079}"/>
    <cellStyle name="Input 2 3 5 3" xfId="16899" xr:uid="{2772A149-C461-49AB-8420-002E746D270E}"/>
    <cellStyle name="Input 2 3 6" xfId="16900" xr:uid="{0CD0943D-1213-4E56-A46F-F8CBA8B03E86}"/>
    <cellStyle name="Input 2 3 6 2" xfId="16901" xr:uid="{5317F42E-4CE9-4A73-BCAC-6808B9210DB2}"/>
    <cellStyle name="Input 2 3 6 3" xfId="16902" xr:uid="{AD27E8F7-3DEF-4800-974F-2E5554F8F00A}"/>
    <cellStyle name="Input 2 3 7" xfId="16903" xr:uid="{638D013D-2FC7-4D45-A67C-C3B4B9470EEC}"/>
    <cellStyle name="Input 2 3 7 2" xfId="16904" xr:uid="{C5874B9F-E2AF-4E11-A89B-34827673C543}"/>
    <cellStyle name="Input 2 3 7 3" xfId="16905" xr:uid="{C30473ED-E5F1-45BC-AB1B-868C557E9359}"/>
    <cellStyle name="Input 2 3 8" xfId="16906" xr:uid="{42BFD3A1-21EA-4395-8815-7AB2BC0B4580}"/>
    <cellStyle name="Input 2 3 8 2" xfId="16907" xr:uid="{E7CD474E-0013-47E4-B39F-02E70568B2DE}"/>
    <cellStyle name="Input 2 3 8 3" xfId="16908" xr:uid="{115939C9-FB66-4D75-B3BC-4A2ED4C9C5E5}"/>
    <cellStyle name="Input 2 3 9" xfId="16909" xr:uid="{CDC4604C-005D-459B-92CF-3C68FA899A80}"/>
    <cellStyle name="Input 2 3 9 2" xfId="16910" xr:uid="{53AE1302-E9D6-4A5B-9693-0F48FC1618A1}"/>
    <cellStyle name="Input 2 3 9 3" xfId="16911" xr:uid="{CD04EECB-2940-4081-BBD8-A3AD68E899D4}"/>
    <cellStyle name="Input 2 4" xfId="749" xr:uid="{0BE4799B-A19C-48F5-A8F4-99B080B59714}"/>
    <cellStyle name="Input 2 4 10" xfId="16913" xr:uid="{9A960622-8E5C-4863-99DC-2AD9AFCA1389}"/>
    <cellStyle name="Input 2 4 10 2" xfId="16914" xr:uid="{1DA07526-08DC-40A9-BD87-07A352DD7CEA}"/>
    <cellStyle name="Input 2 4 10 3" xfId="16915" xr:uid="{9F7808C2-0086-45CC-9205-4D99807A698C}"/>
    <cellStyle name="Input 2 4 11" xfId="16916" xr:uid="{EB693B4B-785E-4849-8C55-5EA8FD424474}"/>
    <cellStyle name="Input 2 4 11 2" xfId="16917" xr:uid="{EEF2F907-1D78-4A93-B2E1-BE0C63C1F346}"/>
    <cellStyle name="Input 2 4 12" xfId="16918" xr:uid="{24D7B474-B9AD-46A1-A37A-1A7D1D18005E}"/>
    <cellStyle name="Input 2 4 13" xfId="16919" xr:uid="{3910DDE5-85F3-41CC-BADF-D1B069E2208D}"/>
    <cellStyle name="Input 2 4 14" xfId="16920" xr:uid="{1C2512B6-D70C-46D5-9185-6A49BD6C31F6}"/>
    <cellStyle name="Input 2 4 15" xfId="16912" xr:uid="{6BB21E56-9A49-4E37-A653-36B47DFC1D70}"/>
    <cellStyle name="Input 2 4 2" xfId="963" xr:uid="{6E87255E-E82C-4AD6-A405-D95AFD81EE28}"/>
    <cellStyle name="Input 2 4 2 10" xfId="16922" xr:uid="{E9875F28-AE64-42DF-B32C-7228E5123167}"/>
    <cellStyle name="Input 2 4 2 10 2" xfId="16923" xr:uid="{606EE768-30C9-40DE-B943-7C9445250511}"/>
    <cellStyle name="Input 2 4 2 11" xfId="16924" xr:uid="{32937B70-25B2-4505-9349-4D537F97B8B2}"/>
    <cellStyle name="Input 2 4 2 12" xfId="16925" xr:uid="{D57D663E-44F2-4CBC-B66B-6C6F92D37996}"/>
    <cellStyle name="Input 2 4 2 13" xfId="16921" xr:uid="{04CE0E73-3EEA-4EC2-AA02-BD50CA6D66CA}"/>
    <cellStyle name="Input 2 4 2 2" xfId="1477" xr:uid="{EF12F42A-F0BD-4F6E-A084-D36F3E2D1B2B}"/>
    <cellStyle name="Input 2 4 2 2 2" xfId="16927" xr:uid="{B4F825DF-398A-4572-8645-C0C567E22B82}"/>
    <cellStyle name="Input 2 4 2 2 2 2" xfId="16928" xr:uid="{64A230F1-3BB3-4664-9CF3-E9889C6E432D}"/>
    <cellStyle name="Input 2 4 2 2 2 3" xfId="16929" xr:uid="{0B8F19F2-49C6-426E-8898-100FE2103D7C}"/>
    <cellStyle name="Input 2 4 2 2 3" xfId="16930" xr:uid="{5FAF17E5-3CC3-4A56-98AA-F4A70B70C6D5}"/>
    <cellStyle name="Input 2 4 2 2 3 2" xfId="16931" xr:uid="{A2E74F25-CA3A-4405-AB21-892A241B5044}"/>
    <cellStyle name="Input 2 4 2 2 4" xfId="16932" xr:uid="{35FEA93B-8A16-4B64-AF99-D2F5C89071CC}"/>
    <cellStyle name="Input 2 4 2 2 4 2" xfId="16933" xr:uid="{29007D37-329E-4935-847F-474F8BA5F4B5}"/>
    <cellStyle name="Input 2 4 2 2 5" xfId="16934" xr:uid="{EDDF79A8-7413-44DF-B0E0-2A10D56F7A5F}"/>
    <cellStyle name="Input 2 4 2 2 6" xfId="16935" xr:uid="{C03ED6BC-2B2F-403B-8DCD-22E124875246}"/>
    <cellStyle name="Input 2 4 2 2 7" xfId="16936" xr:uid="{C19209D9-E94B-4C6B-A67D-D63283EE1BA0}"/>
    <cellStyle name="Input 2 4 2 2 8" xfId="16937" xr:uid="{7B86402C-B50F-4193-9638-81AFF57CC841}"/>
    <cellStyle name="Input 2 4 2 2 9" xfId="16926" xr:uid="{C81837AD-2C07-40D0-9109-7EDAD50F0427}"/>
    <cellStyle name="Input 2 4 2 3" xfId="1848" xr:uid="{4C147434-A23B-4684-8E3B-EBB25EBDE82B}"/>
    <cellStyle name="Input 2 4 2 3 2" xfId="16939" xr:uid="{22C88F8C-E0A1-4006-B37F-F6866FA5A72F}"/>
    <cellStyle name="Input 2 4 2 3 3" xfId="16940" xr:uid="{5F2A4BF8-BD8A-401D-BDC2-0D198F79C0E4}"/>
    <cellStyle name="Input 2 4 2 3 4" xfId="16938" xr:uid="{C5899A6A-7AFD-42BD-919E-DC890E7E2D5C}"/>
    <cellStyle name="Input 2 4 2 4" xfId="16941" xr:uid="{4A4CED85-FCEB-4DB0-A51A-DE1253CF1B6A}"/>
    <cellStyle name="Input 2 4 2 4 2" xfId="16942" xr:uid="{627B1A15-C2AB-4D9C-BAE4-BD0DE6119169}"/>
    <cellStyle name="Input 2 4 2 4 3" xfId="16943" xr:uid="{F8ADE496-01BF-4FA1-AE57-A12CEF63FA14}"/>
    <cellStyle name="Input 2 4 2 5" xfId="16944" xr:uid="{9154C783-1CB1-409D-986A-1CC183B5391D}"/>
    <cellStyle name="Input 2 4 2 5 2" xfId="16945" xr:uid="{B2824786-126D-4C86-AD1A-6B31141D12D2}"/>
    <cellStyle name="Input 2 4 2 5 3" xfId="16946" xr:uid="{A4D5D662-173C-4462-8C35-D80746132AFD}"/>
    <cellStyle name="Input 2 4 2 6" xfId="16947" xr:uid="{C70792D6-56AF-4ED9-B413-A9DF95D4EFF8}"/>
    <cellStyle name="Input 2 4 2 6 2" xfId="16948" xr:uid="{6EDD98CA-4A86-4130-9DCB-6EC5CD1EF33E}"/>
    <cellStyle name="Input 2 4 2 6 3" xfId="16949" xr:uid="{51B63A07-6316-4F2F-AEC5-727AE163FBE5}"/>
    <cellStyle name="Input 2 4 2 7" xfId="16950" xr:uid="{16FA1818-B61B-493D-AF20-9B8B2C28CC30}"/>
    <cellStyle name="Input 2 4 2 7 2" xfId="16951" xr:uid="{5B506BF3-1599-49F8-B224-2FAC7F6F4945}"/>
    <cellStyle name="Input 2 4 2 7 3" xfId="16952" xr:uid="{7D5304B0-4ED3-4070-B200-7840EF349EBE}"/>
    <cellStyle name="Input 2 4 2 8" xfId="16953" xr:uid="{4B9CAF24-7A48-4F2A-B9C9-8D7B390C3842}"/>
    <cellStyle name="Input 2 4 2 8 2" xfId="16954" xr:uid="{6FF9AA6B-1C1A-4602-99A7-CE31B736D0EA}"/>
    <cellStyle name="Input 2 4 2 8 3" xfId="16955" xr:uid="{8839EED2-1A4C-435C-B472-1C3948BE4CEA}"/>
    <cellStyle name="Input 2 4 2 9" xfId="16956" xr:uid="{9CB7ADED-F603-4C42-B75B-439C9B69FD95}"/>
    <cellStyle name="Input 2 4 2 9 2" xfId="16957" xr:uid="{21B81C5A-A9DD-4DA9-A034-34D70B2F8CFE}"/>
    <cellStyle name="Input 2 4 2 9 3" xfId="16958" xr:uid="{BAD9EDDF-A06C-4EA3-B3E4-EF50CEDF2CF4}"/>
    <cellStyle name="Input 2 4 3" xfId="1269" xr:uid="{348C61E6-0F53-450F-A015-981FB70911AB}"/>
    <cellStyle name="Input 2 4 3 2" xfId="16960" xr:uid="{5E80DE13-9805-4607-9BEC-E4350D9A9466}"/>
    <cellStyle name="Input 2 4 3 3" xfId="16961" xr:uid="{79D7602F-FBF2-4127-9DD0-C11BD472F5A1}"/>
    <cellStyle name="Input 2 4 3 4" xfId="16962" xr:uid="{420C9700-7774-4A6F-98D6-C1856B5AF38E}"/>
    <cellStyle name="Input 2 4 3 5" xfId="16959" xr:uid="{81568524-201A-41E1-A639-9A062C730DBF}"/>
    <cellStyle name="Input 2 4 4" xfId="1642" xr:uid="{8D4AA3A2-9971-46AC-BA49-85524D5637B1}"/>
    <cellStyle name="Input 2 4 4 2" xfId="16964" xr:uid="{89F93047-C280-459C-8D6E-9015A84B5C50}"/>
    <cellStyle name="Input 2 4 4 3" xfId="16965" xr:uid="{7CB0B2E3-99D9-4E26-996A-737E1EF4D050}"/>
    <cellStyle name="Input 2 4 4 4" xfId="16963" xr:uid="{482F88C9-A04B-4E70-9790-92B2EC5E25D6}"/>
    <cellStyle name="Input 2 4 5" xfId="16966" xr:uid="{5B3DA9E7-DCF1-4F39-938C-6B8755212B85}"/>
    <cellStyle name="Input 2 4 5 2" xfId="16967" xr:uid="{E4FFC21E-507A-468C-ACC2-E16B6F693645}"/>
    <cellStyle name="Input 2 4 5 3" xfId="16968" xr:uid="{C9E6F222-0867-4A2C-AACA-49866E1B1F8C}"/>
    <cellStyle name="Input 2 4 6" xfId="16969" xr:uid="{0CFF9D1C-92EE-4EA0-B01B-4E1A0C023ABA}"/>
    <cellStyle name="Input 2 4 6 2" xfId="16970" xr:uid="{993B61D2-BC83-407F-8824-8FB2D44550E2}"/>
    <cellStyle name="Input 2 4 6 3" xfId="16971" xr:uid="{AC2EA0F6-0994-47B7-94DE-8B7355B5F2AD}"/>
    <cellStyle name="Input 2 4 7" xfId="16972" xr:uid="{3CF4AB56-03A1-4B1C-95A4-026CAB72CDEA}"/>
    <cellStyle name="Input 2 4 7 2" xfId="16973" xr:uid="{270D5E81-0F02-4A8B-A9EF-73BC584FBD6C}"/>
    <cellStyle name="Input 2 4 7 3" xfId="16974" xr:uid="{C8F87F3A-AED7-42A7-8A66-A3FF6D3ABC9A}"/>
    <cellStyle name="Input 2 4 8" xfId="16975" xr:uid="{AAD70251-C0D8-4F93-B4DD-087A6A01BBE6}"/>
    <cellStyle name="Input 2 4 8 2" xfId="16976" xr:uid="{5B0160E5-7189-4979-8073-06287D5472FE}"/>
    <cellStyle name="Input 2 4 8 3" xfId="16977" xr:uid="{8E10C9E1-5EF3-4C16-9FF8-A82F509ADFFA}"/>
    <cellStyle name="Input 2 4 9" xfId="16978" xr:uid="{94352356-C84E-45EA-9935-238173AB8DBE}"/>
    <cellStyle name="Input 2 4 9 2" xfId="16979" xr:uid="{139D78DA-D10D-4134-946C-21FC7B1255A9}"/>
    <cellStyle name="Input 2 4 9 3" xfId="16980" xr:uid="{E318DFE5-49C6-490B-88E6-FC4AEC29FBB5}"/>
    <cellStyle name="Input 2 5" xfId="761" xr:uid="{5A8D1BCE-9C65-42A6-8373-4C688E6EFEDB}"/>
    <cellStyle name="Input 2 5 10" xfId="16982" xr:uid="{7A5AD6E8-61E5-4579-824E-5AE9BE5A2839}"/>
    <cellStyle name="Input 2 5 10 2" xfId="16983" xr:uid="{AED475A5-30B9-42A1-B08A-BC33224E2F43}"/>
    <cellStyle name="Input 2 5 10 3" xfId="16984" xr:uid="{89CD944B-4DCE-403D-B428-769B24037257}"/>
    <cellStyle name="Input 2 5 11" xfId="16985" xr:uid="{186506E9-5342-4BB6-B888-A586F4E61A2C}"/>
    <cellStyle name="Input 2 5 11 2" xfId="16986" xr:uid="{86BB08A1-EC9C-4397-819B-563A789DDDF2}"/>
    <cellStyle name="Input 2 5 12" xfId="16987" xr:uid="{AFD423E3-6867-4328-BCF3-581ACBD7801D}"/>
    <cellStyle name="Input 2 5 13" xfId="16988" xr:uid="{D80936F0-8149-46C2-8564-195689D22FB8}"/>
    <cellStyle name="Input 2 5 14" xfId="16989" xr:uid="{0C9665A5-0428-4C47-85F3-DBCE90D08DA8}"/>
    <cellStyle name="Input 2 5 15" xfId="16981" xr:uid="{4BA8CDE1-B41A-483C-B44F-01569ECEFCCD}"/>
    <cellStyle name="Input 2 5 2" xfId="1281" xr:uid="{F66FF138-F2BB-4AE9-A986-2ACAE237DFF4}"/>
    <cellStyle name="Input 2 5 2 10" xfId="16991" xr:uid="{5400CC5B-ADCF-43FD-9C32-F4023602C12C}"/>
    <cellStyle name="Input 2 5 2 10 2" xfId="16992" xr:uid="{ABB07B34-8BCA-404E-9A85-61962C41DDB4}"/>
    <cellStyle name="Input 2 5 2 11" xfId="16993" xr:uid="{27690B9E-931B-46FA-ABC0-925A01297770}"/>
    <cellStyle name="Input 2 5 2 12" xfId="16994" xr:uid="{4AF07A2E-81D9-41B7-8BB3-424697E5A8E7}"/>
    <cellStyle name="Input 2 5 2 13" xfId="16990" xr:uid="{CBC29CDE-30A1-4128-B694-4FC3E0A8ABD9}"/>
    <cellStyle name="Input 2 5 2 2" xfId="16995" xr:uid="{F805F15B-EE75-4CE3-BA84-D2D93EBEEF50}"/>
    <cellStyle name="Input 2 5 2 2 2" xfId="16996" xr:uid="{45632451-44FE-413C-A547-EFD428F0A4E1}"/>
    <cellStyle name="Input 2 5 2 2 2 2" xfId="16997" xr:uid="{E7BA56CE-BDB6-4829-AA29-F73DE1FDE881}"/>
    <cellStyle name="Input 2 5 2 2 2 3" xfId="16998" xr:uid="{71E8E6E6-7AD7-49FD-AC2B-4324A1F0DCCA}"/>
    <cellStyle name="Input 2 5 2 2 3" xfId="16999" xr:uid="{1F997143-5BA2-4513-AFFF-0849CBC3FC3F}"/>
    <cellStyle name="Input 2 5 2 2 3 2" xfId="17000" xr:uid="{5A2D6788-0AD5-4242-A303-212BE2BFCCFC}"/>
    <cellStyle name="Input 2 5 2 2 4" xfId="17001" xr:uid="{9CA49F09-79D4-4B80-8167-0C1D2A321FF8}"/>
    <cellStyle name="Input 2 5 2 2 4 2" xfId="17002" xr:uid="{D45701CC-F59C-491F-ACE5-FA3C610B00BE}"/>
    <cellStyle name="Input 2 5 2 2 5" xfId="17003" xr:uid="{947BD605-DC6D-4105-80DC-5AC29159AA1C}"/>
    <cellStyle name="Input 2 5 2 2 6" xfId="17004" xr:uid="{1AB73593-C93E-4264-BBA5-BB22F71960A2}"/>
    <cellStyle name="Input 2 5 2 2 7" xfId="17005" xr:uid="{1D721705-BE55-4E52-BB12-7BAA608EAD9B}"/>
    <cellStyle name="Input 2 5 2 2 8" xfId="17006" xr:uid="{53078A59-6799-4B7B-84E1-DE7BA25880D5}"/>
    <cellStyle name="Input 2 5 2 3" xfId="17007" xr:uid="{07513476-D640-4B4C-B356-627519D4DD23}"/>
    <cellStyle name="Input 2 5 2 3 2" xfId="17008" xr:uid="{34B4855C-BA98-4941-B23C-857AA386836A}"/>
    <cellStyle name="Input 2 5 2 3 3" xfId="17009" xr:uid="{2CB1060F-BA4E-4296-9891-A98E0AEFDFAA}"/>
    <cellStyle name="Input 2 5 2 4" xfId="17010" xr:uid="{F03FB65D-6B99-41D9-94C4-173E13D4555C}"/>
    <cellStyle name="Input 2 5 2 4 2" xfId="17011" xr:uid="{9705ED95-8D92-4016-898B-B7436F09A4DD}"/>
    <cellStyle name="Input 2 5 2 4 3" xfId="17012" xr:uid="{5AB0BAB7-D735-44FD-8701-16299E3B6926}"/>
    <cellStyle name="Input 2 5 2 5" xfId="17013" xr:uid="{05AC7541-5BEB-4E3F-A854-9D2C7A98855C}"/>
    <cellStyle name="Input 2 5 2 5 2" xfId="17014" xr:uid="{5A2EEEB4-6EE9-435E-AF8E-24C915275D20}"/>
    <cellStyle name="Input 2 5 2 5 3" xfId="17015" xr:uid="{CECD641C-5835-4042-A4BD-B90E586330D0}"/>
    <cellStyle name="Input 2 5 2 6" xfId="17016" xr:uid="{97104FF6-29C7-4149-B6D3-D7B2845E621E}"/>
    <cellStyle name="Input 2 5 2 6 2" xfId="17017" xr:uid="{B160567E-A0D2-4CCB-8102-5C20BB7F3C05}"/>
    <cellStyle name="Input 2 5 2 6 3" xfId="17018" xr:uid="{A2ABB22D-7D8A-4AF3-87A2-21801FBDCA5D}"/>
    <cellStyle name="Input 2 5 2 7" xfId="17019" xr:uid="{2FCCAA63-89DC-45CE-A946-DEA3420E6427}"/>
    <cellStyle name="Input 2 5 2 7 2" xfId="17020" xr:uid="{6EE7DCDC-A982-4844-B033-A7F95901D3EB}"/>
    <cellStyle name="Input 2 5 2 7 3" xfId="17021" xr:uid="{277A911D-1231-4698-AAC5-F963C2804D8D}"/>
    <cellStyle name="Input 2 5 2 8" xfId="17022" xr:uid="{74594A73-904B-49AF-9167-108C9F6F7408}"/>
    <cellStyle name="Input 2 5 2 8 2" xfId="17023" xr:uid="{66DE84A9-7304-43B0-9FAE-13E0FF39DC79}"/>
    <cellStyle name="Input 2 5 2 8 3" xfId="17024" xr:uid="{57864717-018C-445D-BE67-56C028FCED8C}"/>
    <cellStyle name="Input 2 5 2 9" xfId="17025" xr:uid="{A31C284F-42E1-4CAA-970B-AE6BC3C94295}"/>
    <cellStyle name="Input 2 5 2 9 2" xfId="17026" xr:uid="{4718A032-E168-4D2A-909D-D7115D7B3C16}"/>
    <cellStyle name="Input 2 5 2 9 3" xfId="17027" xr:uid="{FFBEA378-33AA-4F52-9261-C37F19AEBA93}"/>
    <cellStyle name="Input 2 5 3" xfId="1654" xr:uid="{F4D238F9-EED5-4646-B077-CECF673DB38B}"/>
    <cellStyle name="Input 2 5 3 2" xfId="17029" xr:uid="{12E6212D-511B-4589-8D22-4BFB3009F115}"/>
    <cellStyle name="Input 2 5 3 3" xfId="17030" xr:uid="{F013C563-2338-4119-A762-D7DA05BCFDBA}"/>
    <cellStyle name="Input 2 5 3 4" xfId="17031" xr:uid="{C1CED6B5-BDF1-48A6-9913-686F4FDAB89E}"/>
    <cellStyle name="Input 2 5 3 5" xfId="17028" xr:uid="{A783B078-84BC-4CCC-9C8A-7B934A34FD01}"/>
    <cellStyle name="Input 2 5 4" xfId="17032" xr:uid="{EBF82488-55D6-45F0-B94E-3ED4C725AB15}"/>
    <cellStyle name="Input 2 5 4 2" xfId="17033" xr:uid="{0E5C41F3-595B-4FE2-A3E7-22C8ACA425DA}"/>
    <cellStyle name="Input 2 5 4 3" xfId="17034" xr:uid="{30CEEDE0-8110-468C-89CB-7AB10A4F8301}"/>
    <cellStyle name="Input 2 5 5" xfId="17035" xr:uid="{CC2255B3-5068-4125-A4FE-AC822F645A0B}"/>
    <cellStyle name="Input 2 5 5 2" xfId="17036" xr:uid="{B99C5BB3-EFD5-4B92-9C4F-4BC0CAE6BCC8}"/>
    <cellStyle name="Input 2 5 5 3" xfId="17037" xr:uid="{081B7444-27FD-46AF-A6E5-2FCD0EF3DCB7}"/>
    <cellStyle name="Input 2 5 6" xfId="17038" xr:uid="{C9940702-09A5-410F-98D8-17E8839BFF81}"/>
    <cellStyle name="Input 2 5 6 2" xfId="17039" xr:uid="{AC54E072-FA6E-41CC-A930-234B28BDA9B9}"/>
    <cellStyle name="Input 2 5 6 3" xfId="17040" xr:uid="{A33D9F03-B2CD-4CD8-9E01-24B95700EDD7}"/>
    <cellStyle name="Input 2 5 7" xfId="17041" xr:uid="{8B15A822-4455-48DD-BC12-55681A840003}"/>
    <cellStyle name="Input 2 5 7 2" xfId="17042" xr:uid="{2E8F4FDF-0A1A-4950-84BD-AE6C327F853A}"/>
    <cellStyle name="Input 2 5 7 3" xfId="17043" xr:uid="{28D8CF57-50AA-4A07-9096-57E7D98E89CE}"/>
    <cellStyle name="Input 2 5 8" xfId="17044" xr:uid="{22DEB912-8101-4F50-B259-2FA5EA131BC1}"/>
    <cellStyle name="Input 2 5 8 2" xfId="17045" xr:uid="{E948858B-7828-4938-9287-19AD0D9A3EB5}"/>
    <cellStyle name="Input 2 5 8 3" xfId="17046" xr:uid="{CCE632CB-EB0A-44A1-AEDA-66E5D606D24F}"/>
    <cellStyle name="Input 2 5 9" xfId="17047" xr:uid="{3BABEB6E-B562-4A50-9F8A-FF7340789D9F}"/>
    <cellStyle name="Input 2 5 9 2" xfId="17048" xr:uid="{C106B0E5-5FB2-418D-BA6E-C98B98C9A630}"/>
    <cellStyle name="Input 2 5 9 3" xfId="17049" xr:uid="{5697E3D4-8273-4DEA-934A-5DCF76383C9F}"/>
    <cellStyle name="Input 2 6" xfId="1010" xr:uid="{D0D2E79E-9A1F-4682-9CE4-DEDCBF606FAC}"/>
    <cellStyle name="Input 2 6 10" xfId="17051" xr:uid="{E6C9D1BC-1E5E-43FB-A9F3-F5C8B90ED095}"/>
    <cellStyle name="Input 2 6 10 2" xfId="17052" xr:uid="{A5E89CD1-515E-4985-B337-29CF5B19978F}"/>
    <cellStyle name="Input 2 6 10 3" xfId="17053" xr:uid="{94604CE8-1F46-4406-BACA-778255386E57}"/>
    <cellStyle name="Input 2 6 11" xfId="17054" xr:uid="{92CFBBEC-4875-4A82-AF6D-D1A85C9CCFFB}"/>
    <cellStyle name="Input 2 6 11 2" xfId="17055" xr:uid="{9D378CCE-BCA6-4244-9FF8-BCBF59F4F9ED}"/>
    <cellStyle name="Input 2 6 12" xfId="17056" xr:uid="{92AE5EC8-D9AC-4DB2-B84E-12A490B61EE4}"/>
    <cellStyle name="Input 2 6 13" xfId="17057" xr:uid="{8981B435-CA05-46D3-BBB3-CEA71160D53F}"/>
    <cellStyle name="Input 2 6 14" xfId="17058" xr:uid="{5CD38FA3-EA77-438E-82BE-C638015D834E}"/>
    <cellStyle name="Input 2 6 15" xfId="17050" xr:uid="{E2EF2965-C4AD-4F7E-8A11-72A93FDFC330}"/>
    <cellStyle name="Input 2 6 2" xfId="17059" xr:uid="{DD2FEB0D-E2E1-4D24-9EB6-BFE9EEB10DE5}"/>
    <cellStyle name="Input 2 6 2 10" xfId="17060" xr:uid="{079D8ACF-89AC-41CF-AF02-06C8474BA5B0}"/>
    <cellStyle name="Input 2 6 2 10 2" xfId="17061" xr:uid="{D982C422-13AE-4352-8F50-DD1E6D7303D6}"/>
    <cellStyle name="Input 2 6 2 11" xfId="17062" xr:uid="{9BC9A393-13AD-49C0-BA4B-80D9594DAA37}"/>
    <cellStyle name="Input 2 6 2 12" xfId="17063" xr:uid="{2BE20AE7-F998-4C32-95D7-4C329598F0BA}"/>
    <cellStyle name="Input 2 6 2 2" xfId="17064" xr:uid="{9EB50E87-1705-4788-9BEC-A3226F0402DA}"/>
    <cellStyle name="Input 2 6 2 2 2" xfId="17065" xr:uid="{A6815D97-5A41-43A4-B17B-DED17528F440}"/>
    <cellStyle name="Input 2 6 2 2 2 2" xfId="17066" xr:uid="{5350D881-15FF-463C-951B-5A064C28F7B2}"/>
    <cellStyle name="Input 2 6 2 2 2 3" xfId="17067" xr:uid="{39398FB6-B038-490B-9D53-505EF898F335}"/>
    <cellStyle name="Input 2 6 2 2 3" xfId="17068" xr:uid="{142AB29D-771C-42D5-99F7-8D1CBA35B505}"/>
    <cellStyle name="Input 2 6 2 2 3 2" xfId="17069" xr:uid="{3410D811-75FA-486F-BB83-940BDCD9B1FF}"/>
    <cellStyle name="Input 2 6 2 2 4" xfId="17070" xr:uid="{49A1052A-8588-43D2-98A5-82E731434C3A}"/>
    <cellStyle name="Input 2 6 2 2 4 2" xfId="17071" xr:uid="{098FF6A4-3BB4-4A43-83EB-329BCDCCCC30}"/>
    <cellStyle name="Input 2 6 2 2 5" xfId="17072" xr:uid="{D1F05141-DDF2-4AD0-A0F5-FBD6A2D86118}"/>
    <cellStyle name="Input 2 6 2 2 6" xfId="17073" xr:uid="{60510F97-3344-4708-9E08-B589B754FE3C}"/>
    <cellStyle name="Input 2 6 2 2 7" xfId="17074" xr:uid="{43AD0985-0110-4083-815E-26D6F915B944}"/>
    <cellStyle name="Input 2 6 2 2 8" xfId="17075" xr:uid="{9AFD0407-7F48-4B4A-87A6-EC30F210EB31}"/>
    <cellStyle name="Input 2 6 2 3" xfId="17076" xr:uid="{8FF22F1F-2470-4AC1-AE8B-D414B866136F}"/>
    <cellStyle name="Input 2 6 2 3 2" xfId="17077" xr:uid="{04028EF3-88D6-412E-A4F0-2A3BB5C55EE5}"/>
    <cellStyle name="Input 2 6 2 3 3" xfId="17078" xr:uid="{25EA9C8F-F4CE-469E-8610-3077CCA8B670}"/>
    <cellStyle name="Input 2 6 2 4" xfId="17079" xr:uid="{D0A686FB-C934-4AE3-865F-D386CA4B79BE}"/>
    <cellStyle name="Input 2 6 2 4 2" xfId="17080" xr:uid="{B218D0D9-FA58-479D-B953-BE2ED0FB27EC}"/>
    <cellStyle name="Input 2 6 2 4 3" xfId="17081" xr:uid="{384F72A8-6633-411C-8916-FC5A9D4FD96A}"/>
    <cellStyle name="Input 2 6 2 5" xfId="17082" xr:uid="{CB0C1A74-5518-45B3-8D0B-D61D19ED09DD}"/>
    <cellStyle name="Input 2 6 2 5 2" xfId="17083" xr:uid="{692F4FE6-8CF2-4428-81E0-031E91A3255E}"/>
    <cellStyle name="Input 2 6 2 5 3" xfId="17084" xr:uid="{31BC74BD-EC24-457A-8D6C-B06FF5E0C59F}"/>
    <cellStyle name="Input 2 6 2 6" xfId="17085" xr:uid="{733276FE-9545-4C11-8B79-F9DD81250056}"/>
    <cellStyle name="Input 2 6 2 6 2" xfId="17086" xr:uid="{2B8FC306-5575-4FFE-83DA-CFF12D1BAED2}"/>
    <cellStyle name="Input 2 6 2 6 3" xfId="17087" xr:uid="{5E697361-67DD-4F27-A131-D909DA43AB63}"/>
    <cellStyle name="Input 2 6 2 7" xfId="17088" xr:uid="{1B59EF53-DEA0-4D84-B9AD-000B669CB128}"/>
    <cellStyle name="Input 2 6 2 7 2" xfId="17089" xr:uid="{A4DA2F98-38EC-40B5-8CA6-DA2315999769}"/>
    <cellStyle name="Input 2 6 2 7 3" xfId="17090" xr:uid="{30A67279-CE55-412A-9D2D-F32A37EB3DA3}"/>
    <cellStyle name="Input 2 6 2 8" xfId="17091" xr:uid="{371D5F5F-825D-4368-9455-FD19DFB9195D}"/>
    <cellStyle name="Input 2 6 2 8 2" xfId="17092" xr:uid="{B3899599-2CB7-463D-90F0-FF29D065FD4F}"/>
    <cellStyle name="Input 2 6 2 8 3" xfId="17093" xr:uid="{811A2A65-5476-46F5-ACCF-5EDAAD34BF2C}"/>
    <cellStyle name="Input 2 6 2 9" xfId="17094" xr:uid="{7B2BCA64-413B-4D9E-9629-4B6E7353131B}"/>
    <cellStyle name="Input 2 6 2 9 2" xfId="17095" xr:uid="{3AF9B2ED-9D36-4C92-8311-E66751CD1649}"/>
    <cellStyle name="Input 2 6 2 9 3" xfId="17096" xr:uid="{3D8B402C-CD3B-438E-AFFB-EEE603324FA6}"/>
    <cellStyle name="Input 2 6 3" xfId="17097" xr:uid="{6FABAC38-A5E5-45DF-85A6-2E2EE4F8FB6D}"/>
    <cellStyle name="Input 2 6 3 2" xfId="17098" xr:uid="{594E3432-BA1D-4217-8EC7-D59AF280A490}"/>
    <cellStyle name="Input 2 6 3 3" xfId="17099" xr:uid="{464539D7-54E4-4E4B-B515-CF567AA8F2BF}"/>
    <cellStyle name="Input 2 6 3 4" xfId="17100" xr:uid="{36FFF15B-7031-4BC2-A45D-FC2F04DFD54F}"/>
    <cellStyle name="Input 2 6 4" xfId="17101" xr:uid="{A564AACF-F9A0-4109-AF97-5259D7A62877}"/>
    <cellStyle name="Input 2 6 4 2" xfId="17102" xr:uid="{50033F8F-4677-44F4-8283-AE154A126103}"/>
    <cellStyle name="Input 2 6 4 3" xfId="17103" xr:uid="{8D08B140-484E-4A61-8731-E493B964178E}"/>
    <cellStyle name="Input 2 6 5" xfId="17104" xr:uid="{0E21686F-A459-4DDD-B02A-E8C0CFABE778}"/>
    <cellStyle name="Input 2 6 5 2" xfId="17105" xr:uid="{7489638D-320B-4440-89D7-574EA34916B4}"/>
    <cellStyle name="Input 2 6 5 3" xfId="17106" xr:uid="{16344AD8-C656-40E6-98A3-A2FA31518527}"/>
    <cellStyle name="Input 2 6 6" xfId="17107" xr:uid="{389BC085-FE11-4FD6-8E8D-B3E9D8861117}"/>
    <cellStyle name="Input 2 6 6 2" xfId="17108" xr:uid="{FA96CC6B-E011-45C7-ACB2-FBA9183260CE}"/>
    <cellStyle name="Input 2 6 6 3" xfId="17109" xr:uid="{89D86E69-4F32-477C-B17F-DAC4C71A5924}"/>
    <cellStyle name="Input 2 6 7" xfId="17110" xr:uid="{B8C99772-340A-4279-A35A-7CA26CC2F587}"/>
    <cellStyle name="Input 2 6 7 2" xfId="17111" xr:uid="{9D46E006-8D80-4D81-BE85-23F6F7FE4246}"/>
    <cellStyle name="Input 2 6 7 3" xfId="17112" xr:uid="{BAE0C524-FD42-487B-AE0E-AB61EEE0ACDE}"/>
    <cellStyle name="Input 2 6 8" xfId="17113" xr:uid="{65CB78CD-CCB9-4D39-A963-DBD5144BF7F8}"/>
    <cellStyle name="Input 2 6 8 2" xfId="17114" xr:uid="{42F6818F-F963-4A37-9387-B85886BD59AD}"/>
    <cellStyle name="Input 2 6 8 3" xfId="17115" xr:uid="{C6D11692-2E79-4F81-AE70-BADBB63ABDD6}"/>
    <cellStyle name="Input 2 6 9" xfId="17116" xr:uid="{9765D666-7493-4081-B235-53AB183D6E0D}"/>
    <cellStyle name="Input 2 6 9 2" xfId="17117" xr:uid="{7FDD1E74-97C1-42DD-A609-2F6440B3FC8D}"/>
    <cellStyle name="Input 2 6 9 3" xfId="17118" xr:uid="{59F17709-29E2-4CF5-836B-64F7067B4DA0}"/>
    <cellStyle name="Input 2 7" xfId="1049" xr:uid="{61C402DE-59E5-48EC-A5E1-0CA48805609F}"/>
    <cellStyle name="Input 2 7 10" xfId="17120" xr:uid="{531C3B83-0A1C-4351-BB69-F460CC35FB44}"/>
    <cellStyle name="Input 2 7 10 2" xfId="17121" xr:uid="{2EDB2C42-014F-4FF0-9A09-FADF386123CF}"/>
    <cellStyle name="Input 2 7 10 3" xfId="17122" xr:uid="{B2275C3C-309A-4868-B7BE-25D6FCBCD6CA}"/>
    <cellStyle name="Input 2 7 11" xfId="17123" xr:uid="{BFAD6A7F-BAE1-4B72-B14B-C724255196B5}"/>
    <cellStyle name="Input 2 7 11 2" xfId="17124" xr:uid="{A18CD1E8-BC8C-46CC-AB5D-2DF22055A72E}"/>
    <cellStyle name="Input 2 7 12" xfId="17125" xr:uid="{2922F8A5-30A1-4A31-B1EB-04BC3AE5F146}"/>
    <cellStyle name="Input 2 7 13" xfId="17126" xr:uid="{599B09B5-A83A-4052-9147-F699D8D55F44}"/>
    <cellStyle name="Input 2 7 14" xfId="17127" xr:uid="{1B757A9B-BDFC-4D1A-BE07-C15F1E524869}"/>
    <cellStyle name="Input 2 7 15" xfId="17119" xr:uid="{57BDB703-A8B6-4F37-9DDE-554B54B13CCD}"/>
    <cellStyle name="Input 2 7 2" xfId="17128" xr:uid="{2B4F3D1A-6B91-4E70-B2D7-9A3785ECC64D}"/>
    <cellStyle name="Input 2 7 2 10" xfId="17129" xr:uid="{F08DFA79-521E-4C5F-AF88-5D14E85BC366}"/>
    <cellStyle name="Input 2 7 2 10 2" xfId="17130" xr:uid="{4DF0FD04-E53E-46DD-A5D9-AE7184BE8253}"/>
    <cellStyle name="Input 2 7 2 11" xfId="17131" xr:uid="{E444D2EB-CECB-4B7A-A848-DF42E61ADEBB}"/>
    <cellStyle name="Input 2 7 2 12" xfId="17132" xr:uid="{9F9402D8-7757-4065-B415-7A27EDE9172E}"/>
    <cellStyle name="Input 2 7 2 2" xfId="17133" xr:uid="{ECFBC3F7-4403-4A5A-B851-DAF529510821}"/>
    <cellStyle name="Input 2 7 2 2 2" xfId="17134" xr:uid="{E7822891-AD6D-4450-89B9-8F501261FF51}"/>
    <cellStyle name="Input 2 7 2 2 2 2" xfId="17135" xr:uid="{34623114-21D6-42A4-A91E-02782D28FF29}"/>
    <cellStyle name="Input 2 7 2 2 2 3" xfId="17136" xr:uid="{3AEB599A-2855-428E-A196-6E96538A65ED}"/>
    <cellStyle name="Input 2 7 2 2 3" xfId="17137" xr:uid="{376AFB20-2575-4F47-B3D6-88EDD99E5F5E}"/>
    <cellStyle name="Input 2 7 2 2 3 2" xfId="17138" xr:uid="{5DC6AC23-CD82-4D3D-A8CF-51AF56AFB31F}"/>
    <cellStyle name="Input 2 7 2 2 4" xfId="17139" xr:uid="{F4B4DC35-4889-44A8-A069-16FF2AA468E8}"/>
    <cellStyle name="Input 2 7 2 2 4 2" xfId="17140" xr:uid="{AED1BB9E-78D2-47AB-91A4-745AFF9FA500}"/>
    <cellStyle name="Input 2 7 2 2 5" xfId="17141" xr:uid="{18B91EED-DC62-4258-B2FF-FB9E3F142D32}"/>
    <cellStyle name="Input 2 7 2 2 6" xfId="17142" xr:uid="{623E547C-4871-4572-BA76-9F417D52572E}"/>
    <cellStyle name="Input 2 7 2 2 7" xfId="17143" xr:uid="{701F6C5A-A15B-44B9-ABFB-2149BF52F0A6}"/>
    <cellStyle name="Input 2 7 2 2 8" xfId="17144" xr:uid="{930BF173-A3ED-4BFE-B0AA-70B88BF96159}"/>
    <cellStyle name="Input 2 7 2 3" xfId="17145" xr:uid="{F900F2DB-0552-44E4-B1B8-666A4F46174E}"/>
    <cellStyle name="Input 2 7 2 3 2" xfId="17146" xr:uid="{92259099-E4D9-41FB-B9CA-8C031811A97B}"/>
    <cellStyle name="Input 2 7 2 3 3" xfId="17147" xr:uid="{20E9AD4F-C91D-48A0-A959-25B71178F152}"/>
    <cellStyle name="Input 2 7 2 4" xfId="17148" xr:uid="{D4F210D1-444A-4730-81FC-753C2A187FB7}"/>
    <cellStyle name="Input 2 7 2 4 2" xfId="17149" xr:uid="{28A4C475-7F08-49FA-BEBC-A31DEB73827F}"/>
    <cellStyle name="Input 2 7 2 4 3" xfId="17150" xr:uid="{AD6D6CA9-D5C5-47AB-B284-602E9C868244}"/>
    <cellStyle name="Input 2 7 2 5" xfId="17151" xr:uid="{69B25AD6-6233-4C9D-A7B2-A74DAF488C3C}"/>
    <cellStyle name="Input 2 7 2 5 2" xfId="17152" xr:uid="{A10E9BAA-1C14-4F88-B472-2E267D664172}"/>
    <cellStyle name="Input 2 7 2 5 3" xfId="17153" xr:uid="{65B42566-2C96-4A3F-9BF8-78B16AA78C44}"/>
    <cellStyle name="Input 2 7 2 6" xfId="17154" xr:uid="{52A957EC-5534-4288-BCD4-0069D181E371}"/>
    <cellStyle name="Input 2 7 2 6 2" xfId="17155" xr:uid="{7721C1BA-C3CD-412E-91C6-BC8E399C0FF0}"/>
    <cellStyle name="Input 2 7 2 6 3" xfId="17156" xr:uid="{5915032F-4EA3-4136-88D8-9EAECC39E9BE}"/>
    <cellStyle name="Input 2 7 2 7" xfId="17157" xr:uid="{E642EE54-B218-46CC-AFEF-B5AD37B98715}"/>
    <cellStyle name="Input 2 7 2 7 2" xfId="17158" xr:uid="{BF68F33C-3C1E-4F33-A57F-2343F446E716}"/>
    <cellStyle name="Input 2 7 2 7 3" xfId="17159" xr:uid="{3DBC4343-737D-4EA6-A576-26F85969829E}"/>
    <cellStyle name="Input 2 7 2 8" xfId="17160" xr:uid="{0D23E052-B4A8-44E1-BACA-D1342C5BB708}"/>
    <cellStyle name="Input 2 7 2 8 2" xfId="17161" xr:uid="{2C0EA0BF-FE8E-4D21-B96B-63D36B1BB755}"/>
    <cellStyle name="Input 2 7 2 8 3" xfId="17162" xr:uid="{C6507923-68B6-41B4-90E5-926A4DC268B6}"/>
    <cellStyle name="Input 2 7 2 9" xfId="17163" xr:uid="{01EAFEB4-D966-46D9-887D-05249D79E8FC}"/>
    <cellStyle name="Input 2 7 2 9 2" xfId="17164" xr:uid="{A81B2735-E9BD-4365-BB13-CF5F15C4F445}"/>
    <cellStyle name="Input 2 7 2 9 3" xfId="17165" xr:uid="{E573F754-8241-483C-9FB1-4AB1CBEBDB4A}"/>
    <cellStyle name="Input 2 7 3" xfId="17166" xr:uid="{14F8116A-33DA-486F-BD6D-246BCFAE7D48}"/>
    <cellStyle name="Input 2 7 3 2" xfId="17167" xr:uid="{91254845-FA47-48D0-A948-BD36C860CEC6}"/>
    <cellStyle name="Input 2 7 3 3" xfId="17168" xr:uid="{8C0E5F24-9EA8-4E58-9C15-C93612B472DA}"/>
    <cellStyle name="Input 2 7 3 4" xfId="17169" xr:uid="{28C2BD64-58BC-4B3C-9C7C-92FFD5B36DF7}"/>
    <cellStyle name="Input 2 7 4" xfId="17170" xr:uid="{4247DA3D-8EEF-48ED-8BE4-9A07B701BDAB}"/>
    <cellStyle name="Input 2 7 4 2" xfId="17171" xr:uid="{A88AA9D1-1B43-4662-8F3A-FED4FFBB8468}"/>
    <cellStyle name="Input 2 7 4 3" xfId="17172" xr:uid="{76A86142-56DF-444B-ABC7-A8D0EDF531E8}"/>
    <cellStyle name="Input 2 7 5" xfId="17173" xr:uid="{E186A75E-9730-422E-AC42-57E0D1482CFF}"/>
    <cellStyle name="Input 2 7 5 2" xfId="17174" xr:uid="{9BC8282F-7B31-4470-8AA2-366B1651D17A}"/>
    <cellStyle name="Input 2 7 5 3" xfId="17175" xr:uid="{C8242B7E-1AA1-4E5F-AE39-A792465454DE}"/>
    <cellStyle name="Input 2 7 6" xfId="17176" xr:uid="{548B7CA1-5D99-47E2-A47F-0A3A883388B9}"/>
    <cellStyle name="Input 2 7 6 2" xfId="17177" xr:uid="{E454D807-5250-4314-8202-B11285D86547}"/>
    <cellStyle name="Input 2 7 6 3" xfId="17178" xr:uid="{71C830FD-9FED-4737-811C-A968950695CF}"/>
    <cellStyle name="Input 2 7 7" xfId="17179" xr:uid="{C05C2AA2-AAAA-42C3-87B2-811A0C357243}"/>
    <cellStyle name="Input 2 7 7 2" xfId="17180" xr:uid="{46E8397C-FBD6-4EAE-A29E-52C9EDB55E51}"/>
    <cellStyle name="Input 2 7 7 3" xfId="17181" xr:uid="{D4A819AA-0B82-45C1-9B21-44FD3191DCB9}"/>
    <cellStyle name="Input 2 7 8" xfId="17182" xr:uid="{CFA76CF0-CCF8-4830-A4BC-CD4574F09D37}"/>
    <cellStyle name="Input 2 7 8 2" xfId="17183" xr:uid="{78C90DA3-07D5-40F2-8260-C5ECBED6B44A}"/>
    <cellStyle name="Input 2 7 8 3" xfId="17184" xr:uid="{782A8E45-6963-41CB-BBE7-9C9D28508388}"/>
    <cellStyle name="Input 2 7 9" xfId="17185" xr:uid="{9403FA97-F1B6-4F0B-8174-CFB4A18F2484}"/>
    <cellStyle name="Input 2 7 9 2" xfId="17186" xr:uid="{2900D022-1019-4B1E-9D38-5330B83B8EFE}"/>
    <cellStyle name="Input 2 7 9 3" xfId="17187" xr:uid="{2822D52C-7273-41FF-A310-635014BB16B0}"/>
    <cellStyle name="Input 2 8" xfId="17188" xr:uid="{A5E6E9BF-0425-4364-A297-F854E1CEFE4C}"/>
    <cellStyle name="Input 2 8 10" xfId="17189" xr:uid="{6D26E129-D874-421D-9FC8-802CE8D9BEE4}"/>
    <cellStyle name="Input 2 8 10 2" xfId="17190" xr:uid="{8723DD32-3449-4DF7-BF6D-D7B6864FECD2}"/>
    <cellStyle name="Input 2 8 10 3" xfId="17191" xr:uid="{BA5B6427-1221-4FC7-8C8E-CCA26ACC115F}"/>
    <cellStyle name="Input 2 8 11" xfId="17192" xr:uid="{AAD4B415-C06F-4931-9F8E-33047ED313AD}"/>
    <cellStyle name="Input 2 8 11 2" xfId="17193" xr:uid="{BF01E2B6-4B92-4C52-82C0-DB969FDF4CD6}"/>
    <cellStyle name="Input 2 8 12" xfId="17194" xr:uid="{2E4DFAD7-F2F8-41B2-AF63-6B9DC33E0D8D}"/>
    <cellStyle name="Input 2 8 13" xfId="17195" xr:uid="{0C32E5EF-4C81-49C1-9AD5-15077B086CB1}"/>
    <cellStyle name="Input 2 8 14" xfId="17196" xr:uid="{4FC75F32-567D-42E6-A42D-2F86556674E1}"/>
    <cellStyle name="Input 2 8 2" xfId="17197" xr:uid="{77827E68-4D72-4C8D-9699-14F6CAC8826E}"/>
    <cellStyle name="Input 2 8 2 10" xfId="17198" xr:uid="{0B4BD13C-7C4B-4F53-8A32-28D9E5C7C5E5}"/>
    <cellStyle name="Input 2 8 2 10 2" xfId="17199" xr:uid="{49E03E5B-DFDC-4EA1-AEBC-7F25B9561DA6}"/>
    <cellStyle name="Input 2 8 2 11" xfId="17200" xr:uid="{8FF9BC41-64B7-4CB7-9CD6-4324E8369090}"/>
    <cellStyle name="Input 2 8 2 12" xfId="17201" xr:uid="{A9C20F9C-CCD1-4858-947F-9EE1CBCEEE6C}"/>
    <cellStyle name="Input 2 8 2 2" xfId="17202" xr:uid="{8C85B826-C0A1-4627-A253-F4E86CE310C5}"/>
    <cellStyle name="Input 2 8 2 2 2" xfId="17203" xr:uid="{D4E5DD3D-1347-4212-8456-79719B65ED8E}"/>
    <cellStyle name="Input 2 8 2 2 2 2" xfId="17204" xr:uid="{DBD9917B-390A-4DAB-B77A-30509622894F}"/>
    <cellStyle name="Input 2 8 2 2 2 3" xfId="17205" xr:uid="{B5C4FC92-62C8-4B47-814D-1E08C26CB7AB}"/>
    <cellStyle name="Input 2 8 2 2 3" xfId="17206" xr:uid="{BA687104-24A1-4DBF-A541-1F7204FFF91E}"/>
    <cellStyle name="Input 2 8 2 2 3 2" xfId="17207" xr:uid="{E58121DC-4315-43C9-B093-DB2397657277}"/>
    <cellStyle name="Input 2 8 2 2 4" xfId="17208" xr:uid="{06102AF3-C40C-4197-A0DE-E9FBDDD4B59B}"/>
    <cellStyle name="Input 2 8 2 2 4 2" xfId="17209" xr:uid="{D6939304-C1CB-4F72-9198-27E622A77973}"/>
    <cellStyle name="Input 2 8 2 2 5" xfId="17210" xr:uid="{04A6002D-5B0A-4D86-9512-DD6BC9039F3A}"/>
    <cellStyle name="Input 2 8 2 2 6" xfId="17211" xr:uid="{9A975248-DB5B-4B80-AC7C-15DAE642EB0C}"/>
    <cellStyle name="Input 2 8 2 2 7" xfId="17212" xr:uid="{1C61B423-B525-4F14-9F76-258CDC0A2FAA}"/>
    <cellStyle name="Input 2 8 2 2 8" xfId="17213" xr:uid="{602481EB-3C33-41A8-814C-0FC470351B66}"/>
    <cellStyle name="Input 2 8 2 3" xfId="17214" xr:uid="{304DC908-8091-4AD2-8CDB-5CE765721FD6}"/>
    <cellStyle name="Input 2 8 2 3 2" xfId="17215" xr:uid="{A14347F7-E102-4354-A36B-09FF131C1126}"/>
    <cellStyle name="Input 2 8 2 3 3" xfId="17216" xr:uid="{673FBCA7-0A42-4FD1-896A-8EE3F12FDDD3}"/>
    <cellStyle name="Input 2 8 2 4" xfId="17217" xr:uid="{43EA211D-ADC3-46E1-9B06-AF3C3A973F54}"/>
    <cellStyle name="Input 2 8 2 4 2" xfId="17218" xr:uid="{E1175D3E-F65B-4C6A-999E-80712A957124}"/>
    <cellStyle name="Input 2 8 2 4 3" xfId="17219" xr:uid="{12A9583F-CFBC-4D2B-BD7A-C4E09E9CB0C2}"/>
    <cellStyle name="Input 2 8 2 5" xfId="17220" xr:uid="{FBD600F5-6A71-431C-9E1C-5AAA4DDEA3AF}"/>
    <cellStyle name="Input 2 8 2 5 2" xfId="17221" xr:uid="{1E2D788B-CD0F-4302-8D73-A03F08C4CEC4}"/>
    <cellStyle name="Input 2 8 2 5 3" xfId="17222" xr:uid="{D9805945-50AA-4C57-8B69-2021A0E3D525}"/>
    <cellStyle name="Input 2 8 2 6" xfId="17223" xr:uid="{6796469F-1C54-4BD7-9997-D88E52D3B933}"/>
    <cellStyle name="Input 2 8 2 6 2" xfId="17224" xr:uid="{4D65544E-BA13-4AE9-B181-9A6556DB96CA}"/>
    <cellStyle name="Input 2 8 2 6 3" xfId="17225" xr:uid="{17B5B8B0-94CC-46CC-AB7E-6D105A536AE0}"/>
    <cellStyle name="Input 2 8 2 7" xfId="17226" xr:uid="{6B7C6A2E-14C4-44AB-B7F4-4566FA8A2ED9}"/>
    <cellStyle name="Input 2 8 2 7 2" xfId="17227" xr:uid="{ED88D736-5863-4C39-8356-2CA7F1A762FA}"/>
    <cellStyle name="Input 2 8 2 7 3" xfId="17228" xr:uid="{DC4CB597-5DB6-4452-A79A-BF3915211A23}"/>
    <cellStyle name="Input 2 8 2 8" xfId="17229" xr:uid="{2186A7CF-5708-453D-AE38-1730FA21E96C}"/>
    <cellStyle name="Input 2 8 2 8 2" xfId="17230" xr:uid="{7E2B3BC1-7847-4FFB-A0C7-BBC14BB1A163}"/>
    <cellStyle name="Input 2 8 2 8 3" xfId="17231" xr:uid="{90ECC6A5-999F-4C5D-A600-33EEB965DCE8}"/>
    <cellStyle name="Input 2 8 2 9" xfId="17232" xr:uid="{78504A5B-B6FF-4D0C-9AC5-6A6E057F2D51}"/>
    <cellStyle name="Input 2 8 2 9 2" xfId="17233" xr:uid="{E01CB881-F33E-4E2D-8BEA-E6702D7D3970}"/>
    <cellStyle name="Input 2 8 2 9 3" xfId="17234" xr:uid="{170A44E0-5B7B-457D-A586-8152A93D7D02}"/>
    <cellStyle name="Input 2 8 3" xfId="17235" xr:uid="{20D4B0FF-DD97-4EF1-A6EA-F63973A47E9A}"/>
    <cellStyle name="Input 2 8 3 2" xfId="17236" xr:uid="{4373271B-1C5E-4A45-BBB8-D708141F7A77}"/>
    <cellStyle name="Input 2 8 3 3" xfId="17237" xr:uid="{365CD001-D122-487F-AE86-3227A8267180}"/>
    <cellStyle name="Input 2 8 3 4" xfId="17238" xr:uid="{18E3419B-2D8C-467D-A164-D9A41B3E0D66}"/>
    <cellStyle name="Input 2 8 4" xfId="17239" xr:uid="{93FB2C84-46A6-4F75-8CC2-CF12AA5F2693}"/>
    <cellStyle name="Input 2 8 4 2" xfId="17240" xr:uid="{3A955248-126B-45D3-9604-9CA905F461A4}"/>
    <cellStyle name="Input 2 8 4 3" xfId="17241" xr:uid="{C059C953-3ABD-48F6-A4A1-79E04B7A45AD}"/>
    <cellStyle name="Input 2 8 5" xfId="17242" xr:uid="{1F753C1A-1AFD-4DB3-B0E8-3B0C8F09C40F}"/>
    <cellStyle name="Input 2 8 5 2" xfId="17243" xr:uid="{82E4141D-A1AB-47D9-B5EE-EE79F8752F2C}"/>
    <cellStyle name="Input 2 8 5 3" xfId="17244" xr:uid="{73AABC94-DE1F-45B6-A33D-7F0486C99744}"/>
    <cellStyle name="Input 2 8 6" xfId="17245" xr:uid="{6DE8AACB-79B0-4A84-8221-0CD3D422191E}"/>
    <cellStyle name="Input 2 8 6 2" xfId="17246" xr:uid="{DAE5CC6E-BB45-47BF-81E6-416DE523C28D}"/>
    <cellStyle name="Input 2 8 6 3" xfId="17247" xr:uid="{73EB3CDB-3FBD-426A-84F3-36CB091CE4FD}"/>
    <cellStyle name="Input 2 8 7" xfId="17248" xr:uid="{CAE3E8DB-AC58-406E-BB87-AF05711264F3}"/>
    <cellStyle name="Input 2 8 7 2" xfId="17249" xr:uid="{C02C83C5-2B40-4959-AED3-C04501B3B708}"/>
    <cellStyle name="Input 2 8 7 3" xfId="17250" xr:uid="{D6717E9D-6843-42B6-BB39-325A4EAF667F}"/>
    <cellStyle name="Input 2 8 8" xfId="17251" xr:uid="{4FCA902F-060D-45BA-AE7B-712DB66B0463}"/>
    <cellStyle name="Input 2 8 8 2" xfId="17252" xr:uid="{6FE7C14D-3D72-4AF1-ACDE-DBF2FF201E6D}"/>
    <cellStyle name="Input 2 8 8 3" xfId="17253" xr:uid="{5AAF4072-5D1E-4F28-B87E-622994598CC7}"/>
    <cellStyle name="Input 2 8 9" xfId="17254" xr:uid="{F6402E75-7F9C-4EA5-BDB2-C38D465DFEAE}"/>
    <cellStyle name="Input 2 8 9 2" xfId="17255" xr:uid="{6207E51D-F550-404A-ADFA-AB56714A0572}"/>
    <cellStyle name="Input 2 8 9 3" xfId="17256" xr:uid="{1B4AF7A5-F079-4360-9D06-268354A27987}"/>
    <cellStyle name="Input 2 9" xfId="17257" xr:uid="{2D01478C-ACC7-429D-9E5A-4904086901CA}"/>
    <cellStyle name="Input 2 9 10" xfId="17258" xr:uid="{FBC76C3C-1BF0-479E-AC7A-88A64AAE681F}"/>
    <cellStyle name="Input 2 9 10 2" xfId="17259" xr:uid="{2149F124-A5E2-479E-AF83-0FA0A7013C91}"/>
    <cellStyle name="Input 2 9 10 3" xfId="17260" xr:uid="{35ACBE00-C0E4-4741-96DE-80B85BC2E98B}"/>
    <cellStyle name="Input 2 9 11" xfId="17261" xr:uid="{6C2DF391-932A-49BE-A022-592CF7BCDD97}"/>
    <cellStyle name="Input 2 9 11 2" xfId="17262" xr:uid="{9F57CEAD-AB4D-4EFD-8021-1C66C1C0B337}"/>
    <cellStyle name="Input 2 9 12" xfId="17263" xr:uid="{DC69EB4A-117F-4B22-AA45-C97EE9133506}"/>
    <cellStyle name="Input 2 9 13" xfId="17264" xr:uid="{F5305B6C-99F5-4EF4-B658-C52CDD75F51C}"/>
    <cellStyle name="Input 2 9 14" xfId="17265" xr:uid="{06334038-C396-44D2-945A-C4BFB6C2AB86}"/>
    <cellStyle name="Input 2 9 2" xfId="17266" xr:uid="{4EE99402-D75E-4FA5-A0C0-438F2991CA0D}"/>
    <cellStyle name="Input 2 9 2 10" xfId="17267" xr:uid="{DBC3E2A5-C5E4-457D-B1C8-5C4E22E95531}"/>
    <cellStyle name="Input 2 9 2 10 2" xfId="17268" xr:uid="{E6D3E433-9F6E-4E50-8687-F7EFC13628A1}"/>
    <cellStyle name="Input 2 9 2 11" xfId="17269" xr:uid="{1FCAFF06-50C4-4682-960E-5E2E709EE90A}"/>
    <cellStyle name="Input 2 9 2 12" xfId="17270" xr:uid="{AB364C53-F87D-433C-9E0E-F7EB623D9EC2}"/>
    <cellStyle name="Input 2 9 2 2" xfId="17271" xr:uid="{0017419E-1CCF-4E52-9D63-B41ED3DF7924}"/>
    <cellStyle name="Input 2 9 2 2 2" xfId="17272" xr:uid="{101A1844-910D-4935-AA7A-7B2E32F1B7AC}"/>
    <cellStyle name="Input 2 9 2 2 2 2" xfId="17273" xr:uid="{16F330E8-3AEE-4B47-AC08-7C3771D700BD}"/>
    <cellStyle name="Input 2 9 2 2 2 3" xfId="17274" xr:uid="{35048700-B43D-48C2-A019-B9A88FD37F50}"/>
    <cellStyle name="Input 2 9 2 2 3" xfId="17275" xr:uid="{4365F58A-BACD-418A-A86D-6AB69334E972}"/>
    <cellStyle name="Input 2 9 2 2 3 2" xfId="17276" xr:uid="{055EDCA3-D08A-454B-ABD6-DF2B861DE7F9}"/>
    <cellStyle name="Input 2 9 2 2 4" xfId="17277" xr:uid="{336D79D6-FAA9-42CE-9EAD-F72F75C2DEB1}"/>
    <cellStyle name="Input 2 9 2 2 4 2" xfId="17278" xr:uid="{31AEF956-FC2D-43ED-91CD-E59E9D9B0AB1}"/>
    <cellStyle name="Input 2 9 2 2 5" xfId="17279" xr:uid="{C5883898-E318-44C6-9711-14632E607DC4}"/>
    <cellStyle name="Input 2 9 2 2 6" xfId="17280" xr:uid="{952688E9-85F8-4314-B962-E82C481EFB4E}"/>
    <cellStyle name="Input 2 9 2 2 7" xfId="17281" xr:uid="{BAD0C4D0-0DC1-47B4-963D-BA4706324615}"/>
    <cellStyle name="Input 2 9 2 2 8" xfId="17282" xr:uid="{532FFA06-7AE5-4AF1-848D-770D3F731339}"/>
    <cellStyle name="Input 2 9 2 3" xfId="17283" xr:uid="{3C4EBF44-094C-430D-83FE-700BF5CF528F}"/>
    <cellStyle name="Input 2 9 2 3 2" xfId="17284" xr:uid="{CB8D7516-ED0F-4775-B425-06E76476B4F1}"/>
    <cellStyle name="Input 2 9 2 3 3" xfId="17285" xr:uid="{B5F7AC92-4729-4661-83E6-F10E5FC5BEB7}"/>
    <cellStyle name="Input 2 9 2 4" xfId="17286" xr:uid="{A35F784C-E16B-433D-991C-609C5B0A666A}"/>
    <cellStyle name="Input 2 9 2 4 2" xfId="17287" xr:uid="{22D01097-B34D-45D7-A520-31EAC2888A77}"/>
    <cellStyle name="Input 2 9 2 4 3" xfId="17288" xr:uid="{3E821163-6D54-43EC-9BEF-4C6E1893DD72}"/>
    <cellStyle name="Input 2 9 2 5" xfId="17289" xr:uid="{FD658F5C-8D7E-427B-AC23-90BE780C19BE}"/>
    <cellStyle name="Input 2 9 2 5 2" xfId="17290" xr:uid="{E70F5F34-FBED-42EC-9976-EE4899D656DF}"/>
    <cellStyle name="Input 2 9 2 5 3" xfId="17291" xr:uid="{C73FBB9A-89DB-4E64-9B4C-946CF2B89260}"/>
    <cellStyle name="Input 2 9 2 6" xfId="17292" xr:uid="{6A0285D9-C4B2-42F1-B96F-20E9B092A0F0}"/>
    <cellStyle name="Input 2 9 2 6 2" xfId="17293" xr:uid="{544863FF-905A-42A1-A3B8-0D94930D35C5}"/>
    <cellStyle name="Input 2 9 2 6 3" xfId="17294" xr:uid="{67303B48-F336-48F2-B0A5-BE8253FB814B}"/>
    <cellStyle name="Input 2 9 2 7" xfId="17295" xr:uid="{CDF23392-3B6F-4C42-82E0-AD304068386D}"/>
    <cellStyle name="Input 2 9 2 7 2" xfId="17296" xr:uid="{A3882B04-8CBB-4C94-A120-CF9AFA1EA4C1}"/>
    <cellStyle name="Input 2 9 2 7 3" xfId="17297" xr:uid="{FB821876-CAFF-476C-AD5F-6C5C4064476D}"/>
    <cellStyle name="Input 2 9 2 8" xfId="17298" xr:uid="{B453E1FC-2D8F-4716-86AE-72A0C5B5C47D}"/>
    <cellStyle name="Input 2 9 2 8 2" xfId="17299" xr:uid="{40C21113-9D8C-41F3-87A7-52C569D169D8}"/>
    <cellStyle name="Input 2 9 2 8 3" xfId="17300" xr:uid="{9158F8EE-9316-4F0C-96E3-3E14C983B5E1}"/>
    <cellStyle name="Input 2 9 2 9" xfId="17301" xr:uid="{2DBA3D11-C66E-4F8A-922B-E2BC657DA485}"/>
    <cellStyle name="Input 2 9 2 9 2" xfId="17302" xr:uid="{DCFAAA74-EE8D-4BF1-8150-8DBCE12220CD}"/>
    <cellStyle name="Input 2 9 2 9 3" xfId="17303" xr:uid="{759EC224-C0D4-4980-A03D-9DF9A05B0A1F}"/>
    <cellStyle name="Input 2 9 3" xfId="17304" xr:uid="{9CBD9594-7FEF-425E-8D62-36F7F49BCB46}"/>
    <cellStyle name="Input 2 9 3 2" xfId="17305" xr:uid="{ECACF03A-0528-4A2B-B6D9-B2E3F981E7EC}"/>
    <cellStyle name="Input 2 9 3 3" xfId="17306" xr:uid="{2C892829-7F73-45FE-8456-1AB12A038B03}"/>
    <cellStyle name="Input 2 9 3 4" xfId="17307" xr:uid="{F91D4FB9-02FD-4E48-B4AB-B0EDBEF68BAE}"/>
    <cellStyle name="Input 2 9 4" xfId="17308" xr:uid="{CC962D9F-7153-432C-A39F-2D9B4AD99FDD}"/>
    <cellStyle name="Input 2 9 4 2" xfId="17309" xr:uid="{471CC42C-4F23-477D-A0DF-0EB14D679A6B}"/>
    <cellStyle name="Input 2 9 4 3" xfId="17310" xr:uid="{A0B3483B-4ADC-4E64-9A29-CF2F6E284B55}"/>
    <cellStyle name="Input 2 9 5" xfId="17311" xr:uid="{2D1090A5-7BF4-41AE-AF97-4291757B4161}"/>
    <cellStyle name="Input 2 9 5 2" xfId="17312" xr:uid="{C696FD25-4BF8-4F27-ACEA-5E000FDA3685}"/>
    <cellStyle name="Input 2 9 5 3" xfId="17313" xr:uid="{91FD02B3-964B-4F2E-B4C0-92B1FF461A2F}"/>
    <cellStyle name="Input 2 9 6" xfId="17314" xr:uid="{A27CCAC5-9A53-449C-9905-DC169AD04812}"/>
    <cellStyle name="Input 2 9 6 2" xfId="17315" xr:uid="{1D87D461-8636-459B-8741-B6820D42ACB9}"/>
    <cellStyle name="Input 2 9 6 3" xfId="17316" xr:uid="{F8F5513E-1B71-4F08-9662-1BCC32B176D2}"/>
    <cellStyle name="Input 2 9 7" xfId="17317" xr:uid="{B0BE1E0C-9168-46D5-A45E-40416D492CA0}"/>
    <cellStyle name="Input 2 9 7 2" xfId="17318" xr:uid="{FAE2C87E-DE83-4D3B-A076-7C58B15BDF63}"/>
    <cellStyle name="Input 2 9 7 3" xfId="17319" xr:uid="{BF274A2E-C30E-48E2-81A0-C9A06F35127C}"/>
    <cellStyle name="Input 2 9 8" xfId="17320" xr:uid="{4B83D4D7-13B5-4889-B23D-4CAC20B88FCE}"/>
    <cellStyle name="Input 2 9 8 2" xfId="17321" xr:uid="{2C1D544F-8905-4B99-8D3E-85C370278C9A}"/>
    <cellStyle name="Input 2 9 8 3" xfId="17322" xr:uid="{7D4A931F-196A-465B-BAAC-DA1523217A1C}"/>
    <cellStyle name="Input 2 9 9" xfId="17323" xr:uid="{D357A7EC-9659-41AE-945E-98E71DD59C02}"/>
    <cellStyle name="Input 2 9 9 2" xfId="17324" xr:uid="{E2A8203A-DB47-48D5-AC78-2A24D130C234}"/>
    <cellStyle name="Input 2 9 9 3" xfId="17325" xr:uid="{8A5F6D44-33B4-493B-A4A8-FD9E5714E8E0}"/>
    <cellStyle name="Input 2_PrimaryEnergyPrices_TIMES" xfId="17326" xr:uid="{6FD4A04F-A296-4020-92D9-6A3697DEF103}"/>
    <cellStyle name="Input 20 2" xfId="17327" xr:uid="{E5FC2D6B-17E0-4CE5-A6A6-BA54F0CDD92F}"/>
    <cellStyle name="Input 20 2 2" xfId="17328" xr:uid="{ABD9163D-7D18-4D48-B857-ED3307690CE7}"/>
    <cellStyle name="Input 21 2" xfId="17329" xr:uid="{B056298D-06E8-4CCE-8521-A63EBCF2D8D2}"/>
    <cellStyle name="Input 21 2 2" xfId="17330" xr:uid="{5BB585A7-0A9D-4A44-8D6D-0CF0DCD1D3D8}"/>
    <cellStyle name="Input 22 2" xfId="17331" xr:uid="{EED7D1C3-252A-41B9-AADC-D4AEB8805E1F}"/>
    <cellStyle name="Input 22 2 2" xfId="17332" xr:uid="{D3CF3FF6-A185-43D9-9A6C-3897CDBEB3D7}"/>
    <cellStyle name="Input 23 2" xfId="17333" xr:uid="{1A4E1585-39FC-4A2B-BBBE-38B6234F1A95}"/>
    <cellStyle name="Input 23 2 2" xfId="17334" xr:uid="{C06B539B-E6F6-4F8F-ACED-5FB16D11C328}"/>
    <cellStyle name="Input 24 2" xfId="17335" xr:uid="{86131DCD-39FC-4FDF-9A10-97ADBFCFE316}"/>
    <cellStyle name="Input 24 2 2" xfId="17336" xr:uid="{334808E0-6660-4E03-A025-BC3B04B6286C}"/>
    <cellStyle name="Input 25 2" xfId="17337" xr:uid="{25CCFE7C-50AA-42CD-A708-CDB7AFB47128}"/>
    <cellStyle name="Input 25 2 2" xfId="17338" xr:uid="{F4AA7459-D3EC-4DF8-8402-E8A18940849D}"/>
    <cellStyle name="Input 26 2" xfId="17339" xr:uid="{148B609F-99C9-488E-BB4E-12D024257A8C}"/>
    <cellStyle name="Input 26 2 2" xfId="17340" xr:uid="{0B87A196-16A5-439B-87A0-0841EFBE42CF}"/>
    <cellStyle name="Input 27 2" xfId="17341" xr:uid="{AFC1D9E4-901E-4DC8-A096-E318C6F5AA58}"/>
    <cellStyle name="Input 27 2 2" xfId="17342" xr:uid="{39839FDD-6EEF-4450-B29E-AD3087C3D0A7}"/>
    <cellStyle name="Input 28 2" xfId="17343" xr:uid="{7A898A7F-1A91-4DDD-AFD6-C0F6F12FECDE}"/>
    <cellStyle name="Input 28 2 2" xfId="17344" xr:uid="{5CFA1B1F-FA95-4296-8716-44776FD310E5}"/>
    <cellStyle name="Input 29 2" xfId="17345" xr:uid="{466CBE8F-2773-447F-8BDB-6443014ED030}"/>
    <cellStyle name="Input 29 2 2" xfId="17346" xr:uid="{E578BB54-33C1-4449-8B3A-81B29C7302D4}"/>
    <cellStyle name="Input 3" xfId="310" xr:uid="{F7298EE6-C9AA-4B6D-A3EC-9C0833CC6AD7}"/>
    <cellStyle name="Input 3 10" xfId="17348" xr:uid="{E5A6E4CB-C234-45D5-8E7D-0E303EB42C7C}"/>
    <cellStyle name="Input 3 10 10" xfId="17349" xr:uid="{626BF38B-CAF9-4901-8D02-C4CC0827090C}"/>
    <cellStyle name="Input 3 10 10 2" xfId="17350" xr:uid="{6D565F85-DB31-42B1-B9FA-6E3ED7B26C49}"/>
    <cellStyle name="Input 3 10 10 3" xfId="17351" xr:uid="{12C57705-925A-47F7-864A-7D1B79098668}"/>
    <cellStyle name="Input 3 10 11" xfId="17352" xr:uid="{AFE0F5DB-3985-4123-9A5B-384CC3185F75}"/>
    <cellStyle name="Input 3 10 11 2" xfId="17353" xr:uid="{7194234A-ADEB-4AD2-83AF-4E0A20A682C8}"/>
    <cellStyle name="Input 3 10 12" xfId="17354" xr:uid="{03CCDB1A-477C-434F-A599-CFE27D411E2A}"/>
    <cellStyle name="Input 3 10 2" xfId="17355" xr:uid="{97B42B88-F0E8-4E93-B5CE-FB9C98F2FE15}"/>
    <cellStyle name="Input 3 10 2 10" xfId="17356" xr:uid="{665517E6-C0B9-4CE1-9DBB-088C92747C5E}"/>
    <cellStyle name="Input 3 10 2 10 2" xfId="17357" xr:uid="{3964A5A2-9F12-4739-9C34-EDA33F2345CA}"/>
    <cellStyle name="Input 3 10 2 11" xfId="17358" xr:uid="{85D946BF-991B-45B6-A110-DDFC2EF37C29}"/>
    <cellStyle name="Input 3 10 2 2" xfId="17359" xr:uid="{FAB26DC0-BB3C-4721-9C2D-909B2118C80B}"/>
    <cellStyle name="Input 3 10 2 2 2" xfId="17360" xr:uid="{51DFCD74-E7D0-4989-A3CA-442FC4498B2F}"/>
    <cellStyle name="Input 3 10 2 2 3" xfId="17361" xr:uid="{98F77796-C1D9-4FF2-B9D1-8696914739F1}"/>
    <cellStyle name="Input 3 10 2 2 4" xfId="17362" xr:uid="{24EC920C-0B8C-4880-9780-4F5099D1BBED}"/>
    <cellStyle name="Input 3 10 2 3" xfId="17363" xr:uid="{078125C2-57AB-41FB-AB0D-347B8CE5689B}"/>
    <cellStyle name="Input 3 10 2 3 2" xfId="17364" xr:uid="{CD7287FB-4CA3-4142-9924-F2D48700651B}"/>
    <cellStyle name="Input 3 10 2 3 3" xfId="17365" xr:uid="{00CE8183-617B-4F63-A122-A36F9D461DC7}"/>
    <cellStyle name="Input 3 10 2 4" xfId="17366" xr:uid="{AA8F54FB-3A8C-4BE7-8898-C1F3CF596661}"/>
    <cellStyle name="Input 3 10 2 4 2" xfId="17367" xr:uid="{19D7FEF8-2132-43C9-809B-C14CCB7DDCF2}"/>
    <cellStyle name="Input 3 10 2 4 3" xfId="17368" xr:uid="{3F8FF1EE-8A46-42C7-8835-A74D28022CFA}"/>
    <cellStyle name="Input 3 10 2 5" xfId="17369" xr:uid="{A4041489-82FD-4B77-AA22-6E6B7A28EAEF}"/>
    <cellStyle name="Input 3 10 2 5 2" xfId="17370" xr:uid="{6F405272-D522-4710-94C2-E6B17AB08B09}"/>
    <cellStyle name="Input 3 10 2 5 3" xfId="17371" xr:uid="{0034547D-591A-4443-A89E-6F52E89DA601}"/>
    <cellStyle name="Input 3 10 2 6" xfId="17372" xr:uid="{ECF0C481-B1A6-4D4D-A321-1DEE6FB3DF32}"/>
    <cellStyle name="Input 3 10 2 6 2" xfId="17373" xr:uid="{24D26A81-9DD3-4163-AB77-91E06BBDE8FE}"/>
    <cellStyle name="Input 3 10 2 6 3" xfId="17374" xr:uid="{59007C65-2B37-4EDC-B4CB-A74EEC82154E}"/>
    <cellStyle name="Input 3 10 2 7" xfId="17375" xr:uid="{6FA70367-F924-4B47-BCFD-6B1B26B04947}"/>
    <cellStyle name="Input 3 10 2 7 2" xfId="17376" xr:uid="{278F6864-6E2E-4733-A153-6BF8473FF3C0}"/>
    <cellStyle name="Input 3 10 2 7 3" xfId="17377" xr:uid="{C9944754-CEDF-4B2E-A51B-3069AA63E016}"/>
    <cellStyle name="Input 3 10 2 8" xfId="17378" xr:uid="{E655AE02-A843-4D67-ACE5-5DF28134BE21}"/>
    <cellStyle name="Input 3 10 2 8 2" xfId="17379" xr:uid="{73D85799-A7A9-4980-A20E-B20D20642518}"/>
    <cellStyle name="Input 3 10 2 8 3" xfId="17380" xr:uid="{21D475B9-AE4A-4DC8-AA9F-CA47B4E0C2AA}"/>
    <cellStyle name="Input 3 10 2 9" xfId="17381" xr:uid="{F2475EE9-0E9B-491D-9B86-A3A67BEFD487}"/>
    <cellStyle name="Input 3 10 2 9 2" xfId="17382" xr:uid="{5E20B29B-0D33-401B-84F7-0920B7F9B177}"/>
    <cellStyle name="Input 3 10 2 9 3" xfId="17383" xr:uid="{D7EFD2A4-4366-4C37-97FB-FA326FF7BC7A}"/>
    <cellStyle name="Input 3 10 3" xfId="17384" xr:uid="{4292D76F-CC78-4E89-AD47-B1AC634C7A2C}"/>
    <cellStyle name="Input 3 10 3 2" xfId="17385" xr:uid="{21A8938A-E762-409F-9E85-10C715F8E704}"/>
    <cellStyle name="Input 3 10 3 3" xfId="17386" xr:uid="{F5159261-D008-4A81-B375-4C31CF362F94}"/>
    <cellStyle name="Input 3 10 3 4" xfId="17387" xr:uid="{EE20E296-77E4-4F51-B623-D3D776C8B595}"/>
    <cellStyle name="Input 3 10 4" xfId="17388" xr:uid="{067E69AF-EC1D-4119-B599-EB2840FCA246}"/>
    <cellStyle name="Input 3 10 4 2" xfId="17389" xr:uid="{7684BB00-9AC6-4531-AD1F-D3D7A484B321}"/>
    <cellStyle name="Input 3 10 4 3" xfId="17390" xr:uid="{68E585C0-355C-4C43-8B79-B55994E05E52}"/>
    <cellStyle name="Input 3 10 5" xfId="17391" xr:uid="{3E31C50C-E797-432B-9175-C0C484613649}"/>
    <cellStyle name="Input 3 10 5 2" xfId="17392" xr:uid="{33D5C8D1-521C-4686-82B6-BE282FFE2F8D}"/>
    <cellStyle name="Input 3 10 5 3" xfId="17393" xr:uid="{46F2612F-BDFF-4FDD-B77C-7E845B54AC98}"/>
    <cellStyle name="Input 3 10 6" xfId="17394" xr:uid="{D2F65DDB-8F9E-4BD7-BB44-4C844D9C0F9E}"/>
    <cellStyle name="Input 3 10 6 2" xfId="17395" xr:uid="{F64DF57D-1812-4528-B8B1-697641848933}"/>
    <cellStyle name="Input 3 10 6 3" xfId="17396" xr:uid="{DA9DB7DF-960A-463F-95C9-B6163320A9EC}"/>
    <cellStyle name="Input 3 10 7" xfId="17397" xr:uid="{3FCE7C0F-AA6D-4EFE-806A-6FA11218D08B}"/>
    <cellStyle name="Input 3 10 7 2" xfId="17398" xr:uid="{8B6FEC36-8FB2-450B-BFBB-4B5678B2CAE4}"/>
    <cellStyle name="Input 3 10 7 3" xfId="17399" xr:uid="{B27A256F-3717-40CF-ABA9-1670C9BEBD59}"/>
    <cellStyle name="Input 3 10 8" xfId="17400" xr:uid="{C67BDF0B-8440-4E76-B94D-8A0CCCA324B7}"/>
    <cellStyle name="Input 3 10 8 2" xfId="17401" xr:uid="{8F5EE569-2325-499F-99E1-168E74A857F2}"/>
    <cellStyle name="Input 3 10 8 3" xfId="17402" xr:uid="{E3175719-B61E-430C-8850-B1A060F6C075}"/>
    <cellStyle name="Input 3 10 9" xfId="17403" xr:uid="{9AA8B7AB-3E36-4B49-BDCB-26AEF0D7F918}"/>
    <cellStyle name="Input 3 10 9 2" xfId="17404" xr:uid="{AFDE7C66-FE80-491F-82D8-86CA825EA8FC}"/>
    <cellStyle name="Input 3 10 9 3" xfId="17405" xr:uid="{B277192C-E14D-49EA-912F-3DBCB7C32505}"/>
    <cellStyle name="Input 3 11" xfId="17406" xr:uid="{2A78EDE9-B32E-4116-9EA3-06D6A10D2739}"/>
    <cellStyle name="Input 3 11 10" xfId="17407" xr:uid="{46D59B62-32E2-4BF4-8BDD-C838797849CA}"/>
    <cellStyle name="Input 3 11 10 2" xfId="17408" xr:uid="{BF0A5DC7-FF3E-4B36-9E3B-603817E5FD86}"/>
    <cellStyle name="Input 3 11 10 3" xfId="17409" xr:uid="{1BD9936D-9F29-47A1-BDF0-4148C89C1C95}"/>
    <cellStyle name="Input 3 11 11" xfId="17410" xr:uid="{F4303BC0-FFFF-40E7-A028-6858453E22EB}"/>
    <cellStyle name="Input 3 11 11 2" xfId="17411" xr:uid="{51509BC1-6BE7-4BB7-8938-6D05497BE0E5}"/>
    <cellStyle name="Input 3 11 12" xfId="17412" xr:uid="{2EDC03EB-1B98-4987-A5CC-441ABD62AD79}"/>
    <cellStyle name="Input 3 11 2" xfId="17413" xr:uid="{042A3B6C-01F9-4699-A231-770CD46D0015}"/>
    <cellStyle name="Input 3 11 2 10" xfId="17414" xr:uid="{68C12D98-FDB6-40B4-AC73-08FA5B629518}"/>
    <cellStyle name="Input 3 11 2 10 2" xfId="17415" xr:uid="{752851C4-4490-4E23-87C3-D306A650AB81}"/>
    <cellStyle name="Input 3 11 2 11" xfId="17416" xr:uid="{11A3BAEE-DF71-407A-A341-0DD0D4B58583}"/>
    <cellStyle name="Input 3 11 2 2" xfId="17417" xr:uid="{B1CD61EF-6EFB-4F8E-A233-07D06221865F}"/>
    <cellStyle name="Input 3 11 2 2 2" xfId="17418" xr:uid="{BC6E2D16-6B14-47C1-8996-7E494A724911}"/>
    <cellStyle name="Input 3 11 2 2 3" xfId="17419" xr:uid="{2F8C5B98-5CE1-49A9-A9B4-5B6F486C31CE}"/>
    <cellStyle name="Input 3 11 2 2 4" xfId="17420" xr:uid="{591F276D-ABA0-44DF-9E31-31676A60D9EF}"/>
    <cellStyle name="Input 3 11 2 3" xfId="17421" xr:uid="{51EB04B8-93B7-4653-B154-3DBA0C84DA80}"/>
    <cellStyle name="Input 3 11 2 3 2" xfId="17422" xr:uid="{D874B103-FFC1-4228-A697-06C2CB1710EC}"/>
    <cellStyle name="Input 3 11 2 3 3" xfId="17423" xr:uid="{D6FAFF0E-63C0-4FE1-A7D7-604EE49CE9FC}"/>
    <cellStyle name="Input 3 11 2 4" xfId="17424" xr:uid="{7B296FE3-0350-4AB8-AD71-6A03A9F6889C}"/>
    <cellStyle name="Input 3 11 2 4 2" xfId="17425" xr:uid="{CEC8C518-C852-4AE6-87D0-EF5B831CAB5D}"/>
    <cellStyle name="Input 3 11 2 4 3" xfId="17426" xr:uid="{F98F27C1-64DE-4386-A3AD-7E4C6F3CE405}"/>
    <cellStyle name="Input 3 11 2 5" xfId="17427" xr:uid="{B50EC666-75DC-4964-AF03-64A1AAE8E10E}"/>
    <cellStyle name="Input 3 11 2 5 2" xfId="17428" xr:uid="{06A54544-83E8-4E9D-B649-508AB9D921C6}"/>
    <cellStyle name="Input 3 11 2 5 3" xfId="17429" xr:uid="{4B7EDEBD-1D64-405E-8359-1727AE20091C}"/>
    <cellStyle name="Input 3 11 2 6" xfId="17430" xr:uid="{E209F88B-5A3A-42FD-B74C-C208DF5D324D}"/>
    <cellStyle name="Input 3 11 2 6 2" xfId="17431" xr:uid="{91FBEEFF-ABE9-4E6A-AAE5-6D4ACE27E23B}"/>
    <cellStyle name="Input 3 11 2 6 3" xfId="17432" xr:uid="{2705A17C-E913-4C93-A060-95E7E6448F34}"/>
    <cellStyle name="Input 3 11 2 7" xfId="17433" xr:uid="{4A8FDD72-5D33-4175-A612-2D04233D5ECB}"/>
    <cellStyle name="Input 3 11 2 7 2" xfId="17434" xr:uid="{7B52845D-B370-4397-BD8A-DB056D74F1D0}"/>
    <cellStyle name="Input 3 11 2 7 3" xfId="17435" xr:uid="{87F86564-95DE-41DB-80C0-937D3CF43F94}"/>
    <cellStyle name="Input 3 11 2 8" xfId="17436" xr:uid="{70EFCD4E-00F3-44B4-BEC0-451C87CA259A}"/>
    <cellStyle name="Input 3 11 2 8 2" xfId="17437" xr:uid="{A023CBA2-F64A-415B-9FE2-EC457F074681}"/>
    <cellStyle name="Input 3 11 2 8 3" xfId="17438" xr:uid="{BBD5D3D7-3411-4700-9961-4F09D62514AB}"/>
    <cellStyle name="Input 3 11 2 9" xfId="17439" xr:uid="{A86AA0A2-AEBB-4A96-9B56-26BB80D92407}"/>
    <cellStyle name="Input 3 11 2 9 2" xfId="17440" xr:uid="{1DF2615D-0412-407A-A639-1E1A3E3A4D7A}"/>
    <cellStyle name="Input 3 11 2 9 3" xfId="17441" xr:uid="{343D9768-E4A4-453F-84D6-218A72FD81DC}"/>
    <cellStyle name="Input 3 11 3" xfId="17442" xr:uid="{6E700E38-39AE-4028-AC98-A0969F1653CA}"/>
    <cellStyle name="Input 3 11 3 2" xfId="17443" xr:uid="{1610D85C-BCB1-442C-8A77-E74ABB67A229}"/>
    <cellStyle name="Input 3 11 3 3" xfId="17444" xr:uid="{5942734A-B1BF-476A-A5FB-05AE09F0679F}"/>
    <cellStyle name="Input 3 11 3 4" xfId="17445" xr:uid="{3E6EA408-C3D6-4BDD-A55A-0F4C05552CC6}"/>
    <cellStyle name="Input 3 11 4" xfId="17446" xr:uid="{09990932-336D-46AC-B5EC-F6639E1C20EA}"/>
    <cellStyle name="Input 3 11 4 2" xfId="17447" xr:uid="{822C551B-EB54-4A55-BA35-8DF0B4E12C6E}"/>
    <cellStyle name="Input 3 11 4 3" xfId="17448" xr:uid="{514F54A6-AB72-4811-B0BC-05BC0B0EB4EE}"/>
    <cellStyle name="Input 3 11 5" xfId="17449" xr:uid="{308657E7-C498-4AE6-94E2-A5596C7A0F74}"/>
    <cellStyle name="Input 3 11 5 2" xfId="17450" xr:uid="{D5C7845F-A3CB-41AA-B7FE-7602A3C850FF}"/>
    <cellStyle name="Input 3 11 5 3" xfId="17451" xr:uid="{D5FC73A8-B347-4622-A121-0570EA831738}"/>
    <cellStyle name="Input 3 11 6" xfId="17452" xr:uid="{3369B2CB-30D9-40E5-AA78-545251E4A226}"/>
    <cellStyle name="Input 3 11 6 2" xfId="17453" xr:uid="{CDE7FDDA-3529-4246-97F6-67D1BC2D47FC}"/>
    <cellStyle name="Input 3 11 6 3" xfId="17454" xr:uid="{2A22CE60-9212-4889-B2AC-C0563552458D}"/>
    <cellStyle name="Input 3 11 7" xfId="17455" xr:uid="{A4DE06EE-2692-4D79-A355-FC099F993EAF}"/>
    <cellStyle name="Input 3 11 7 2" xfId="17456" xr:uid="{7B189144-9007-4270-8068-BD029598BB1E}"/>
    <cellStyle name="Input 3 11 7 3" xfId="17457" xr:uid="{E751D0CA-FDBB-4272-8A38-C0CB77A3F51A}"/>
    <cellStyle name="Input 3 11 8" xfId="17458" xr:uid="{E792A002-5755-40F1-9163-D981E6D26F36}"/>
    <cellStyle name="Input 3 11 8 2" xfId="17459" xr:uid="{8BF45C6B-E0FB-4515-912F-D2666FECDA2B}"/>
    <cellStyle name="Input 3 11 8 3" xfId="17460" xr:uid="{A1E12DE4-1F4A-4410-B7CE-1618AED3B804}"/>
    <cellStyle name="Input 3 11 9" xfId="17461" xr:uid="{989CDAEC-4D56-4D66-8F03-DB397586E232}"/>
    <cellStyle name="Input 3 11 9 2" xfId="17462" xr:uid="{50F4D5E7-38BE-46B7-84FD-F6C8F293C89A}"/>
    <cellStyle name="Input 3 11 9 3" xfId="17463" xr:uid="{3F276C99-5A8B-4156-AEF3-5148B8ABDFA3}"/>
    <cellStyle name="Input 3 12" xfId="17464" xr:uid="{3EB121A2-B041-4DBA-BF33-A43048E89159}"/>
    <cellStyle name="Input 3 12 10" xfId="17465" xr:uid="{4B72EF8C-0E09-485D-B898-6B24D61D578A}"/>
    <cellStyle name="Input 3 12 10 2" xfId="17466" xr:uid="{AC5393CD-D191-4A1B-BF3D-D43D1B28ABE3}"/>
    <cellStyle name="Input 3 12 11" xfId="17467" xr:uid="{3D5E7BF6-0F95-46E7-869C-F76F61D49210}"/>
    <cellStyle name="Input 3 12 12" xfId="17468" xr:uid="{6571BBA5-B247-4F75-A212-2E81AF5FC943}"/>
    <cellStyle name="Input 3 12 2" xfId="17469" xr:uid="{4754AB4F-6DA0-4483-AAF3-7F198F528045}"/>
    <cellStyle name="Input 3 12 2 2" xfId="17470" xr:uid="{042E61C6-5791-46B7-B5C2-F3F0CFFE4318}"/>
    <cellStyle name="Input 3 12 2 2 2" xfId="17471" xr:uid="{D3762C1D-C26F-479E-8856-D2B5C1DFD3E2}"/>
    <cellStyle name="Input 3 12 2 2 3" xfId="17472" xr:uid="{7E51B944-9573-4747-8732-3814620D435F}"/>
    <cellStyle name="Input 3 12 2 3" xfId="17473" xr:uid="{2C244A57-6BC8-4096-869F-4C910C6DC228}"/>
    <cellStyle name="Input 3 12 2 3 2" xfId="17474" xr:uid="{4C20E951-7FB6-47C7-8387-CD3D89B2F05C}"/>
    <cellStyle name="Input 3 12 2 4" xfId="17475" xr:uid="{0AE9EB7A-AD8C-4486-9CE9-A52382307752}"/>
    <cellStyle name="Input 3 12 2 4 2" xfId="17476" xr:uid="{0AB4F7A9-FFD5-4892-A93A-E8EAA3D99C4E}"/>
    <cellStyle name="Input 3 12 2 5" xfId="17477" xr:uid="{103C7949-B296-4F5E-BF4B-CA6B72CCE0AF}"/>
    <cellStyle name="Input 3 12 2 6" xfId="17478" xr:uid="{31F1F69D-92EF-4FC6-9608-CA3C6BF94AC0}"/>
    <cellStyle name="Input 3 12 2 7" xfId="17479" xr:uid="{2E0EEEF1-9B3F-4E92-9967-25E080DB9D0F}"/>
    <cellStyle name="Input 3 12 2 8" xfId="17480" xr:uid="{03A5EB42-1C66-4839-A007-919471D76E9F}"/>
    <cellStyle name="Input 3 12 3" xfId="17481" xr:uid="{12717FBA-24AA-4569-8D59-96E58D43DDA9}"/>
    <cellStyle name="Input 3 12 3 2" xfId="17482" xr:uid="{64440154-0B52-480A-8BA3-A3E713A1F633}"/>
    <cellStyle name="Input 3 12 3 3" xfId="17483" xr:uid="{CBCD3051-6DF8-413E-9B5F-4252103A8108}"/>
    <cellStyle name="Input 3 12 4" xfId="17484" xr:uid="{2734140F-4E71-4684-B554-3C3DB431FD7A}"/>
    <cellStyle name="Input 3 12 4 2" xfId="17485" xr:uid="{119EEAFF-DE7D-4301-9B57-349A25049484}"/>
    <cellStyle name="Input 3 12 4 3" xfId="17486" xr:uid="{18409F4F-9E9A-41FB-802B-F72CDB5BE1C5}"/>
    <cellStyle name="Input 3 12 5" xfId="17487" xr:uid="{4E9A3738-C4D9-4DA2-9310-763874834963}"/>
    <cellStyle name="Input 3 12 5 2" xfId="17488" xr:uid="{6C3A5B9C-5C35-43F7-AA41-3B0B8BCE1124}"/>
    <cellStyle name="Input 3 12 5 3" xfId="17489" xr:uid="{D87B41E1-9CFE-475A-9B93-B25B5DC90C01}"/>
    <cellStyle name="Input 3 12 6" xfId="17490" xr:uid="{94AEE954-2EBA-4A6A-8089-7A8CC6E2B254}"/>
    <cellStyle name="Input 3 12 6 2" xfId="17491" xr:uid="{201128C6-9419-44D4-A2BE-E3EF7D94C7CF}"/>
    <cellStyle name="Input 3 12 6 3" xfId="17492" xr:uid="{19405951-80B1-498D-B1B0-73074E8D9947}"/>
    <cellStyle name="Input 3 12 7" xfId="17493" xr:uid="{C59B7A64-1554-4BE1-B8E7-9B3486A722D0}"/>
    <cellStyle name="Input 3 12 7 2" xfId="17494" xr:uid="{EFFEE13C-6D13-4632-A095-690B007EB1CE}"/>
    <cellStyle name="Input 3 12 7 3" xfId="17495" xr:uid="{F6752A4C-0169-4A14-B945-D65BDADF3828}"/>
    <cellStyle name="Input 3 12 8" xfId="17496" xr:uid="{05B5F83E-1EDA-4B43-8254-6B984C1F3007}"/>
    <cellStyle name="Input 3 12 8 2" xfId="17497" xr:uid="{5887D558-7111-449A-9DB0-AC2AA0E3C892}"/>
    <cellStyle name="Input 3 12 8 3" xfId="17498" xr:uid="{FA5F1A75-7DC7-4C02-8BEC-8B2F32E60A11}"/>
    <cellStyle name="Input 3 12 9" xfId="17499" xr:uid="{58CB6650-7617-4AAE-8662-D61B44F2852D}"/>
    <cellStyle name="Input 3 12 9 2" xfId="17500" xr:uid="{A6C975C9-706C-450E-9BB3-458A0EC20126}"/>
    <cellStyle name="Input 3 12 9 3" xfId="17501" xr:uid="{2BDD0332-F076-4505-A444-72C06C9DD8F5}"/>
    <cellStyle name="Input 3 13" xfId="17502" xr:uid="{E0496B92-7837-4718-8662-6DC766DE7569}"/>
    <cellStyle name="Input 3 13 2" xfId="17503" xr:uid="{923FD526-438B-499B-9C21-2F4543254671}"/>
    <cellStyle name="Input 3 13 3" xfId="17504" xr:uid="{4DA186CA-975C-4FA0-B000-8DE7492A1FA4}"/>
    <cellStyle name="Input 3 13 4" xfId="17505" xr:uid="{6CB97D30-4DF1-45B0-A9C6-5D81515FF34A}"/>
    <cellStyle name="Input 3 14" xfId="17506" xr:uid="{DDA4F3F4-8AAD-49D9-8B8F-D9AB297A5587}"/>
    <cellStyle name="Input 3 14 2" xfId="17507" xr:uid="{4A65A05C-6B3C-4299-BF24-FE9ACA0AFA6E}"/>
    <cellStyle name="Input 3 14 3" xfId="17508" xr:uid="{AD2B7363-28D3-4A8C-A172-A72A5655AC49}"/>
    <cellStyle name="Input 3 15" xfId="17509" xr:uid="{4FECA3B7-2DAF-4338-A114-7FFA72505F4B}"/>
    <cellStyle name="Input 3 15 2" xfId="17510" xr:uid="{25234E06-8F7A-464C-9239-0E99D83A1137}"/>
    <cellStyle name="Input 3 15 3" xfId="17511" xr:uid="{F51E26C1-766D-4FDD-B0CF-D9D13E96E4C2}"/>
    <cellStyle name="Input 3 16" xfId="17512" xr:uid="{AFF8E68D-F218-416C-BE7B-DB7D79BB8936}"/>
    <cellStyle name="Input 3 16 2" xfId="17513" xr:uid="{A36C947B-C9F3-4E59-A153-3657C0B43A5F}"/>
    <cellStyle name="Input 3 16 3" xfId="17514" xr:uid="{8CC4189B-1BF6-4F10-9C9D-68DB967CB280}"/>
    <cellStyle name="Input 3 17" xfId="17515" xr:uid="{6C56E68F-8F83-4976-9477-FB1E55D7B01E}"/>
    <cellStyle name="Input 3 17 2" xfId="17516" xr:uid="{1F86A3D4-A7EF-4852-B28E-FAC24E8DDE8D}"/>
    <cellStyle name="Input 3 17 3" xfId="17517" xr:uid="{33BD978E-239B-4FC8-A98E-2E7B9FA7E6A0}"/>
    <cellStyle name="Input 3 18" xfId="17518" xr:uid="{EF1DEC97-3942-4A58-B8F6-9CA0A38D9233}"/>
    <cellStyle name="Input 3 18 2" xfId="17519" xr:uid="{BE464567-435B-4084-AFB6-9219537D2B89}"/>
    <cellStyle name="Input 3 18 3" xfId="17520" xr:uid="{A30AE960-66B5-4BAD-B0AE-9B6026904E14}"/>
    <cellStyle name="Input 3 19" xfId="17521" xr:uid="{4BA2F54B-65A5-469B-B05B-6CC7A3E09BB4}"/>
    <cellStyle name="Input 3 19 2" xfId="17522" xr:uid="{425CEB6C-7DE9-44C5-A791-C75179B72E2B}"/>
    <cellStyle name="Input 3 19 3" xfId="17523" xr:uid="{C0EB2F77-6896-4F41-92E5-790D74E8FA93}"/>
    <cellStyle name="Input 3 2" xfId="666" xr:uid="{11699B8A-5A44-4A97-8DB1-C29B7A0BD4AC}"/>
    <cellStyle name="Input 3 2 10" xfId="17525" xr:uid="{0E7BABE3-693D-4B9A-A772-99753B8EA296}"/>
    <cellStyle name="Input 3 2 10 2" xfId="17526" xr:uid="{1592D057-5F7D-4D66-A7D1-8E7C4CA85F05}"/>
    <cellStyle name="Input 3 2 10 3" xfId="17527" xr:uid="{D771F09D-B78C-4834-A325-CC005FA6476C}"/>
    <cellStyle name="Input 3 2 11" xfId="17528" xr:uid="{7C2F1F6F-030F-40B4-93AA-A2507A3EC013}"/>
    <cellStyle name="Input 3 2 11 2" xfId="17529" xr:uid="{2B3191E3-1FF3-4C41-B167-5302A9FCF4AC}"/>
    <cellStyle name="Input 3 2 12" xfId="17530" xr:uid="{0447F617-8809-4723-AE33-29CA728A1975}"/>
    <cellStyle name="Input 3 2 13" xfId="17531" xr:uid="{A93D90AA-E62B-45DA-A2EA-5EC46E26D583}"/>
    <cellStyle name="Input 3 2 14" xfId="17532" xr:uid="{17B65E40-1B06-40EA-9CCA-1F44C60C971B}"/>
    <cellStyle name="Input 3 2 15" xfId="17524" xr:uid="{297D8095-7522-44E7-925A-69894146AE0D}"/>
    <cellStyle name="Input 3 2 2" xfId="881" xr:uid="{E1D6D58C-1538-4238-8A42-2C6F636DFB47}"/>
    <cellStyle name="Input 3 2 2 10" xfId="17534" xr:uid="{9146D826-5C03-4C25-A2B7-8715A05DFEBB}"/>
    <cellStyle name="Input 3 2 2 10 2" xfId="17535" xr:uid="{EA464A73-A40E-4AF5-826D-FC5ED689DB76}"/>
    <cellStyle name="Input 3 2 2 11" xfId="17536" xr:uid="{F80F9A30-66C4-4707-A9F4-2C37A34E51A2}"/>
    <cellStyle name="Input 3 2 2 12" xfId="17533" xr:uid="{08E1A921-CEFD-434A-B2B6-13C96EFE60C7}"/>
    <cellStyle name="Input 3 2 2 2" xfId="1395" xr:uid="{5C6823F8-9521-4318-B87D-D298882CFA0D}"/>
    <cellStyle name="Input 3 2 2 2 2" xfId="17538" xr:uid="{D739EA33-578A-492D-8CD8-B40ACE751FF4}"/>
    <cellStyle name="Input 3 2 2 2 3" xfId="17539" xr:uid="{4A77AD27-FB8D-48B9-8209-0A5B10A1EED8}"/>
    <cellStyle name="Input 3 2 2 2 4" xfId="17540" xr:uid="{48B33677-7CF3-497A-8EC7-BE85482CC242}"/>
    <cellStyle name="Input 3 2 2 2 5" xfId="17537" xr:uid="{8DD243DA-E630-47DF-AB4E-C4E75C1907F8}"/>
    <cellStyle name="Input 3 2 2 3" xfId="1766" xr:uid="{08CAB4CD-4F73-4AD1-AC98-B9D960FAA93A}"/>
    <cellStyle name="Input 3 2 2 3 2" xfId="17542" xr:uid="{43C0C5E5-6CE3-415A-A636-47FEFB914441}"/>
    <cellStyle name="Input 3 2 2 3 3" xfId="17543" xr:uid="{30DCD7FE-BDDC-4DF4-99A5-60344504454E}"/>
    <cellStyle name="Input 3 2 2 3 4" xfId="17541" xr:uid="{112F3F61-EB27-4554-8467-84FE20628C85}"/>
    <cellStyle name="Input 3 2 2 4" xfId="17544" xr:uid="{C207BD5D-C4F8-47D4-905D-8A424B756F04}"/>
    <cellStyle name="Input 3 2 2 4 2" xfId="17545" xr:uid="{A1462E8E-A28C-4793-BE8F-E892103A93B2}"/>
    <cellStyle name="Input 3 2 2 4 3" xfId="17546" xr:uid="{4796256E-7E68-4151-A7CB-D52DDDB40364}"/>
    <cellStyle name="Input 3 2 2 5" xfId="17547" xr:uid="{041CAEE8-359E-4750-9607-50B1ED01AA83}"/>
    <cellStyle name="Input 3 2 2 5 2" xfId="17548" xr:uid="{CBB5FBC3-FEA5-4C62-8EBC-1148C83F60EC}"/>
    <cellStyle name="Input 3 2 2 5 3" xfId="17549" xr:uid="{1F76D257-45E6-4006-A3EC-862FE2B2A269}"/>
    <cellStyle name="Input 3 2 2 6" xfId="17550" xr:uid="{284BFED0-5FDC-43EF-B65D-34DCE7064586}"/>
    <cellStyle name="Input 3 2 2 6 2" xfId="17551" xr:uid="{CDBD1D8B-9BF1-46FE-9A7E-CA5F53AE9F2F}"/>
    <cellStyle name="Input 3 2 2 6 3" xfId="17552" xr:uid="{E6DD51A7-5150-425F-9931-695F22D2DFF9}"/>
    <cellStyle name="Input 3 2 2 7" xfId="17553" xr:uid="{10028952-091B-48FF-8C76-406D66BD88E1}"/>
    <cellStyle name="Input 3 2 2 7 2" xfId="17554" xr:uid="{49F35C55-7D91-4FF6-80F3-F273FA671C76}"/>
    <cellStyle name="Input 3 2 2 7 3" xfId="17555" xr:uid="{012FF321-AB2C-447E-93C1-430F77EC4810}"/>
    <cellStyle name="Input 3 2 2 8" xfId="17556" xr:uid="{50E0F002-201D-4D17-B1BE-E6AB2B5C60B2}"/>
    <cellStyle name="Input 3 2 2 8 2" xfId="17557" xr:uid="{EA72FD03-A5D8-4602-B3FA-83A22F9D63EA}"/>
    <cellStyle name="Input 3 2 2 8 3" xfId="17558" xr:uid="{5AA2190E-1EDB-4456-8505-3FDF96D51B32}"/>
    <cellStyle name="Input 3 2 2 9" xfId="17559" xr:uid="{35A37D46-5F63-4B8A-81CA-3401D33FFA8C}"/>
    <cellStyle name="Input 3 2 2 9 2" xfId="17560" xr:uid="{CFE6194C-E6F5-4977-B614-B50BB4C8FFA5}"/>
    <cellStyle name="Input 3 2 2 9 3" xfId="17561" xr:uid="{EA9BA310-B387-49ED-B778-34ADD9AA2668}"/>
    <cellStyle name="Input 3 2 3" xfId="1187" xr:uid="{044D3206-4EAC-4E27-9CAC-3981B0623B3C}"/>
    <cellStyle name="Input 3 2 3 2" xfId="17563" xr:uid="{BB5C08F8-AE7F-4796-8E8D-4F33D0F26266}"/>
    <cellStyle name="Input 3 2 3 3" xfId="17564" xr:uid="{D9E17283-5B62-4ACA-A8CA-91A2D77E34CF}"/>
    <cellStyle name="Input 3 2 3 4" xfId="17565" xr:uid="{38659F33-CA81-4523-BC5A-5344C5E172AA}"/>
    <cellStyle name="Input 3 2 3 5" xfId="17562" xr:uid="{E5821C1A-F623-41C1-9F72-6FF5B540233C}"/>
    <cellStyle name="Input 3 2 4" xfId="1560" xr:uid="{4B660A3B-9632-43AB-98DA-118337E5B701}"/>
    <cellStyle name="Input 3 2 4 2" xfId="17567" xr:uid="{DE05FE65-F32C-40D4-8FEE-A5858745D855}"/>
    <cellStyle name="Input 3 2 4 3" xfId="17568" xr:uid="{4B2ED49B-A13B-45EC-981E-609BB324B067}"/>
    <cellStyle name="Input 3 2 4 4" xfId="17566" xr:uid="{E1E6B94F-960B-4FB1-9AC6-6DC7D0483D0E}"/>
    <cellStyle name="Input 3 2 5" xfId="17569" xr:uid="{9A6D2617-A381-4725-BA30-88D11AB9E1B8}"/>
    <cellStyle name="Input 3 2 5 2" xfId="17570" xr:uid="{52A9B473-5D43-483A-85AD-C313DE069E80}"/>
    <cellStyle name="Input 3 2 5 3" xfId="17571" xr:uid="{45A397AF-ED0C-4646-92DA-C4C5858B0B52}"/>
    <cellStyle name="Input 3 2 6" xfId="17572" xr:uid="{CCD4E03E-4574-462A-B47F-8C4B438504C1}"/>
    <cellStyle name="Input 3 2 6 2" xfId="17573" xr:uid="{ED1D3713-A6D3-497C-86C1-2C09ADA661B2}"/>
    <cellStyle name="Input 3 2 6 3" xfId="17574" xr:uid="{CAC36D5C-1ED9-4141-923D-DA38B33B1346}"/>
    <cellStyle name="Input 3 2 7" xfId="17575" xr:uid="{75F13868-34E4-4A76-80D6-B1C10D89DED7}"/>
    <cellStyle name="Input 3 2 7 2" xfId="17576" xr:uid="{78B8AD3C-A731-4154-8787-DAA483A4A616}"/>
    <cellStyle name="Input 3 2 7 3" xfId="17577" xr:uid="{3FEC8B87-D2BF-426F-8C2B-A059B7C47F83}"/>
    <cellStyle name="Input 3 2 8" xfId="17578" xr:uid="{770B66FC-1156-46CB-AA23-D2531D20AC22}"/>
    <cellStyle name="Input 3 2 8 2" xfId="17579" xr:uid="{0A478BBB-7B2C-4BC2-BD57-09E76CD5D45F}"/>
    <cellStyle name="Input 3 2 8 3" xfId="17580" xr:uid="{175A6D1B-1972-4FC8-99D9-D54D9029B622}"/>
    <cellStyle name="Input 3 2 9" xfId="17581" xr:uid="{1CDDCFC4-126C-4776-9AA8-6458AF9F45C5}"/>
    <cellStyle name="Input 3 2 9 2" xfId="17582" xr:uid="{80157F5F-DD3B-4DB5-9110-800152E0434E}"/>
    <cellStyle name="Input 3 2 9 3" xfId="17583" xr:uid="{BAAB96C8-83CE-4AD1-BEFF-E38E97134A40}"/>
    <cellStyle name="Input 3 20" xfId="17584" xr:uid="{41A82186-683A-4979-90C0-2BC120BF29D3}"/>
    <cellStyle name="Input 3 20 2" xfId="17585" xr:uid="{4A2AF235-F165-49B5-962E-90F493D35B71}"/>
    <cellStyle name="Input 3 20 3" xfId="17586" xr:uid="{9B839E6C-5A51-4614-A776-F598CE7C907B}"/>
    <cellStyle name="Input 3 21" xfId="17587" xr:uid="{A88FF8F7-4BB6-4241-9087-86B163093403}"/>
    <cellStyle name="Input 3 21 2" xfId="17588" xr:uid="{57357A37-9F64-4025-907F-67AEAD232500}"/>
    <cellStyle name="Input 3 22" xfId="17589" xr:uid="{EB5A3EA1-027C-43C2-8914-28FFED47D0F5}"/>
    <cellStyle name="Input 3 23" xfId="17590" xr:uid="{1AB68D18-7745-4FBA-862F-7FE27D166C36}"/>
    <cellStyle name="Input 3 24" xfId="17591" xr:uid="{CFB29603-D95B-440D-AF3F-CCAA12D3F750}"/>
    <cellStyle name="Input 3 25" xfId="17347" xr:uid="{1A039570-D2DC-4FC9-ABE7-90FF7DDFBC68}"/>
    <cellStyle name="Input 3 3" xfId="665" xr:uid="{0B0AF164-1605-4739-A5F7-CF1BCB66DD15}"/>
    <cellStyle name="Input 3 3 10" xfId="17593" xr:uid="{3E067015-3E36-47DE-BCED-8155D9501EB3}"/>
    <cellStyle name="Input 3 3 10 2" xfId="17594" xr:uid="{30692B34-A040-477C-AA85-F0C2914B72CE}"/>
    <cellStyle name="Input 3 3 10 3" xfId="17595" xr:uid="{B51EF8C9-C783-49B7-BC96-9144FD8B4B70}"/>
    <cellStyle name="Input 3 3 11" xfId="17596" xr:uid="{2B657423-102B-4D9D-A722-E4C421C6E399}"/>
    <cellStyle name="Input 3 3 11 2" xfId="17597" xr:uid="{54641851-8AAB-4E10-9940-2BC7F755FA8E}"/>
    <cellStyle name="Input 3 3 12" xfId="17598" xr:uid="{760054F7-2F1D-4AA8-BCFF-3FAEA097CC23}"/>
    <cellStyle name="Input 3 3 13" xfId="17599" xr:uid="{EDC9B6F8-ECEE-425C-B6C9-C977C23D43F9}"/>
    <cellStyle name="Input 3 3 14" xfId="17600" xr:uid="{88C04AE5-723D-4C79-881D-CAF7EA4BBFB2}"/>
    <cellStyle name="Input 3 3 15" xfId="17592" xr:uid="{91A28AC1-11FD-4822-AC59-61B0706A4372}"/>
    <cellStyle name="Input 3 3 2" xfId="880" xr:uid="{F7894062-E973-4D58-8B73-AD03B0E263EE}"/>
    <cellStyle name="Input 3 3 2 10" xfId="17602" xr:uid="{B182E0B8-22DC-46EA-BEB3-0241B5D386F4}"/>
    <cellStyle name="Input 3 3 2 10 2" xfId="17603" xr:uid="{DD1B1682-76DE-4C60-A3D5-FE5167DD1502}"/>
    <cellStyle name="Input 3 3 2 11" xfId="17604" xr:uid="{ECC026FB-D6A9-4ED3-98BC-BB76A4BEF9EA}"/>
    <cellStyle name="Input 3 3 2 12" xfId="17601" xr:uid="{0287A244-F69F-4083-AFF9-1C7AE79408E9}"/>
    <cellStyle name="Input 3 3 2 2" xfId="1394" xr:uid="{CDE7C304-403A-4B63-BDE7-62ADC611FD02}"/>
    <cellStyle name="Input 3 3 2 2 2" xfId="17606" xr:uid="{BA38D122-18C1-47B9-925B-5E645B71CA10}"/>
    <cellStyle name="Input 3 3 2 2 3" xfId="17607" xr:uid="{323E24EA-3ED4-481D-B7B1-D30E45D87BCF}"/>
    <cellStyle name="Input 3 3 2 2 4" xfId="17608" xr:uid="{542BB004-24D5-4AAB-84C7-386872EFCC4F}"/>
    <cellStyle name="Input 3 3 2 2 5" xfId="17605" xr:uid="{F2425314-5716-4BDE-8BDC-46556DFE912B}"/>
    <cellStyle name="Input 3 3 2 3" xfId="1765" xr:uid="{55307AA3-0B3A-4FA6-B6B5-3C7C7FF6B837}"/>
    <cellStyle name="Input 3 3 2 3 2" xfId="17610" xr:uid="{A36D6A13-EAAD-43B2-98D1-8087904954DB}"/>
    <cellStyle name="Input 3 3 2 3 3" xfId="17611" xr:uid="{DD30331D-863C-4F76-95F6-B349199DD8EB}"/>
    <cellStyle name="Input 3 3 2 3 4" xfId="17609" xr:uid="{2584EA80-972E-4878-AE43-8243CA2F040D}"/>
    <cellStyle name="Input 3 3 2 4" xfId="17612" xr:uid="{2E83200C-B721-4FBF-994D-403B212EE538}"/>
    <cellStyle name="Input 3 3 2 4 2" xfId="17613" xr:uid="{FF352712-F9F2-456D-8AF3-F39AB3201DC2}"/>
    <cellStyle name="Input 3 3 2 4 3" xfId="17614" xr:uid="{C1958FCA-D946-4E54-BB3C-4D4C0F7CE599}"/>
    <cellStyle name="Input 3 3 2 5" xfId="17615" xr:uid="{682BA19D-F06D-4D00-9796-B36BA45F02D1}"/>
    <cellStyle name="Input 3 3 2 5 2" xfId="17616" xr:uid="{88AF7E88-A8EC-4104-AFE8-A72D914B21DA}"/>
    <cellStyle name="Input 3 3 2 5 3" xfId="17617" xr:uid="{67589049-09D5-440B-A4DD-A1AA9BE64F22}"/>
    <cellStyle name="Input 3 3 2 6" xfId="17618" xr:uid="{1126847A-662C-4FE2-913A-ACBE360622D4}"/>
    <cellStyle name="Input 3 3 2 6 2" xfId="17619" xr:uid="{F2C41708-2116-4CE5-B165-F55DECA70F41}"/>
    <cellStyle name="Input 3 3 2 6 3" xfId="17620" xr:uid="{12C640AC-F573-43E0-8965-95A4023203A9}"/>
    <cellStyle name="Input 3 3 2 7" xfId="17621" xr:uid="{AACB896F-D42C-4E1E-8F25-60D103253182}"/>
    <cellStyle name="Input 3 3 2 7 2" xfId="17622" xr:uid="{8D8D6E76-D991-4070-A5DD-B3244757EDBD}"/>
    <cellStyle name="Input 3 3 2 7 3" xfId="17623" xr:uid="{005DA5FD-6E68-4B8B-8FF5-41F1034E96CB}"/>
    <cellStyle name="Input 3 3 2 8" xfId="17624" xr:uid="{FBDAE3E8-F7CA-4231-B497-529CFF4C4DBB}"/>
    <cellStyle name="Input 3 3 2 8 2" xfId="17625" xr:uid="{F6984435-1C05-40E9-8B42-E807518F4956}"/>
    <cellStyle name="Input 3 3 2 8 3" xfId="17626" xr:uid="{41AFE900-A49F-4FD1-83FF-CA1E90B17FF9}"/>
    <cellStyle name="Input 3 3 2 9" xfId="17627" xr:uid="{B5AEDB3D-7699-4C8A-BC49-C88DC40D63F4}"/>
    <cellStyle name="Input 3 3 2 9 2" xfId="17628" xr:uid="{CD51FB4C-BDD2-4C47-8A1C-950FD8BCD8DB}"/>
    <cellStyle name="Input 3 3 2 9 3" xfId="17629" xr:uid="{1B69CFDE-FB78-422A-8A9F-3414FD3AFB94}"/>
    <cellStyle name="Input 3 3 3" xfId="1186" xr:uid="{BA5316E6-B863-4C6E-B80F-0DFD9A12EAFD}"/>
    <cellStyle name="Input 3 3 3 2" xfId="17631" xr:uid="{4C0D0A07-7641-4CC6-B1A3-211A2554147F}"/>
    <cellStyle name="Input 3 3 3 3" xfId="17632" xr:uid="{918AF27A-4798-430A-AC27-D4216F0DC37E}"/>
    <cellStyle name="Input 3 3 3 4" xfId="17633" xr:uid="{9555ACC3-1065-4DE9-B40F-8F4237C5F4BC}"/>
    <cellStyle name="Input 3 3 3 5" xfId="17630" xr:uid="{2D4F959E-2B66-44C3-9AB7-BE37DD2AF35B}"/>
    <cellStyle name="Input 3 3 4" xfId="1559" xr:uid="{261FBC34-5D05-4F23-9108-77D7459F2319}"/>
    <cellStyle name="Input 3 3 4 2" xfId="17635" xr:uid="{01B89C1B-C878-4AE1-8322-2655034600E1}"/>
    <cellStyle name="Input 3 3 4 3" xfId="17636" xr:uid="{328B9CCF-6C9A-4C44-B366-DFE54D0C54D3}"/>
    <cellStyle name="Input 3 3 4 4" xfId="17634" xr:uid="{715DB187-5885-4BBF-B1D5-3CA78932ADFE}"/>
    <cellStyle name="Input 3 3 5" xfId="17637" xr:uid="{A4460289-3F75-477A-AC24-8BCED9208745}"/>
    <cellStyle name="Input 3 3 5 2" xfId="17638" xr:uid="{074838B5-E668-44B1-985E-0337381511C6}"/>
    <cellStyle name="Input 3 3 5 3" xfId="17639" xr:uid="{346C2765-64D3-4FA1-9761-EC8A6A84A282}"/>
    <cellStyle name="Input 3 3 6" xfId="17640" xr:uid="{4EBECAF5-829A-4BB5-9D6D-543B932E4594}"/>
    <cellStyle name="Input 3 3 6 2" xfId="17641" xr:uid="{26161B96-1CBD-4BD6-BBF7-5A276F3A2253}"/>
    <cellStyle name="Input 3 3 6 3" xfId="17642" xr:uid="{8C3755C4-E5C9-483A-BF93-6DADE0EB2804}"/>
    <cellStyle name="Input 3 3 7" xfId="17643" xr:uid="{5807799E-095D-44F7-A9FE-29F4E3C6BEC7}"/>
    <cellStyle name="Input 3 3 7 2" xfId="17644" xr:uid="{A15CD60E-4BEB-4AD9-B447-4A89573E94EC}"/>
    <cellStyle name="Input 3 3 7 3" xfId="17645" xr:uid="{C6D445F7-B5FE-4DE2-A661-3B700B5ABB12}"/>
    <cellStyle name="Input 3 3 8" xfId="17646" xr:uid="{CD2BDA67-7C0E-4A4D-B0F8-0705BA281CB6}"/>
    <cellStyle name="Input 3 3 8 2" xfId="17647" xr:uid="{D981FF88-758F-4F9B-8EE2-DE0F50F6C969}"/>
    <cellStyle name="Input 3 3 8 3" xfId="17648" xr:uid="{5ECED7A5-BB02-4C66-8185-D708F933E89D}"/>
    <cellStyle name="Input 3 3 9" xfId="17649" xr:uid="{DB0A23EE-7965-492F-99C0-5FEFB7D54493}"/>
    <cellStyle name="Input 3 3 9 2" xfId="17650" xr:uid="{614D3250-75CA-4240-A4F0-3176147EC628}"/>
    <cellStyle name="Input 3 3 9 3" xfId="17651" xr:uid="{31B01046-D850-4721-8B7A-290D910A6F73}"/>
    <cellStyle name="Input 3 4" xfId="609" xr:uid="{47EB7FCD-04E9-4AD0-A010-028C7605D26E}"/>
    <cellStyle name="Input 3 4 10" xfId="17653" xr:uid="{54D135C6-2CAD-455C-A663-D62DF6638E2C}"/>
    <cellStyle name="Input 3 4 10 2" xfId="17654" xr:uid="{048CB72A-08B8-4F7E-A9AB-8632B2561313}"/>
    <cellStyle name="Input 3 4 10 3" xfId="17655" xr:uid="{4E68D7B6-8AFC-4278-AF95-FEA39DE35F59}"/>
    <cellStyle name="Input 3 4 11" xfId="17656" xr:uid="{0157D3B9-442A-4079-A62C-C2BE0F3010FC}"/>
    <cellStyle name="Input 3 4 11 2" xfId="17657" xr:uid="{450257CB-7FE5-4C5D-B39D-CD8209D0CFB7}"/>
    <cellStyle name="Input 3 4 12" xfId="17658" xr:uid="{6121E1F5-2971-443A-B0D8-B8897C9655BB}"/>
    <cellStyle name="Input 3 4 13" xfId="17659" xr:uid="{47379044-5BE5-4CC1-83C8-70175F8B8507}"/>
    <cellStyle name="Input 3 4 14" xfId="17660" xr:uid="{DD345B25-8A23-48B5-8049-565B9D6B1079}"/>
    <cellStyle name="Input 3 4 15" xfId="17652" xr:uid="{45AEC00B-27C0-49A2-9518-3EA5B894B63C}"/>
    <cellStyle name="Input 3 4 2" xfId="824" xr:uid="{585EFC19-31F5-4171-B81D-41CC1213093F}"/>
    <cellStyle name="Input 3 4 2 10" xfId="17662" xr:uid="{6EEF7E08-B767-4B1B-95B6-EEF9F185F23A}"/>
    <cellStyle name="Input 3 4 2 10 2" xfId="17663" xr:uid="{8CB479C6-CCC4-4073-8C9D-9B3583FE6549}"/>
    <cellStyle name="Input 3 4 2 11" xfId="17664" xr:uid="{4A578663-C76E-4319-BBD7-4DD789B6A200}"/>
    <cellStyle name="Input 3 4 2 12" xfId="17661" xr:uid="{34EC2DDA-C59B-4158-826B-02CE9162A7F7}"/>
    <cellStyle name="Input 3 4 2 2" xfId="1338" xr:uid="{2B5AC16D-CD26-4D65-B4BB-0E3D6FB4494B}"/>
    <cellStyle name="Input 3 4 2 2 2" xfId="17666" xr:uid="{7C4DFFE2-8700-4E2E-849E-04A4BD1C43B6}"/>
    <cellStyle name="Input 3 4 2 2 3" xfId="17667" xr:uid="{D7DF0F70-44F4-457E-B8BC-15334F3199D5}"/>
    <cellStyle name="Input 3 4 2 2 4" xfId="17668" xr:uid="{ECF9079F-F652-408C-B8AE-DD3FC75C18FA}"/>
    <cellStyle name="Input 3 4 2 2 5" xfId="17665" xr:uid="{F7F2CF49-8C24-4F7C-B709-E50116D73AE8}"/>
    <cellStyle name="Input 3 4 2 3" xfId="1709" xr:uid="{F76485B4-A0C1-4535-8E76-79FECF24C6D7}"/>
    <cellStyle name="Input 3 4 2 3 2" xfId="17670" xr:uid="{FF835053-7AF2-4873-A46A-34672B682A83}"/>
    <cellStyle name="Input 3 4 2 3 3" xfId="17671" xr:uid="{26571854-F860-40D3-9220-DF37A6CE808D}"/>
    <cellStyle name="Input 3 4 2 3 4" xfId="17669" xr:uid="{FD030E16-921D-49F8-8D9D-A0A97EDE43CC}"/>
    <cellStyle name="Input 3 4 2 4" xfId="17672" xr:uid="{EFBE4786-3281-4368-B36D-0941FC583032}"/>
    <cellStyle name="Input 3 4 2 4 2" xfId="17673" xr:uid="{B017A5B5-4DCD-40C3-B631-8DAEC4B3215F}"/>
    <cellStyle name="Input 3 4 2 4 3" xfId="17674" xr:uid="{43EDE864-C2DB-4E94-A628-771C0A9F5E1D}"/>
    <cellStyle name="Input 3 4 2 5" xfId="17675" xr:uid="{219374CD-CDFD-41BE-9510-1CC4097A6B64}"/>
    <cellStyle name="Input 3 4 2 5 2" xfId="17676" xr:uid="{840C1765-A7BD-4F87-9E6C-4454BFBB2FF0}"/>
    <cellStyle name="Input 3 4 2 5 3" xfId="17677" xr:uid="{C8F05B3E-84BA-46A3-B726-D9549F13E217}"/>
    <cellStyle name="Input 3 4 2 6" xfId="17678" xr:uid="{21FB5D3A-FA9C-4572-93CF-00F53951FA8C}"/>
    <cellStyle name="Input 3 4 2 6 2" xfId="17679" xr:uid="{C8B37C19-E76B-4B34-B679-34E3442BB741}"/>
    <cellStyle name="Input 3 4 2 6 3" xfId="17680" xr:uid="{25056611-EC10-43B6-B8C3-C6DBE28A50D8}"/>
    <cellStyle name="Input 3 4 2 7" xfId="17681" xr:uid="{226CA47A-A0C8-42AD-9056-D16CAAE248AD}"/>
    <cellStyle name="Input 3 4 2 7 2" xfId="17682" xr:uid="{E85DEDDE-D884-43D7-B3CB-A9247EA0BB22}"/>
    <cellStyle name="Input 3 4 2 7 3" xfId="17683" xr:uid="{E91D0F80-4EFB-499E-846D-A852D6010B0D}"/>
    <cellStyle name="Input 3 4 2 8" xfId="17684" xr:uid="{96D1AA74-03F2-4D7D-9B34-10170BBEA82D}"/>
    <cellStyle name="Input 3 4 2 8 2" xfId="17685" xr:uid="{23B6B824-3120-4A01-92DF-55E1DDA21C4E}"/>
    <cellStyle name="Input 3 4 2 8 3" xfId="17686" xr:uid="{0063A32F-316E-4E80-9D12-F5526CB8E56C}"/>
    <cellStyle name="Input 3 4 2 9" xfId="17687" xr:uid="{4DE8787F-915B-4173-89FF-DBFB23185E46}"/>
    <cellStyle name="Input 3 4 2 9 2" xfId="17688" xr:uid="{C49878BE-07FD-4F59-968A-DFE8B8CEEB16}"/>
    <cellStyle name="Input 3 4 2 9 3" xfId="17689" xr:uid="{E077A205-AFD9-4EE1-93F5-54AAC3C1CFE0}"/>
    <cellStyle name="Input 3 4 3" xfId="1130" xr:uid="{5D72550A-3BB2-4E34-BD2A-8D21E910C57F}"/>
    <cellStyle name="Input 3 4 3 2" xfId="17691" xr:uid="{E2A82DF1-41A1-4E3C-BCFC-749BBD607BE0}"/>
    <cellStyle name="Input 3 4 3 3" xfId="17692" xr:uid="{A93215E9-591A-46E2-9D03-2C8942AC5215}"/>
    <cellStyle name="Input 3 4 3 4" xfId="17693" xr:uid="{374A4976-2436-475C-A597-DA9C200852D2}"/>
    <cellStyle name="Input 3 4 3 5" xfId="17690" xr:uid="{07053A35-7058-4C12-AB98-0D0A9355C28E}"/>
    <cellStyle name="Input 3 4 4" xfId="1503" xr:uid="{624B4006-7393-4EAF-ABAD-5B9F047987B9}"/>
    <cellStyle name="Input 3 4 4 2" xfId="17695" xr:uid="{48C74B79-5E44-4E10-B04E-E749B5D24E5F}"/>
    <cellStyle name="Input 3 4 4 3" xfId="17696" xr:uid="{17786AB1-11F7-4DF0-8DBB-330FA135BDCA}"/>
    <cellStyle name="Input 3 4 4 4" xfId="17694" xr:uid="{077F81E6-5155-47AE-8404-B9DCA433877E}"/>
    <cellStyle name="Input 3 4 5" xfId="17697" xr:uid="{5C3CD760-C7B2-440E-867F-5EFF4BB0D59F}"/>
    <cellStyle name="Input 3 4 5 2" xfId="17698" xr:uid="{8406836B-869C-4106-8D12-B002B9F8B33F}"/>
    <cellStyle name="Input 3 4 5 3" xfId="17699" xr:uid="{126538DD-C721-4E2F-BB38-14D66D8B05C5}"/>
    <cellStyle name="Input 3 4 6" xfId="17700" xr:uid="{3AA4D216-101F-4B61-BEE4-14722AD5728E}"/>
    <cellStyle name="Input 3 4 6 2" xfId="17701" xr:uid="{60BBFEBB-9424-4F4B-A685-23C1F4DEE6C4}"/>
    <cellStyle name="Input 3 4 6 3" xfId="17702" xr:uid="{6700D4C1-A849-4623-A91E-4B7396C75BE3}"/>
    <cellStyle name="Input 3 4 7" xfId="17703" xr:uid="{2C7D7305-DD44-4C1B-B5E6-367AAE44AB0A}"/>
    <cellStyle name="Input 3 4 7 2" xfId="17704" xr:uid="{A0CFD4FF-C9A5-49BD-B9A3-17E0248C0FC1}"/>
    <cellStyle name="Input 3 4 7 3" xfId="17705" xr:uid="{098CEDCD-10AB-455B-98EC-E2B124A366A8}"/>
    <cellStyle name="Input 3 4 8" xfId="17706" xr:uid="{12DC724C-A20B-4CBD-8EF1-CEFAAA49E832}"/>
    <cellStyle name="Input 3 4 8 2" xfId="17707" xr:uid="{28F2C133-59C2-4118-AD3B-A9E93E9C4A26}"/>
    <cellStyle name="Input 3 4 8 3" xfId="17708" xr:uid="{DD1E5CC5-4B84-42B4-8130-3ADADBCB6916}"/>
    <cellStyle name="Input 3 4 9" xfId="17709" xr:uid="{650B5559-EEE2-4C8A-8B88-6FA0EC4B7411}"/>
    <cellStyle name="Input 3 4 9 2" xfId="17710" xr:uid="{D05EC711-79B7-4581-890A-83F3C63849E8}"/>
    <cellStyle name="Input 3 4 9 3" xfId="17711" xr:uid="{776FC846-5295-49C1-937C-30F5EB9B0BA7}"/>
    <cellStyle name="Input 3 5" xfId="767" xr:uid="{7C6554CF-7B38-458A-9486-D78A1B6549BF}"/>
    <cellStyle name="Input 3 5 10" xfId="17713" xr:uid="{DA39B5BF-F51D-4E86-AE70-C2C0CC37FBA6}"/>
    <cellStyle name="Input 3 5 10 2" xfId="17714" xr:uid="{139D15F9-CB5C-4FCB-8DB3-DB6918509814}"/>
    <cellStyle name="Input 3 5 10 3" xfId="17715" xr:uid="{2D2A36AF-2BD8-453B-BC83-72F021ADB410}"/>
    <cellStyle name="Input 3 5 11" xfId="17716" xr:uid="{03ECA9E2-B062-4C8E-AADD-8E82BB8F07DD}"/>
    <cellStyle name="Input 3 5 11 2" xfId="17717" xr:uid="{52EB28D8-0957-4741-9D4F-2AA5E25866E1}"/>
    <cellStyle name="Input 3 5 12" xfId="17718" xr:uid="{A628ECE2-4855-4E5D-A754-E6EB454C9C8D}"/>
    <cellStyle name="Input 3 5 13" xfId="17712" xr:uid="{B86ECB4C-1D28-4E54-83FB-F951640FE94A}"/>
    <cellStyle name="Input 3 5 2" xfId="1287" xr:uid="{20338687-62B8-4642-8954-3A388E665EF2}"/>
    <cellStyle name="Input 3 5 2 10" xfId="17720" xr:uid="{1BA168C1-AA22-428E-A75C-EAF57FA183BC}"/>
    <cellStyle name="Input 3 5 2 10 2" xfId="17721" xr:uid="{7DEB357B-835F-4C64-87E1-F08476E00C21}"/>
    <cellStyle name="Input 3 5 2 11" xfId="17722" xr:uid="{A523BD07-FF2D-4C4C-BD30-E9121C8AC8CC}"/>
    <cellStyle name="Input 3 5 2 12" xfId="17719" xr:uid="{0E3EA45C-5EAE-465F-868B-15E3E3AF4FBF}"/>
    <cellStyle name="Input 3 5 2 2" xfId="17723" xr:uid="{ADB5E467-17B8-4638-956D-21201F1D839C}"/>
    <cellStyle name="Input 3 5 2 2 2" xfId="17724" xr:uid="{4659EF75-027A-491B-9768-D7C4F43DB25D}"/>
    <cellStyle name="Input 3 5 2 2 3" xfId="17725" xr:uid="{E9BA1177-8192-44FC-B56C-F9AB04D6F560}"/>
    <cellStyle name="Input 3 5 2 2 4" xfId="17726" xr:uid="{F1B7587E-C917-4ECE-BB63-A975519C17B2}"/>
    <cellStyle name="Input 3 5 2 3" xfId="17727" xr:uid="{808CFC35-F99E-4A01-A7A7-1F9340DDD052}"/>
    <cellStyle name="Input 3 5 2 3 2" xfId="17728" xr:uid="{B501FB46-C7D0-4415-AAF6-8DF8D9910216}"/>
    <cellStyle name="Input 3 5 2 3 3" xfId="17729" xr:uid="{F00A4BF4-8E3B-4008-BE89-C2737E8BDA9C}"/>
    <cellStyle name="Input 3 5 2 4" xfId="17730" xr:uid="{03FD86C8-B790-40D0-8107-97FF9B56FEB2}"/>
    <cellStyle name="Input 3 5 2 4 2" xfId="17731" xr:uid="{0F43A0E6-34DD-4072-9BFD-D19675343B0F}"/>
    <cellStyle name="Input 3 5 2 4 3" xfId="17732" xr:uid="{CE629D74-86FA-4715-BDC3-852562F08D54}"/>
    <cellStyle name="Input 3 5 2 5" xfId="17733" xr:uid="{822029A3-91A0-42DA-A1C1-FFC1FC82C3F5}"/>
    <cellStyle name="Input 3 5 2 5 2" xfId="17734" xr:uid="{66A871A8-CD27-4724-9B04-7071F31885A5}"/>
    <cellStyle name="Input 3 5 2 5 3" xfId="17735" xr:uid="{CF178607-2C89-45BE-AAD1-E57A24834291}"/>
    <cellStyle name="Input 3 5 2 6" xfId="17736" xr:uid="{4523A67F-B84C-4DA2-98E8-13C35FB1B85D}"/>
    <cellStyle name="Input 3 5 2 6 2" xfId="17737" xr:uid="{287CB62A-0998-40DB-8E34-13FB1559A7F1}"/>
    <cellStyle name="Input 3 5 2 6 3" xfId="17738" xr:uid="{55CCDE27-7C7F-41B1-A148-BA6227A9259F}"/>
    <cellStyle name="Input 3 5 2 7" xfId="17739" xr:uid="{EA2060F5-AAC1-4CFF-B7E9-EBFD85BD4AF4}"/>
    <cellStyle name="Input 3 5 2 7 2" xfId="17740" xr:uid="{6670B1D1-8D14-496E-8755-B779A010AFC4}"/>
    <cellStyle name="Input 3 5 2 7 3" xfId="17741" xr:uid="{E1A8018B-416B-44EB-9872-2E3ED2F7FA3C}"/>
    <cellStyle name="Input 3 5 2 8" xfId="17742" xr:uid="{0E019C0D-A917-417C-AD7A-1DBE69DECCDF}"/>
    <cellStyle name="Input 3 5 2 8 2" xfId="17743" xr:uid="{1F8CEA88-E17C-480A-969A-3982FC1EFA28}"/>
    <cellStyle name="Input 3 5 2 8 3" xfId="17744" xr:uid="{61D47578-A714-419C-889D-1934908360EE}"/>
    <cellStyle name="Input 3 5 2 9" xfId="17745" xr:uid="{FB3A6368-8579-43DD-8CD6-9EE843CC4E6A}"/>
    <cellStyle name="Input 3 5 2 9 2" xfId="17746" xr:uid="{69518007-5449-4012-82CE-0E4261D3F3A2}"/>
    <cellStyle name="Input 3 5 2 9 3" xfId="17747" xr:uid="{DF57E84C-96C5-4C46-BDD6-7291DB13C3B7}"/>
    <cellStyle name="Input 3 5 3" xfId="1660" xr:uid="{672B08C6-39F8-439D-BFAF-1804398903E5}"/>
    <cellStyle name="Input 3 5 3 2" xfId="17749" xr:uid="{94553227-B527-454A-9088-9FF7D3D3ADFB}"/>
    <cellStyle name="Input 3 5 3 3" xfId="17750" xr:uid="{0999A395-3193-455F-B3DA-F93D8A5F03FF}"/>
    <cellStyle name="Input 3 5 3 4" xfId="17751" xr:uid="{CF41A5C7-D4C7-472B-8090-F6AEBE3E1C29}"/>
    <cellStyle name="Input 3 5 3 5" xfId="17748" xr:uid="{04A693F7-600B-4009-9A42-A93534C6A22B}"/>
    <cellStyle name="Input 3 5 4" xfId="17752" xr:uid="{31C4E749-19ED-4481-957C-883D8514CA70}"/>
    <cellStyle name="Input 3 5 4 2" xfId="17753" xr:uid="{480D9FBF-ABD1-4A67-B7F7-5C2D027B942E}"/>
    <cellStyle name="Input 3 5 4 3" xfId="17754" xr:uid="{240B3D3A-D4E6-45F9-A5BC-14BFA2E7F52A}"/>
    <cellStyle name="Input 3 5 5" xfId="17755" xr:uid="{95524194-EA53-4ECB-AF30-ABD0837D5D71}"/>
    <cellStyle name="Input 3 5 5 2" xfId="17756" xr:uid="{FDA8FB38-25C7-4ABF-8A39-3C42772E4CE7}"/>
    <cellStyle name="Input 3 5 5 3" xfId="17757" xr:uid="{AE4D3955-DA1E-4292-869F-DDF8EE5533D2}"/>
    <cellStyle name="Input 3 5 6" xfId="17758" xr:uid="{F2DDDFD9-2A63-4EFB-9B40-4F26BDF0D682}"/>
    <cellStyle name="Input 3 5 6 2" xfId="17759" xr:uid="{9ECA64A3-620B-4BE1-B24B-3755FFD8A097}"/>
    <cellStyle name="Input 3 5 6 3" xfId="17760" xr:uid="{15D398F6-7A75-47BB-8437-90E7686BFFEB}"/>
    <cellStyle name="Input 3 5 7" xfId="17761" xr:uid="{BC989A16-EBF0-444E-9416-CF981CEA8C36}"/>
    <cellStyle name="Input 3 5 7 2" xfId="17762" xr:uid="{6D30196B-0401-49E1-BE96-3F644C83B78C}"/>
    <cellStyle name="Input 3 5 7 3" xfId="17763" xr:uid="{6779A6B7-714C-45D4-B710-E89E91C35CE4}"/>
    <cellStyle name="Input 3 5 8" xfId="17764" xr:uid="{6AAD3A04-CC97-487E-8590-9349CB993B08}"/>
    <cellStyle name="Input 3 5 8 2" xfId="17765" xr:uid="{FB1D3BB6-29D2-4D69-9CDF-A80E6333782E}"/>
    <cellStyle name="Input 3 5 8 3" xfId="17766" xr:uid="{1886F52B-9548-4DAC-A67F-C1E1E71BCD40}"/>
    <cellStyle name="Input 3 5 9" xfId="17767" xr:uid="{A9B86F1A-2A8E-41D7-90D7-10C8A36DDE4A}"/>
    <cellStyle name="Input 3 5 9 2" xfId="17768" xr:uid="{A8C0ACDA-A998-41BC-8B9B-60F2DF3C6C9B}"/>
    <cellStyle name="Input 3 5 9 3" xfId="17769" xr:uid="{8046ED9A-DEAA-43C2-A89F-9E3F940C522B}"/>
    <cellStyle name="Input 3 6" xfId="1023" xr:uid="{EE802DA6-ACF6-4869-9263-09FE9BAE3329}"/>
    <cellStyle name="Input 3 6 10" xfId="17771" xr:uid="{C005B57E-3E89-4828-ACFD-533BFBCD8801}"/>
    <cellStyle name="Input 3 6 10 2" xfId="17772" xr:uid="{05970A04-E2FD-4F68-8296-5F63DBDAC087}"/>
    <cellStyle name="Input 3 6 10 3" xfId="17773" xr:uid="{D1103F28-40F9-47ED-9874-C8D870AB48D6}"/>
    <cellStyle name="Input 3 6 11" xfId="17774" xr:uid="{3B76A73C-2593-4738-B384-95189CF5D1C0}"/>
    <cellStyle name="Input 3 6 11 2" xfId="17775" xr:uid="{E2384F12-1E17-4A8E-B796-23F2041F45DB}"/>
    <cellStyle name="Input 3 6 12" xfId="17776" xr:uid="{0A304E1F-721E-4365-AD1D-1201BC549B95}"/>
    <cellStyle name="Input 3 6 13" xfId="17770" xr:uid="{1BB38322-498C-4938-8C6B-F08CB4188384}"/>
    <cellStyle name="Input 3 6 2" xfId="17777" xr:uid="{EC134954-B990-467D-86D7-972BEAB02A92}"/>
    <cellStyle name="Input 3 6 2 10" xfId="17778" xr:uid="{E0E132DD-BC10-495E-B201-4DBD4BD91867}"/>
    <cellStyle name="Input 3 6 2 10 2" xfId="17779" xr:uid="{87E194C9-5AB7-4537-BB0F-C348F41CAE0B}"/>
    <cellStyle name="Input 3 6 2 11" xfId="17780" xr:uid="{FEC9F950-9980-42C5-8D32-030C6167ACF7}"/>
    <cellStyle name="Input 3 6 2 2" xfId="17781" xr:uid="{F70501BA-48AD-42D1-A1B0-1F684FB65F01}"/>
    <cellStyle name="Input 3 6 2 2 2" xfId="17782" xr:uid="{98F908E0-99F1-46CD-BFB6-B759462213B1}"/>
    <cellStyle name="Input 3 6 2 2 3" xfId="17783" xr:uid="{F94B0D33-CFF0-42CE-85ED-A552F0733F62}"/>
    <cellStyle name="Input 3 6 2 2 4" xfId="17784" xr:uid="{0004F882-C0AD-4823-8B47-0C2ABCF84ACF}"/>
    <cellStyle name="Input 3 6 2 3" xfId="17785" xr:uid="{A8299C88-F552-4CDF-994C-DD147CB2809C}"/>
    <cellStyle name="Input 3 6 2 3 2" xfId="17786" xr:uid="{7FA9FB07-844B-4421-AFAF-37C3C0391182}"/>
    <cellStyle name="Input 3 6 2 3 3" xfId="17787" xr:uid="{BC4DE8A2-7597-426E-9DB0-CB13909F5977}"/>
    <cellStyle name="Input 3 6 2 4" xfId="17788" xr:uid="{3A45E5F9-0526-44C0-87D2-71127B53FE1A}"/>
    <cellStyle name="Input 3 6 2 4 2" xfId="17789" xr:uid="{9CAA1ADD-1C34-4ECD-8142-F78ABE855839}"/>
    <cellStyle name="Input 3 6 2 4 3" xfId="17790" xr:uid="{245968BB-C45A-4B34-A012-1F5938CC88E0}"/>
    <cellStyle name="Input 3 6 2 5" xfId="17791" xr:uid="{5A6C1D07-6762-4A37-BB63-C185ADE83DC2}"/>
    <cellStyle name="Input 3 6 2 5 2" xfId="17792" xr:uid="{E561E9E3-C027-49DC-A849-195FE639BB54}"/>
    <cellStyle name="Input 3 6 2 5 3" xfId="17793" xr:uid="{121274EB-0257-4D2E-B89F-542A3D0DBA10}"/>
    <cellStyle name="Input 3 6 2 6" xfId="17794" xr:uid="{E93EA6E0-34B8-4869-86F8-2152C9F01E60}"/>
    <cellStyle name="Input 3 6 2 6 2" xfId="17795" xr:uid="{BD37FB57-4B9F-4E95-AED7-3BFD291C2CE5}"/>
    <cellStyle name="Input 3 6 2 6 3" xfId="17796" xr:uid="{8CFE63CC-6FF1-4BE1-9D82-46944A70AA78}"/>
    <cellStyle name="Input 3 6 2 7" xfId="17797" xr:uid="{8E521FFA-7AC0-493A-81BC-A80FB427855A}"/>
    <cellStyle name="Input 3 6 2 7 2" xfId="17798" xr:uid="{4B9B15E1-724D-4F33-BD2C-41CEF8F59A83}"/>
    <cellStyle name="Input 3 6 2 7 3" xfId="17799" xr:uid="{5217FE75-2947-421E-8B99-66CC2B1465A4}"/>
    <cellStyle name="Input 3 6 2 8" xfId="17800" xr:uid="{2580BE17-090C-42A3-AC65-C149552954A4}"/>
    <cellStyle name="Input 3 6 2 8 2" xfId="17801" xr:uid="{DC828136-0DAC-4BEC-BB9E-453342FE8B1C}"/>
    <cellStyle name="Input 3 6 2 8 3" xfId="17802" xr:uid="{9B6130FE-CD6E-4332-AAEC-FA39F96E9503}"/>
    <cellStyle name="Input 3 6 2 9" xfId="17803" xr:uid="{D748F1BE-DAE3-47CD-B969-2B634F7C52C8}"/>
    <cellStyle name="Input 3 6 2 9 2" xfId="17804" xr:uid="{955D3697-3A45-4DAB-86A3-5D1315752EC5}"/>
    <cellStyle name="Input 3 6 2 9 3" xfId="17805" xr:uid="{E3F999DF-2F2E-4EE4-BB70-FBD9EC619160}"/>
    <cellStyle name="Input 3 6 3" xfId="17806" xr:uid="{BDE1D48A-A8D3-4F2A-8B1A-FE5937C864EB}"/>
    <cellStyle name="Input 3 6 3 2" xfId="17807" xr:uid="{C17D765D-F0E5-40DE-ADBE-0C64B73B868F}"/>
    <cellStyle name="Input 3 6 3 3" xfId="17808" xr:uid="{98B33DD9-EFE7-4808-A4DF-C7DC7805EB5F}"/>
    <cellStyle name="Input 3 6 3 4" xfId="17809" xr:uid="{983A34DF-0F5A-4687-AD7E-FC6BD3276BD4}"/>
    <cellStyle name="Input 3 6 4" xfId="17810" xr:uid="{B5E6C370-02B6-4AE6-9BD1-A98020588029}"/>
    <cellStyle name="Input 3 6 4 2" xfId="17811" xr:uid="{A41DA4F5-9A24-47C0-B3B1-D4279265469E}"/>
    <cellStyle name="Input 3 6 4 3" xfId="17812" xr:uid="{AD61AD13-EB48-41A4-969B-9836518C0918}"/>
    <cellStyle name="Input 3 6 5" xfId="17813" xr:uid="{89D581AB-D51E-49F6-B685-DA5CBD6B1BAE}"/>
    <cellStyle name="Input 3 6 5 2" xfId="17814" xr:uid="{4247FA43-5165-4889-AED2-B1F6E1E29588}"/>
    <cellStyle name="Input 3 6 5 3" xfId="17815" xr:uid="{EDA24980-92FA-4D63-80DB-6597F4882161}"/>
    <cellStyle name="Input 3 6 6" xfId="17816" xr:uid="{8AE5B456-EB60-470A-85C2-07E9B1ACD405}"/>
    <cellStyle name="Input 3 6 6 2" xfId="17817" xr:uid="{99C189E1-717E-41A6-8F7E-69A3252ABE01}"/>
    <cellStyle name="Input 3 6 6 3" xfId="17818" xr:uid="{101E8028-A6B6-4093-B88B-CD1BCC1B1125}"/>
    <cellStyle name="Input 3 6 7" xfId="17819" xr:uid="{E3334B5F-C80F-4E42-9DE5-A86A12E445CF}"/>
    <cellStyle name="Input 3 6 7 2" xfId="17820" xr:uid="{1AD1A355-890E-45C5-8CC1-7115A840BA09}"/>
    <cellStyle name="Input 3 6 7 3" xfId="17821" xr:uid="{2D03A064-0DC4-4DBE-B876-5E97C1E19285}"/>
    <cellStyle name="Input 3 6 8" xfId="17822" xr:uid="{3E5A48C8-3D65-4166-92E1-B80466733A81}"/>
    <cellStyle name="Input 3 6 8 2" xfId="17823" xr:uid="{953059A5-434D-44A8-98A7-C87C88372B65}"/>
    <cellStyle name="Input 3 6 8 3" xfId="17824" xr:uid="{96795FAE-A5F4-4F18-8F75-DEA6261921DB}"/>
    <cellStyle name="Input 3 6 9" xfId="17825" xr:uid="{A996BAA4-759F-4158-A4DF-3BB9C5581F61}"/>
    <cellStyle name="Input 3 6 9 2" xfId="17826" xr:uid="{2EFA5FB0-3F86-468A-8F66-7653E93EA256}"/>
    <cellStyle name="Input 3 6 9 3" xfId="17827" xr:uid="{A796010F-D0D2-4E04-9488-168D9E85E98A}"/>
    <cellStyle name="Input 3 7" xfId="1022" xr:uid="{6A5C4C11-821A-49F9-A3D0-F2410E315217}"/>
    <cellStyle name="Input 3 7 10" xfId="17829" xr:uid="{10334D85-3355-4699-9668-1A5A52694D6B}"/>
    <cellStyle name="Input 3 7 10 2" xfId="17830" xr:uid="{E1C5632C-0446-42ED-B375-3E12FBFDF158}"/>
    <cellStyle name="Input 3 7 10 3" xfId="17831" xr:uid="{01AB4129-FC89-4D04-9B09-8EF8351D2CC7}"/>
    <cellStyle name="Input 3 7 11" xfId="17832" xr:uid="{4EC6D634-DC6A-4354-AF22-5B5AD510250F}"/>
    <cellStyle name="Input 3 7 11 2" xfId="17833" xr:uid="{7F7E4707-5959-49D5-B419-6D44744F9850}"/>
    <cellStyle name="Input 3 7 12" xfId="17834" xr:uid="{EB112E16-B724-424C-ABAE-80C3EFA4B588}"/>
    <cellStyle name="Input 3 7 13" xfId="17828" xr:uid="{C54FF483-D3D6-4C5E-BCB9-9968E5B6C0E7}"/>
    <cellStyle name="Input 3 7 2" xfId="17835" xr:uid="{6C4A910D-A340-4FAE-AE4E-1F9A705C816B}"/>
    <cellStyle name="Input 3 7 2 10" xfId="17836" xr:uid="{49D03D7C-0932-4557-BBD2-4086F91B0BF0}"/>
    <cellStyle name="Input 3 7 2 10 2" xfId="17837" xr:uid="{D77670E8-9E6C-4A3D-AF36-FF66389991D1}"/>
    <cellStyle name="Input 3 7 2 11" xfId="17838" xr:uid="{89CCA401-6301-4009-8444-BF04791E3E58}"/>
    <cellStyle name="Input 3 7 2 2" xfId="17839" xr:uid="{CE528C58-7208-464E-81DC-73055417A92B}"/>
    <cellStyle name="Input 3 7 2 2 2" xfId="17840" xr:uid="{57A68582-C89E-43F8-BB55-F0BEBC77D8F7}"/>
    <cellStyle name="Input 3 7 2 2 3" xfId="17841" xr:uid="{2684B01D-766E-4D59-90AE-E40167E0167D}"/>
    <cellStyle name="Input 3 7 2 2 4" xfId="17842" xr:uid="{C90BFEC0-A425-4098-B6B8-E19269A2203E}"/>
    <cellStyle name="Input 3 7 2 3" xfId="17843" xr:uid="{7BF5222A-5E39-464F-B12D-196C137B05CD}"/>
    <cellStyle name="Input 3 7 2 3 2" xfId="17844" xr:uid="{E95712FA-4667-4A9D-A75A-ED6579ECD94A}"/>
    <cellStyle name="Input 3 7 2 3 3" xfId="17845" xr:uid="{A5430833-C1EE-4142-B099-A4DA8DAC7A75}"/>
    <cellStyle name="Input 3 7 2 4" xfId="17846" xr:uid="{574855F0-4A33-4DBC-86A8-B11FA8329F62}"/>
    <cellStyle name="Input 3 7 2 4 2" xfId="17847" xr:uid="{9423A1A3-ED52-44BB-A277-776ED3752C52}"/>
    <cellStyle name="Input 3 7 2 4 3" xfId="17848" xr:uid="{DE320B5A-ECC3-4ABD-B99B-B6212918D8D5}"/>
    <cellStyle name="Input 3 7 2 5" xfId="17849" xr:uid="{3B5F2F75-A621-4EB3-B2A1-7B4E295EA64E}"/>
    <cellStyle name="Input 3 7 2 5 2" xfId="17850" xr:uid="{BC180D85-AEA8-499B-914F-4DA5E427DAB0}"/>
    <cellStyle name="Input 3 7 2 5 3" xfId="17851" xr:uid="{FFFD82E5-9AF3-4619-9280-60F4C28B3862}"/>
    <cellStyle name="Input 3 7 2 6" xfId="17852" xr:uid="{00CADF75-303D-4A44-91E2-47E56CA456B3}"/>
    <cellStyle name="Input 3 7 2 6 2" xfId="17853" xr:uid="{71F93E84-B2C6-4EFA-B281-F5B62FEC3F4B}"/>
    <cellStyle name="Input 3 7 2 6 3" xfId="17854" xr:uid="{C8A7CA3F-5935-408B-A683-6A47F7178826}"/>
    <cellStyle name="Input 3 7 2 7" xfId="17855" xr:uid="{4B22CEA9-CC61-4BDF-8E8D-84DADB99B026}"/>
    <cellStyle name="Input 3 7 2 7 2" xfId="17856" xr:uid="{FBCCBF22-D61A-4534-BD01-9496F94F7181}"/>
    <cellStyle name="Input 3 7 2 7 3" xfId="17857" xr:uid="{469A021C-C8E2-4475-B9F8-0E3A98E2F3B9}"/>
    <cellStyle name="Input 3 7 2 8" xfId="17858" xr:uid="{4B723055-1E24-4E7E-A328-5FC498EA4FA7}"/>
    <cellStyle name="Input 3 7 2 8 2" xfId="17859" xr:uid="{D2FEAA04-7C5C-4285-8074-1434AF9B7ED9}"/>
    <cellStyle name="Input 3 7 2 8 3" xfId="17860" xr:uid="{0D63423C-7CA9-4120-A9E5-E43864F2725C}"/>
    <cellStyle name="Input 3 7 2 9" xfId="17861" xr:uid="{505D44F9-4B0B-404A-8989-FC4E723248FF}"/>
    <cellStyle name="Input 3 7 2 9 2" xfId="17862" xr:uid="{9339D7EA-3BF1-46B9-9986-9500FC5317BF}"/>
    <cellStyle name="Input 3 7 2 9 3" xfId="17863" xr:uid="{6516ECE1-DC02-423B-ABBB-CE0712C808DC}"/>
    <cellStyle name="Input 3 7 3" xfId="17864" xr:uid="{9294CB14-609C-44A0-9326-1F937204642F}"/>
    <cellStyle name="Input 3 7 3 2" xfId="17865" xr:uid="{FDE92FFB-3F17-4B9A-92C4-B360D4753901}"/>
    <cellStyle name="Input 3 7 3 3" xfId="17866" xr:uid="{3C0435AE-60EB-4BBB-85FE-67B15CC59708}"/>
    <cellStyle name="Input 3 7 3 4" xfId="17867" xr:uid="{2E8C3735-08CF-4C76-B0FA-AA5AC95EB58F}"/>
    <cellStyle name="Input 3 7 4" xfId="17868" xr:uid="{8B96A9F8-FA1D-4F99-9459-DE159DA5307D}"/>
    <cellStyle name="Input 3 7 4 2" xfId="17869" xr:uid="{9C635112-9986-424A-8372-50A26D9FE0CA}"/>
    <cellStyle name="Input 3 7 4 3" xfId="17870" xr:uid="{86D5FCC2-522F-4E98-BA51-FCDAEAED6C7F}"/>
    <cellStyle name="Input 3 7 5" xfId="17871" xr:uid="{312F4BA8-D7C4-4968-ACF6-CF3675D983DE}"/>
    <cellStyle name="Input 3 7 5 2" xfId="17872" xr:uid="{D8B9E0D0-1D34-4FED-B283-CC834E941325}"/>
    <cellStyle name="Input 3 7 5 3" xfId="17873" xr:uid="{A77986C5-7BC7-4835-8D28-93EE31E1D2B8}"/>
    <cellStyle name="Input 3 7 6" xfId="17874" xr:uid="{0BF86245-81FD-4231-B3D6-F074C9F555D2}"/>
    <cellStyle name="Input 3 7 6 2" xfId="17875" xr:uid="{9AD256B3-A155-44EF-8962-35A0DE17610D}"/>
    <cellStyle name="Input 3 7 6 3" xfId="17876" xr:uid="{BFF5404D-111D-46A8-8E7C-4AC80D096F6B}"/>
    <cellStyle name="Input 3 7 7" xfId="17877" xr:uid="{5270F64F-8D97-4CBA-B725-3FEFE436754F}"/>
    <cellStyle name="Input 3 7 7 2" xfId="17878" xr:uid="{52F1C159-0940-4AEF-BD39-E11503D1D169}"/>
    <cellStyle name="Input 3 7 7 3" xfId="17879" xr:uid="{32CE0C3E-CE98-4460-94A9-3E9BF726B0BF}"/>
    <cellStyle name="Input 3 7 8" xfId="17880" xr:uid="{136E1EAC-1550-4E16-ABE9-DCF48168B540}"/>
    <cellStyle name="Input 3 7 8 2" xfId="17881" xr:uid="{D6724298-C4A3-4B7E-ADE2-887C104473CA}"/>
    <cellStyle name="Input 3 7 8 3" xfId="17882" xr:uid="{D0AC1634-A770-4831-A7F1-F05F0D172CEB}"/>
    <cellStyle name="Input 3 7 9" xfId="17883" xr:uid="{8E88F2D6-A5FB-45C0-9562-B9E05FBBC3E5}"/>
    <cellStyle name="Input 3 7 9 2" xfId="17884" xr:uid="{14EC5F3E-CB9B-4DD6-99C2-CF8F8C5950FA}"/>
    <cellStyle name="Input 3 7 9 3" xfId="17885" xr:uid="{30E0DC6F-FC7A-4D19-9977-6D13325327A1}"/>
    <cellStyle name="Input 3 8" xfId="17886" xr:uid="{8DE81083-1D72-4A88-BAD6-AB0391CB9235}"/>
    <cellStyle name="Input 3 8 10" xfId="17887" xr:uid="{F9F87ABC-A7FB-492D-A25E-ADBEF27104A5}"/>
    <cellStyle name="Input 3 8 10 2" xfId="17888" xr:uid="{5C0838F5-E986-4C79-B0C0-1567E212F305}"/>
    <cellStyle name="Input 3 8 10 3" xfId="17889" xr:uid="{8C1F08B5-2472-4988-8DB1-6356E587AD40}"/>
    <cellStyle name="Input 3 8 11" xfId="17890" xr:uid="{EF0AA1B4-25FA-4BA3-8923-455ED0158C96}"/>
    <cellStyle name="Input 3 8 11 2" xfId="17891" xr:uid="{B55FDA5F-1B66-48F3-A298-7AFD784AA087}"/>
    <cellStyle name="Input 3 8 12" xfId="17892" xr:uid="{18CA4830-1C83-4329-8906-63775EFADCE5}"/>
    <cellStyle name="Input 3 8 2" xfId="17893" xr:uid="{CBD48017-B647-4F19-9C9B-D9B7AC6566EE}"/>
    <cellStyle name="Input 3 8 2 10" xfId="17894" xr:uid="{0F125A37-ECE4-458F-8EF7-0093AC32F5CC}"/>
    <cellStyle name="Input 3 8 2 10 2" xfId="17895" xr:uid="{46AA3D43-6A5A-4764-A38D-12B6EF625C7E}"/>
    <cellStyle name="Input 3 8 2 11" xfId="17896" xr:uid="{832EBFBA-88D3-4059-8A91-77F554294804}"/>
    <cellStyle name="Input 3 8 2 2" xfId="17897" xr:uid="{17421C5F-F8CD-4F2D-ACE9-7C85ADD359BA}"/>
    <cellStyle name="Input 3 8 2 2 2" xfId="17898" xr:uid="{78403186-D19B-4A38-9CE0-0148C7D45E81}"/>
    <cellStyle name="Input 3 8 2 2 3" xfId="17899" xr:uid="{0E52E162-8490-4FE0-ACDA-9A020EAFD654}"/>
    <cellStyle name="Input 3 8 2 2 4" xfId="17900" xr:uid="{8300D2BC-B197-435B-A243-27DD9DB42BB6}"/>
    <cellStyle name="Input 3 8 2 3" xfId="17901" xr:uid="{8E35242D-0559-467B-8195-B860E427E259}"/>
    <cellStyle name="Input 3 8 2 3 2" xfId="17902" xr:uid="{F0410D08-7E79-45D4-8B69-F77ECBA4DB6E}"/>
    <cellStyle name="Input 3 8 2 3 3" xfId="17903" xr:uid="{C6B6421F-7E5D-4F60-9515-C859568EED7B}"/>
    <cellStyle name="Input 3 8 2 4" xfId="17904" xr:uid="{85447BF0-D83F-4A8B-863A-36D0E3A67435}"/>
    <cellStyle name="Input 3 8 2 4 2" xfId="17905" xr:uid="{3A5E1189-9C00-4F75-BE15-414A8A3A5F29}"/>
    <cellStyle name="Input 3 8 2 4 3" xfId="17906" xr:uid="{82030853-F9B4-4E94-A34F-56D5C644292A}"/>
    <cellStyle name="Input 3 8 2 5" xfId="17907" xr:uid="{016A8D6E-F221-44A6-BE10-03F2BB23A561}"/>
    <cellStyle name="Input 3 8 2 5 2" xfId="17908" xr:uid="{8D258084-A86A-46E8-9E22-2AA6EACB2123}"/>
    <cellStyle name="Input 3 8 2 5 3" xfId="17909" xr:uid="{E90DA118-E4F4-4630-ADB3-56FEC27FCD73}"/>
    <cellStyle name="Input 3 8 2 6" xfId="17910" xr:uid="{7F486897-9E8C-4896-9361-9F75A2B0CBB2}"/>
    <cellStyle name="Input 3 8 2 6 2" xfId="17911" xr:uid="{C2D40804-CAF4-4CC5-A6FC-02CF8CF18ECB}"/>
    <cellStyle name="Input 3 8 2 6 3" xfId="17912" xr:uid="{F51BCE43-29B6-40A6-9EE7-AEA82AF7F09B}"/>
    <cellStyle name="Input 3 8 2 7" xfId="17913" xr:uid="{6E5C61D3-99C5-469C-BCE9-6F827977C5D5}"/>
    <cellStyle name="Input 3 8 2 7 2" xfId="17914" xr:uid="{38D5CAAD-6386-41E0-A4B3-E6463C8DA16D}"/>
    <cellStyle name="Input 3 8 2 7 3" xfId="17915" xr:uid="{DED2680C-3261-4BF7-900A-40118145AAA2}"/>
    <cellStyle name="Input 3 8 2 8" xfId="17916" xr:uid="{35997530-8BA9-438A-B201-6C6102E56395}"/>
    <cellStyle name="Input 3 8 2 8 2" xfId="17917" xr:uid="{807A1510-FB36-4815-9297-3125D17BD55E}"/>
    <cellStyle name="Input 3 8 2 8 3" xfId="17918" xr:uid="{F1E09EAF-E8E0-4321-898F-DD67A12086F0}"/>
    <cellStyle name="Input 3 8 2 9" xfId="17919" xr:uid="{6482B595-C1D9-4BB5-A430-840B227391C6}"/>
    <cellStyle name="Input 3 8 2 9 2" xfId="17920" xr:uid="{EFA1B0AF-AEAD-4838-9E1E-ED8387DD3B96}"/>
    <cellStyle name="Input 3 8 2 9 3" xfId="17921" xr:uid="{571CF770-CFC9-43AE-84CD-B8D5494B99CE}"/>
    <cellStyle name="Input 3 8 3" xfId="17922" xr:uid="{4223FC9C-3B8B-4342-A8AF-AA0D4C16A4AB}"/>
    <cellStyle name="Input 3 8 3 2" xfId="17923" xr:uid="{45118270-7C53-45D3-AC70-22AA407FA664}"/>
    <cellStyle name="Input 3 8 3 3" xfId="17924" xr:uid="{08E6739C-A3C7-4A39-95D8-39811FA766A3}"/>
    <cellStyle name="Input 3 8 3 4" xfId="17925" xr:uid="{3E693A85-CF68-4DDC-B173-C41E6ABACBC9}"/>
    <cellStyle name="Input 3 8 4" xfId="17926" xr:uid="{31B4B653-863C-413A-8BDC-A2D31E553CE1}"/>
    <cellStyle name="Input 3 8 4 2" xfId="17927" xr:uid="{4E74C1F9-9029-46F8-88A7-06DECB5FCD69}"/>
    <cellStyle name="Input 3 8 4 3" xfId="17928" xr:uid="{D4E417D7-86E6-4554-9936-E1CC2CE62754}"/>
    <cellStyle name="Input 3 8 5" xfId="17929" xr:uid="{900A52FB-A328-4ACF-B400-6F09188C4172}"/>
    <cellStyle name="Input 3 8 5 2" xfId="17930" xr:uid="{A2451C1B-89B0-4992-AD0E-F04F26581EC7}"/>
    <cellStyle name="Input 3 8 5 3" xfId="17931" xr:uid="{77DDD524-0D5B-45B4-937E-96187DDF0B70}"/>
    <cellStyle name="Input 3 8 6" xfId="17932" xr:uid="{5E5A90B0-DEC4-4534-AB6A-6E566B2F8F9B}"/>
    <cellStyle name="Input 3 8 6 2" xfId="17933" xr:uid="{574CCD8D-6E69-41A7-B4B2-A5534C3AEE3E}"/>
    <cellStyle name="Input 3 8 6 3" xfId="17934" xr:uid="{901BEB4F-BB22-4FD8-97CB-3F0B3C27215E}"/>
    <cellStyle name="Input 3 8 7" xfId="17935" xr:uid="{64A272A1-9CF2-4B1D-9CE3-63697918F83A}"/>
    <cellStyle name="Input 3 8 7 2" xfId="17936" xr:uid="{31B87666-F3F9-4932-AA11-C07D2E76DBC7}"/>
    <cellStyle name="Input 3 8 7 3" xfId="17937" xr:uid="{E08A25FF-E216-4B2C-926A-CD74F105C40B}"/>
    <cellStyle name="Input 3 8 8" xfId="17938" xr:uid="{CEE562D9-8EC6-4470-9C08-BA2B80386E7B}"/>
    <cellStyle name="Input 3 8 8 2" xfId="17939" xr:uid="{CDFCFED4-5227-422C-B4F3-78CAD766E37E}"/>
    <cellStyle name="Input 3 8 8 3" xfId="17940" xr:uid="{96E0014D-4C99-4F4F-BDD6-B608652E1180}"/>
    <cellStyle name="Input 3 8 9" xfId="17941" xr:uid="{406EA32D-C87E-486C-A671-FFCB4979111E}"/>
    <cellStyle name="Input 3 8 9 2" xfId="17942" xr:uid="{CAE2DED1-73BC-409F-81BC-330CB378946B}"/>
    <cellStyle name="Input 3 8 9 3" xfId="17943" xr:uid="{38AA3DF5-EF2F-42A9-B37B-82BA0121F217}"/>
    <cellStyle name="Input 3 9" xfId="17944" xr:uid="{B5A55437-314B-4444-9546-298A1AC0172A}"/>
    <cellStyle name="Input 3 9 10" xfId="17945" xr:uid="{5C7F04EA-990A-4547-A3A8-316B3E8E2332}"/>
    <cellStyle name="Input 3 9 10 2" xfId="17946" xr:uid="{0B83562A-1299-4816-A5AC-05EA8834C7F5}"/>
    <cellStyle name="Input 3 9 10 3" xfId="17947" xr:uid="{F4449BC3-DC92-4459-AED8-348B6E41AA88}"/>
    <cellStyle name="Input 3 9 11" xfId="17948" xr:uid="{85523230-7A26-4C89-A3F8-83E9517A4688}"/>
    <cellStyle name="Input 3 9 11 2" xfId="17949" xr:uid="{F366807C-06E4-49BA-9B7A-1FBD0ABB4008}"/>
    <cellStyle name="Input 3 9 12" xfId="17950" xr:uid="{54AC1EA8-43C6-4C72-8DE0-394BA9B130B9}"/>
    <cellStyle name="Input 3 9 2" xfId="17951" xr:uid="{94CB656E-F412-4AE7-868D-7FFA5CD984CA}"/>
    <cellStyle name="Input 3 9 2 10" xfId="17952" xr:uid="{FF3954B2-E480-45FD-B7C7-B95DF69F83AC}"/>
    <cellStyle name="Input 3 9 2 10 2" xfId="17953" xr:uid="{0E2C62A2-4B24-45EE-B41F-1F38CBB6493E}"/>
    <cellStyle name="Input 3 9 2 11" xfId="17954" xr:uid="{9545F96B-44C2-416B-BB5D-3204F18700A5}"/>
    <cellStyle name="Input 3 9 2 2" xfId="17955" xr:uid="{97778009-101E-48D4-ADE7-C8C1C5E66FFA}"/>
    <cellStyle name="Input 3 9 2 2 2" xfId="17956" xr:uid="{4E9A26BE-FD9A-47EB-A8C5-929D05334C64}"/>
    <cellStyle name="Input 3 9 2 2 3" xfId="17957" xr:uid="{B348DE1A-B6F9-48DE-99E6-BEDBFD72F2B1}"/>
    <cellStyle name="Input 3 9 2 2 4" xfId="17958" xr:uid="{A43B5AEF-8F7A-457D-9E7D-DE6163BB0610}"/>
    <cellStyle name="Input 3 9 2 3" xfId="17959" xr:uid="{AF6B2681-9F5E-465C-B911-7558445CE305}"/>
    <cellStyle name="Input 3 9 2 3 2" xfId="17960" xr:uid="{8E24755C-6B35-4C20-A9EF-99A7024F970A}"/>
    <cellStyle name="Input 3 9 2 3 3" xfId="17961" xr:uid="{DBA08E54-D6FE-4B3E-A538-FD5BEF5EC2BC}"/>
    <cellStyle name="Input 3 9 2 4" xfId="17962" xr:uid="{32F3B3AB-FFB4-4B38-A889-CDEDCCB04043}"/>
    <cellStyle name="Input 3 9 2 4 2" xfId="17963" xr:uid="{0B92A518-B13E-4808-A383-577593099575}"/>
    <cellStyle name="Input 3 9 2 4 3" xfId="17964" xr:uid="{0643D616-7583-4B7C-AAFC-3AE125F8B72A}"/>
    <cellStyle name="Input 3 9 2 5" xfId="17965" xr:uid="{DDDDE06B-6F08-43E9-AF37-406605497F74}"/>
    <cellStyle name="Input 3 9 2 5 2" xfId="17966" xr:uid="{CD89F315-1B6A-48F7-8715-0865FE20ACD9}"/>
    <cellStyle name="Input 3 9 2 5 3" xfId="17967" xr:uid="{60E32C5F-96DD-461C-94BF-2493F1A21249}"/>
    <cellStyle name="Input 3 9 2 6" xfId="17968" xr:uid="{76BD5A81-54B4-4070-93D5-14D0E548F0DC}"/>
    <cellStyle name="Input 3 9 2 6 2" xfId="17969" xr:uid="{E8D03F9D-874D-49D0-9A8D-6CC3860FCB06}"/>
    <cellStyle name="Input 3 9 2 6 3" xfId="17970" xr:uid="{6219EB72-53DB-4CE4-BB6D-3DEF90B6D1FA}"/>
    <cellStyle name="Input 3 9 2 7" xfId="17971" xr:uid="{2FEF327D-1857-4158-9CF1-22BE11ABAB3C}"/>
    <cellStyle name="Input 3 9 2 7 2" xfId="17972" xr:uid="{CA9DF46E-8F00-44B8-9E53-583E787477AD}"/>
    <cellStyle name="Input 3 9 2 7 3" xfId="17973" xr:uid="{A7968CAB-2FAA-4685-B8A2-40F58F102E9A}"/>
    <cellStyle name="Input 3 9 2 8" xfId="17974" xr:uid="{6DD7741D-F981-4324-8242-93429CEB3C71}"/>
    <cellStyle name="Input 3 9 2 8 2" xfId="17975" xr:uid="{D99B3DAB-AEF6-4FA8-9763-349797602291}"/>
    <cellStyle name="Input 3 9 2 8 3" xfId="17976" xr:uid="{B8C9D624-9F99-4E8B-A4E0-093FFCDD1F0F}"/>
    <cellStyle name="Input 3 9 2 9" xfId="17977" xr:uid="{B312CC8E-B541-405C-B174-B8C3658FD915}"/>
    <cellStyle name="Input 3 9 2 9 2" xfId="17978" xr:uid="{04142508-4AE1-47E0-969D-541374E2AE9D}"/>
    <cellStyle name="Input 3 9 2 9 3" xfId="17979" xr:uid="{753B8CB4-162B-49EF-B51B-B5E760A42A62}"/>
    <cellStyle name="Input 3 9 3" xfId="17980" xr:uid="{07CA9309-5B0D-4C65-BAA7-1B3303503A6A}"/>
    <cellStyle name="Input 3 9 3 2" xfId="17981" xr:uid="{621777EA-A994-4244-92B9-3C93893DFD8F}"/>
    <cellStyle name="Input 3 9 3 3" xfId="17982" xr:uid="{415D6C83-DAC8-4C2C-AC1C-869D68C9E699}"/>
    <cellStyle name="Input 3 9 3 4" xfId="17983" xr:uid="{83EFB33D-D327-4EA1-AF0B-1AE5E23F6F6C}"/>
    <cellStyle name="Input 3 9 4" xfId="17984" xr:uid="{4DE2C07E-D226-4786-9416-12AB44ECBD6D}"/>
    <cellStyle name="Input 3 9 4 2" xfId="17985" xr:uid="{C096CBFC-384A-4853-B28A-685C7D08B1C8}"/>
    <cellStyle name="Input 3 9 4 3" xfId="17986" xr:uid="{30CE439B-3EF4-4A9C-9E9C-76D662E0A84D}"/>
    <cellStyle name="Input 3 9 5" xfId="17987" xr:uid="{3E202BC2-C922-436B-B102-A7A1C363BEBE}"/>
    <cellStyle name="Input 3 9 5 2" xfId="17988" xr:uid="{26205BE0-884C-4BBA-B8DE-B0E11AD489B9}"/>
    <cellStyle name="Input 3 9 5 3" xfId="17989" xr:uid="{1FCE0958-0D00-43C8-B458-416803A0231D}"/>
    <cellStyle name="Input 3 9 6" xfId="17990" xr:uid="{2CA0B094-1F73-4280-AC93-44865D7D60AC}"/>
    <cellStyle name="Input 3 9 6 2" xfId="17991" xr:uid="{2D2F35EC-4D76-48C1-AC52-5C636A026B4A}"/>
    <cellStyle name="Input 3 9 6 3" xfId="17992" xr:uid="{1740CF46-2456-435F-B510-D69EA4B71399}"/>
    <cellStyle name="Input 3 9 7" xfId="17993" xr:uid="{5B433AEC-0D52-4A26-893D-E843B9B9DFEF}"/>
    <cellStyle name="Input 3 9 7 2" xfId="17994" xr:uid="{7EFC4B85-B6C9-438D-B869-8B41F45CF1E8}"/>
    <cellStyle name="Input 3 9 7 3" xfId="17995" xr:uid="{20372988-207B-40B9-927C-F94B38E580CB}"/>
    <cellStyle name="Input 3 9 8" xfId="17996" xr:uid="{88B95694-7572-434F-BD99-5AFC098F9F3F}"/>
    <cellStyle name="Input 3 9 8 2" xfId="17997" xr:uid="{659C4E95-5BCD-4C9E-A1C8-A5785403DD88}"/>
    <cellStyle name="Input 3 9 8 3" xfId="17998" xr:uid="{DBFF69C8-A02E-4F40-829A-4DE1E4AFB5D8}"/>
    <cellStyle name="Input 3 9 9" xfId="17999" xr:uid="{18F59EFD-6666-4164-A290-C36A17FC89F6}"/>
    <cellStyle name="Input 3 9 9 2" xfId="18000" xr:uid="{86167880-7D9E-432B-82FE-927971B9261D}"/>
    <cellStyle name="Input 3 9 9 3" xfId="18001" xr:uid="{910188B9-5176-4F11-96A5-B407C688C164}"/>
    <cellStyle name="Input 30 2" xfId="18002" xr:uid="{E5CFC2B8-8579-4D4F-88C2-81492A704A9D}"/>
    <cellStyle name="Input 30 2 2" xfId="18003" xr:uid="{586A1856-BA1C-43B3-B9D1-63D8F989B5CD}"/>
    <cellStyle name="Input 31 2" xfId="18004" xr:uid="{09CDE847-7521-4009-B823-AFDC11A945B5}"/>
    <cellStyle name="Input 31 2 2" xfId="18005" xr:uid="{889FF2A2-C552-4457-ACE0-37CC60D201D4}"/>
    <cellStyle name="Input 32 2" xfId="18006" xr:uid="{3A356930-0634-488C-9E1A-F70EFB728161}"/>
    <cellStyle name="Input 32 2 2" xfId="18007" xr:uid="{B907F067-8909-465C-8C77-24CC8115A468}"/>
    <cellStyle name="Input 33 2" xfId="18008" xr:uid="{1D70D472-D37C-466F-82BC-577E061EEA67}"/>
    <cellStyle name="Input 33 2 2" xfId="18009" xr:uid="{708E91A1-C604-49AA-A7A0-AAEB4A3681F4}"/>
    <cellStyle name="Input 34" xfId="18010" xr:uid="{A46C20A6-2C65-4BA9-8D91-7DA82CB0C7DF}"/>
    <cellStyle name="Input 34 2" xfId="18011" xr:uid="{706B71B0-17E4-4B41-8F6B-D70B0887695A}"/>
    <cellStyle name="Input 34 2 2" xfId="18012" xr:uid="{C577C2CA-014D-4E85-9904-70830D6C233E}"/>
    <cellStyle name="Input 34 3" xfId="18013" xr:uid="{2144169E-CF93-48BB-A83E-9FA6145F3A61}"/>
    <cellStyle name="Input 34_ELC_final" xfId="18014" xr:uid="{879BF29B-05A9-4ED8-8586-BEC4558F03DA}"/>
    <cellStyle name="Input 35" xfId="18015" xr:uid="{AB157DE7-45E2-430B-A7F5-FEB4E1340AE7}"/>
    <cellStyle name="Input 35 2" xfId="18016" xr:uid="{1D486414-6DF6-43CB-A97C-3B616B2C387B}"/>
    <cellStyle name="Input 36" xfId="18017" xr:uid="{5A87E356-9AA6-4639-A853-A6A729F8D6D6}"/>
    <cellStyle name="Input 36 2" xfId="18018" xr:uid="{0806C30D-3E19-40C1-9E6D-C4E79A3E273C}"/>
    <cellStyle name="Input 37" xfId="18019" xr:uid="{891DC281-8206-4842-B191-4E4AA0F26FBB}"/>
    <cellStyle name="Input 37 2" xfId="18020" xr:uid="{09AF81BF-0FF7-4197-8144-CA44019E4E9E}"/>
    <cellStyle name="Input 38" xfId="18021" xr:uid="{4B7B0D3D-75FE-45B9-9C61-4C8113E18C34}"/>
    <cellStyle name="Input 38 2" xfId="18022" xr:uid="{645C1A3B-E84E-452B-9F1A-E1F4BEDFE7C1}"/>
    <cellStyle name="Input 39" xfId="18023" xr:uid="{1A1B392B-AFC1-4232-A264-661EAAE5E786}"/>
    <cellStyle name="Input 39 2" xfId="18024" xr:uid="{5842010F-89C0-4269-AD81-1F05467A6B34}"/>
    <cellStyle name="Input 4" xfId="421" xr:uid="{CA30E0DE-9B65-4E04-B003-D83C4221E6D7}"/>
    <cellStyle name="Input 4 10" xfId="18026" xr:uid="{FA2DFA21-9147-4E7F-9C97-56999CBD90B0}"/>
    <cellStyle name="Input 4 10 10" xfId="18027" xr:uid="{37C6128C-8C9B-40E5-A0D8-EB2A64498354}"/>
    <cellStyle name="Input 4 10 10 2" xfId="18028" xr:uid="{F735BDD2-9E11-4E67-BB9A-CDBC30CAB37D}"/>
    <cellStyle name="Input 4 10 10 3" xfId="18029" xr:uid="{8ECBD6E0-D40C-4B8E-8AF3-1785787DFD09}"/>
    <cellStyle name="Input 4 10 11" xfId="18030" xr:uid="{4CADA1E8-C65B-4ABD-904C-0DD36F628B81}"/>
    <cellStyle name="Input 4 10 11 2" xfId="18031" xr:uid="{0561CF92-12E6-4F0F-9799-24082ED30C0C}"/>
    <cellStyle name="Input 4 10 12" xfId="18032" xr:uid="{42317C3E-CD8A-43F8-A748-D1E3F06244C5}"/>
    <cellStyle name="Input 4 10 2" xfId="18033" xr:uid="{D9A5B4D4-3F51-4485-BC4F-7B72B807F0EA}"/>
    <cellStyle name="Input 4 10 2 10" xfId="18034" xr:uid="{C03A1822-AB29-4FC9-8B36-5AE7E78427EA}"/>
    <cellStyle name="Input 4 10 2 10 2" xfId="18035" xr:uid="{F39E0F8B-01A4-45EC-AB87-2C58A24C77E2}"/>
    <cellStyle name="Input 4 10 2 11" xfId="18036" xr:uid="{0F8F1914-04C6-4507-846B-A7B994DABC3F}"/>
    <cellStyle name="Input 4 10 2 2" xfId="18037" xr:uid="{57E74971-158B-4F73-97A2-AD274A81B3D3}"/>
    <cellStyle name="Input 4 10 2 2 2" xfId="18038" xr:uid="{696AED0C-9FDA-4C9A-B9D3-A2DA12F53057}"/>
    <cellStyle name="Input 4 10 2 2 3" xfId="18039" xr:uid="{B713D6E9-90C5-429A-8B80-826DEE57D9F0}"/>
    <cellStyle name="Input 4 10 2 2 4" xfId="18040" xr:uid="{A9CF13DB-C997-4465-B9FB-1978F5C70EEF}"/>
    <cellStyle name="Input 4 10 2 3" xfId="18041" xr:uid="{7D79AC4C-3ED5-48A1-8C12-1E4ADE9BBFEA}"/>
    <cellStyle name="Input 4 10 2 3 2" xfId="18042" xr:uid="{AF32FD3A-093F-493E-B77D-702D2B3230DF}"/>
    <cellStyle name="Input 4 10 2 3 3" xfId="18043" xr:uid="{12166A35-3D99-46EC-B01C-ED0BDA47B186}"/>
    <cellStyle name="Input 4 10 2 4" xfId="18044" xr:uid="{331788A6-49D9-40C7-837E-CB2402BBD178}"/>
    <cellStyle name="Input 4 10 2 4 2" xfId="18045" xr:uid="{4E08FC72-A150-4141-B416-CFADD64181D3}"/>
    <cellStyle name="Input 4 10 2 4 3" xfId="18046" xr:uid="{B378B314-ECC8-4BA8-A591-B17C718A48C2}"/>
    <cellStyle name="Input 4 10 2 5" xfId="18047" xr:uid="{B448D08B-C6B0-4E2E-8149-88443DE7BD07}"/>
    <cellStyle name="Input 4 10 2 5 2" xfId="18048" xr:uid="{AD81C731-F9C4-4449-83DB-0BD34FCF0B29}"/>
    <cellStyle name="Input 4 10 2 5 3" xfId="18049" xr:uid="{298C348A-6564-4AF3-9DD2-6140578DB2D0}"/>
    <cellStyle name="Input 4 10 2 6" xfId="18050" xr:uid="{A261443D-6DE7-4266-9F4E-588911A8D43E}"/>
    <cellStyle name="Input 4 10 2 6 2" xfId="18051" xr:uid="{50DB78D9-E6B9-4173-87CE-CA83DC330A88}"/>
    <cellStyle name="Input 4 10 2 6 3" xfId="18052" xr:uid="{949944C8-CB46-45D1-9F13-4C546176633C}"/>
    <cellStyle name="Input 4 10 2 7" xfId="18053" xr:uid="{82E019BE-7632-427F-B632-3AC0632A986E}"/>
    <cellStyle name="Input 4 10 2 7 2" xfId="18054" xr:uid="{CCB4EEE1-889A-420C-9A4D-1E86F79F0221}"/>
    <cellStyle name="Input 4 10 2 7 3" xfId="18055" xr:uid="{9AE3E504-E536-4E5E-B7C3-5D66B731B116}"/>
    <cellStyle name="Input 4 10 2 8" xfId="18056" xr:uid="{B5CB111D-7463-45A9-B441-58274FCFC8DA}"/>
    <cellStyle name="Input 4 10 2 8 2" xfId="18057" xr:uid="{15F964B4-8B51-44E9-BD24-00A90981EC38}"/>
    <cellStyle name="Input 4 10 2 8 3" xfId="18058" xr:uid="{CE7D9C28-716B-47CE-A4B9-54672CE4A64B}"/>
    <cellStyle name="Input 4 10 2 9" xfId="18059" xr:uid="{8E2706E5-B5BD-42C2-A532-B44984DAE263}"/>
    <cellStyle name="Input 4 10 2 9 2" xfId="18060" xr:uid="{B3986580-ADFC-4361-8611-84ACF23430A1}"/>
    <cellStyle name="Input 4 10 2 9 3" xfId="18061" xr:uid="{1211148C-399D-4905-AB05-F03B51D5A39E}"/>
    <cellStyle name="Input 4 10 3" xfId="18062" xr:uid="{8B3F9803-1FDF-45FC-80F8-736AD0DA6CBC}"/>
    <cellStyle name="Input 4 10 3 2" xfId="18063" xr:uid="{B75F86C0-F784-4129-93D3-224D7EF48A32}"/>
    <cellStyle name="Input 4 10 3 3" xfId="18064" xr:uid="{6846A561-F7D3-4955-AAA8-2F98818ECA9E}"/>
    <cellStyle name="Input 4 10 3 4" xfId="18065" xr:uid="{414C20D1-4F39-4717-B457-1EA1D0AA0F8B}"/>
    <cellStyle name="Input 4 10 4" xfId="18066" xr:uid="{5C89DA98-1D32-47E7-A526-48D5FA290062}"/>
    <cellStyle name="Input 4 10 4 2" xfId="18067" xr:uid="{E665FE54-7086-4EDF-819B-AF4FB6C0DDC9}"/>
    <cellStyle name="Input 4 10 4 3" xfId="18068" xr:uid="{4D714204-50CB-4335-9CC0-7074106C42E6}"/>
    <cellStyle name="Input 4 10 5" xfId="18069" xr:uid="{EE78B0A3-FD2C-4260-AB30-D173704925C6}"/>
    <cellStyle name="Input 4 10 5 2" xfId="18070" xr:uid="{C786F9C7-D5DE-4D0C-AB74-B55B6F0B668F}"/>
    <cellStyle name="Input 4 10 5 3" xfId="18071" xr:uid="{1C4B9F42-FBD4-409D-AEE5-4B4520A4A842}"/>
    <cellStyle name="Input 4 10 6" xfId="18072" xr:uid="{D54C5F4D-FC80-4232-80DC-7E79249BCE76}"/>
    <cellStyle name="Input 4 10 6 2" xfId="18073" xr:uid="{65EADF68-5292-48C7-A5BB-BA1C3581FB0C}"/>
    <cellStyle name="Input 4 10 6 3" xfId="18074" xr:uid="{7F6A0680-3E3D-451F-BA2A-B61AD4DC3853}"/>
    <cellStyle name="Input 4 10 7" xfId="18075" xr:uid="{742340F9-9E8E-4CBA-9F44-985E5E990AE8}"/>
    <cellStyle name="Input 4 10 7 2" xfId="18076" xr:uid="{DA492E94-6D85-4740-BA2B-DFDE80D1852F}"/>
    <cellStyle name="Input 4 10 7 3" xfId="18077" xr:uid="{37AC5AB0-D3C8-4250-8F27-5B759FA407A6}"/>
    <cellStyle name="Input 4 10 8" xfId="18078" xr:uid="{6386ACD7-78D7-4299-AE68-15DDF566A6EC}"/>
    <cellStyle name="Input 4 10 8 2" xfId="18079" xr:uid="{69030FE9-C050-410C-86A0-55A1B4ACF7BD}"/>
    <cellStyle name="Input 4 10 8 3" xfId="18080" xr:uid="{93707D72-2118-480C-8319-1E1C482B0265}"/>
    <cellStyle name="Input 4 10 9" xfId="18081" xr:uid="{91796E9D-B503-4931-AB5F-97040A67658A}"/>
    <cellStyle name="Input 4 10 9 2" xfId="18082" xr:uid="{306D503F-E1E2-437B-9A58-42FEEA58A608}"/>
    <cellStyle name="Input 4 10 9 3" xfId="18083" xr:uid="{E8D65444-6BF3-4CAA-A6ED-47C93CABBEE6}"/>
    <cellStyle name="Input 4 11" xfId="18084" xr:uid="{1A06E34E-A524-430C-97FB-DB7CCCEE087C}"/>
    <cellStyle name="Input 4 11 10" xfId="18085" xr:uid="{124C1608-A1FA-41DB-9A37-484CDB5F409E}"/>
    <cellStyle name="Input 4 11 10 2" xfId="18086" xr:uid="{B3113DFF-A827-4E9C-94C3-3E50081B86BF}"/>
    <cellStyle name="Input 4 11 10 3" xfId="18087" xr:uid="{4E0B4708-18BA-4399-8C7E-694D5638458E}"/>
    <cellStyle name="Input 4 11 11" xfId="18088" xr:uid="{9A424BFC-3CD4-4BAD-A6F1-148FE84C7408}"/>
    <cellStyle name="Input 4 11 11 2" xfId="18089" xr:uid="{93B11B95-A7C2-41CA-847A-510DB41986A1}"/>
    <cellStyle name="Input 4 11 12" xfId="18090" xr:uid="{12F25455-8A57-4E0D-9365-0C71381ACAAA}"/>
    <cellStyle name="Input 4 11 2" xfId="18091" xr:uid="{E2707BD4-4124-49BA-BBCB-4EA4535AB90B}"/>
    <cellStyle name="Input 4 11 2 10" xfId="18092" xr:uid="{660E7774-0718-47D4-BFFC-E6B0C58F5FFC}"/>
    <cellStyle name="Input 4 11 2 10 2" xfId="18093" xr:uid="{B104A6DC-47B6-4F20-9697-523A08591FC3}"/>
    <cellStyle name="Input 4 11 2 11" xfId="18094" xr:uid="{1BB6BBE1-F431-4A8E-A9E8-614E5F49737C}"/>
    <cellStyle name="Input 4 11 2 2" xfId="18095" xr:uid="{157F9691-2166-4F58-B69D-15EF58B73EE0}"/>
    <cellStyle name="Input 4 11 2 2 2" xfId="18096" xr:uid="{AF43B9C9-C5FC-4EB3-B8FD-C0CA274A946E}"/>
    <cellStyle name="Input 4 11 2 2 3" xfId="18097" xr:uid="{B7A599EF-C617-44D8-A7F3-6152F98199D4}"/>
    <cellStyle name="Input 4 11 2 2 4" xfId="18098" xr:uid="{82CF04F1-785F-44D2-9A98-9093B40E7DAE}"/>
    <cellStyle name="Input 4 11 2 3" xfId="18099" xr:uid="{910B0867-653A-4A14-9DCB-AD732A48D533}"/>
    <cellStyle name="Input 4 11 2 3 2" xfId="18100" xr:uid="{2AA9BC6C-8DB4-434A-8CF8-5970F0F0ADEF}"/>
    <cellStyle name="Input 4 11 2 3 3" xfId="18101" xr:uid="{EABFE70A-0E3A-43FA-B265-55D8F4888B0E}"/>
    <cellStyle name="Input 4 11 2 4" xfId="18102" xr:uid="{6E031815-2E2B-4ED1-9037-5353F3C0587B}"/>
    <cellStyle name="Input 4 11 2 4 2" xfId="18103" xr:uid="{7B323072-A4D3-4EE0-BB93-2AA0888E20AE}"/>
    <cellStyle name="Input 4 11 2 4 3" xfId="18104" xr:uid="{33F5795F-2878-48B9-AEE3-40187A1B088A}"/>
    <cellStyle name="Input 4 11 2 5" xfId="18105" xr:uid="{EF05AF61-A915-413A-9881-62030EEBA730}"/>
    <cellStyle name="Input 4 11 2 5 2" xfId="18106" xr:uid="{F0C2EA4A-6693-4771-90F3-0E5731149390}"/>
    <cellStyle name="Input 4 11 2 5 3" xfId="18107" xr:uid="{5DF90E8A-3E63-430C-A01E-00614DE2AC95}"/>
    <cellStyle name="Input 4 11 2 6" xfId="18108" xr:uid="{3E24AB37-35BA-4379-8FA5-E7448EC81DC9}"/>
    <cellStyle name="Input 4 11 2 6 2" xfId="18109" xr:uid="{08CB61A2-2A87-42B5-939D-F5F28AC728EA}"/>
    <cellStyle name="Input 4 11 2 6 3" xfId="18110" xr:uid="{FE1A89AC-399B-406C-949D-E32E8EC0C8E5}"/>
    <cellStyle name="Input 4 11 2 7" xfId="18111" xr:uid="{C7BC55BC-AE9F-4C88-AEB7-EC2989887CC3}"/>
    <cellStyle name="Input 4 11 2 7 2" xfId="18112" xr:uid="{FFD93A0D-154E-4778-9392-CD6F2EAAF99A}"/>
    <cellStyle name="Input 4 11 2 7 3" xfId="18113" xr:uid="{41CFBD9D-98EE-4106-AD7A-777DEAD2E4CD}"/>
    <cellStyle name="Input 4 11 2 8" xfId="18114" xr:uid="{427C186C-EBB6-4A0D-952D-B5872A750644}"/>
    <cellStyle name="Input 4 11 2 8 2" xfId="18115" xr:uid="{D3215846-6F1C-4735-A7CD-224E2BE082FD}"/>
    <cellStyle name="Input 4 11 2 8 3" xfId="18116" xr:uid="{1E44D021-0207-4187-AE65-101061EAFF4F}"/>
    <cellStyle name="Input 4 11 2 9" xfId="18117" xr:uid="{894AD5B8-1D71-4E5C-87A2-9E5B2956105D}"/>
    <cellStyle name="Input 4 11 2 9 2" xfId="18118" xr:uid="{0D82E836-BED1-4C2F-AC73-D975B040B2FB}"/>
    <cellStyle name="Input 4 11 2 9 3" xfId="18119" xr:uid="{421133EB-E6A0-4969-9408-FA926E031ABF}"/>
    <cellStyle name="Input 4 11 3" xfId="18120" xr:uid="{51D33C4D-FCA1-43EB-A95F-B352C4C707AC}"/>
    <cellStyle name="Input 4 11 3 2" xfId="18121" xr:uid="{32AB1D7C-3D30-4406-AC59-2C6A350DB39A}"/>
    <cellStyle name="Input 4 11 3 3" xfId="18122" xr:uid="{964A93ED-CEFA-4243-BA1C-BDDA82463E37}"/>
    <cellStyle name="Input 4 11 3 4" xfId="18123" xr:uid="{C8D627B4-1437-408B-8F29-834F7D27027F}"/>
    <cellStyle name="Input 4 11 4" xfId="18124" xr:uid="{BDFB9949-EEAF-47F0-8CFB-6EDE961C9271}"/>
    <cellStyle name="Input 4 11 4 2" xfId="18125" xr:uid="{B0C11394-30FD-44F9-ACCB-3DBC2713D4E1}"/>
    <cellStyle name="Input 4 11 4 3" xfId="18126" xr:uid="{B488FCBA-5751-49B2-9F86-3E08A1414829}"/>
    <cellStyle name="Input 4 11 5" xfId="18127" xr:uid="{0894E112-582E-40B1-8685-4072D64E4932}"/>
    <cellStyle name="Input 4 11 5 2" xfId="18128" xr:uid="{16533F5B-2F54-4531-9289-7F0AEBF01071}"/>
    <cellStyle name="Input 4 11 5 3" xfId="18129" xr:uid="{04CF1CCC-1B48-480C-AE5E-E0B910A14180}"/>
    <cellStyle name="Input 4 11 6" xfId="18130" xr:uid="{A28C2085-5096-4FFF-AD9B-D7BA5CB480DF}"/>
    <cellStyle name="Input 4 11 6 2" xfId="18131" xr:uid="{52C6D260-4E03-4798-B7AB-0936B8D8E5BE}"/>
    <cellStyle name="Input 4 11 6 3" xfId="18132" xr:uid="{C41D95EB-A889-4F31-9874-722CB6297FA5}"/>
    <cellStyle name="Input 4 11 7" xfId="18133" xr:uid="{83B36C27-52E5-40E9-8E31-9442B0CAD657}"/>
    <cellStyle name="Input 4 11 7 2" xfId="18134" xr:uid="{AD6F57C7-7565-4E4C-B42E-5CAD06F8E160}"/>
    <cellStyle name="Input 4 11 7 3" xfId="18135" xr:uid="{7DCEF808-F243-4637-A62A-F0FF215EC1BE}"/>
    <cellStyle name="Input 4 11 8" xfId="18136" xr:uid="{D742C8DE-18FD-449D-9DDE-613D2AEA49BA}"/>
    <cellStyle name="Input 4 11 8 2" xfId="18137" xr:uid="{795CA929-2B65-4D13-8498-BF7C41908423}"/>
    <cellStyle name="Input 4 11 8 3" xfId="18138" xr:uid="{2DEEBC07-678D-4AEC-9204-F80086321D79}"/>
    <cellStyle name="Input 4 11 9" xfId="18139" xr:uid="{F62D3DA2-E7DD-428C-ADD1-EC4229E85B33}"/>
    <cellStyle name="Input 4 11 9 2" xfId="18140" xr:uid="{F5486154-0281-4FAC-A548-1D12EE45F0BB}"/>
    <cellStyle name="Input 4 11 9 3" xfId="18141" xr:uid="{5BCF8C72-DCB8-44FF-970C-2376CD103BBD}"/>
    <cellStyle name="Input 4 12" xfId="18142" xr:uid="{A2C95A96-DD3F-445D-9B1F-4E8679616EAA}"/>
    <cellStyle name="Input 4 12 10" xfId="18143" xr:uid="{A1C96D93-7401-4CA0-9FC3-FF0A74ACE3C6}"/>
    <cellStyle name="Input 4 12 10 2" xfId="18144" xr:uid="{40438A3C-F2C0-48E5-A981-BF0170BECD3D}"/>
    <cellStyle name="Input 4 12 11" xfId="18145" xr:uid="{1466CD27-AE47-426F-86B6-CE7CC89FA597}"/>
    <cellStyle name="Input 4 12 2" xfId="18146" xr:uid="{E2BB0150-51B7-4D2B-8976-F2BD8F3D3386}"/>
    <cellStyle name="Input 4 12 2 2" xfId="18147" xr:uid="{08C4BEC3-CB3B-469C-B9FC-CF9D567C9DFE}"/>
    <cellStyle name="Input 4 12 2 3" xfId="18148" xr:uid="{987D0F38-8CA1-4988-B857-05363F60D188}"/>
    <cellStyle name="Input 4 12 2 4" xfId="18149" xr:uid="{B285B779-502B-4FB7-BB34-B70100CF7AF5}"/>
    <cellStyle name="Input 4 12 3" xfId="18150" xr:uid="{64B94821-83A5-405B-A8A1-D96B9696376A}"/>
    <cellStyle name="Input 4 12 3 2" xfId="18151" xr:uid="{36F4CB4F-768D-41D1-BCC4-8711808CC30C}"/>
    <cellStyle name="Input 4 12 3 3" xfId="18152" xr:uid="{17814B77-8BD0-4A61-A63E-7AEE91C2AC69}"/>
    <cellStyle name="Input 4 12 4" xfId="18153" xr:uid="{2C0B3FE4-C3C5-4B9B-B4D1-2BD19D9D0E96}"/>
    <cellStyle name="Input 4 12 4 2" xfId="18154" xr:uid="{70AE86C3-92E3-4FEF-91AA-7D4CE1166179}"/>
    <cellStyle name="Input 4 12 4 3" xfId="18155" xr:uid="{79304C39-794D-4B29-A917-3DBD8E4B0277}"/>
    <cellStyle name="Input 4 12 5" xfId="18156" xr:uid="{2D62459D-C82D-4D9E-92B9-BBC3ADE1009E}"/>
    <cellStyle name="Input 4 12 5 2" xfId="18157" xr:uid="{1DDF884E-7084-4EA6-A20F-F31375A23592}"/>
    <cellStyle name="Input 4 12 5 3" xfId="18158" xr:uid="{50AA854D-9A0C-4A7A-8A5B-5B2328C002D0}"/>
    <cellStyle name="Input 4 12 6" xfId="18159" xr:uid="{805566ED-FA61-4D45-A61B-4D0471F0BE49}"/>
    <cellStyle name="Input 4 12 6 2" xfId="18160" xr:uid="{53E7F737-5B63-430B-B6BC-92290FF02563}"/>
    <cellStyle name="Input 4 12 6 3" xfId="18161" xr:uid="{3B934DAB-E5ED-41EB-BE5A-9009B066107A}"/>
    <cellStyle name="Input 4 12 7" xfId="18162" xr:uid="{8E692951-8427-4F7F-B56F-729E66CC98CC}"/>
    <cellStyle name="Input 4 12 7 2" xfId="18163" xr:uid="{47529639-5CBD-426D-AC42-CF510B50D7CD}"/>
    <cellStyle name="Input 4 12 7 3" xfId="18164" xr:uid="{9D9BB57B-EF0E-446E-B4C0-67B02015361E}"/>
    <cellStyle name="Input 4 12 8" xfId="18165" xr:uid="{6D1E2B8F-05C8-4FB5-B457-C909104ABAF1}"/>
    <cellStyle name="Input 4 12 8 2" xfId="18166" xr:uid="{BD3BBFE0-8DBC-4B5F-A604-5C0388649657}"/>
    <cellStyle name="Input 4 12 8 3" xfId="18167" xr:uid="{771F7C2F-94FB-423F-AD2B-09F6017E0568}"/>
    <cellStyle name="Input 4 12 9" xfId="18168" xr:uid="{7CFD4A39-9DEA-45E7-97AA-9F4C740119CA}"/>
    <cellStyle name="Input 4 12 9 2" xfId="18169" xr:uid="{7A2C2B80-DB66-4067-A3B0-FD6059A6A379}"/>
    <cellStyle name="Input 4 12 9 3" xfId="18170" xr:uid="{E0D0C28B-341D-4B94-8009-D6944E5AC2DC}"/>
    <cellStyle name="Input 4 13" xfId="18171" xr:uid="{5CBBA399-890B-4B5B-925E-E49A11162BE8}"/>
    <cellStyle name="Input 4 13 2" xfId="18172" xr:uid="{3CAC98FB-3250-40BA-9550-168228353AED}"/>
    <cellStyle name="Input 4 13 3" xfId="18173" xr:uid="{0C8338FC-D897-4CCD-B947-8A00B46B4237}"/>
    <cellStyle name="Input 4 13 4" xfId="18174" xr:uid="{34F9DB7D-1FB8-4D5E-AD59-AC5891C09F58}"/>
    <cellStyle name="Input 4 14" xfId="18175" xr:uid="{BB3C29F3-AB79-489F-B641-7DA0FDB08DFE}"/>
    <cellStyle name="Input 4 14 2" xfId="18176" xr:uid="{7B2A32AC-C609-4DAA-B198-3AC38A3C6922}"/>
    <cellStyle name="Input 4 14 3" xfId="18177" xr:uid="{2ED9F6EB-4431-46E8-8F4F-C819423F8A31}"/>
    <cellStyle name="Input 4 15" xfId="18178" xr:uid="{5213B4AC-9255-4394-B95B-22FFC79CAC7F}"/>
    <cellStyle name="Input 4 15 2" xfId="18179" xr:uid="{947C8044-6BCE-4AE5-9038-558472BB07DE}"/>
    <cellStyle name="Input 4 15 3" xfId="18180" xr:uid="{7504C5A8-682A-41D3-9A09-728D8D9603D4}"/>
    <cellStyle name="Input 4 16" xfId="18181" xr:uid="{82B35D6D-2934-4B5B-8164-49A507077966}"/>
    <cellStyle name="Input 4 16 2" xfId="18182" xr:uid="{7DD279E4-90AC-4BC7-8E94-5D259A936C31}"/>
    <cellStyle name="Input 4 16 3" xfId="18183" xr:uid="{B1F7E594-D00F-425A-A6E7-7CB88C34BEC1}"/>
    <cellStyle name="Input 4 17" xfId="18184" xr:uid="{4E95471E-8B89-4894-B1AE-90D44D95F2D2}"/>
    <cellStyle name="Input 4 17 2" xfId="18185" xr:uid="{0C576F8B-A1CA-44BB-B12A-B6D4543F83A6}"/>
    <cellStyle name="Input 4 17 3" xfId="18186" xr:uid="{1B96B6EE-CEAC-4799-9B32-65BF5CC11838}"/>
    <cellStyle name="Input 4 18" xfId="18187" xr:uid="{F91AC1ED-CF16-4CFF-A7B6-FAC6B5B2393D}"/>
    <cellStyle name="Input 4 18 2" xfId="18188" xr:uid="{F5089296-3602-479B-9CA5-BB5C7EDB975C}"/>
    <cellStyle name="Input 4 18 3" xfId="18189" xr:uid="{6C3E00E0-91E5-4887-BAA4-E11F207F1621}"/>
    <cellStyle name="Input 4 19" xfId="18190" xr:uid="{37C6F289-5F11-48B6-BF33-1E2D6AA4631D}"/>
    <cellStyle name="Input 4 19 2" xfId="18191" xr:uid="{0409021D-2DDE-42FB-B505-A3E627D793C8}"/>
    <cellStyle name="Input 4 19 3" xfId="18192" xr:uid="{83F1E31F-1226-43E1-AFBE-B7C39422590D}"/>
    <cellStyle name="Input 4 2" xfId="18193" xr:uid="{22A6EE84-C46C-4716-B728-F36CA62C8E36}"/>
    <cellStyle name="Input 4 2 10" xfId="18194" xr:uid="{8B5F0CA8-5AA7-49D4-9FCA-0C673BDA62F7}"/>
    <cellStyle name="Input 4 2 10 2" xfId="18195" xr:uid="{2FA9CE78-1BD3-4A37-948A-EC4C3A064628}"/>
    <cellStyle name="Input 4 2 10 3" xfId="18196" xr:uid="{FCF61177-19FE-403B-9B8A-439F23393098}"/>
    <cellStyle name="Input 4 2 11" xfId="18197" xr:uid="{66F19A46-08EB-4950-8E83-B5E64215EF2C}"/>
    <cellStyle name="Input 4 2 11 2" xfId="18198" xr:uid="{2DF42B9D-A0D6-4F03-987F-491E96DBB385}"/>
    <cellStyle name="Input 4 2 12" xfId="18199" xr:uid="{045794A8-6975-4194-9847-82865BC78009}"/>
    <cellStyle name="Input 4 2 13" xfId="18200" xr:uid="{196F5271-507B-4320-93F0-CB9553278AE7}"/>
    <cellStyle name="Input 4 2 14" xfId="18201" xr:uid="{2F4BDFCB-3029-41F2-9048-055E99036E65}"/>
    <cellStyle name="Input 4 2 2" xfId="18202" xr:uid="{973EF9BA-2973-4117-9F32-00863B8BE8EC}"/>
    <cellStyle name="Input 4 2 2 10" xfId="18203" xr:uid="{C6DD3AA0-6F1A-4F4F-9D8D-2ED09CA3785B}"/>
    <cellStyle name="Input 4 2 2 10 2" xfId="18204" xr:uid="{A859E96C-F770-4A6B-9782-B1BDD62E33EE}"/>
    <cellStyle name="Input 4 2 2 11" xfId="18205" xr:uid="{6895A48E-D47C-4DC2-AE88-DF2994C7F79F}"/>
    <cellStyle name="Input 4 2 2 2" xfId="18206" xr:uid="{6301D58A-D482-4BBE-8D5F-13F481DFB8A1}"/>
    <cellStyle name="Input 4 2 2 2 2" xfId="18207" xr:uid="{6159D7E9-952A-4F40-9E93-493F2D3B7569}"/>
    <cellStyle name="Input 4 2 2 2 3" xfId="18208" xr:uid="{C6A8FB34-79A7-4AC3-AA18-5CB3A151FCB1}"/>
    <cellStyle name="Input 4 2 2 2 4" xfId="18209" xr:uid="{DB769556-E612-426F-9DFD-43D6C50ECE31}"/>
    <cellStyle name="Input 4 2 2 3" xfId="18210" xr:uid="{DF346236-ACC4-4D9B-8443-6A5654758032}"/>
    <cellStyle name="Input 4 2 2 3 2" xfId="18211" xr:uid="{598574F2-8D89-401F-A00B-54BA2AE536CC}"/>
    <cellStyle name="Input 4 2 2 3 3" xfId="18212" xr:uid="{2F014B08-1271-44BD-B7D7-F30BE69020BE}"/>
    <cellStyle name="Input 4 2 2 4" xfId="18213" xr:uid="{F49CC2EC-0AD9-4327-AA87-F01CF2607F81}"/>
    <cellStyle name="Input 4 2 2 4 2" xfId="18214" xr:uid="{2843F06B-6A64-4BC1-BB12-2C181EC223FD}"/>
    <cellStyle name="Input 4 2 2 4 3" xfId="18215" xr:uid="{8D5359BD-C37E-4F1A-84E7-BE0FA2A78C07}"/>
    <cellStyle name="Input 4 2 2 5" xfId="18216" xr:uid="{227E327A-C9E0-4681-A236-5C020E137272}"/>
    <cellStyle name="Input 4 2 2 5 2" xfId="18217" xr:uid="{213FDDB8-D199-4C54-9981-1A6DDBD67D4B}"/>
    <cellStyle name="Input 4 2 2 5 3" xfId="18218" xr:uid="{3E07DFB9-6CC4-4E26-BD6D-ACF6990F7B63}"/>
    <cellStyle name="Input 4 2 2 6" xfId="18219" xr:uid="{D334435E-0330-4C85-B8C7-36AF416B4039}"/>
    <cellStyle name="Input 4 2 2 6 2" xfId="18220" xr:uid="{BF49F34C-2E8D-4849-B439-DF0DBA25218B}"/>
    <cellStyle name="Input 4 2 2 6 3" xfId="18221" xr:uid="{6EC52CA6-9F94-4A8F-9674-6F0D5FB3D780}"/>
    <cellStyle name="Input 4 2 2 7" xfId="18222" xr:uid="{40D1ACA1-D660-4A7D-8087-ED96E2C72956}"/>
    <cellStyle name="Input 4 2 2 7 2" xfId="18223" xr:uid="{959BBC6E-E23B-4742-A0A6-E9B21EB0B047}"/>
    <cellStyle name="Input 4 2 2 7 3" xfId="18224" xr:uid="{F0AB7482-D942-416C-933F-2E6E590C352A}"/>
    <cellStyle name="Input 4 2 2 8" xfId="18225" xr:uid="{93AEEDB2-5EC0-41B6-88B5-6B9D9DD4BC49}"/>
    <cellStyle name="Input 4 2 2 8 2" xfId="18226" xr:uid="{E4AC2992-2250-47B7-A3F7-6D4B993F53D6}"/>
    <cellStyle name="Input 4 2 2 8 3" xfId="18227" xr:uid="{EE16C959-4863-459B-BAED-6F2FA4829072}"/>
    <cellStyle name="Input 4 2 2 9" xfId="18228" xr:uid="{CE2C81CA-7E26-495F-9C30-351EA151EDF2}"/>
    <cellStyle name="Input 4 2 2 9 2" xfId="18229" xr:uid="{69A642B9-9ED5-4956-9992-448F129C156F}"/>
    <cellStyle name="Input 4 2 2 9 3" xfId="18230" xr:uid="{2A42BCF9-D9EE-426C-99DD-D630B5091C72}"/>
    <cellStyle name="Input 4 2 3" xfId="18231" xr:uid="{380CDB4A-97BA-447C-9903-5F9A08BE47BF}"/>
    <cellStyle name="Input 4 2 3 2" xfId="18232" xr:uid="{5FBC0173-A3F7-42AB-972C-320F856E4EA1}"/>
    <cellStyle name="Input 4 2 3 3" xfId="18233" xr:uid="{F033C7A8-1206-4C9E-9FE5-6A6F5A95C747}"/>
    <cellStyle name="Input 4 2 3 4" xfId="18234" xr:uid="{FEFD66D2-56ED-4A91-A406-9D6BD107112D}"/>
    <cellStyle name="Input 4 2 4" xfId="18235" xr:uid="{8588AE14-13C7-4A63-A23E-F24AE3E091DD}"/>
    <cellStyle name="Input 4 2 4 2" xfId="18236" xr:uid="{07C7484B-B276-47CA-9364-26C40E901C71}"/>
    <cellStyle name="Input 4 2 4 3" xfId="18237" xr:uid="{578BC0F4-613A-40F5-99F4-D81261CDF764}"/>
    <cellStyle name="Input 4 2 5" xfId="18238" xr:uid="{A21C4A6B-9733-4C1F-ABDC-EBBA3754910D}"/>
    <cellStyle name="Input 4 2 5 2" xfId="18239" xr:uid="{5CE67D99-5A54-4013-845A-B6432E4896AA}"/>
    <cellStyle name="Input 4 2 5 3" xfId="18240" xr:uid="{4407D8F3-E995-4924-B624-EBA99C37C769}"/>
    <cellStyle name="Input 4 2 6" xfId="18241" xr:uid="{28F72EC9-7954-4B0F-96D8-F89613FCA723}"/>
    <cellStyle name="Input 4 2 6 2" xfId="18242" xr:uid="{FBC13A0A-BAEF-48C6-A29C-968F3515A9DC}"/>
    <cellStyle name="Input 4 2 6 3" xfId="18243" xr:uid="{10BDC039-18A1-4427-B946-D9348B705BCD}"/>
    <cellStyle name="Input 4 2 7" xfId="18244" xr:uid="{C887E6A0-5568-4D38-8B99-1BFEE67BD773}"/>
    <cellStyle name="Input 4 2 7 2" xfId="18245" xr:uid="{C60BA807-2730-49C7-A751-CC13EC98D20B}"/>
    <cellStyle name="Input 4 2 7 3" xfId="18246" xr:uid="{7641B6C5-FB7B-4AAA-A673-F660F43E4194}"/>
    <cellStyle name="Input 4 2 8" xfId="18247" xr:uid="{377F822C-7021-4EA6-993F-B930604F78AC}"/>
    <cellStyle name="Input 4 2 8 2" xfId="18248" xr:uid="{F59AC686-A902-48DC-85B4-D680138976E6}"/>
    <cellStyle name="Input 4 2 8 3" xfId="18249" xr:uid="{C7A4572A-5223-4252-B772-DE05D1A7C609}"/>
    <cellStyle name="Input 4 2 9" xfId="18250" xr:uid="{A0BEB450-3C51-4766-A8A3-210DFE8FEEB3}"/>
    <cellStyle name="Input 4 2 9 2" xfId="18251" xr:uid="{BC7BDF52-4DE6-4021-8B39-46BF58F0AD29}"/>
    <cellStyle name="Input 4 2 9 3" xfId="18252" xr:uid="{4365EF5E-1211-4AB8-941A-43D25F51E5C4}"/>
    <cellStyle name="Input 4 20" xfId="18253" xr:uid="{3B236B84-4194-4DA4-B754-E1C1E5652FEA}"/>
    <cellStyle name="Input 4 20 2" xfId="18254" xr:uid="{FBE233CF-215D-41C0-BFD5-4D13D564F932}"/>
    <cellStyle name="Input 4 20 3" xfId="18255" xr:uid="{DF8F1847-C893-42B0-A52F-A9EF36D9E0D6}"/>
    <cellStyle name="Input 4 21" xfId="18256" xr:uid="{42AD3BFC-4D8A-4EB0-BFAD-58039B10851C}"/>
    <cellStyle name="Input 4 21 2" xfId="18257" xr:uid="{B20757C4-34EF-4917-A762-7019B19B145A}"/>
    <cellStyle name="Input 4 22" xfId="18258" xr:uid="{41E176BC-3BCA-4FE2-9531-4B6E23066429}"/>
    <cellStyle name="Input 4 23" xfId="18259" xr:uid="{89FAE6FB-E456-4CD9-AE28-19DA35F055A2}"/>
    <cellStyle name="Input 4 24" xfId="18260" xr:uid="{7FDB01BA-A536-4F09-BD00-CE860EC32802}"/>
    <cellStyle name="Input 4 25" xfId="18025" xr:uid="{39D0267B-8AEB-4EF0-9959-21A428787929}"/>
    <cellStyle name="Input 4 3" xfId="18261" xr:uid="{9BA84509-AD5D-4E5A-A41B-95B8030639BE}"/>
    <cellStyle name="Input 4 3 10" xfId="18262" xr:uid="{79D71D14-AEB7-46FE-9301-D649EA1B41A6}"/>
    <cellStyle name="Input 4 3 10 2" xfId="18263" xr:uid="{5CA734C5-EB5B-414D-AD48-DC64A63C5E58}"/>
    <cellStyle name="Input 4 3 10 3" xfId="18264" xr:uid="{7360F66F-8A12-4329-A0E1-62B3555B2294}"/>
    <cellStyle name="Input 4 3 11" xfId="18265" xr:uid="{1170CB7C-7DF5-449B-B5B7-7AA9E7567B10}"/>
    <cellStyle name="Input 4 3 11 2" xfId="18266" xr:uid="{0E8923CD-47B0-4501-9454-0DC07C93C829}"/>
    <cellStyle name="Input 4 3 12" xfId="18267" xr:uid="{E3A4865C-2B1F-4455-BF78-02005FCD91E2}"/>
    <cellStyle name="Input 4 3 2" xfId="18268" xr:uid="{8BF2EF61-7064-40EE-98C0-6EB8544A8964}"/>
    <cellStyle name="Input 4 3 2 10" xfId="18269" xr:uid="{CC961A01-F377-4405-A258-526B2021D2A7}"/>
    <cellStyle name="Input 4 3 2 10 2" xfId="18270" xr:uid="{2A3F83BC-34F0-4067-8F7C-16368C8ACFE2}"/>
    <cellStyle name="Input 4 3 2 11" xfId="18271" xr:uid="{61DB05CC-BEFA-4957-BA29-2194B1D03F66}"/>
    <cellStyle name="Input 4 3 2 2" xfId="18272" xr:uid="{5F718651-6DAD-45AE-9AC3-0CCCEB095329}"/>
    <cellStyle name="Input 4 3 2 2 2" xfId="18273" xr:uid="{552C58F0-3417-4180-A1D9-A5836318D1C7}"/>
    <cellStyle name="Input 4 3 2 2 3" xfId="18274" xr:uid="{23652269-8047-41D0-A569-E944FA77DCC2}"/>
    <cellStyle name="Input 4 3 2 2 4" xfId="18275" xr:uid="{C1CD2074-F04C-4261-9FF6-319FFB417191}"/>
    <cellStyle name="Input 4 3 2 3" xfId="18276" xr:uid="{CC430F56-9DF3-4817-9166-C4BC2B5D5C68}"/>
    <cellStyle name="Input 4 3 2 3 2" xfId="18277" xr:uid="{1868673C-0677-496A-9B90-730DB017DB77}"/>
    <cellStyle name="Input 4 3 2 3 3" xfId="18278" xr:uid="{ADD9606D-2637-4384-9F58-0A385A7A3D40}"/>
    <cellStyle name="Input 4 3 2 4" xfId="18279" xr:uid="{D86A4BB9-384F-41E2-895F-DE4DDD36DA00}"/>
    <cellStyle name="Input 4 3 2 4 2" xfId="18280" xr:uid="{373652CD-AC04-402B-ACC8-6BAFBBFD74F9}"/>
    <cellStyle name="Input 4 3 2 4 3" xfId="18281" xr:uid="{14178B9B-A7F1-42C1-9260-DD7E0A5E985D}"/>
    <cellStyle name="Input 4 3 2 5" xfId="18282" xr:uid="{4ABFCBBF-C957-4C02-89BA-42D8E41FC4E4}"/>
    <cellStyle name="Input 4 3 2 5 2" xfId="18283" xr:uid="{174853D0-47D6-4421-959C-2C9A5D1BEE45}"/>
    <cellStyle name="Input 4 3 2 5 3" xfId="18284" xr:uid="{DD88C3E4-D263-4D19-AC86-8FDABC4FB9EB}"/>
    <cellStyle name="Input 4 3 2 6" xfId="18285" xr:uid="{180397C7-EBA0-40C8-98BF-4AF6AE937077}"/>
    <cellStyle name="Input 4 3 2 6 2" xfId="18286" xr:uid="{C4F90C95-C7D3-4E50-AE0F-459E2A4AD0FC}"/>
    <cellStyle name="Input 4 3 2 6 3" xfId="18287" xr:uid="{1ADC72C1-FE0A-4A9B-A3A4-B2F5E7DE65F8}"/>
    <cellStyle name="Input 4 3 2 7" xfId="18288" xr:uid="{7C0E33D2-57EB-4149-9F19-308CC5D59575}"/>
    <cellStyle name="Input 4 3 2 7 2" xfId="18289" xr:uid="{66BD8C5D-5337-4C07-AADA-819D51513BC1}"/>
    <cellStyle name="Input 4 3 2 7 3" xfId="18290" xr:uid="{C8DC5D24-2EF4-4414-8D50-7E5E53C156E2}"/>
    <cellStyle name="Input 4 3 2 8" xfId="18291" xr:uid="{73FB9C3F-051C-4F3C-9922-6DDD9CA3D4ED}"/>
    <cellStyle name="Input 4 3 2 8 2" xfId="18292" xr:uid="{7AB2122D-0A61-4E7F-9BD4-DB6774DB7AD3}"/>
    <cellStyle name="Input 4 3 2 8 3" xfId="18293" xr:uid="{8102C298-68BB-4D56-8286-56EAF5999796}"/>
    <cellStyle name="Input 4 3 2 9" xfId="18294" xr:uid="{CFF9F723-399C-4E4F-B790-BF5A1B53710C}"/>
    <cellStyle name="Input 4 3 2 9 2" xfId="18295" xr:uid="{D277A7C9-B174-4E5D-B870-E9EF78BAD63A}"/>
    <cellStyle name="Input 4 3 2 9 3" xfId="18296" xr:uid="{C24EEACD-4005-4D74-9C3D-E85C38BE4105}"/>
    <cellStyle name="Input 4 3 3" xfId="18297" xr:uid="{7C478D68-8B85-4F9E-8D9C-3EE2DBC91C78}"/>
    <cellStyle name="Input 4 3 3 2" xfId="18298" xr:uid="{8F945CA0-036C-4E89-95A0-A409F1D57E44}"/>
    <cellStyle name="Input 4 3 3 3" xfId="18299" xr:uid="{64D6A07B-9148-4314-A258-40B0AB8CEF6A}"/>
    <cellStyle name="Input 4 3 3 4" xfId="18300" xr:uid="{BDE59AA1-5FCB-44FC-9114-F405A22BF160}"/>
    <cellStyle name="Input 4 3 4" xfId="18301" xr:uid="{EFFAACAA-08DB-498F-8928-B48088699D32}"/>
    <cellStyle name="Input 4 3 4 2" xfId="18302" xr:uid="{0F6743CA-2FA1-442D-BA18-83535690FB32}"/>
    <cellStyle name="Input 4 3 4 3" xfId="18303" xr:uid="{D30E1701-67BF-443B-82CD-CFE8AD576AFC}"/>
    <cellStyle name="Input 4 3 5" xfId="18304" xr:uid="{07DCE41D-E14F-4042-A953-DCBF225FC18F}"/>
    <cellStyle name="Input 4 3 5 2" xfId="18305" xr:uid="{8E788E0C-BF1F-45A6-BB4C-1023FC57B9A1}"/>
    <cellStyle name="Input 4 3 5 3" xfId="18306" xr:uid="{14FC8050-B152-4A8B-A0D4-35CB87F1665C}"/>
    <cellStyle name="Input 4 3 6" xfId="18307" xr:uid="{72EAA431-86B5-4F2E-A534-D7B3774998D0}"/>
    <cellStyle name="Input 4 3 6 2" xfId="18308" xr:uid="{B3868628-5F4E-47BA-BE31-8045BAF33CE4}"/>
    <cellStyle name="Input 4 3 6 3" xfId="18309" xr:uid="{50CD2B5D-2ABF-4F42-9DD4-0768D96FA755}"/>
    <cellStyle name="Input 4 3 7" xfId="18310" xr:uid="{BCD0547A-9A5C-4512-AD90-7115E726C2C9}"/>
    <cellStyle name="Input 4 3 7 2" xfId="18311" xr:uid="{5CF0BD82-B54F-4B9B-86E5-4E6C463C3740}"/>
    <cellStyle name="Input 4 3 7 3" xfId="18312" xr:uid="{CA3A889B-3B94-46C1-8C69-27306D1CA5F1}"/>
    <cellStyle name="Input 4 3 8" xfId="18313" xr:uid="{9F9B3217-06E2-4691-A2E6-08724DE512CC}"/>
    <cellStyle name="Input 4 3 8 2" xfId="18314" xr:uid="{50402892-560C-43BE-969D-7D2EFEAA95F4}"/>
    <cellStyle name="Input 4 3 8 3" xfId="18315" xr:uid="{5B510895-86C2-45B2-A164-B864B73FF99A}"/>
    <cellStyle name="Input 4 3 9" xfId="18316" xr:uid="{5AC04D45-DED5-4C28-A897-529497B09CED}"/>
    <cellStyle name="Input 4 3 9 2" xfId="18317" xr:uid="{953C9CD1-8FE7-41F2-A4B6-8786F6C34142}"/>
    <cellStyle name="Input 4 3 9 3" xfId="18318" xr:uid="{6B071502-DAA3-4C35-815C-118E70F7110A}"/>
    <cellStyle name="Input 4 4" xfId="18319" xr:uid="{7BC968E7-9AF9-41F8-8761-F38B42FF3317}"/>
    <cellStyle name="Input 4 4 10" xfId="18320" xr:uid="{65C0D3B4-811F-46DE-A523-FA6D3D66B16E}"/>
    <cellStyle name="Input 4 4 10 2" xfId="18321" xr:uid="{9F3A96CC-2921-439F-B2EB-ED31B22FE53C}"/>
    <cellStyle name="Input 4 4 10 3" xfId="18322" xr:uid="{54BE22B1-F8D6-4345-BAF1-61841FBBD82C}"/>
    <cellStyle name="Input 4 4 11" xfId="18323" xr:uid="{431932FB-29FF-47FB-8326-1215F856961C}"/>
    <cellStyle name="Input 4 4 11 2" xfId="18324" xr:uid="{8EF8C5DD-5B97-440F-B74B-37335F234039}"/>
    <cellStyle name="Input 4 4 12" xfId="18325" xr:uid="{786D400F-87EA-43C7-AD34-07E5844CED84}"/>
    <cellStyle name="Input 4 4 2" xfId="18326" xr:uid="{3E86B5DB-BF1E-4AE9-9C2E-7E5EB1C4412F}"/>
    <cellStyle name="Input 4 4 2 10" xfId="18327" xr:uid="{D6E69A33-D18A-4997-A539-AEE3A3F245F4}"/>
    <cellStyle name="Input 4 4 2 10 2" xfId="18328" xr:uid="{1B6F7708-9EDC-4DC8-BEE0-BAE3CEC95400}"/>
    <cellStyle name="Input 4 4 2 11" xfId="18329" xr:uid="{D24F9932-65B5-4AB3-9985-FED34F076D70}"/>
    <cellStyle name="Input 4 4 2 2" xfId="18330" xr:uid="{16EC6DD9-2238-4C9E-AAF9-09EC877BF61D}"/>
    <cellStyle name="Input 4 4 2 2 2" xfId="18331" xr:uid="{A1F905BC-FAD0-4B08-B463-AD5E8E884B02}"/>
    <cellStyle name="Input 4 4 2 2 3" xfId="18332" xr:uid="{F19493A8-8098-4FE6-9DA8-EC5E5CDEDB02}"/>
    <cellStyle name="Input 4 4 2 2 4" xfId="18333" xr:uid="{9EB25A90-4C03-4991-8EA6-9B069F83A0DA}"/>
    <cellStyle name="Input 4 4 2 3" xfId="18334" xr:uid="{976D752E-680C-404C-9299-1EDB60E4E0AE}"/>
    <cellStyle name="Input 4 4 2 3 2" xfId="18335" xr:uid="{24D98B78-2C00-4316-A9AC-0FBFFAE8EC78}"/>
    <cellStyle name="Input 4 4 2 3 3" xfId="18336" xr:uid="{D29EC67F-3230-447B-9F0D-6327F59E8FC2}"/>
    <cellStyle name="Input 4 4 2 4" xfId="18337" xr:uid="{87174755-B1B1-4FB5-8995-8C80315446C5}"/>
    <cellStyle name="Input 4 4 2 4 2" xfId="18338" xr:uid="{12A42ADA-2022-4AF3-B832-920BB542DB02}"/>
    <cellStyle name="Input 4 4 2 4 3" xfId="18339" xr:uid="{807DD005-B4C4-47AE-9299-B647C9765D9B}"/>
    <cellStyle name="Input 4 4 2 5" xfId="18340" xr:uid="{07F0B57B-AC7C-4A88-8951-30ACDC2F9DF3}"/>
    <cellStyle name="Input 4 4 2 5 2" xfId="18341" xr:uid="{42DD2378-5C6E-4107-8347-63D436E19FC4}"/>
    <cellStyle name="Input 4 4 2 5 3" xfId="18342" xr:uid="{15B699E7-FF77-47CA-A396-8667B1EBFB34}"/>
    <cellStyle name="Input 4 4 2 6" xfId="18343" xr:uid="{F1CA544F-A66D-40FE-B242-9445B8D2D165}"/>
    <cellStyle name="Input 4 4 2 6 2" xfId="18344" xr:uid="{64B4E984-59AC-4009-881D-CA38CAEB1579}"/>
    <cellStyle name="Input 4 4 2 6 3" xfId="18345" xr:uid="{10853049-4DDE-463F-BCE1-36E4D16E73FE}"/>
    <cellStyle name="Input 4 4 2 7" xfId="18346" xr:uid="{92672B23-9DD3-4713-8A1F-5B61CF43BEAD}"/>
    <cellStyle name="Input 4 4 2 7 2" xfId="18347" xr:uid="{590643F8-55A8-472B-8A27-C88F51B8202F}"/>
    <cellStyle name="Input 4 4 2 7 3" xfId="18348" xr:uid="{33EC108E-9DE6-48BF-86A9-350B5D078D5F}"/>
    <cellStyle name="Input 4 4 2 8" xfId="18349" xr:uid="{C595FAF6-5670-43C0-A24A-9736D8C90D4E}"/>
    <cellStyle name="Input 4 4 2 8 2" xfId="18350" xr:uid="{33DE8814-804A-4BD7-8732-5F2CFDD02B01}"/>
    <cellStyle name="Input 4 4 2 8 3" xfId="18351" xr:uid="{108CE056-66A4-4732-8A6F-281326840015}"/>
    <cellStyle name="Input 4 4 2 9" xfId="18352" xr:uid="{FD085A65-FF31-49AB-9D89-7B8711277829}"/>
    <cellStyle name="Input 4 4 2 9 2" xfId="18353" xr:uid="{0D1FFE64-04A1-4C94-A951-C4A26FBC13B3}"/>
    <cellStyle name="Input 4 4 2 9 3" xfId="18354" xr:uid="{AF9164D5-CA20-4F0F-968E-C74CDFB8FEB2}"/>
    <cellStyle name="Input 4 4 3" xfId="18355" xr:uid="{24B7B3AA-755E-448A-B88E-20D94BCCD7EC}"/>
    <cellStyle name="Input 4 4 3 2" xfId="18356" xr:uid="{81374F23-04CE-4240-832A-A0AB730918E9}"/>
    <cellStyle name="Input 4 4 3 3" xfId="18357" xr:uid="{108CFA9C-C048-46ED-AF48-74B3E1945982}"/>
    <cellStyle name="Input 4 4 3 4" xfId="18358" xr:uid="{8329EFD2-0E80-41EC-9D57-E70A06A720B0}"/>
    <cellStyle name="Input 4 4 4" xfId="18359" xr:uid="{36B5FF33-03D8-41B2-A9B7-BB71C4B03B52}"/>
    <cellStyle name="Input 4 4 4 2" xfId="18360" xr:uid="{C5195246-386F-4248-8B97-0225C254A143}"/>
    <cellStyle name="Input 4 4 4 3" xfId="18361" xr:uid="{2485223E-7575-46D1-8CBC-2BEDD1D98612}"/>
    <cellStyle name="Input 4 4 5" xfId="18362" xr:uid="{72E1BA6A-2136-460C-BAE6-FC0F7142395A}"/>
    <cellStyle name="Input 4 4 5 2" xfId="18363" xr:uid="{E4445440-8EC0-46D0-A2AF-CB62AF5027D8}"/>
    <cellStyle name="Input 4 4 5 3" xfId="18364" xr:uid="{8388B25C-0B12-4C4B-B0A5-98E18AFE8A2C}"/>
    <cellStyle name="Input 4 4 6" xfId="18365" xr:uid="{77EE59B4-0B33-40FC-BC63-C7CE1212487B}"/>
    <cellStyle name="Input 4 4 6 2" xfId="18366" xr:uid="{AE19B2C4-C3F6-4D8E-B4CD-6E56231DBDA4}"/>
    <cellStyle name="Input 4 4 6 3" xfId="18367" xr:uid="{35B96817-7F08-4C73-9C9C-B01108383BA3}"/>
    <cellStyle name="Input 4 4 7" xfId="18368" xr:uid="{BBAE129D-7A60-45CA-9E5B-447C5ABF42EC}"/>
    <cellStyle name="Input 4 4 7 2" xfId="18369" xr:uid="{37C95C4D-730E-4ED9-8AAC-49B49F6E6FA4}"/>
    <cellStyle name="Input 4 4 7 3" xfId="18370" xr:uid="{D91FE9FB-C3C1-436A-8850-5EA9113BAE8F}"/>
    <cellStyle name="Input 4 4 8" xfId="18371" xr:uid="{41DDBFF5-CE57-4973-90FB-5DDA1BCD14ED}"/>
    <cellStyle name="Input 4 4 8 2" xfId="18372" xr:uid="{5773306D-D627-4E32-B92F-71142E71B313}"/>
    <cellStyle name="Input 4 4 8 3" xfId="18373" xr:uid="{5112F6F7-BD51-4597-92A1-F9EDA1B13493}"/>
    <cellStyle name="Input 4 4 9" xfId="18374" xr:uid="{1A196A5C-7599-4C32-9C9F-66FDE1888ADD}"/>
    <cellStyle name="Input 4 4 9 2" xfId="18375" xr:uid="{73341216-8AB3-4FB4-B25E-8BEE29FF9536}"/>
    <cellStyle name="Input 4 4 9 3" xfId="18376" xr:uid="{82C93E09-0BA3-4CEF-A6D6-FAE89ABDAA81}"/>
    <cellStyle name="Input 4 5" xfId="18377" xr:uid="{F149AAD4-3640-43DB-B6A6-3C3938988C79}"/>
    <cellStyle name="Input 4 5 10" xfId="18378" xr:uid="{380A58AB-3730-44EC-9424-207A17DBBE2E}"/>
    <cellStyle name="Input 4 5 10 2" xfId="18379" xr:uid="{4C87EE16-CD1F-4BC6-A880-885A02EA76D5}"/>
    <cellStyle name="Input 4 5 10 3" xfId="18380" xr:uid="{58D4AFBF-4EAC-40E2-8817-E2890178E8E0}"/>
    <cellStyle name="Input 4 5 11" xfId="18381" xr:uid="{08E48E58-3A23-448D-8A7B-8FAA1D27F650}"/>
    <cellStyle name="Input 4 5 11 2" xfId="18382" xr:uid="{3E53A2F2-584C-4F5D-BD41-0B0248642EAE}"/>
    <cellStyle name="Input 4 5 12" xfId="18383" xr:uid="{05465A0E-1937-4DF8-939B-59AEF9B41922}"/>
    <cellStyle name="Input 4 5 2" xfId="18384" xr:uid="{D481C351-C4DA-46AD-A829-D1CEBA29E9EB}"/>
    <cellStyle name="Input 4 5 2 10" xfId="18385" xr:uid="{C553DF87-50E9-4704-9360-CD412489A7EA}"/>
    <cellStyle name="Input 4 5 2 10 2" xfId="18386" xr:uid="{6F3BF75D-2923-46F1-AAFD-25E6DCE988F4}"/>
    <cellStyle name="Input 4 5 2 11" xfId="18387" xr:uid="{D3674A67-256F-4E26-9067-97297F7295A8}"/>
    <cellStyle name="Input 4 5 2 2" xfId="18388" xr:uid="{905ECD7D-7F5E-46C3-B278-0614946B87F5}"/>
    <cellStyle name="Input 4 5 2 2 2" xfId="18389" xr:uid="{93772EB3-1BC3-40CF-BA80-8A34DA99668F}"/>
    <cellStyle name="Input 4 5 2 2 3" xfId="18390" xr:uid="{E768529F-ADF6-425F-8B51-9A0E20303ED8}"/>
    <cellStyle name="Input 4 5 2 2 4" xfId="18391" xr:uid="{F505AE72-4772-4089-BADF-FE8AE43C70A6}"/>
    <cellStyle name="Input 4 5 2 3" xfId="18392" xr:uid="{CD48DDB5-CBD6-4558-8361-184C2A307FE0}"/>
    <cellStyle name="Input 4 5 2 3 2" xfId="18393" xr:uid="{2F58D115-EBC1-474C-B95B-A10834A2103C}"/>
    <cellStyle name="Input 4 5 2 3 3" xfId="18394" xr:uid="{E0C6862D-A68B-40EC-A6B9-E63EBD050D76}"/>
    <cellStyle name="Input 4 5 2 4" xfId="18395" xr:uid="{414D3166-8A2E-446A-9F07-7BECCD1BF91D}"/>
    <cellStyle name="Input 4 5 2 4 2" xfId="18396" xr:uid="{B1B2ED65-F898-421F-AE9B-D2810A3B8724}"/>
    <cellStyle name="Input 4 5 2 4 3" xfId="18397" xr:uid="{2669E693-696F-410F-8E46-B8B4B0E89E3C}"/>
    <cellStyle name="Input 4 5 2 5" xfId="18398" xr:uid="{8D0226FD-E25E-417D-AA76-528D14BF43AB}"/>
    <cellStyle name="Input 4 5 2 5 2" xfId="18399" xr:uid="{430318D0-D631-43E8-A05C-32B05D84BE61}"/>
    <cellStyle name="Input 4 5 2 5 3" xfId="18400" xr:uid="{E9CB5A51-692C-4CDF-B8F0-69D271818AB8}"/>
    <cellStyle name="Input 4 5 2 6" xfId="18401" xr:uid="{CF6ABFD9-D09C-4E16-982A-1267E264B77B}"/>
    <cellStyle name="Input 4 5 2 6 2" xfId="18402" xr:uid="{2432959B-D994-4DB7-BE6E-CD6C14D97AB7}"/>
    <cellStyle name="Input 4 5 2 6 3" xfId="18403" xr:uid="{1AA0E0A7-0A8B-4959-ADB1-37AFCB8BE741}"/>
    <cellStyle name="Input 4 5 2 7" xfId="18404" xr:uid="{026E5F48-3548-48BF-9D95-C570D225C8E5}"/>
    <cellStyle name="Input 4 5 2 7 2" xfId="18405" xr:uid="{D6A1490E-56F2-44E9-A451-277116B57B5F}"/>
    <cellStyle name="Input 4 5 2 7 3" xfId="18406" xr:uid="{E3E02159-7B27-41B9-9B9E-8B5B4BC2AF3D}"/>
    <cellStyle name="Input 4 5 2 8" xfId="18407" xr:uid="{220EE746-15BB-4C2D-8128-136065FBE563}"/>
    <cellStyle name="Input 4 5 2 8 2" xfId="18408" xr:uid="{CA6C5077-453D-4ECE-9779-F0C9122E9B07}"/>
    <cellStyle name="Input 4 5 2 8 3" xfId="18409" xr:uid="{BC83ADCD-DA53-4C9B-B3E2-C1DB0094B403}"/>
    <cellStyle name="Input 4 5 2 9" xfId="18410" xr:uid="{6E84CA13-9B86-48D0-81BB-F64B7C27F49C}"/>
    <cellStyle name="Input 4 5 2 9 2" xfId="18411" xr:uid="{60494E94-11A4-433B-B73E-822C146A7D99}"/>
    <cellStyle name="Input 4 5 2 9 3" xfId="18412" xr:uid="{77343617-C82D-4503-9B96-338B0C31A00B}"/>
    <cellStyle name="Input 4 5 3" xfId="18413" xr:uid="{615FF309-17F8-4123-BEBF-7055A18FF764}"/>
    <cellStyle name="Input 4 5 3 2" xfId="18414" xr:uid="{5B9D67F2-4F0D-44C7-A3C9-FDCEA03175C6}"/>
    <cellStyle name="Input 4 5 3 3" xfId="18415" xr:uid="{ABC027F0-7CBC-49C4-8E7E-9A8B6938845D}"/>
    <cellStyle name="Input 4 5 3 4" xfId="18416" xr:uid="{B9BF7C23-C3A7-4105-99FA-BFCA73D8D826}"/>
    <cellStyle name="Input 4 5 4" xfId="18417" xr:uid="{DA3CC8C7-DA69-4A7F-94CF-89973ADC7B24}"/>
    <cellStyle name="Input 4 5 4 2" xfId="18418" xr:uid="{77755223-3E08-4BA2-B6FD-E2F097557B3D}"/>
    <cellStyle name="Input 4 5 4 3" xfId="18419" xr:uid="{D72D5035-B017-439B-9CC3-C39348C9741B}"/>
    <cellStyle name="Input 4 5 5" xfId="18420" xr:uid="{4FD62458-DB21-4839-9B1D-FDD3CB4C72C2}"/>
    <cellStyle name="Input 4 5 5 2" xfId="18421" xr:uid="{80829A13-2FA4-439A-BB90-0CC9A9E44726}"/>
    <cellStyle name="Input 4 5 5 3" xfId="18422" xr:uid="{4A18772F-4E05-4CAE-B19B-3BFE0B54A9E3}"/>
    <cellStyle name="Input 4 5 6" xfId="18423" xr:uid="{F0E26C93-63FB-4F41-9200-9D78B5D96FF6}"/>
    <cellStyle name="Input 4 5 6 2" xfId="18424" xr:uid="{B314628D-1D87-4B9A-B599-DBB6ED5EB7C1}"/>
    <cellStyle name="Input 4 5 6 3" xfId="18425" xr:uid="{56FEB6A7-AB20-4173-9B98-BB6428669B54}"/>
    <cellStyle name="Input 4 5 7" xfId="18426" xr:uid="{2E0283D3-154E-4DFB-AB5A-B734BF0E0270}"/>
    <cellStyle name="Input 4 5 7 2" xfId="18427" xr:uid="{14066B33-BBA9-49C8-AF7D-1432AD7EFADC}"/>
    <cellStyle name="Input 4 5 7 3" xfId="18428" xr:uid="{23CA1D88-9726-4BA0-81C6-580500865894}"/>
    <cellStyle name="Input 4 5 8" xfId="18429" xr:uid="{B908C4AA-F2EF-4E11-8C21-9C019F07AEAD}"/>
    <cellStyle name="Input 4 5 8 2" xfId="18430" xr:uid="{8136B9B8-0760-437D-B736-3AD7AB6D270F}"/>
    <cellStyle name="Input 4 5 8 3" xfId="18431" xr:uid="{F0B42B32-8374-439E-BB5D-FC034EAFAB8A}"/>
    <cellStyle name="Input 4 5 9" xfId="18432" xr:uid="{1604EBB1-92E5-4D53-9D50-CF4A4BA96087}"/>
    <cellStyle name="Input 4 5 9 2" xfId="18433" xr:uid="{ACD69D82-7F4E-4095-A29E-A46A86A11260}"/>
    <cellStyle name="Input 4 5 9 3" xfId="18434" xr:uid="{29F929C9-5BB8-428F-83A8-8F6BE26FB8C9}"/>
    <cellStyle name="Input 4 6" xfId="18435" xr:uid="{B86E3E96-4E15-4194-AD3A-3BB40482F96F}"/>
    <cellStyle name="Input 4 6 10" xfId="18436" xr:uid="{6B4B486A-C52D-4E64-9BDD-9680A52EB4FF}"/>
    <cellStyle name="Input 4 6 10 2" xfId="18437" xr:uid="{50C5760A-BD52-4363-8217-44EFB16A49D7}"/>
    <cellStyle name="Input 4 6 10 3" xfId="18438" xr:uid="{21F0151A-FC70-415F-A416-9D22912E76AB}"/>
    <cellStyle name="Input 4 6 11" xfId="18439" xr:uid="{D966E3C1-16FE-4A78-979E-72999091DF3E}"/>
    <cellStyle name="Input 4 6 11 2" xfId="18440" xr:uid="{8C950DB6-DF15-4B56-B7FE-92A44EC919E0}"/>
    <cellStyle name="Input 4 6 12" xfId="18441" xr:uid="{57EBFCE2-88E2-407C-BB04-86622F03201D}"/>
    <cellStyle name="Input 4 6 2" xfId="18442" xr:uid="{251EB9E1-350F-4C38-A004-769599B28625}"/>
    <cellStyle name="Input 4 6 2 10" xfId="18443" xr:uid="{5E912AAA-E32F-4958-A793-A4BAABC5FFF9}"/>
    <cellStyle name="Input 4 6 2 10 2" xfId="18444" xr:uid="{2EE67698-4234-4253-AD4D-77504B936EB7}"/>
    <cellStyle name="Input 4 6 2 11" xfId="18445" xr:uid="{F8624003-72C8-431D-95CE-4F74F5E04676}"/>
    <cellStyle name="Input 4 6 2 2" xfId="18446" xr:uid="{0FB7DE3E-B86E-4ABE-9095-EDC97B0CC98C}"/>
    <cellStyle name="Input 4 6 2 2 2" xfId="18447" xr:uid="{F1A38FBD-92A5-4EC7-898D-276BF74B65AE}"/>
    <cellStyle name="Input 4 6 2 2 3" xfId="18448" xr:uid="{FB7CE78B-63C8-4672-872F-E232C1DC345A}"/>
    <cellStyle name="Input 4 6 2 2 4" xfId="18449" xr:uid="{87F5CB81-78CF-4DAB-BF15-6D4FD206662B}"/>
    <cellStyle name="Input 4 6 2 3" xfId="18450" xr:uid="{3991613C-1FC0-4AC9-8324-853AF4B9253E}"/>
    <cellStyle name="Input 4 6 2 3 2" xfId="18451" xr:uid="{BE837081-93D5-46FB-8597-6DE6DA3F258E}"/>
    <cellStyle name="Input 4 6 2 3 3" xfId="18452" xr:uid="{F32D3832-1679-445B-9563-3500EDD9BD3E}"/>
    <cellStyle name="Input 4 6 2 4" xfId="18453" xr:uid="{F38A0123-04B7-4234-9F1B-1A1433A1279C}"/>
    <cellStyle name="Input 4 6 2 4 2" xfId="18454" xr:uid="{08DAD726-5CA6-4AD3-9EAB-9FA832CAAF66}"/>
    <cellStyle name="Input 4 6 2 4 3" xfId="18455" xr:uid="{6E736C5B-27AA-4AB1-956C-054C26B49137}"/>
    <cellStyle name="Input 4 6 2 5" xfId="18456" xr:uid="{186E9D8B-7CD0-4F7B-8FF7-B226FA6B9397}"/>
    <cellStyle name="Input 4 6 2 5 2" xfId="18457" xr:uid="{A4BB21C7-06EB-4F71-BA5C-88FE5F0A60BC}"/>
    <cellStyle name="Input 4 6 2 5 3" xfId="18458" xr:uid="{41D07D8E-030C-419E-99D5-127B4BF1D300}"/>
    <cellStyle name="Input 4 6 2 6" xfId="18459" xr:uid="{71DA05DC-3F72-4FF2-902A-4DCF7AA5626D}"/>
    <cellStyle name="Input 4 6 2 6 2" xfId="18460" xr:uid="{74E5FCED-2537-4462-B09D-E84A0CC9C371}"/>
    <cellStyle name="Input 4 6 2 6 3" xfId="18461" xr:uid="{1FCBE135-2AF1-45BC-9180-34E9C1DB0347}"/>
    <cellStyle name="Input 4 6 2 7" xfId="18462" xr:uid="{27919769-CA37-4849-BBAD-71D33241FEB4}"/>
    <cellStyle name="Input 4 6 2 7 2" xfId="18463" xr:uid="{7D3F7F40-520F-42BC-A917-114FABFC168F}"/>
    <cellStyle name="Input 4 6 2 7 3" xfId="18464" xr:uid="{C20DA3B9-F04D-4623-A6DE-FEC768B930FA}"/>
    <cellStyle name="Input 4 6 2 8" xfId="18465" xr:uid="{AF9E5817-B94F-417A-8ABC-C25EDC1C609F}"/>
    <cellStyle name="Input 4 6 2 8 2" xfId="18466" xr:uid="{007B40A2-16A2-4F51-843D-282D2D692941}"/>
    <cellStyle name="Input 4 6 2 8 3" xfId="18467" xr:uid="{2CC1AC10-675D-4BC9-8967-A4A7AC83C134}"/>
    <cellStyle name="Input 4 6 2 9" xfId="18468" xr:uid="{C581BBB1-1A44-462C-AAB5-2BE53D0D6CCC}"/>
    <cellStyle name="Input 4 6 2 9 2" xfId="18469" xr:uid="{C1D83BDD-F91C-49E5-9F5C-619685408004}"/>
    <cellStyle name="Input 4 6 2 9 3" xfId="18470" xr:uid="{FBB4B208-1D5B-4B8A-B668-66FAF3C8AF50}"/>
    <cellStyle name="Input 4 6 3" xfId="18471" xr:uid="{02706015-87CA-4B8B-B001-4AE5DD0B04A4}"/>
    <cellStyle name="Input 4 6 3 2" xfId="18472" xr:uid="{0ABDDD44-1C6B-46C8-ACDE-31FBA7AD8D0C}"/>
    <cellStyle name="Input 4 6 3 3" xfId="18473" xr:uid="{6A586156-F3E8-4856-BB45-12C442F06EAF}"/>
    <cellStyle name="Input 4 6 3 4" xfId="18474" xr:uid="{308E85E6-9910-43CF-945F-D546CD282C09}"/>
    <cellStyle name="Input 4 6 4" xfId="18475" xr:uid="{0D49E236-0F04-4D1D-B4A5-1DBDC511C695}"/>
    <cellStyle name="Input 4 6 4 2" xfId="18476" xr:uid="{9881A4C0-1D9E-45F8-AD05-6E22FCA0697C}"/>
    <cellStyle name="Input 4 6 4 3" xfId="18477" xr:uid="{17B0798C-E1ED-41E7-9197-151CCAED68B1}"/>
    <cellStyle name="Input 4 6 5" xfId="18478" xr:uid="{B5D5977E-30EC-480F-887A-E3717BFBF330}"/>
    <cellStyle name="Input 4 6 5 2" xfId="18479" xr:uid="{AD778338-FC88-4E9D-B9D7-DF4B0EC4A318}"/>
    <cellStyle name="Input 4 6 5 3" xfId="18480" xr:uid="{6425FA3A-1BCD-4A50-B657-A03721121F6E}"/>
    <cellStyle name="Input 4 6 6" xfId="18481" xr:uid="{B94BAF77-DAAD-4548-B57D-AC9D10F9D164}"/>
    <cellStyle name="Input 4 6 6 2" xfId="18482" xr:uid="{F35F4573-9192-40F1-B212-04319E09FC42}"/>
    <cellStyle name="Input 4 6 6 3" xfId="18483" xr:uid="{9E28928D-A07B-41B0-80F6-9514105E6591}"/>
    <cellStyle name="Input 4 6 7" xfId="18484" xr:uid="{F5621F2C-638B-4B84-8F0E-62146D9ECD1D}"/>
    <cellStyle name="Input 4 6 7 2" xfId="18485" xr:uid="{60BBCC90-810F-4666-9819-B446D372D908}"/>
    <cellStyle name="Input 4 6 7 3" xfId="18486" xr:uid="{6CF37966-3EAA-4D4F-9E39-35FE13D7B3B2}"/>
    <cellStyle name="Input 4 6 8" xfId="18487" xr:uid="{27D373B3-2D6F-4D12-9EF9-78AEC85C9B71}"/>
    <cellStyle name="Input 4 6 8 2" xfId="18488" xr:uid="{29A8411F-4FC5-414A-AE4A-AB22A3381619}"/>
    <cellStyle name="Input 4 6 8 3" xfId="18489" xr:uid="{0359F914-B247-46CC-85E3-4BDB75B7223B}"/>
    <cellStyle name="Input 4 6 9" xfId="18490" xr:uid="{DBEF32A7-AA2B-4A80-984B-9E0A8C5092FD}"/>
    <cellStyle name="Input 4 6 9 2" xfId="18491" xr:uid="{8C71E2C6-551C-4BAB-9B0C-68721B38C0EE}"/>
    <cellStyle name="Input 4 6 9 3" xfId="18492" xr:uid="{159435CB-DFF5-4DA7-9319-1623D55D28FF}"/>
    <cellStyle name="Input 4 7" xfId="18493" xr:uid="{8BE684B7-0180-484C-89DB-C454CFAFCC36}"/>
    <cellStyle name="Input 4 7 10" xfId="18494" xr:uid="{954A6DC7-E862-4AB3-ACF9-3B3AFB3FE207}"/>
    <cellStyle name="Input 4 7 10 2" xfId="18495" xr:uid="{B1528E58-4275-4F68-9CBF-783D654CA477}"/>
    <cellStyle name="Input 4 7 10 3" xfId="18496" xr:uid="{FF85E9ED-16AE-4FCA-AC4A-2A6ADBF3ADFD}"/>
    <cellStyle name="Input 4 7 11" xfId="18497" xr:uid="{C4025931-DF80-4E65-8D7D-E77D2127AD25}"/>
    <cellStyle name="Input 4 7 11 2" xfId="18498" xr:uid="{84546E52-8D7D-4DFE-A741-484D15776CA1}"/>
    <cellStyle name="Input 4 7 12" xfId="18499" xr:uid="{6CA79B1E-25BB-4C63-8D8D-26DE5E275FC2}"/>
    <cellStyle name="Input 4 7 2" xfId="18500" xr:uid="{7D5653DA-480B-40A9-879B-0F4DB99FAD63}"/>
    <cellStyle name="Input 4 7 2 10" xfId="18501" xr:uid="{305C1F36-69C4-4EC5-8040-8C967528DB7C}"/>
    <cellStyle name="Input 4 7 2 10 2" xfId="18502" xr:uid="{3A9CE185-1F37-437A-B7B2-2A1597CA7734}"/>
    <cellStyle name="Input 4 7 2 11" xfId="18503" xr:uid="{CF01DE2E-5B30-4B09-A4CE-1572608A7D3B}"/>
    <cellStyle name="Input 4 7 2 2" xfId="18504" xr:uid="{64D5A8ED-4C7A-48EF-AFD8-A14F672655FB}"/>
    <cellStyle name="Input 4 7 2 2 2" xfId="18505" xr:uid="{7279B2D4-89DA-49A9-B595-9578BD2CB65F}"/>
    <cellStyle name="Input 4 7 2 2 3" xfId="18506" xr:uid="{3DF7F2BB-798C-4084-94C3-746D841B7B63}"/>
    <cellStyle name="Input 4 7 2 2 4" xfId="18507" xr:uid="{7B937FF6-A8EB-4E7B-B291-941D894674E5}"/>
    <cellStyle name="Input 4 7 2 3" xfId="18508" xr:uid="{DC5D849A-3C72-4AE8-A2CD-BEC3507CCFCE}"/>
    <cellStyle name="Input 4 7 2 3 2" xfId="18509" xr:uid="{B807871D-220D-4074-AED1-0EA57C900274}"/>
    <cellStyle name="Input 4 7 2 3 3" xfId="18510" xr:uid="{1DEA1BEE-959B-4178-9263-FD71EADD3115}"/>
    <cellStyle name="Input 4 7 2 4" xfId="18511" xr:uid="{ACCBEFCA-CCB0-45CA-917A-414F8A23EA89}"/>
    <cellStyle name="Input 4 7 2 4 2" xfId="18512" xr:uid="{F79B18D8-8A04-41C6-AF57-5C9E485892EF}"/>
    <cellStyle name="Input 4 7 2 4 3" xfId="18513" xr:uid="{06FA62B8-1C74-4565-9300-B7E5F65287C5}"/>
    <cellStyle name="Input 4 7 2 5" xfId="18514" xr:uid="{A72B5311-DE3A-49F4-A6A6-43B56BF5A028}"/>
    <cellStyle name="Input 4 7 2 5 2" xfId="18515" xr:uid="{8FAAF1F2-B339-47DC-B185-3A9FDFF312E4}"/>
    <cellStyle name="Input 4 7 2 5 3" xfId="18516" xr:uid="{C1E74954-F616-4CCF-BAD2-E18D3D493C6D}"/>
    <cellStyle name="Input 4 7 2 6" xfId="18517" xr:uid="{7EEB96E4-D1B8-4E26-B5D0-13069090516E}"/>
    <cellStyle name="Input 4 7 2 6 2" xfId="18518" xr:uid="{2A3EFECA-C683-4DA5-83EC-D65234BCC025}"/>
    <cellStyle name="Input 4 7 2 6 3" xfId="18519" xr:uid="{C96FFE06-332A-45BD-862D-0687914A71E7}"/>
    <cellStyle name="Input 4 7 2 7" xfId="18520" xr:uid="{38F10000-DB04-44B8-95E1-142522620DDC}"/>
    <cellStyle name="Input 4 7 2 7 2" xfId="18521" xr:uid="{3ECDB519-5AF5-47A6-A015-50203DEA2C98}"/>
    <cellStyle name="Input 4 7 2 7 3" xfId="18522" xr:uid="{9A0921B2-E780-4F3E-A2C8-6F2DDFF9EFBF}"/>
    <cellStyle name="Input 4 7 2 8" xfId="18523" xr:uid="{E3708CBA-943E-4AC7-AC06-2F09DF8E08FC}"/>
    <cellStyle name="Input 4 7 2 8 2" xfId="18524" xr:uid="{4208C660-F11E-460D-884C-C33D82FACED3}"/>
    <cellStyle name="Input 4 7 2 8 3" xfId="18525" xr:uid="{7C7F1DC3-13FC-456E-A1A7-879779963376}"/>
    <cellStyle name="Input 4 7 2 9" xfId="18526" xr:uid="{970AB704-B229-4CEA-858E-1FEDA2BBF5F8}"/>
    <cellStyle name="Input 4 7 2 9 2" xfId="18527" xr:uid="{AD07A80C-910A-464B-A6B7-F265F1FA10FF}"/>
    <cellStyle name="Input 4 7 2 9 3" xfId="18528" xr:uid="{EB624AFE-A050-4B02-9416-E0E17E6EA6B1}"/>
    <cellStyle name="Input 4 7 3" xfId="18529" xr:uid="{A89DB125-09FA-4B16-94FC-7E9ED291DA53}"/>
    <cellStyle name="Input 4 7 3 2" xfId="18530" xr:uid="{7CF696EC-31BB-4BB4-B87D-427A49CABA5C}"/>
    <cellStyle name="Input 4 7 3 3" xfId="18531" xr:uid="{893BA66F-2A4C-4294-83E6-BBC2C5AE057C}"/>
    <cellStyle name="Input 4 7 3 4" xfId="18532" xr:uid="{F1340CC6-DEF6-4A77-A639-8364D081F458}"/>
    <cellStyle name="Input 4 7 4" xfId="18533" xr:uid="{E86A921E-CCBE-4DE6-A31B-2DB29E4C8259}"/>
    <cellStyle name="Input 4 7 4 2" xfId="18534" xr:uid="{4131D10B-6BEA-4C22-B766-CCC37ADBBE41}"/>
    <cellStyle name="Input 4 7 4 3" xfId="18535" xr:uid="{2E7A385A-FB3F-4CD2-8A79-41C07F9D7DD3}"/>
    <cellStyle name="Input 4 7 5" xfId="18536" xr:uid="{BB10BF67-302B-412C-ABFB-8960D5F3B245}"/>
    <cellStyle name="Input 4 7 5 2" xfId="18537" xr:uid="{ADE64CF9-1385-48F8-8953-611076A563D9}"/>
    <cellStyle name="Input 4 7 5 3" xfId="18538" xr:uid="{B865AE65-C9EA-4674-BF5C-CFB0AEE7E60F}"/>
    <cellStyle name="Input 4 7 6" xfId="18539" xr:uid="{8A1D4B46-D450-4B2D-880F-645C94DF7910}"/>
    <cellStyle name="Input 4 7 6 2" xfId="18540" xr:uid="{A3AC6E6D-FB9B-49B1-93B0-4E2B6963A537}"/>
    <cellStyle name="Input 4 7 6 3" xfId="18541" xr:uid="{6B986D9F-418C-42CE-82DA-8864E222D1F1}"/>
    <cellStyle name="Input 4 7 7" xfId="18542" xr:uid="{983FDFF1-0B3A-40CA-96AB-1005B320241A}"/>
    <cellStyle name="Input 4 7 7 2" xfId="18543" xr:uid="{A2FA6B61-A9DA-48FF-8A25-1B956B56082C}"/>
    <cellStyle name="Input 4 7 7 3" xfId="18544" xr:uid="{6A09D7A9-36DD-414B-B9E9-FE528A9CB40D}"/>
    <cellStyle name="Input 4 7 8" xfId="18545" xr:uid="{CBE9E851-90D0-48DE-90B2-4D6E96DBA50B}"/>
    <cellStyle name="Input 4 7 8 2" xfId="18546" xr:uid="{1389DD61-1D29-41CA-A3BB-05E9CE018A8E}"/>
    <cellStyle name="Input 4 7 8 3" xfId="18547" xr:uid="{A0387258-0297-49F4-9E6E-6DE2C74D4A60}"/>
    <cellStyle name="Input 4 7 9" xfId="18548" xr:uid="{B09C43CB-3EEC-441D-8C16-5270040AE142}"/>
    <cellStyle name="Input 4 7 9 2" xfId="18549" xr:uid="{27DF5AEB-0B31-4602-810E-CAC5081F2808}"/>
    <cellStyle name="Input 4 7 9 3" xfId="18550" xr:uid="{B04FB507-4BD5-408A-B48B-1F6FC1011218}"/>
    <cellStyle name="Input 4 8" xfId="18551" xr:uid="{C8ED9F9A-41E5-4B50-8AD2-EB8425C66591}"/>
    <cellStyle name="Input 4 8 10" xfId="18552" xr:uid="{92F56B49-9EA1-4AD7-89BD-67EF3F0120FD}"/>
    <cellStyle name="Input 4 8 10 2" xfId="18553" xr:uid="{BA6970D6-CA0F-43B6-AC3B-6C1F0F895690}"/>
    <cellStyle name="Input 4 8 10 3" xfId="18554" xr:uid="{CB0204EA-2867-4F2E-B7D7-2D52E31680BB}"/>
    <cellStyle name="Input 4 8 11" xfId="18555" xr:uid="{C21C9CBE-8692-45F1-A400-53465A9C7B48}"/>
    <cellStyle name="Input 4 8 11 2" xfId="18556" xr:uid="{6CAC341C-0BA7-4CBE-A1CA-BE3557F18AC6}"/>
    <cellStyle name="Input 4 8 12" xfId="18557" xr:uid="{E11AECD8-9AD1-44A4-A9DB-BA720ED8DE75}"/>
    <cellStyle name="Input 4 8 2" xfId="18558" xr:uid="{9CA47290-0AD8-401C-90E8-7A4A2C4D6EC9}"/>
    <cellStyle name="Input 4 8 2 10" xfId="18559" xr:uid="{9546DACA-0580-418A-BB0C-BFED689A8A8B}"/>
    <cellStyle name="Input 4 8 2 10 2" xfId="18560" xr:uid="{B8A4249D-3CC8-43C1-BD35-66F1C862AD86}"/>
    <cellStyle name="Input 4 8 2 11" xfId="18561" xr:uid="{6A9DE050-7513-4C9D-B273-EC6B484050ED}"/>
    <cellStyle name="Input 4 8 2 2" xfId="18562" xr:uid="{D5CE67A0-E7E0-46AE-99A5-C90A8426C503}"/>
    <cellStyle name="Input 4 8 2 2 2" xfId="18563" xr:uid="{6D07E0AD-D64B-4720-8A5C-A7E4FAFA6A52}"/>
    <cellStyle name="Input 4 8 2 2 3" xfId="18564" xr:uid="{64D2FB39-8BF1-420E-9470-AB5BC19B93E5}"/>
    <cellStyle name="Input 4 8 2 2 4" xfId="18565" xr:uid="{3BFC6DC3-64E1-430D-B74D-4DC82ECB9F07}"/>
    <cellStyle name="Input 4 8 2 3" xfId="18566" xr:uid="{303ABAD9-FD0C-4E29-A728-ECA987513B28}"/>
    <cellStyle name="Input 4 8 2 3 2" xfId="18567" xr:uid="{F11F7168-3ADC-4224-84C9-75370DC4794D}"/>
    <cellStyle name="Input 4 8 2 3 3" xfId="18568" xr:uid="{BA3AAC14-4814-4D0F-868E-332C54AE7BD4}"/>
    <cellStyle name="Input 4 8 2 4" xfId="18569" xr:uid="{BE71CBBE-29CA-4A1B-8E61-347C3A026161}"/>
    <cellStyle name="Input 4 8 2 4 2" xfId="18570" xr:uid="{1276676E-2D91-409B-8B6E-E24135717D3E}"/>
    <cellStyle name="Input 4 8 2 4 3" xfId="18571" xr:uid="{8E34F434-C175-41C9-A857-A6527E9FBD9D}"/>
    <cellStyle name="Input 4 8 2 5" xfId="18572" xr:uid="{AF18B817-9506-43CA-AFDA-27AE054D6A5D}"/>
    <cellStyle name="Input 4 8 2 5 2" xfId="18573" xr:uid="{FA6278D7-0CC2-4D5B-A34B-C00BA84F27E8}"/>
    <cellStyle name="Input 4 8 2 5 3" xfId="18574" xr:uid="{80CBA43F-384B-4060-A64D-CA49E877F322}"/>
    <cellStyle name="Input 4 8 2 6" xfId="18575" xr:uid="{F75B0936-3559-4A6A-820C-EB7CE939CA3D}"/>
    <cellStyle name="Input 4 8 2 6 2" xfId="18576" xr:uid="{B3AD12E0-3DC2-40B4-85A0-6A6838F296C9}"/>
    <cellStyle name="Input 4 8 2 6 3" xfId="18577" xr:uid="{5BE56EA5-ACAC-43E5-8E04-A769E616341A}"/>
    <cellStyle name="Input 4 8 2 7" xfId="18578" xr:uid="{9CB7CD6E-287F-44C6-A1E3-7F29F05824A5}"/>
    <cellStyle name="Input 4 8 2 7 2" xfId="18579" xr:uid="{627C9323-3580-4590-9C4B-2443E04BB5F5}"/>
    <cellStyle name="Input 4 8 2 7 3" xfId="18580" xr:uid="{B056C5E9-CBAC-4485-BEDA-AB34E6FDB63B}"/>
    <cellStyle name="Input 4 8 2 8" xfId="18581" xr:uid="{D12C5976-B14C-4E98-A479-D7944BEC0AEE}"/>
    <cellStyle name="Input 4 8 2 8 2" xfId="18582" xr:uid="{BBCE748A-057F-4E86-8A79-2A6A5CAC3632}"/>
    <cellStyle name="Input 4 8 2 8 3" xfId="18583" xr:uid="{8656CB09-638E-4514-9714-4A85509B0030}"/>
    <cellStyle name="Input 4 8 2 9" xfId="18584" xr:uid="{34A93D56-C628-43B0-A703-FE57772ADDF1}"/>
    <cellStyle name="Input 4 8 2 9 2" xfId="18585" xr:uid="{D3BE7906-939D-4C9A-B5CE-C0AEA4DB6A75}"/>
    <cellStyle name="Input 4 8 2 9 3" xfId="18586" xr:uid="{C6A04847-9B77-4F73-8411-BCE3F84AB575}"/>
    <cellStyle name="Input 4 8 3" xfId="18587" xr:uid="{8D28C05A-30CB-4BA4-B5D8-BD5C9A7ECABC}"/>
    <cellStyle name="Input 4 8 3 2" xfId="18588" xr:uid="{308C8DDD-4326-456C-AC78-AF8A5E78259E}"/>
    <cellStyle name="Input 4 8 3 3" xfId="18589" xr:uid="{B61748F2-C0DD-4A9F-9950-0EB9A0ABFA2C}"/>
    <cellStyle name="Input 4 8 3 4" xfId="18590" xr:uid="{35E5574B-4218-4CF4-858A-21FC9544DE2B}"/>
    <cellStyle name="Input 4 8 4" xfId="18591" xr:uid="{B0DD4F1B-B614-4D12-8DE5-1B326BE8A319}"/>
    <cellStyle name="Input 4 8 4 2" xfId="18592" xr:uid="{29654940-F898-4E0E-8879-7FBDDECD01FB}"/>
    <cellStyle name="Input 4 8 4 3" xfId="18593" xr:uid="{E2D6C835-4D38-4962-BEC0-7504B817DD5E}"/>
    <cellStyle name="Input 4 8 5" xfId="18594" xr:uid="{CF847271-3850-435A-A527-B430227C4246}"/>
    <cellStyle name="Input 4 8 5 2" xfId="18595" xr:uid="{1DF03777-798F-433E-8090-F4A7F84D7B99}"/>
    <cellStyle name="Input 4 8 5 3" xfId="18596" xr:uid="{E1764B0C-4485-4333-83AE-7105D3C2849B}"/>
    <cellStyle name="Input 4 8 6" xfId="18597" xr:uid="{610F9DA1-B4A4-42AE-BB6C-99848D60F264}"/>
    <cellStyle name="Input 4 8 6 2" xfId="18598" xr:uid="{2A8B4F55-BD74-4FD7-946B-A54A3E78AD75}"/>
    <cellStyle name="Input 4 8 6 3" xfId="18599" xr:uid="{875AE908-2D88-4B16-B3DF-FA15FDFDBA05}"/>
    <cellStyle name="Input 4 8 7" xfId="18600" xr:uid="{9525B6DE-A98C-408C-BC22-9E8B2D981A52}"/>
    <cellStyle name="Input 4 8 7 2" xfId="18601" xr:uid="{53D7EA95-01BF-4B6B-8A6F-EF784506B7D5}"/>
    <cellStyle name="Input 4 8 7 3" xfId="18602" xr:uid="{8AE36D12-38C5-41B1-85D5-6C634D5D4D96}"/>
    <cellStyle name="Input 4 8 8" xfId="18603" xr:uid="{FB1EE348-EEF6-41CD-85F4-C69FBA499827}"/>
    <cellStyle name="Input 4 8 8 2" xfId="18604" xr:uid="{51444DB6-76D0-4DD9-8C0B-6A18A57262F5}"/>
    <cellStyle name="Input 4 8 8 3" xfId="18605" xr:uid="{7E91B649-B56A-4765-B58A-64101060D122}"/>
    <cellStyle name="Input 4 8 9" xfId="18606" xr:uid="{55F057EC-260A-4016-9F15-1588AAC36CCC}"/>
    <cellStyle name="Input 4 8 9 2" xfId="18607" xr:uid="{2A189AF9-07C8-4C41-918C-3BFA7027B256}"/>
    <cellStyle name="Input 4 8 9 3" xfId="18608" xr:uid="{A6F80DA8-D825-4031-BF5C-E8AE8FD0D945}"/>
    <cellStyle name="Input 4 9" xfId="18609" xr:uid="{95034872-F18D-4BB9-9D6C-AC433CD7D438}"/>
    <cellStyle name="Input 4 9 10" xfId="18610" xr:uid="{BCEA4CAD-743A-4A24-8CC0-6BF0968D1B23}"/>
    <cellStyle name="Input 4 9 10 2" xfId="18611" xr:uid="{51A5E42B-1F46-4E8B-9AB2-159DC237FCB0}"/>
    <cellStyle name="Input 4 9 10 3" xfId="18612" xr:uid="{D2D71A4C-1F7D-429B-8C0E-239E651C4048}"/>
    <cellStyle name="Input 4 9 11" xfId="18613" xr:uid="{4A24ADD6-0DE6-4C35-BBFB-174EDC8F016F}"/>
    <cellStyle name="Input 4 9 11 2" xfId="18614" xr:uid="{9D3ACFDD-A1B0-406D-8749-825886984E9B}"/>
    <cellStyle name="Input 4 9 12" xfId="18615" xr:uid="{48EBCCA3-7B0D-4483-9AA5-EB3F40B3767B}"/>
    <cellStyle name="Input 4 9 2" xfId="18616" xr:uid="{9F647ACC-D995-468C-80E5-1448E6192DF4}"/>
    <cellStyle name="Input 4 9 2 10" xfId="18617" xr:uid="{934400BC-95C7-486B-B683-0A3CB03C6C27}"/>
    <cellStyle name="Input 4 9 2 10 2" xfId="18618" xr:uid="{7A03E59B-D7C8-4C30-B5F7-B45190CEC251}"/>
    <cellStyle name="Input 4 9 2 11" xfId="18619" xr:uid="{BFB6D403-6645-4E5A-84CA-AAE08A8CA3EB}"/>
    <cellStyle name="Input 4 9 2 2" xfId="18620" xr:uid="{ABC79848-D9D3-48D1-8D7A-D8B0F7E0D620}"/>
    <cellStyle name="Input 4 9 2 2 2" xfId="18621" xr:uid="{266016EE-C631-49C2-9CB1-2776A660810E}"/>
    <cellStyle name="Input 4 9 2 2 3" xfId="18622" xr:uid="{4C71676F-7CC1-47A9-B3B4-42749FB9E44C}"/>
    <cellStyle name="Input 4 9 2 2 4" xfId="18623" xr:uid="{DFB83297-E7EA-4D06-88DE-91562F0AEBAB}"/>
    <cellStyle name="Input 4 9 2 3" xfId="18624" xr:uid="{1F2B33F2-E9C6-4A45-A943-750C24FA0AD4}"/>
    <cellStyle name="Input 4 9 2 3 2" xfId="18625" xr:uid="{4032D984-3D51-4A5E-8446-1755E466165A}"/>
    <cellStyle name="Input 4 9 2 3 3" xfId="18626" xr:uid="{06F0FFFD-F27B-4E43-8D8D-37499E311236}"/>
    <cellStyle name="Input 4 9 2 4" xfId="18627" xr:uid="{4D0CED4C-5E85-4B4C-A0BA-28D734A1AABC}"/>
    <cellStyle name="Input 4 9 2 4 2" xfId="18628" xr:uid="{365CAD17-6EF3-4ADD-9D9B-03A7A9D29699}"/>
    <cellStyle name="Input 4 9 2 4 3" xfId="18629" xr:uid="{19388873-1FD4-4F66-A2ED-7594E2E7C709}"/>
    <cellStyle name="Input 4 9 2 5" xfId="18630" xr:uid="{16A9D35E-E9A4-4F29-B8A0-6861DF7C9EC8}"/>
    <cellStyle name="Input 4 9 2 5 2" xfId="18631" xr:uid="{4503614D-7A6A-4719-8256-1BFC3BA94156}"/>
    <cellStyle name="Input 4 9 2 5 3" xfId="18632" xr:uid="{755AAA6D-759F-4B79-9135-DD9EE06393D8}"/>
    <cellStyle name="Input 4 9 2 6" xfId="18633" xr:uid="{FD25951A-C666-4495-BF42-2B2DC207C0A1}"/>
    <cellStyle name="Input 4 9 2 6 2" xfId="18634" xr:uid="{98857DB7-A174-4755-B474-219394BDA947}"/>
    <cellStyle name="Input 4 9 2 6 3" xfId="18635" xr:uid="{A5FE9081-A479-40D8-AA51-A1C9825D8961}"/>
    <cellStyle name="Input 4 9 2 7" xfId="18636" xr:uid="{D3123603-4D97-41B1-8363-834A65E8B758}"/>
    <cellStyle name="Input 4 9 2 7 2" xfId="18637" xr:uid="{8DD98799-EE14-4481-A31D-253E00197999}"/>
    <cellStyle name="Input 4 9 2 7 3" xfId="18638" xr:uid="{C834FD62-3C0D-4E12-9F22-D4D6342315DD}"/>
    <cellStyle name="Input 4 9 2 8" xfId="18639" xr:uid="{720799FB-9CBC-4874-A02B-C39411301B9E}"/>
    <cellStyle name="Input 4 9 2 8 2" xfId="18640" xr:uid="{072F9AD5-CA39-4ED2-8417-0F887BEA4CBC}"/>
    <cellStyle name="Input 4 9 2 8 3" xfId="18641" xr:uid="{EA6F4B1F-3BF6-4134-99E0-319209B8EC0A}"/>
    <cellStyle name="Input 4 9 2 9" xfId="18642" xr:uid="{88943249-4D08-4714-A229-25BFE27854BC}"/>
    <cellStyle name="Input 4 9 2 9 2" xfId="18643" xr:uid="{2EF2BA42-3510-4D7D-9437-50E1D57032CB}"/>
    <cellStyle name="Input 4 9 2 9 3" xfId="18644" xr:uid="{2FB0AFD4-D452-4C39-8CD1-CC46FBA41964}"/>
    <cellStyle name="Input 4 9 3" xfId="18645" xr:uid="{6EA3680A-21C7-497C-8998-A40DFA528E5A}"/>
    <cellStyle name="Input 4 9 3 2" xfId="18646" xr:uid="{42AF48F4-7A6C-4FE2-927A-F14AA4BB1C03}"/>
    <cellStyle name="Input 4 9 3 3" xfId="18647" xr:uid="{D2DD57B0-BCE6-4B6C-A63E-364B62BABAE5}"/>
    <cellStyle name="Input 4 9 3 4" xfId="18648" xr:uid="{BA2F7829-ABF5-47C4-B377-E36A3580BD59}"/>
    <cellStyle name="Input 4 9 4" xfId="18649" xr:uid="{669E6289-9518-4E0A-9E3B-23286C0638C7}"/>
    <cellStyle name="Input 4 9 4 2" xfId="18650" xr:uid="{304FF132-550C-407A-BF71-66DADCC05C18}"/>
    <cellStyle name="Input 4 9 4 3" xfId="18651" xr:uid="{65C4141A-FD77-4943-A940-50609EBFBCEE}"/>
    <cellStyle name="Input 4 9 5" xfId="18652" xr:uid="{78D0AFD5-919D-44E1-8B3B-6BFA62E58F04}"/>
    <cellStyle name="Input 4 9 5 2" xfId="18653" xr:uid="{A3CF861A-E89C-4124-BB01-89ED7058E1DE}"/>
    <cellStyle name="Input 4 9 5 3" xfId="18654" xr:uid="{9DC3BF3A-D8DE-4A6C-B609-675370854354}"/>
    <cellStyle name="Input 4 9 6" xfId="18655" xr:uid="{EF254236-DA32-48E9-9E4F-BDA495FD7B4D}"/>
    <cellStyle name="Input 4 9 6 2" xfId="18656" xr:uid="{52551B94-6163-4753-A27F-0344423B87B7}"/>
    <cellStyle name="Input 4 9 6 3" xfId="18657" xr:uid="{ECF39AB3-5F36-4744-A2C0-CEEC9CD8CE1B}"/>
    <cellStyle name="Input 4 9 7" xfId="18658" xr:uid="{0F9BB8BC-5264-4ABA-B2CF-085407A6D6BF}"/>
    <cellStyle name="Input 4 9 7 2" xfId="18659" xr:uid="{8EFAB626-7874-429D-AFE0-868C7BF85D6C}"/>
    <cellStyle name="Input 4 9 7 3" xfId="18660" xr:uid="{608952C9-0C90-4C11-9420-CE54C5C26651}"/>
    <cellStyle name="Input 4 9 8" xfId="18661" xr:uid="{682850D3-3992-4B04-8492-C2DA97F44F14}"/>
    <cellStyle name="Input 4 9 8 2" xfId="18662" xr:uid="{4F778CAE-0BC5-4C26-82AB-C17CD73C4E19}"/>
    <cellStyle name="Input 4 9 8 3" xfId="18663" xr:uid="{A6B37133-2D4E-4F86-B36A-2D555A47955E}"/>
    <cellStyle name="Input 4 9 9" xfId="18664" xr:uid="{CA63EE7B-37B7-4FD5-89B5-19E74064D04F}"/>
    <cellStyle name="Input 4 9 9 2" xfId="18665" xr:uid="{63A23775-ABB6-4293-8D65-7760F21DE4F2}"/>
    <cellStyle name="Input 4 9 9 3" xfId="18666" xr:uid="{B536209F-09CE-4A23-A5A2-7B5CC9DD02D2}"/>
    <cellStyle name="Input 40" xfId="18667" xr:uid="{23C9097C-94F6-4794-8DD7-ADD290521AE7}"/>
    <cellStyle name="Input 40 2" xfId="18668" xr:uid="{BECE8549-93FB-4597-BCBC-3D6A975525AB}"/>
    <cellStyle name="Input 5" xfId="18669" xr:uid="{85705E75-4E70-4DAD-B56D-F9D68F849A4A}"/>
    <cellStyle name="Input 5 10" xfId="18670" xr:uid="{BE576E5B-D42A-477D-AA89-2BF37CB80070}"/>
    <cellStyle name="Input 5 10 10" xfId="18671" xr:uid="{4BA5EEB7-8994-4A13-8FBD-701D55CA12FF}"/>
    <cellStyle name="Input 5 10 10 2" xfId="18672" xr:uid="{84ADE601-DDC2-440C-98B8-5C7A54AEA62A}"/>
    <cellStyle name="Input 5 10 10 3" xfId="18673" xr:uid="{34A0B6C5-B330-4F04-8A43-2BBE10A5A391}"/>
    <cellStyle name="Input 5 10 11" xfId="18674" xr:uid="{B90292B0-8C86-408C-8A10-4DFA8C89D11D}"/>
    <cellStyle name="Input 5 10 11 2" xfId="18675" xr:uid="{4ED60368-ECB5-4D98-93EE-FB966160B701}"/>
    <cellStyle name="Input 5 10 12" xfId="18676" xr:uid="{F485012E-D977-47E3-8E94-505D1F91D0B8}"/>
    <cellStyle name="Input 5 10 2" xfId="18677" xr:uid="{9BB3C153-0EEA-4FAB-9FDF-365161D20FC3}"/>
    <cellStyle name="Input 5 10 2 10" xfId="18678" xr:uid="{2A32A089-5B17-4457-A3BF-60450EC7CA62}"/>
    <cellStyle name="Input 5 10 2 10 2" xfId="18679" xr:uid="{22C151B2-F165-410C-8E9C-4312D143AC5D}"/>
    <cellStyle name="Input 5 10 2 11" xfId="18680" xr:uid="{35CAB482-A905-4918-BA57-A5C2087EE4E9}"/>
    <cellStyle name="Input 5 10 2 2" xfId="18681" xr:uid="{3078AAE7-B1DA-4F24-AF26-B8BAD2D866B2}"/>
    <cellStyle name="Input 5 10 2 2 2" xfId="18682" xr:uid="{25621904-DF80-4F12-95D0-622DC7D9CC38}"/>
    <cellStyle name="Input 5 10 2 2 3" xfId="18683" xr:uid="{56F1CDE2-4F4E-4035-BEE5-3985ABF84223}"/>
    <cellStyle name="Input 5 10 2 2 4" xfId="18684" xr:uid="{B42CE4F7-A588-46D5-8692-6DAF9CA0FCE6}"/>
    <cellStyle name="Input 5 10 2 3" xfId="18685" xr:uid="{FC4D98F5-5F96-49C4-A790-7B263C8BE53C}"/>
    <cellStyle name="Input 5 10 2 3 2" xfId="18686" xr:uid="{4AEEBFB8-2325-4BBD-A223-15299DFFE465}"/>
    <cellStyle name="Input 5 10 2 3 3" xfId="18687" xr:uid="{85B2111B-B597-4D6E-9BD7-5427B2785415}"/>
    <cellStyle name="Input 5 10 2 4" xfId="18688" xr:uid="{FB064EBF-DABE-41A2-AD1E-4D56003DE8BF}"/>
    <cellStyle name="Input 5 10 2 4 2" xfId="18689" xr:uid="{EB37A0DD-4C45-4856-970B-5D6F25465148}"/>
    <cellStyle name="Input 5 10 2 4 3" xfId="18690" xr:uid="{59B69BA9-5342-4C73-BB0F-E8A1BFF1A5AB}"/>
    <cellStyle name="Input 5 10 2 5" xfId="18691" xr:uid="{6233D200-02A5-438E-86B4-5987D57676B5}"/>
    <cellStyle name="Input 5 10 2 5 2" xfId="18692" xr:uid="{30B8608E-0E59-4C43-A2BF-139F0C1AB21E}"/>
    <cellStyle name="Input 5 10 2 5 3" xfId="18693" xr:uid="{DA102131-FDC4-45EA-B784-273EAB46063E}"/>
    <cellStyle name="Input 5 10 2 6" xfId="18694" xr:uid="{251678FF-3E3B-4E9A-A0F5-BFAEF818C2A4}"/>
    <cellStyle name="Input 5 10 2 6 2" xfId="18695" xr:uid="{C4728BDE-B66D-47C3-8B8A-333EE5F9AB6F}"/>
    <cellStyle name="Input 5 10 2 6 3" xfId="18696" xr:uid="{B630AD41-77B5-4480-B701-C3D5A5B312C1}"/>
    <cellStyle name="Input 5 10 2 7" xfId="18697" xr:uid="{29B13E16-9A19-4F70-A566-B66D8836C1AC}"/>
    <cellStyle name="Input 5 10 2 7 2" xfId="18698" xr:uid="{64A2E173-74B6-4524-A1F7-094ABBEEC43D}"/>
    <cellStyle name="Input 5 10 2 7 3" xfId="18699" xr:uid="{A1074BD6-B42E-4F55-9E58-FB8F8ABE5E59}"/>
    <cellStyle name="Input 5 10 2 8" xfId="18700" xr:uid="{8C2FB81F-A583-4D3B-BACB-FC038A57DE25}"/>
    <cellStyle name="Input 5 10 2 8 2" xfId="18701" xr:uid="{B9A20380-1F82-4FC3-A3ED-F2A4EA17CA2C}"/>
    <cellStyle name="Input 5 10 2 8 3" xfId="18702" xr:uid="{F592116C-B087-4B49-90B4-83322073B136}"/>
    <cellStyle name="Input 5 10 2 9" xfId="18703" xr:uid="{56659D4F-585C-4B96-A9FF-8D95DEF56B36}"/>
    <cellStyle name="Input 5 10 2 9 2" xfId="18704" xr:uid="{CCE1EDBA-EF32-443A-88C0-BFC1B0010715}"/>
    <cellStyle name="Input 5 10 2 9 3" xfId="18705" xr:uid="{0412D7FD-FDAC-451D-8412-41BAFAEF7825}"/>
    <cellStyle name="Input 5 10 3" xfId="18706" xr:uid="{218E870B-6F59-4F5C-88C3-492A693615AB}"/>
    <cellStyle name="Input 5 10 3 2" xfId="18707" xr:uid="{CA6E1F34-CC9F-4E33-9BE7-9CBC2A40E312}"/>
    <cellStyle name="Input 5 10 3 3" xfId="18708" xr:uid="{FE0615B4-E6D1-4B8A-B66A-337071E5FD97}"/>
    <cellStyle name="Input 5 10 3 4" xfId="18709" xr:uid="{5FDE608C-5303-4F75-ABE6-D8A42D265DD6}"/>
    <cellStyle name="Input 5 10 4" xfId="18710" xr:uid="{D761C709-4E5B-474A-90CA-1763D13C0877}"/>
    <cellStyle name="Input 5 10 4 2" xfId="18711" xr:uid="{8DD5264D-D838-4631-B605-D7E7F5612EF1}"/>
    <cellStyle name="Input 5 10 4 3" xfId="18712" xr:uid="{4CE58D54-9A67-40C7-BD32-8EBE6FB168EF}"/>
    <cellStyle name="Input 5 10 5" xfId="18713" xr:uid="{6AD475FC-6F28-429B-AAF5-7BB932B92589}"/>
    <cellStyle name="Input 5 10 5 2" xfId="18714" xr:uid="{9A3E865B-B0CD-40E9-A33D-FFF7EFFDEB69}"/>
    <cellStyle name="Input 5 10 5 3" xfId="18715" xr:uid="{25572D93-DF2A-4D3A-B443-F574B92FCC30}"/>
    <cellStyle name="Input 5 10 6" xfId="18716" xr:uid="{AB202388-855D-4C74-8143-F9736E841A29}"/>
    <cellStyle name="Input 5 10 6 2" xfId="18717" xr:uid="{C250DC7D-3728-448B-8A80-48DF605B8717}"/>
    <cellStyle name="Input 5 10 6 3" xfId="18718" xr:uid="{6A287FB9-745F-4BDE-89DD-B018F833EF03}"/>
    <cellStyle name="Input 5 10 7" xfId="18719" xr:uid="{BC1589E4-8740-4942-9965-639C9B47F5AC}"/>
    <cellStyle name="Input 5 10 7 2" xfId="18720" xr:uid="{56B06BFB-929D-4D27-9A60-B56ABDFE3C1F}"/>
    <cellStyle name="Input 5 10 7 3" xfId="18721" xr:uid="{49818DE8-2830-49CC-A344-C26F504D34E2}"/>
    <cellStyle name="Input 5 10 8" xfId="18722" xr:uid="{F3ACA14A-C7F1-41E1-AC21-F24716936876}"/>
    <cellStyle name="Input 5 10 8 2" xfId="18723" xr:uid="{4C113243-CE06-48D9-8F3E-FC3E0C371373}"/>
    <cellStyle name="Input 5 10 8 3" xfId="18724" xr:uid="{D4C133AA-89DD-4DF9-B7E4-92035640109F}"/>
    <cellStyle name="Input 5 10 9" xfId="18725" xr:uid="{9F51E7DC-5E28-4C0D-81A0-160DE15B0ED5}"/>
    <cellStyle name="Input 5 10 9 2" xfId="18726" xr:uid="{207FDFC2-4553-4FDD-B674-1D0A9F753CBB}"/>
    <cellStyle name="Input 5 10 9 3" xfId="18727" xr:uid="{65EA3B7C-5FD6-4EBC-B3E0-0D3A50913CC1}"/>
    <cellStyle name="Input 5 11" xfId="18728" xr:uid="{E2BBA71F-A878-486F-8BC9-0335BDAE9517}"/>
    <cellStyle name="Input 5 11 10" xfId="18729" xr:uid="{5A69481A-0531-409F-8068-0BC68B674912}"/>
    <cellStyle name="Input 5 11 10 2" xfId="18730" xr:uid="{CF0BE74C-C47B-48E7-9070-842448C9A08C}"/>
    <cellStyle name="Input 5 11 10 3" xfId="18731" xr:uid="{5F5FBFFE-EFF5-4987-9792-B6854E136ACE}"/>
    <cellStyle name="Input 5 11 11" xfId="18732" xr:uid="{7C87E4EA-0E59-47B4-AF5F-A1BA00467DB6}"/>
    <cellStyle name="Input 5 11 11 2" xfId="18733" xr:uid="{10ED9A4F-C86C-49F5-8044-4168EE770997}"/>
    <cellStyle name="Input 5 11 12" xfId="18734" xr:uid="{F00A0B14-5F65-4338-8736-AF35AB2DD6AC}"/>
    <cellStyle name="Input 5 11 2" xfId="18735" xr:uid="{5683F031-5C39-4D90-B38D-7640BC8802D4}"/>
    <cellStyle name="Input 5 11 2 10" xfId="18736" xr:uid="{F760F4F3-6753-41E6-ACB5-E43A1B08E5DF}"/>
    <cellStyle name="Input 5 11 2 10 2" xfId="18737" xr:uid="{A29B2D1B-6362-4E2F-A982-112036AE4787}"/>
    <cellStyle name="Input 5 11 2 11" xfId="18738" xr:uid="{35E3552E-3F99-4646-8A97-859CA63408D5}"/>
    <cellStyle name="Input 5 11 2 2" xfId="18739" xr:uid="{AD7DFF60-0F6E-41BE-BE3C-572029BE3F32}"/>
    <cellStyle name="Input 5 11 2 2 2" xfId="18740" xr:uid="{A1091667-C777-420A-B8EB-DF1B99B66CA5}"/>
    <cellStyle name="Input 5 11 2 2 3" xfId="18741" xr:uid="{D8C4881D-84F7-4CB2-B0EA-65098274A25E}"/>
    <cellStyle name="Input 5 11 2 2 4" xfId="18742" xr:uid="{C71B19AB-6E40-4020-84CD-CC57074B84D2}"/>
    <cellStyle name="Input 5 11 2 3" xfId="18743" xr:uid="{CFF26BD1-1263-41FB-A391-673C086D3B31}"/>
    <cellStyle name="Input 5 11 2 3 2" xfId="18744" xr:uid="{5CC8C634-6AA5-481C-AD29-6E7993FE2978}"/>
    <cellStyle name="Input 5 11 2 3 3" xfId="18745" xr:uid="{FF9EE124-4AC8-4A40-ACDA-7895B6B71360}"/>
    <cellStyle name="Input 5 11 2 4" xfId="18746" xr:uid="{394A9B88-AEFB-4CFE-B90A-C821B4A90E51}"/>
    <cellStyle name="Input 5 11 2 4 2" xfId="18747" xr:uid="{4D8773EB-ADBC-43CC-829A-98356E845215}"/>
    <cellStyle name="Input 5 11 2 4 3" xfId="18748" xr:uid="{12F41301-96B6-4298-94DE-14B635B6CBCF}"/>
    <cellStyle name="Input 5 11 2 5" xfId="18749" xr:uid="{F1C4E6A8-37DC-4134-B863-4848C747A599}"/>
    <cellStyle name="Input 5 11 2 5 2" xfId="18750" xr:uid="{5372EC66-7090-421C-9646-57994606330C}"/>
    <cellStyle name="Input 5 11 2 5 3" xfId="18751" xr:uid="{3622F61B-3412-41C9-A483-51D230C07A91}"/>
    <cellStyle name="Input 5 11 2 6" xfId="18752" xr:uid="{DEB298D8-7999-47C3-95B6-E02076DE1A2E}"/>
    <cellStyle name="Input 5 11 2 6 2" xfId="18753" xr:uid="{2113458B-0802-4D11-9BE2-DBA34C29F126}"/>
    <cellStyle name="Input 5 11 2 6 3" xfId="18754" xr:uid="{1A0A66F7-0F91-4C26-A256-2351F055312D}"/>
    <cellStyle name="Input 5 11 2 7" xfId="18755" xr:uid="{F9736EBC-521E-4F25-861F-E88101DD83E5}"/>
    <cellStyle name="Input 5 11 2 7 2" xfId="18756" xr:uid="{B99E5E9E-54F0-4BEE-A532-C7046099BCA4}"/>
    <cellStyle name="Input 5 11 2 7 3" xfId="18757" xr:uid="{17BFAB6F-DDDA-482D-9D13-7527C6EE7B49}"/>
    <cellStyle name="Input 5 11 2 8" xfId="18758" xr:uid="{B68629C9-0B46-4C94-90F3-3F8AF000D0FB}"/>
    <cellStyle name="Input 5 11 2 8 2" xfId="18759" xr:uid="{0917B9EC-A8EC-4418-9AF8-43308F4E0398}"/>
    <cellStyle name="Input 5 11 2 8 3" xfId="18760" xr:uid="{31AD9FE3-8E9C-4BE9-B190-65071D60D57D}"/>
    <cellStyle name="Input 5 11 2 9" xfId="18761" xr:uid="{D00B98E7-7625-4394-B638-8F523660CE8A}"/>
    <cellStyle name="Input 5 11 2 9 2" xfId="18762" xr:uid="{6C9B4D79-D9D4-4AD2-B172-A809C7113D19}"/>
    <cellStyle name="Input 5 11 2 9 3" xfId="18763" xr:uid="{FC29885E-584A-458F-9BEC-F773B253585C}"/>
    <cellStyle name="Input 5 11 3" xfId="18764" xr:uid="{A12385A2-A1E1-4F46-8BAC-90874A63DC03}"/>
    <cellStyle name="Input 5 11 3 2" xfId="18765" xr:uid="{BACC82C7-B72E-418B-822E-D5B2CC6DE66C}"/>
    <cellStyle name="Input 5 11 3 3" xfId="18766" xr:uid="{2B43456F-81A2-4E6B-9476-2111DAD98175}"/>
    <cellStyle name="Input 5 11 3 4" xfId="18767" xr:uid="{F30D14CE-0155-4C70-9AA5-12E198505B41}"/>
    <cellStyle name="Input 5 11 4" xfId="18768" xr:uid="{C68E8615-D912-4C2E-9288-A72D791A0EBB}"/>
    <cellStyle name="Input 5 11 4 2" xfId="18769" xr:uid="{D95F8D15-23E4-47AE-B50D-182EB31B8DF0}"/>
    <cellStyle name="Input 5 11 4 3" xfId="18770" xr:uid="{64771ADF-7F5B-451C-8971-6823C53F6898}"/>
    <cellStyle name="Input 5 11 5" xfId="18771" xr:uid="{684FB779-6C39-4935-825A-F2DC1492AA05}"/>
    <cellStyle name="Input 5 11 5 2" xfId="18772" xr:uid="{7FC60923-3E43-4035-8FFB-8A54FA95CB7A}"/>
    <cellStyle name="Input 5 11 5 3" xfId="18773" xr:uid="{467E15E4-CC80-40A4-91F6-228EBF47AECC}"/>
    <cellStyle name="Input 5 11 6" xfId="18774" xr:uid="{660B25A8-155D-4101-9608-FAA547C9FCBE}"/>
    <cellStyle name="Input 5 11 6 2" xfId="18775" xr:uid="{DDD8F44F-2C3C-4B91-A70E-4464B818E897}"/>
    <cellStyle name="Input 5 11 6 3" xfId="18776" xr:uid="{C4A1943B-D10D-4A21-9F5C-8D959A6C8A29}"/>
    <cellStyle name="Input 5 11 7" xfId="18777" xr:uid="{AA68240B-E510-48E0-910A-025545C76A05}"/>
    <cellStyle name="Input 5 11 7 2" xfId="18778" xr:uid="{0F3D928A-DCAB-4912-B0D0-BC33A450E576}"/>
    <cellStyle name="Input 5 11 7 3" xfId="18779" xr:uid="{BA32B82D-BA56-467A-94E5-6408B706FC81}"/>
    <cellStyle name="Input 5 11 8" xfId="18780" xr:uid="{C38C3FBB-46C0-4611-BC6E-46B71B5DAD53}"/>
    <cellStyle name="Input 5 11 8 2" xfId="18781" xr:uid="{1CCBAF0D-F2AD-420A-916E-606082E19BAF}"/>
    <cellStyle name="Input 5 11 8 3" xfId="18782" xr:uid="{B322E933-0191-4013-87FF-89981B4D9759}"/>
    <cellStyle name="Input 5 11 9" xfId="18783" xr:uid="{9E99FFAF-D500-4D00-99DD-5174CB973163}"/>
    <cellStyle name="Input 5 11 9 2" xfId="18784" xr:uid="{6C2EAC76-1520-40DE-8F00-9B5A7FB2233C}"/>
    <cellStyle name="Input 5 11 9 3" xfId="18785" xr:uid="{EA98B264-095E-4C5A-A376-20BB28F81F5F}"/>
    <cellStyle name="Input 5 12" xfId="18786" xr:uid="{B1F615B4-899F-4889-8BD7-ABB279E5B87E}"/>
    <cellStyle name="Input 5 12 10" xfId="18787" xr:uid="{F5C553F1-3075-4A30-9028-F59C328882CF}"/>
    <cellStyle name="Input 5 12 10 2" xfId="18788" xr:uid="{EB0F37AE-7B1B-46F0-81E3-F43392FCE1D6}"/>
    <cellStyle name="Input 5 12 11" xfId="18789" xr:uid="{19714778-3B1A-4044-8937-7073EDD804BE}"/>
    <cellStyle name="Input 5 12 2" xfId="18790" xr:uid="{6DF50C3A-D71E-4962-9D7B-4B920E73C4E6}"/>
    <cellStyle name="Input 5 12 2 2" xfId="18791" xr:uid="{79138CFE-2A69-404B-B878-761723096B27}"/>
    <cellStyle name="Input 5 12 2 3" xfId="18792" xr:uid="{9F2BFCF5-DB7A-43F3-BD97-6BB3B44FACD2}"/>
    <cellStyle name="Input 5 12 2 4" xfId="18793" xr:uid="{3978E6A9-7B66-4576-94CA-D6DB03482CF2}"/>
    <cellStyle name="Input 5 12 3" xfId="18794" xr:uid="{DBDBC396-A0AA-4F35-A112-E23BE6610009}"/>
    <cellStyle name="Input 5 12 3 2" xfId="18795" xr:uid="{F3175CFC-9735-4816-8713-E0B47909B71A}"/>
    <cellStyle name="Input 5 12 3 3" xfId="18796" xr:uid="{A2BEBC9B-A62F-4680-81ED-B77E551708F6}"/>
    <cellStyle name="Input 5 12 4" xfId="18797" xr:uid="{CE1119F2-33A8-4012-924E-640D3027F23A}"/>
    <cellStyle name="Input 5 12 4 2" xfId="18798" xr:uid="{10C828BD-0EA9-4B6C-A98A-20CE6B1DC97D}"/>
    <cellStyle name="Input 5 12 4 3" xfId="18799" xr:uid="{601F3071-D3D9-4A4E-B02E-2196D9675D80}"/>
    <cellStyle name="Input 5 12 5" xfId="18800" xr:uid="{551C124F-EFF2-4874-9054-AEA77230A84D}"/>
    <cellStyle name="Input 5 12 5 2" xfId="18801" xr:uid="{9ACDE1EE-CEAA-4F99-B99E-CDB7617EC2C9}"/>
    <cellStyle name="Input 5 12 5 3" xfId="18802" xr:uid="{B0AB1442-8E89-4981-8977-23090E65B083}"/>
    <cellStyle name="Input 5 12 6" xfId="18803" xr:uid="{6CE6A133-2EFB-47BD-B5FB-DF43CA21392A}"/>
    <cellStyle name="Input 5 12 6 2" xfId="18804" xr:uid="{B34CC633-DDB0-4089-96BE-6EFEB60E1949}"/>
    <cellStyle name="Input 5 12 6 3" xfId="18805" xr:uid="{F16DA68C-895E-487C-8B15-D97A01C4253C}"/>
    <cellStyle name="Input 5 12 7" xfId="18806" xr:uid="{64A762E3-19B5-4163-8C2E-A431B3DF3943}"/>
    <cellStyle name="Input 5 12 7 2" xfId="18807" xr:uid="{2E07A28F-FCC2-4941-BB55-9DA7861921D8}"/>
    <cellStyle name="Input 5 12 7 3" xfId="18808" xr:uid="{618A580D-6C61-4DF8-8698-23EBF9CFF8EC}"/>
    <cellStyle name="Input 5 12 8" xfId="18809" xr:uid="{F908A4A3-7817-40A0-9818-B10EFAB5E1E2}"/>
    <cellStyle name="Input 5 12 8 2" xfId="18810" xr:uid="{92D95B02-59F2-4823-8CBC-02D7A6B23880}"/>
    <cellStyle name="Input 5 12 8 3" xfId="18811" xr:uid="{D439A9DB-75E3-4002-9EF7-938AB7012C06}"/>
    <cellStyle name="Input 5 12 9" xfId="18812" xr:uid="{52F3798D-8989-485A-89B9-4D38D651F419}"/>
    <cellStyle name="Input 5 12 9 2" xfId="18813" xr:uid="{F0C0C8FF-BC36-4E11-8B4C-D6DE66983EE2}"/>
    <cellStyle name="Input 5 12 9 3" xfId="18814" xr:uid="{F6BC721E-109F-4B51-8214-1F3ECBEE7AF0}"/>
    <cellStyle name="Input 5 13" xfId="18815" xr:uid="{D3EF54B5-F67E-4F24-BDB0-021D67C84AB3}"/>
    <cellStyle name="Input 5 13 2" xfId="18816" xr:uid="{6DC98CE3-400B-4976-B7BF-E17236C6BF52}"/>
    <cellStyle name="Input 5 13 3" xfId="18817" xr:uid="{F4E69587-7305-4318-9524-BB0B3A213F22}"/>
    <cellStyle name="Input 5 13 4" xfId="18818" xr:uid="{92F3662F-A552-4537-B604-A4213682787A}"/>
    <cellStyle name="Input 5 14" xfId="18819" xr:uid="{589613AB-30C7-4156-830F-E8D281F4F1B0}"/>
    <cellStyle name="Input 5 14 2" xfId="18820" xr:uid="{0D123E65-E3D6-4066-BFBC-A22DBB8EEF22}"/>
    <cellStyle name="Input 5 14 3" xfId="18821" xr:uid="{5C274F62-9EC5-45AF-BB1D-79D972B68CB1}"/>
    <cellStyle name="Input 5 15" xfId="18822" xr:uid="{0695D02C-DDDC-4D1D-9F38-64C5913642D2}"/>
    <cellStyle name="Input 5 15 2" xfId="18823" xr:uid="{C5D70A33-D27E-473A-9D88-AC4C90381662}"/>
    <cellStyle name="Input 5 15 3" xfId="18824" xr:uid="{92CEAEB6-2D8B-4358-A1A5-230F2CA69B89}"/>
    <cellStyle name="Input 5 16" xfId="18825" xr:uid="{8304EA12-9969-48EC-9CF8-0BECBFE6CD9D}"/>
    <cellStyle name="Input 5 16 2" xfId="18826" xr:uid="{9E4EC3C2-9C8E-4C42-BD1E-960AA7E21291}"/>
    <cellStyle name="Input 5 16 3" xfId="18827" xr:uid="{D649330D-F79D-4E4D-99B6-70CDDA5FFB90}"/>
    <cellStyle name="Input 5 17" xfId="18828" xr:uid="{21EC862D-8881-45F8-9AFC-4B4D1CCC3E59}"/>
    <cellStyle name="Input 5 17 2" xfId="18829" xr:uid="{22ECF6A9-E2A9-4671-A020-4684A67F84C7}"/>
    <cellStyle name="Input 5 17 3" xfId="18830" xr:uid="{2DAB210E-E60E-49A0-A45E-8854D2B9F41A}"/>
    <cellStyle name="Input 5 18" xfId="18831" xr:uid="{C1420867-9A96-45A0-84ED-5FBB915FF37F}"/>
    <cellStyle name="Input 5 18 2" xfId="18832" xr:uid="{EFAE72DB-901D-490B-A349-AFE174BE84C7}"/>
    <cellStyle name="Input 5 18 3" xfId="18833" xr:uid="{0017CDA4-2B1B-4071-A00E-9F195A1B2511}"/>
    <cellStyle name="Input 5 19" xfId="18834" xr:uid="{CCF5A03F-2BF1-4325-852C-4F10B6201F91}"/>
    <cellStyle name="Input 5 19 2" xfId="18835" xr:uid="{F0861049-16E3-4477-845B-C8B079F64E0A}"/>
    <cellStyle name="Input 5 19 3" xfId="18836" xr:uid="{96DA2EAD-109D-479F-89BA-83D1B60FD478}"/>
    <cellStyle name="Input 5 2" xfId="18837" xr:uid="{7702F18D-5455-4738-BEF2-FBB690269483}"/>
    <cellStyle name="Input 5 2 10" xfId="18838" xr:uid="{08E86599-17F2-43B9-AFB7-81CD84B17288}"/>
    <cellStyle name="Input 5 2 10 2" xfId="18839" xr:uid="{DAD8BD2F-9628-4370-A5F6-03140EF3F1E5}"/>
    <cellStyle name="Input 5 2 10 3" xfId="18840" xr:uid="{A4A46D11-920C-46B2-B07D-76DE103BF5BA}"/>
    <cellStyle name="Input 5 2 11" xfId="18841" xr:uid="{F730D0C2-D39B-43F7-8308-E28228B74749}"/>
    <cellStyle name="Input 5 2 11 2" xfId="18842" xr:uid="{A8D42E94-5878-443B-81D6-58FF033DA0B9}"/>
    <cellStyle name="Input 5 2 12" xfId="18843" xr:uid="{E54250F7-3C50-4782-9B85-F175686899C6}"/>
    <cellStyle name="Input 5 2 13" xfId="18844" xr:uid="{2A50DC30-BFB6-4E27-B4B1-CA7954D9CD59}"/>
    <cellStyle name="Input 5 2 14" xfId="18845" xr:uid="{680424FD-8599-4180-A869-F8E7DEA3E9D8}"/>
    <cellStyle name="Input 5 2 2" xfId="18846" xr:uid="{6E86AC74-49EC-4C27-BC56-34CBAA768C18}"/>
    <cellStyle name="Input 5 2 2 10" xfId="18847" xr:uid="{08A28512-59D1-4683-9B39-7C312D048C51}"/>
    <cellStyle name="Input 5 2 2 10 2" xfId="18848" xr:uid="{EA0B1512-0C2F-49E6-B694-761EB686A289}"/>
    <cellStyle name="Input 5 2 2 11" xfId="18849" xr:uid="{19ACB38F-FB98-4683-803F-8A69F680D884}"/>
    <cellStyle name="Input 5 2 2 2" xfId="18850" xr:uid="{14221EFF-E978-4E61-927E-57E5E2E5878E}"/>
    <cellStyle name="Input 5 2 2 2 2" xfId="18851" xr:uid="{9BD5DC4B-4A1E-4171-8445-2A6AFF3A685F}"/>
    <cellStyle name="Input 5 2 2 2 3" xfId="18852" xr:uid="{C4E0238F-6E61-4E9C-A97A-12BA0F514AE8}"/>
    <cellStyle name="Input 5 2 2 2 4" xfId="18853" xr:uid="{86514E08-9162-4098-B859-05931A40839E}"/>
    <cellStyle name="Input 5 2 2 3" xfId="18854" xr:uid="{FCB015B8-90DB-467C-8707-EC2E77BA780D}"/>
    <cellStyle name="Input 5 2 2 3 2" xfId="18855" xr:uid="{DC2D12C0-266B-4A47-959E-64279561076E}"/>
    <cellStyle name="Input 5 2 2 3 3" xfId="18856" xr:uid="{B10E0100-6460-400B-B6CC-1548594E1337}"/>
    <cellStyle name="Input 5 2 2 4" xfId="18857" xr:uid="{2CCD81F6-60C6-4B44-BF67-75DBA053DC74}"/>
    <cellStyle name="Input 5 2 2 4 2" xfId="18858" xr:uid="{4DE5ABCE-5F58-4534-9987-654D860AFDB0}"/>
    <cellStyle name="Input 5 2 2 4 3" xfId="18859" xr:uid="{501E35A8-44C7-4E89-8440-1410192753B8}"/>
    <cellStyle name="Input 5 2 2 5" xfId="18860" xr:uid="{5CAA92C4-4461-4CCB-BA45-4EB19ECD182A}"/>
    <cellStyle name="Input 5 2 2 5 2" xfId="18861" xr:uid="{96053709-FCBA-4DA6-8154-9C88B38C889F}"/>
    <cellStyle name="Input 5 2 2 5 3" xfId="18862" xr:uid="{8D6F6D78-816D-4D7C-AD97-E22F0B5601E8}"/>
    <cellStyle name="Input 5 2 2 6" xfId="18863" xr:uid="{A0D74100-B5BD-4B1C-B87B-FCF3FE9E53E6}"/>
    <cellStyle name="Input 5 2 2 6 2" xfId="18864" xr:uid="{F66F5CF9-793D-4F17-AEB2-408379435A63}"/>
    <cellStyle name="Input 5 2 2 6 3" xfId="18865" xr:uid="{C2DB1019-D35C-4A5C-BC06-3E038399AAA7}"/>
    <cellStyle name="Input 5 2 2 7" xfId="18866" xr:uid="{E4E7F655-628D-4D90-8AFF-BB4798CC5D4C}"/>
    <cellStyle name="Input 5 2 2 7 2" xfId="18867" xr:uid="{DC932A05-5218-4F4A-9847-E2A279C060A9}"/>
    <cellStyle name="Input 5 2 2 7 3" xfId="18868" xr:uid="{5E1BF1DD-DF74-4394-B0AF-800F00F6C4AD}"/>
    <cellStyle name="Input 5 2 2 8" xfId="18869" xr:uid="{6D2C3597-EB4A-46E0-B901-91AD33074414}"/>
    <cellStyle name="Input 5 2 2 8 2" xfId="18870" xr:uid="{A898ABD1-0784-46DD-A2BC-B11EF872D042}"/>
    <cellStyle name="Input 5 2 2 8 3" xfId="18871" xr:uid="{ACE8EC2B-5C2A-4D2C-B796-129FDC301D9D}"/>
    <cellStyle name="Input 5 2 2 9" xfId="18872" xr:uid="{4FA679ED-1295-4D65-8ECE-9DEF8D015C83}"/>
    <cellStyle name="Input 5 2 2 9 2" xfId="18873" xr:uid="{C4AB6B88-31FE-4C12-9318-EB8CBE57E432}"/>
    <cellStyle name="Input 5 2 2 9 3" xfId="18874" xr:uid="{E31F839E-6A59-4614-A47D-B0C16E53277A}"/>
    <cellStyle name="Input 5 2 3" xfId="18875" xr:uid="{0DB9972E-0E85-4FF6-B9AA-5D1EF903E159}"/>
    <cellStyle name="Input 5 2 3 2" xfId="18876" xr:uid="{34A1F40D-000E-42E9-A754-3E9E47429A1D}"/>
    <cellStyle name="Input 5 2 3 3" xfId="18877" xr:uid="{2F2C6BC0-B9A9-4A1B-AA01-7EAB0DD7BE53}"/>
    <cellStyle name="Input 5 2 3 4" xfId="18878" xr:uid="{AB8E9FC4-9AA3-4CA1-84D6-D024E3E6DB33}"/>
    <cellStyle name="Input 5 2 4" xfId="18879" xr:uid="{2B3851E7-1A62-4071-A4B9-DCC2D6156FA0}"/>
    <cellStyle name="Input 5 2 4 2" xfId="18880" xr:uid="{015F6CDB-F42B-41A9-ABC9-3400D6CD9332}"/>
    <cellStyle name="Input 5 2 4 3" xfId="18881" xr:uid="{1DBC04E6-B71D-471D-8DD1-9DFEFCDE47D6}"/>
    <cellStyle name="Input 5 2 5" xfId="18882" xr:uid="{6C56222F-E8ED-4F2D-B91C-E662BD81FF69}"/>
    <cellStyle name="Input 5 2 5 2" xfId="18883" xr:uid="{0DD0F136-1BE5-4C25-9658-4B546D0BFD05}"/>
    <cellStyle name="Input 5 2 5 3" xfId="18884" xr:uid="{9CF100AF-8675-46CE-BF21-D9BE57FE1794}"/>
    <cellStyle name="Input 5 2 6" xfId="18885" xr:uid="{9F44C62C-5335-48B6-A1D0-78D7F5F913C1}"/>
    <cellStyle name="Input 5 2 6 2" xfId="18886" xr:uid="{B66B0FE8-0C24-485C-8FF0-C536C1E790DE}"/>
    <cellStyle name="Input 5 2 6 3" xfId="18887" xr:uid="{CC6B9CEE-4264-4160-9AFA-A1E86B3E2B4E}"/>
    <cellStyle name="Input 5 2 7" xfId="18888" xr:uid="{40C98E5F-FF6D-4A2D-AC4E-37456F45D97D}"/>
    <cellStyle name="Input 5 2 7 2" xfId="18889" xr:uid="{BDBBE425-BF72-4CEA-BA58-6FF605E2BFF1}"/>
    <cellStyle name="Input 5 2 7 3" xfId="18890" xr:uid="{F718AD1E-38E3-4E7A-94EA-0CB0856CB69F}"/>
    <cellStyle name="Input 5 2 8" xfId="18891" xr:uid="{C998B040-7200-47E6-BACD-1670054A13E7}"/>
    <cellStyle name="Input 5 2 8 2" xfId="18892" xr:uid="{58A44CEA-C6A7-4F3E-A451-78560ABE4B2D}"/>
    <cellStyle name="Input 5 2 8 3" xfId="18893" xr:uid="{830E4F93-82D5-49CC-9BB2-063BC25BF76E}"/>
    <cellStyle name="Input 5 2 9" xfId="18894" xr:uid="{60D064FB-0249-42FC-B9D6-B8AD9B2A61D4}"/>
    <cellStyle name="Input 5 2 9 2" xfId="18895" xr:uid="{F04073EA-922E-4407-9C6F-FFC9D6A490A5}"/>
    <cellStyle name="Input 5 2 9 3" xfId="18896" xr:uid="{C21EADE8-CF76-4613-AE8E-B12E1BE1131B}"/>
    <cellStyle name="Input 5 20" xfId="18897" xr:uid="{C8D2497C-67A7-4117-BC7B-12F29CF235BF}"/>
    <cellStyle name="Input 5 20 2" xfId="18898" xr:uid="{5ADC581F-095A-46E7-B597-04276B9F086E}"/>
    <cellStyle name="Input 5 20 3" xfId="18899" xr:uid="{3C7EB6DC-829A-44FE-B181-A3232B7CA868}"/>
    <cellStyle name="Input 5 21" xfId="18900" xr:uid="{43B0BB70-BCEA-4D81-810B-6DC2ACECF398}"/>
    <cellStyle name="Input 5 21 2" xfId="18901" xr:uid="{524F0CD8-5081-4B32-BAC5-21325415503F}"/>
    <cellStyle name="Input 5 22" xfId="18902" xr:uid="{57441ABB-2A06-4C44-BBB1-C2B8D1F99EA2}"/>
    <cellStyle name="Input 5 23" xfId="18903" xr:uid="{E7FE0DC8-350B-4025-9C89-DBBD6AF3EC10}"/>
    <cellStyle name="Input 5 24" xfId="18904" xr:uid="{D492823B-B96C-42E5-B270-11B52B20AC58}"/>
    <cellStyle name="Input 5 3" xfId="18905" xr:uid="{C22EC6D6-6BE6-40E5-9D8E-272E47B9DDA9}"/>
    <cellStyle name="Input 5 3 10" xfId="18906" xr:uid="{6C890841-0225-4030-AE41-7DF1E68189B3}"/>
    <cellStyle name="Input 5 3 10 2" xfId="18907" xr:uid="{137F3773-F340-49F0-BC0C-AD5E5319FA06}"/>
    <cellStyle name="Input 5 3 10 3" xfId="18908" xr:uid="{C1D9D2F7-EF38-464D-9DD2-B6B2A9AD2294}"/>
    <cellStyle name="Input 5 3 11" xfId="18909" xr:uid="{3401FC7F-2876-4550-A002-CF0030934616}"/>
    <cellStyle name="Input 5 3 11 2" xfId="18910" xr:uid="{4B608DB2-A7E2-4C75-BEF5-BED34219C254}"/>
    <cellStyle name="Input 5 3 12" xfId="18911" xr:uid="{40711733-9CBA-4E00-A558-59A21F28CC27}"/>
    <cellStyle name="Input 5 3 2" xfId="18912" xr:uid="{915FC117-0841-4A7F-907F-13297BD054CE}"/>
    <cellStyle name="Input 5 3 2 10" xfId="18913" xr:uid="{9F2F6EE3-868C-456B-8FAE-0BD6C89B54AB}"/>
    <cellStyle name="Input 5 3 2 10 2" xfId="18914" xr:uid="{1FE46049-9234-4FCB-8418-D96B2BE4C341}"/>
    <cellStyle name="Input 5 3 2 11" xfId="18915" xr:uid="{B94FF798-0035-4441-B77C-FB59CB9A1FE7}"/>
    <cellStyle name="Input 5 3 2 2" xfId="18916" xr:uid="{CC53770A-A819-454B-89E5-CD8309850562}"/>
    <cellStyle name="Input 5 3 2 2 2" xfId="18917" xr:uid="{A78E34A5-FD41-422D-AEB7-B3934EC32277}"/>
    <cellStyle name="Input 5 3 2 2 3" xfId="18918" xr:uid="{88DC0620-B026-4C37-80E9-DD5C1EF79559}"/>
    <cellStyle name="Input 5 3 2 2 4" xfId="18919" xr:uid="{7A0FCF8F-5193-4E19-AB9D-4BBA1A6EC451}"/>
    <cellStyle name="Input 5 3 2 3" xfId="18920" xr:uid="{456D71D7-3D0C-4B09-B899-06C84138B4DC}"/>
    <cellStyle name="Input 5 3 2 3 2" xfId="18921" xr:uid="{75D1B2F3-EC0B-4F0E-A460-EC615AC11D46}"/>
    <cellStyle name="Input 5 3 2 3 3" xfId="18922" xr:uid="{305CD105-71DA-45CF-83CD-4EB0BDEAE99D}"/>
    <cellStyle name="Input 5 3 2 4" xfId="18923" xr:uid="{1E30C109-484F-4488-97F1-58CBD4450243}"/>
    <cellStyle name="Input 5 3 2 4 2" xfId="18924" xr:uid="{E927C0C7-8823-425F-B562-7E48F4556427}"/>
    <cellStyle name="Input 5 3 2 4 3" xfId="18925" xr:uid="{43E10B65-BD7B-41C6-9480-5BE4F774C87A}"/>
    <cellStyle name="Input 5 3 2 5" xfId="18926" xr:uid="{93396224-2BF6-42AF-9C30-399DCBF51CC4}"/>
    <cellStyle name="Input 5 3 2 5 2" xfId="18927" xr:uid="{C853BA82-DFCD-47D2-959A-48EDAB9910D1}"/>
    <cellStyle name="Input 5 3 2 5 3" xfId="18928" xr:uid="{575485BE-EC08-402E-A212-6453AEC9D09C}"/>
    <cellStyle name="Input 5 3 2 6" xfId="18929" xr:uid="{8EF42AD7-ECE9-4F48-8BA1-1E5C878949E2}"/>
    <cellStyle name="Input 5 3 2 6 2" xfId="18930" xr:uid="{F3B9FD78-0DB6-4B6E-B662-2A12DAE50DC9}"/>
    <cellStyle name="Input 5 3 2 6 3" xfId="18931" xr:uid="{14D56ACE-C9DB-4CD8-9B9E-D392711C9091}"/>
    <cellStyle name="Input 5 3 2 7" xfId="18932" xr:uid="{67291BAD-D5CE-48CA-9FC3-8A6B03E62760}"/>
    <cellStyle name="Input 5 3 2 7 2" xfId="18933" xr:uid="{31630CC5-2463-4B1B-945C-DED2F535EA6A}"/>
    <cellStyle name="Input 5 3 2 7 3" xfId="18934" xr:uid="{7086944E-3269-431D-BD5F-F2D466DDBABF}"/>
    <cellStyle name="Input 5 3 2 8" xfId="18935" xr:uid="{0F54C83E-A1F9-4B5A-B775-2A7B3722EE4A}"/>
    <cellStyle name="Input 5 3 2 8 2" xfId="18936" xr:uid="{72EC9A17-6185-4860-9B5D-E5D882340C5A}"/>
    <cellStyle name="Input 5 3 2 8 3" xfId="18937" xr:uid="{52BE8FEE-F1E2-4C1A-BEFB-39BBF34B6237}"/>
    <cellStyle name="Input 5 3 2 9" xfId="18938" xr:uid="{3DB8E5F9-97F3-4BAE-B8A1-5D30378B95B3}"/>
    <cellStyle name="Input 5 3 2 9 2" xfId="18939" xr:uid="{78FE36DC-7063-44AB-B137-616409B3002B}"/>
    <cellStyle name="Input 5 3 2 9 3" xfId="18940" xr:uid="{36670EF3-C4C1-47EA-B1FE-267366DA4E06}"/>
    <cellStyle name="Input 5 3 3" xfId="18941" xr:uid="{8215CFD1-9603-4DE0-9DF9-D39F983797A1}"/>
    <cellStyle name="Input 5 3 3 2" xfId="18942" xr:uid="{DF1F8B32-3352-4987-B386-8294C16834DB}"/>
    <cellStyle name="Input 5 3 3 3" xfId="18943" xr:uid="{DDAF6D0B-5F7A-4038-88E2-16AC1573D01B}"/>
    <cellStyle name="Input 5 3 3 4" xfId="18944" xr:uid="{C377926C-ADFB-4E6E-9A32-22824870285B}"/>
    <cellStyle name="Input 5 3 4" xfId="18945" xr:uid="{FDC9967C-5DF3-419C-8BED-A74194AB7774}"/>
    <cellStyle name="Input 5 3 4 2" xfId="18946" xr:uid="{701F94A4-2230-46F3-8ED6-E8A68FD2FBE8}"/>
    <cellStyle name="Input 5 3 4 3" xfId="18947" xr:uid="{0BE133A6-7B19-4B56-9376-837289BD11F2}"/>
    <cellStyle name="Input 5 3 5" xfId="18948" xr:uid="{22F88915-7A21-4320-BF0C-F585BDFBC982}"/>
    <cellStyle name="Input 5 3 5 2" xfId="18949" xr:uid="{5351753A-DD0D-4D46-BB42-3C09ACDAE709}"/>
    <cellStyle name="Input 5 3 5 3" xfId="18950" xr:uid="{F7DB420F-CB49-451B-A3ED-78C5F55F856E}"/>
    <cellStyle name="Input 5 3 6" xfId="18951" xr:uid="{1BE6B3A8-07D5-4FEA-8BC4-9A80940382BC}"/>
    <cellStyle name="Input 5 3 6 2" xfId="18952" xr:uid="{CEA25B7C-E918-40C7-8A37-F7EE9F8116DD}"/>
    <cellStyle name="Input 5 3 6 3" xfId="18953" xr:uid="{0CDF74F3-8E58-4ABE-ACC5-1C16124E6950}"/>
    <cellStyle name="Input 5 3 7" xfId="18954" xr:uid="{E736E3A3-052B-4251-9136-98644191C819}"/>
    <cellStyle name="Input 5 3 7 2" xfId="18955" xr:uid="{C82F7A8C-50C7-40B8-AD74-F5EE3829996B}"/>
    <cellStyle name="Input 5 3 7 3" xfId="18956" xr:uid="{2E9977AA-F3AB-4383-8A88-E2F892B16C68}"/>
    <cellStyle name="Input 5 3 8" xfId="18957" xr:uid="{8E6E3247-6627-4551-81F1-B0B13D28A105}"/>
    <cellStyle name="Input 5 3 8 2" xfId="18958" xr:uid="{A626A7CE-EFE8-430A-804D-384296C6A45E}"/>
    <cellStyle name="Input 5 3 8 3" xfId="18959" xr:uid="{FF69D54B-C3EB-4814-BC18-42C3AEDE2ABA}"/>
    <cellStyle name="Input 5 3 9" xfId="18960" xr:uid="{547DC020-54A9-4E5D-8DAA-322A9AA5D76F}"/>
    <cellStyle name="Input 5 3 9 2" xfId="18961" xr:uid="{46D14B15-52F7-47A2-A52D-D62B020DAC48}"/>
    <cellStyle name="Input 5 3 9 3" xfId="18962" xr:uid="{78EA568C-EF1B-46EE-9E55-61019FA236E8}"/>
    <cellStyle name="Input 5 4" xfId="18963" xr:uid="{F8731C10-B5FD-4150-9CFD-F3DC689030D5}"/>
    <cellStyle name="Input 5 4 10" xfId="18964" xr:uid="{12D8BDD9-6594-4C28-BE85-AD8904F5DC04}"/>
    <cellStyle name="Input 5 4 10 2" xfId="18965" xr:uid="{A00C7B3D-2F8D-4311-8DA9-1A2F429EB2B9}"/>
    <cellStyle name="Input 5 4 10 3" xfId="18966" xr:uid="{C6F6B9B2-2336-4965-B76F-8E3236CD246B}"/>
    <cellStyle name="Input 5 4 11" xfId="18967" xr:uid="{026C69E8-5961-455A-B133-AE1BE16BB0A9}"/>
    <cellStyle name="Input 5 4 11 2" xfId="18968" xr:uid="{7DADA709-9060-42A2-976E-2A90B91016C8}"/>
    <cellStyle name="Input 5 4 12" xfId="18969" xr:uid="{AC125EA3-BD6F-4711-9851-5F94723BAE40}"/>
    <cellStyle name="Input 5 4 2" xfId="18970" xr:uid="{CC389827-627E-40F5-8589-3C1DB314AC1F}"/>
    <cellStyle name="Input 5 4 2 10" xfId="18971" xr:uid="{1059FA63-5F8B-4BC2-8D8E-7CE0A5FF1B29}"/>
    <cellStyle name="Input 5 4 2 10 2" xfId="18972" xr:uid="{E822D5BC-4306-438A-B132-51D8AEB3AC2E}"/>
    <cellStyle name="Input 5 4 2 11" xfId="18973" xr:uid="{8DBE035C-DABE-4A32-8BE5-5682DA14E689}"/>
    <cellStyle name="Input 5 4 2 2" xfId="18974" xr:uid="{DF298C25-1369-4E56-AD1A-1DB90A4DDE61}"/>
    <cellStyle name="Input 5 4 2 2 2" xfId="18975" xr:uid="{A3923AC2-FD7F-405D-B5F1-113B0C49C8BA}"/>
    <cellStyle name="Input 5 4 2 2 3" xfId="18976" xr:uid="{C7324497-3B90-460F-9AED-3450BA307ED7}"/>
    <cellStyle name="Input 5 4 2 2 4" xfId="18977" xr:uid="{85DF493F-7053-41B5-93F9-0ADDA9864A34}"/>
    <cellStyle name="Input 5 4 2 3" xfId="18978" xr:uid="{5CC1DAFD-7915-4E4C-B539-81DF94BA9E61}"/>
    <cellStyle name="Input 5 4 2 3 2" xfId="18979" xr:uid="{0C00951F-DB15-42D3-946C-E613A6837458}"/>
    <cellStyle name="Input 5 4 2 3 3" xfId="18980" xr:uid="{1330E4A8-17BE-4709-87B0-6BB315E5AF4F}"/>
    <cellStyle name="Input 5 4 2 4" xfId="18981" xr:uid="{609B03D1-5604-4AAA-8645-0BCE78AE0D08}"/>
    <cellStyle name="Input 5 4 2 4 2" xfId="18982" xr:uid="{7FA0F5D8-691F-40B3-9C93-7C61DFCCE6AF}"/>
    <cellStyle name="Input 5 4 2 4 3" xfId="18983" xr:uid="{0972DFA4-DA46-468E-82BD-7BE61DEE9DEF}"/>
    <cellStyle name="Input 5 4 2 5" xfId="18984" xr:uid="{682AE8D3-2E39-4904-BE93-BC70ABB65DD0}"/>
    <cellStyle name="Input 5 4 2 5 2" xfId="18985" xr:uid="{F4EBB2C6-6DA9-47B3-899A-A2AF5ACAE34F}"/>
    <cellStyle name="Input 5 4 2 5 3" xfId="18986" xr:uid="{F80C3CEB-75E8-48B5-9FE1-B6CA0D5383CD}"/>
    <cellStyle name="Input 5 4 2 6" xfId="18987" xr:uid="{5A15BF82-0925-41E4-9310-AA6102CCC4D9}"/>
    <cellStyle name="Input 5 4 2 6 2" xfId="18988" xr:uid="{9884BC8D-ED6D-4B22-BDD9-BFE6F71320AA}"/>
    <cellStyle name="Input 5 4 2 6 3" xfId="18989" xr:uid="{DE35A192-E39F-4408-85AF-B43A3F7DCFD2}"/>
    <cellStyle name="Input 5 4 2 7" xfId="18990" xr:uid="{A1AB0663-E5AC-4F0A-8B3E-2F84F85178C8}"/>
    <cellStyle name="Input 5 4 2 7 2" xfId="18991" xr:uid="{3E77C65D-F334-4970-8256-5108A936296B}"/>
    <cellStyle name="Input 5 4 2 7 3" xfId="18992" xr:uid="{B09BF001-AF88-4653-90ED-824319748F80}"/>
    <cellStyle name="Input 5 4 2 8" xfId="18993" xr:uid="{F4F761CF-26F7-4BAD-8CF9-220B0FB4C09F}"/>
    <cellStyle name="Input 5 4 2 8 2" xfId="18994" xr:uid="{A6F2EEEF-1666-402F-A96E-5A17FFFA3FD3}"/>
    <cellStyle name="Input 5 4 2 8 3" xfId="18995" xr:uid="{C74B3C33-EBFF-40E2-92B8-F5E686CDF0F7}"/>
    <cellStyle name="Input 5 4 2 9" xfId="18996" xr:uid="{4D0C9FF3-C872-4099-8633-BA1F001C754C}"/>
    <cellStyle name="Input 5 4 2 9 2" xfId="18997" xr:uid="{010F31F1-4781-487D-AF45-0A9C4F9E3CAE}"/>
    <cellStyle name="Input 5 4 2 9 3" xfId="18998" xr:uid="{0BB0E98A-E94B-42DD-9273-124B72E0D6E9}"/>
    <cellStyle name="Input 5 4 3" xfId="18999" xr:uid="{D86FE5F4-28ED-4E01-A217-30126DF6D29D}"/>
    <cellStyle name="Input 5 4 3 2" xfId="19000" xr:uid="{1937163C-A201-400F-BB9C-4AC52B5F0372}"/>
    <cellStyle name="Input 5 4 3 3" xfId="19001" xr:uid="{0878CECC-274A-473E-825E-560FED63907F}"/>
    <cellStyle name="Input 5 4 3 4" xfId="19002" xr:uid="{AAA08971-3444-4104-9343-F4F968E088E8}"/>
    <cellStyle name="Input 5 4 4" xfId="19003" xr:uid="{E95E0BB0-E47C-43F6-A0B8-DDE66453D9BE}"/>
    <cellStyle name="Input 5 4 4 2" xfId="19004" xr:uid="{7562E09A-0783-4B90-B4F6-FD80DFB66260}"/>
    <cellStyle name="Input 5 4 4 3" xfId="19005" xr:uid="{32282D7B-3728-4D54-9D7F-462429CF02CA}"/>
    <cellStyle name="Input 5 4 5" xfId="19006" xr:uid="{995422E2-B0DE-411F-97C2-8FBDF7992FE6}"/>
    <cellStyle name="Input 5 4 5 2" xfId="19007" xr:uid="{266A2F17-C1F4-4976-A6D1-CB19954B9755}"/>
    <cellStyle name="Input 5 4 5 3" xfId="19008" xr:uid="{A2B83EB1-7A69-4148-84F7-3E90406059AE}"/>
    <cellStyle name="Input 5 4 6" xfId="19009" xr:uid="{2D3CC1C9-D5C1-4665-BA09-BDCE2E8B76D2}"/>
    <cellStyle name="Input 5 4 6 2" xfId="19010" xr:uid="{0F79E1E2-3908-48EB-9EBB-6FBF18DBF144}"/>
    <cellStyle name="Input 5 4 6 3" xfId="19011" xr:uid="{20EDB2CA-9DF2-4A92-A83E-ACEDA485A2AA}"/>
    <cellStyle name="Input 5 4 7" xfId="19012" xr:uid="{A96F191C-92FF-413D-BD60-EEF59D49CB12}"/>
    <cellStyle name="Input 5 4 7 2" xfId="19013" xr:uid="{29544256-3E20-4940-B35D-962B0F0A9FC8}"/>
    <cellStyle name="Input 5 4 7 3" xfId="19014" xr:uid="{E8D850ED-D209-4119-8172-D86009333A36}"/>
    <cellStyle name="Input 5 4 8" xfId="19015" xr:uid="{0EE3A500-EF78-42FC-B133-45A71F204E5F}"/>
    <cellStyle name="Input 5 4 8 2" xfId="19016" xr:uid="{47420D73-257C-4E90-BDC6-E863D2D0E59E}"/>
    <cellStyle name="Input 5 4 8 3" xfId="19017" xr:uid="{E55504F2-D7BA-460A-9FCC-1AC142A57848}"/>
    <cellStyle name="Input 5 4 9" xfId="19018" xr:uid="{F6A554AA-A024-4746-B46F-1BF498C2CA42}"/>
    <cellStyle name="Input 5 4 9 2" xfId="19019" xr:uid="{78491A03-ECFD-44FE-B934-963A86CE90E2}"/>
    <cellStyle name="Input 5 4 9 3" xfId="19020" xr:uid="{D0EE848B-5D14-4E17-AEDF-8C510F75E20B}"/>
    <cellStyle name="Input 5 5" xfId="19021" xr:uid="{B8BBBCEA-C2C2-4475-88C5-E024CB2382A0}"/>
    <cellStyle name="Input 5 5 10" xfId="19022" xr:uid="{6B733D6F-064A-4496-89CD-EF16668E36AF}"/>
    <cellStyle name="Input 5 5 10 2" xfId="19023" xr:uid="{2C98AE0F-69CB-4F0D-AD9A-ADE37CBDFC26}"/>
    <cellStyle name="Input 5 5 10 3" xfId="19024" xr:uid="{65D2B7F3-F69A-4837-959C-35D0A0FEF8B3}"/>
    <cellStyle name="Input 5 5 11" xfId="19025" xr:uid="{5B8CCA79-D65E-475B-9E82-17E7AA621A07}"/>
    <cellStyle name="Input 5 5 11 2" xfId="19026" xr:uid="{64E61CDF-4A47-4537-B748-C93B5D450529}"/>
    <cellStyle name="Input 5 5 12" xfId="19027" xr:uid="{78BBF483-E1AD-477F-AC74-7C900F49D7F1}"/>
    <cellStyle name="Input 5 5 2" xfId="19028" xr:uid="{A5CDCFF1-BD3E-4D91-8F97-A557ACB72979}"/>
    <cellStyle name="Input 5 5 2 10" xfId="19029" xr:uid="{952846B9-5EC5-4133-861D-1A07A7D5F031}"/>
    <cellStyle name="Input 5 5 2 10 2" xfId="19030" xr:uid="{3D1FED03-EE74-4A14-96CE-6292F1B9B961}"/>
    <cellStyle name="Input 5 5 2 11" xfId="19031" xr:uid="{9703FE7B-9323-48A8-8ECF-C46E4AE953AA}"/>
    <cellStyle name="Input 5 5 2 2" xfId="19032" xr:uid="{D9F70800-3DBE-4B2F-9F2F-284D96D32366}"/>
    <cellStyle name="Input 5 5 2 2 2" xfId="19033" xr:uid="{8D601FDC-44A9-45A8-8203-3E8E200739B6}"/>
    <cellStyle name="Input 5 5 2 2 3" xfId="19034" xr:uid="{781CA7CA-BEBF-438C-B5C8-567F91761CFF}"/>
    <cellStyle name="Input 5 5 2 2 4" xfId="19035" xr:uid="{D4CE497D-B5C7-4FD9-BCAA-9E293B5A4F3C}"/>
    <cellStyle name="Input 5 5 2 3" xfId="19036" xr:uid="{6492B3A0-729D-4231-9EE6-EA7E46D4A9AA}"/>
    <cellStyle name="Input 5 5 2 3 2" xfId="19037" xr:uid="{D03E6E4D-A3A8-4994-9456-59A7E6F195B4}"/>
    <cellStyle name="Input 5 5 2 3 3" xfId="19038" xr:uid="{146B21B3-044B-4A4F-84D9-779EDC4EC31D}"/>
    <cellStyle name="Input 5 5 2 4" xfId="19039" xr:uid="{FCBDB67C-903A-4315-A5C5-58F22BF0BEF9}"/>
    <cellStyle name="Input 5 5 2 4 2" xfId="19040" xr:uid="{A884FA2C-C015-4B9D-9109-A7CF111B69D7}"/>
    <cellStyle name="Input 5 5 2 4 3" xfId="19041" xr:uid="{A71CE828-3BD0-4E6C-A1AD-DB1E57859BD5}"/>
    <cellStyle name="Input 5 5 2 5" xfId="19042" xr:uid="{F4D29725-E792-434B-AEF0-EDFEEFA422A8}"/>
    <cellStyle name="Input 5 5 2 5 2" xfId="19043" xr:uid="{B21D38DB-5F14-446B-A885-1F464CE1D155}"/>
    <cellStyle name="Input 5 5 2 5 3" xfId="19044" xr:uid="{BA29FCD3-B6FA-4570-871E-05892E1E3999}"/>
    <cellStyle name="Input 5 5 2 6" xfId="19045" xr:uid="{6972E549-3B29-4B7F-9C62-2C51D0B0679B}"/>
    <cellStyle name="Input 5 5 2 6 2" xfId="19046" xr:uid="{1B9A3139-9C77-43F6-ABEF-5425AAF7BFC2}"/>
    <cellStyle name="Input 5 5 2 6 3" xfId="19047" xr:uid="{C8328140-61DA-4DBB-BAD4-E8796AC29A4E}"/>
    <cellStyle name="Input 5 5 2 7" xfId="19048" xr:uid="{79BE4351-7CF7-49AE-B0AF-0F47C0917B3D}"/>
    <cellStyle name="Input 5 5 2 7 2" xfId="19049" xr:uid="{6B0AEEDB-AAEA-40A7-8343-E70B1D473961}"/>
    <cellStyle name="Input 5 5 2 7 3" xfId="19050" xr:uid="{6850114B-63E5-40D8-83F0-C47FCB23353A}"/>
    <cellStyle name="Input 5 5 2 8" xfId="19051" xr:uid="{3D3032E4-AA40-4FA9-9249-12BE6016A19F}"/>
    <cellStyle name="Input 5 5 2 8 2" xfId="19052" xr:uid="{479CD212-5AE6-41F0-B4A8-1EE7E9DB2621}"/>
    <cellStyle name="Input 5 5 2 8 3" xfId="19053" xr:uid="{128832CE-AB8F-4867-AF5C-A937C43C3833}"/>
    <cellStyle name="Input 5 5 2 9" xfId="19054" xr:uid="{0230941D-8FA8-47F3-895A-771BA6A921C2}"/>
    <cellStyle name="Input 5 5 2 9 2" xfId="19055" xr:uid="{77112C1C-6B57-4CDD-9E96-D87B65D25E1A}"/>
    <cellStyle name="Input 5 5 2 9 3" xfId="19056" xr:uid="{A1614562-3AB2-4D8E-B490-4B89B4ED5D8B}"/>
    <cellStyle name="Input 5 5 3" xfId="19057" xr:uid="{87E9B43B-0D01-4400-A30D-B6E0D4D2C6F2}"/>
    <cellStyle name="Input 5 5 3 2" xfId="19058" xr:uid="{FE1E36A6-6A36-4ED2-B425-9DE918E79305}"/>
    <cellStyle name="Input 5 5 3 3" xfId="19059" xr:uid="{CC9CCA87-4857-4BDB-B8A2-25A4DEA078DA}"/>
    <cellStyle name="Input 5 5 3 4" xfId="19060" xr:uid="{DE54E5A8-B873-4B3D-A457-097E8102D5BA}"/>
    <cellStyle name="Input 5 5 4" xfId="19061" xr:uid="{BDEB6F26-1535-470D-BE44-28DF3AE82D24}"/>
    <cellStyle name="Input 5 5 4 2" xfId="19062" xr:uid="{EB3E2C8E-55E8-478A-B880-AD272B167E70}"/>
    <cellStyle name="Input 5 5 4 3" xfId="19063" xr:uid="{111758C4-D51B-46D2-AA4D-ECBF180A8E49}"/>
    <cellStyle name="Input 5 5 5" xfId="19064" xr:uid="{2A09FF51-E99D-4924-87F8-B862E66297EF}"/>
    <cellStyle name="Input 5 5 5 2" xfId="19065" xr:uid="{B8416906-1F1C-4465-AEBD-4561F8CCBFE6}"/>
    <cellStyle name="Input 5 5 5 3" xfId="19066" xr:uid="{A4D2CC0A-D812-4928-860F-FCEE3FAC224A}"/>
    <cellStyle name="Input 5 5 6" xfId="19067" xr:uid="{73B7D7A0-9B1C-4F40-B7A8-99E570CCF859}"/>
    <cellStyle name="Input 5 5 6 2" xfId="19068" xr:uid="{4B978E42-BCA9-43B4-9540-13827C83DF0E}"/>
    <cellStyle name="Input 5 5 6 3" xfId="19069" xr:uid="{9A7CC705-C898-4699-9CBB-00EF2255BD82}"/>
    <cellStyle name="Input 5 5 7" xfId="19070" xr:uid="{6759D2AD-B1F2-4210-A258-61EFC7A4601A}"/>
    <cellStyle name="Input 5 5 7 2" xfId="19071" xr:uid="{8200B481-09BF-4A51-98EC-E9C5B38514D8}"/>
    <cellStyle name="Input 5 5 7 3" xfId="19072" xr:uid="{9A62A6D6-4218-4E8B-AE39-CD0DA8A2D1B6}"/>
    <cellStyle name="Input 5 5 8" xfId="19073" xr:uid="{C8CB9DF4-2BD0-4B8B-87E4-F4F86999FC95}"/>
    <cellStyle name="Input 5 5 8 2" xfId="19074" xr:uid="{AE9AC868-D8F9-41D6-951C-3445E57F77AE}"/>
    <cellStyle name="Input 5 5 8 3" xfId="19075" xr:uid="{3D17BB6B-C4B7-4D8F-8DD3-44E8B7596967}"/>
    <cellStyle name="Input 5 5 9" xfId="19076" xr:uid="{001DDD4E-7987-487B-B9C9-0D62C0F8C3F7}"/>
    <cellStyle name="Input 5 5 9 2" xfId="19077" xr:uid="{B6B9478F-D82D-4FA2-A83F-83B7ACDE7825}"/>
    <cellStyle name="Input 5 5 9 3" xfId="19078" xr:uid="{4F93830A-F565-4273-B620-D530C9E2118B}"/>
    <cellStyle name="Input 5 6" xfId="19079" xr:uid="{ABB9B68D-310F-425F-A5DD-BDE15E7036CC}"/>
    <cellStyle name="Input 5 6 10" xfId="19080" xr:uid="{1741D134-A0E8-4DC9-B784-1363D621DC37}"/>
    <cellStyle name="Input 5 6 10 2" xfId="19081" xr:uid="{861907C9-9F2F-483B-8ADE-6FF63E5889B0}"/>
    <cellStyle name="Input 5 6 10 3" xfId="19082" xr:uid="{4B18C380-DE84-45F1-9AD6-24ECC9530755}"/>
    <cellStyle name="Input 5 6 11" xfId="19083" xr:uid="{A320A35A-ABC5-44F8-A5F8-27DBB7AE7D2D}"/>
    <cellStyle name="Input 5 6 11 2" xfId="19084" xr:uid="{FABE9FFC-6BCD-41A0-B123-20069F3F8466}"/>
    <cellStyle name="Input 5 6 12" xfId="19085" xr:uid="{BBF84319-12A8-4809-AD77-7526CEFB5DF2}"/>
    <cellStyle name="Input 5 6 2" xfId="19086" xr:uid="{14D8022A-0BAE-4442-8B93-72E6A91C1180}"/>
    <cellStyle name="Input 5 6 2 10" xfId="19087" xr:uid="{F9543133-F35E-4995-B281-16627FB3A48E}"/>
    <cellStyle name="Input 5 6 2 10 2" xfId="19088" xr:uid="{63C538FE-247E-432A-A72E-C5BBCACCA8B1}"/>
    <cellStyle name="Input 5 6 2 11" xfId="19089" xr:uid="{A8FFCF5F-A9FC-42C8-97F4-43946D9918EE}"/>
    <cellStyle name="Input 5 6 2 2" xfId="19090" xr:uid="{67368D64-A61F-458B-AAB0-348A5B8C3100}"/>
    <cellStyle name="Input 5 6 2 2 2" xfId="19091" xr:uid="{16FDB687-B909-49C3-AF86-656508CE162F}"/>
    <cellStyle name="Input 5 6 2 2 3" xfId="19092" xr:uid="{BAB70BFE-7835-4706-B6E8-AF72AF7A12A7}"/>
    <cellStyle name="Input 5 6 2 2 4" xfId="19093" xr:uid="{091D7014-DCB7-4D77-9B2D-DE892FB6DC62}"/>
    <cellStyle name="Input 5 6 2 3" xfId="19094" xr:uid="{578EDA36-85C7-4E5F-B0CF-C8BD2C2690BC}"/>
    <cellStyle name="Input 5 6 2 3 2" xfId="19095" xr:uid="{425F72AA-91EE-4591-8F83-CB367619F1A3}"/>
    <cellStyle name="Input 5 6 2 3 3" xfId="19096" xr:uid="{C233A9E7-AFE1-4237-9579-234F9FBD0CD1}"/>
    <cellStyle name="Input 5 6 2 4" xfId="19097" xr:uid="{288563CE-4707-4640-BF2D-900C919B831A}"/>
    <cellStyle name="Input 5 6 2 4 2" xfId="19098" xr:uid="{24FB3C7F-6A5B-4E5F-B013-CA9732B7D8A5}"/>
    <cellStyle name="Input 5 6 2 4 3" xfId="19099" xr:uid="{74A4D744-A9EF-4EE1-AEA9-2582D757B410}"/>
    <cellStyle name="Input 5 6 2 5" xfId="19100" xr:uid="{94B18102-FE0E-4ADE-95CB-C8C0A3C49132}"/>
    <cellStyle name="Input 5 6 2 5 2" xfId="19101" xr:uid="{479C9E57-239D-4749-9E26-D7EDFE2D106D}"/>
    <cellStyle name="Input 5 6 2 5 3" xfId="19102" xr:uid="{9D0F67D9-CD8E-41AD-A349-452E2D6E98ED}"/>
    <cellStyle name="Input 5 6 2 6" xfId="19103" xr:uid="{6F1772BF-6C0C-4A89-9CEF-9E22E6FBD871}"/>
    <cellStyle name="Input 5 6 2 6 2" xfId="19104" xr:uid="{29418893-472B-4B8E-9173-4835E2B9D244}"/>
    <cellStyle name="Input 5 6 2 6 3" xfId="19105" xr:uid="{824D6075-59EF-464F-992B-1E25018D9257}"/>
    <cellStyle name="Input 5 6 2 7" xfId="19106" xr:uid="{6F5BA4A4-0E3F-4467-AC6A-56CA113B12C8}"/>
    <cellStyle name="Input 5 6 2 7 2" xfId="19107" xr:uid="{D9B4D86B-3044-4766-9C63-A4B3E00F3CC7}"/>
    <cellStyle name="Input 5 6 2 7 3" xfId="19108" xr:uid="{D0D1CECA-A0FE-46FD-890C-65A9AB7D42F4}"/>
    <cellStyle name="Input 5 6 2 8" xfId="19109" xr:uid="{6B9E4401-6E90-4F59-ACA2-F4DEDB32697A}"/>
    <cellStyle name="Input 5 6 2 8 2" xfId="19110" xr:uid="{B977FFD1-AE88-44DC-8E3D-D5F95C5F110D}"/>
    <cellStyle name="Input 5 6 2 8 3" xfId="19111" xr:uid="{E609196F-D036-4164-8FD9-E9446447C316}"/>
    <cellStyle name="Input 5 6 2 9" xfId="19112" xr:uid="{38966FAA-7E39-4B5B-ADD0-A8C272E196CF}"/>
    <cellStyle name="Input 5 6 2 9 2" xfId="19113" xr:uid="{971AE6EF-BA63-477E-9B6C-F417B1E81522}"/>
    <cellStyle name="Input 5 6 2 9 3" xfId="19114" xr:uid="{64564096-8996-405A-8B1B-98BD1E870B32}"/>
    <cellStyle name="Input 5 6 3" xfId="19115" xr:uid="{A572392D-D8BC-4457-8695-5C7E325E876E}"/>
    <cellStyle name="Input 5 6 3 2" xfId="19116" xr:uid="{7AD11706-CB77-4548-B0AC-33287E18D834}"/>
    <cellStyle name="Input 5 6 3 3" xfId="19117" xr:uid="{6B29A751-B1FD-437D-AC9D-F21DE36CE684}"/>
    <cellStyle name="Input 5 6 3 4" xfId="19118" xr:uid="{547F3D63-335E-49CA-9E69-666C6EACB029}"/>
    <cellStyle name="Input 5 6 4" xfId="19119" xr:uid="{5038798C-7582-4C5A-A21A-579B7E3DBCC0}"/>
    <cellStyle name="Input 5 6 4 2" xfId="19120" xr:uid="{F1C839EF-2EB3-425D-BB07-7024DE856B63}"/>
    <cellStyle name="Input 5 6 4 3" xfId="19121" xr:uid="{49A8D633-4A6A-47AC-9E7D-7D13B1C1CCEA}"/>
    <cellStyle name="Input 5 6 5" xfId="19122" xr:uid="{1BD71837-7D0B-484A-9A8B-03D3366D08B9}"/>
    <cellStyle name="Input 5 6 5 2" xfId="19123" xr:uid="{1DDD171E-F0BE-4C31-8262-F95D5EC54624}"/>
    <cellStyle name="Input 5 6 5 3" xfId="19124" xr:uid="{A1E03070-ACA2-4325-A9A3-80A02EFEE136}"/>
    <cellStyle name="Input 5 6 6" xfId="19125" xr:uid="{E0FE2BCF-60F7-47B5-9727-3C9F96349C07}"/>
    <cellStyle name="Input 5 6 6 2" xfId="19126" xr:uid="{C799EC85-01F6-4645-AD50-5B4FD484B06E}"/>
    <cellStyle name="Input 5 6 6 3" xfId="19127" xr:uid="{F3BCB393-DAA0-4B86-AB7F-E95CBF5E0B7A}"/>
    <cellStyle name="Input 5 6 7" xfId="19128" xr:uid="{3FA680DE-068E-4BB9-9587-597437512B9C}"/>
    <cellStyle name="Input 5 6 7 2" xfId="19129" xr:uid="{AA841035-4395-437B-A56F-68A19F353A77}"/>
    <cellStyle name="Input 5 6 7 3" xfId="19130" xr:uid="{71620A1A-C15A-4EDD-BFB0-B3865B821290}"/>
    <cellStyle name="Input 5 6 8" xfId="19131" xr:uid="{E0F4676F-FF62-4107-B249-D326DF7EF773}"/>
    <cellStyle name="Input 5 6 8 2" xfId="19132" xr:uid="{EC75E554-A79C-4565-B186-1D27743722DB}"/>
    <cellStyle name="Input 5 6 8 3" xfId="19133" xr:uid="{DBE6C586-11F1-43AA-B43D-7EDF4624A8E4}"/>
    <cellStyle name="Input 5 6 9" xfId="19134" xr:uid="{34EE1290-0AAE-4A8D-9EAA-B5C8FAFD1529}"/>
    <cellStyle name="Input 5 6 9 2" xfId="19135" xr:uid="{B327D158-3ECF-4903-A425-C633BACBED49}"/>
    <cellStyle name="Input 5 6 9 3" xfId="19136" xr:uid="{09E8DFE2-1386-4ADB-9B6F-2762D2D474E2}"/>
    <cellStyle name="Input 5 7" xfId="19137" xr:uid="{6297557E-90D7-4D6C-96DD-04F7CC491CF2}"/>
    <cellStyle name="Input 5 7 10" xfId="19138" xr:uid="{F3C661B7-20B6-420B-80CF-2F8E14ADA9F9}"/>
    <cellStyle name="Input 5 7 10 2" xfId="19139" xr:uid="{01F2E6B4-007D-45B6-9C45-9A845E7AC4C4}"/>
    <cellStyle name="Input 5 7 10 3" xfId="19140" xr:uid="{35EE58AB-70AE-42DA-AA54-442D3CE6E34D}"/>
    <cellStyle name="Input 5 7 11" xfId="19141" xr:uid="{FF76B6BD-8EE1-493D-880F-5C068A278094}"/>
    <cellStyle name="Input 5 7 11 2" xfId="19142" xr:uid="{AD009D0C-EBBE-4812-9017-850795DEE1E6}"/>
    <cellStyle name="Input 5 7 12" xfId="19143" xr:uid="{847139D8-0543-46D5-95BA-05D646C80737}"/>
    <cellStyle name="Input 5 7 2" xfId="19144" xr:uid="{C0A93B50-9B4C-40F7-A172-C9B17B80660A}"/>
    <cellStyle name="Input 5 7 2 10" xfId="19145" xr:uid="{74C2DECB-282B-4DAE-90ED-15D0DB065789}"/>
    <cellStyle name="Input 5 7 2 10 2" xfId="19146" xr:uid="{BC957202-E772-489D-9FF1-6A80DBFFCD47}"/>
    <cellStyle name="Input 5 7 2 11" xfId="19147" xr:uid="{9FEEEA55-DB87-4902-BDDB-594CA7DFA034}"/>
    <cellStyle name="Input 5 7 2 2" xfId="19148" xr:uid="{FA7BA206-B43F-4107-9136-A8C8385DB762}"/>
    <cellStyle name="Input 5 7 2 2 2" xfId="19149" xr:uid="{61EBED0B-CC50-49CD-9525-2ABE9501FE9E}"/>
    <cellStyle name="Input 5 7 2 2 3" xfId="19150" xr:uid="{B4FFC274-9E55-460B-9201-75C31823D851}"/>
    <cellStyle name="Input 5 7 2 2 4" xfId="19151" xr:uid="{7B678709-B96E-4F87-9606-9F85EEDD92BB}"/>
    <cellStyle name="Input 5 7 2 3" xfId="19152" xr:uid="{0EA780EB-9BA5-47C0-B0CA-C7D91696BB7D}"/>
    <cellStyle name="Input 5 7 2 3 2" xfId="19153" xr:uid="{0A1ED3A8-EFC0-4A92-8D87-CD7D1A3D6143}"/>
    <cellStyle name="Input 5 7 2 3 3" xfId="19154" xr:uid="{088866EC-5DE3-403B-9BC6-C2CE9258EA38}"/>
    <cellStyle name="Input 5 7 2 4" xfId="19155" xr:uid="{61C24220-2BB1-4DD4-906F-E171566D690B}"/>
    <cellStyle name="Input 5 7 2 4 2" xfId="19156" xr:uid="{781094FC-A2FD-485F-9704-F298A5E74562}"/>
    <cellStyle name="Input 5 7 2 4 3" xfId="19157" xr:uid="{9B5ECDF1-3972-44A1-A2C8-DE7E93E5B3A0}"/>
    <cellStyle name="Input 5 7 2 5" xfId="19158" xr:uid="{38AA32A3-7893-41DC-9513-7B6F2428C116}"/>
    <cellStyle name="Input 5 7 2 5 2" xfId="19159" xr:uid="{75815074-F6B4-4091-AE94-F568D7C2B072}"/>
    <cellStyle name="Input 5 7 2 5 3" xfId="19160" xr:uid="{EC85C295-82DA-4EEB-85AA-1B14546E479B}"/>
    <cellStyle name="Input 5 7 2 6" xfId="19161" xr:uid="{66822054-B749-44CE-916C-43099160A407}"/>
    <cellStyle name="Input 5 7 2 6 2" xfId="19162" xr:uid="{8F1DCC44-9ACB-4EFA-9470-C9614FCFB418}"/>
    <cellStyle name="Input 5 7 2 6 3" xfId="19163" xr:uid="{328E9CC9-15CD-4CE9-B693-B68EF68280D1}"/>
    <cellStyle name="Input 5 7 2 7" xfId="19164" xr:uid="{685D0B51-DF99-41B1-8DF4-D594A76F25BF}"/>
    <cellStyle name="Input 5 7 2 7 2" xfId="19165" xr:uid="{DFFA4EBF-609E-4FC1-AFD3-D3EC58C1008E}"/>
    <cellStyle name="Input 5 7 2 7 3" xfId="19166" xr:uid="{39697C62-8383-4464-A3C0-2681188F8FCC}"/>
    <cellStyle name="Input 5 7 2 8" xfId="19167" xr:uid="{FE0B969C-D47D-4F47-93ED-DDD164069E95}"/>
    <cellStyle name="Input 5 7 2 8 2" xfId="19168" xr:uid="{35F2296E-0669-48EB-9F66-216BFE1DAF77}"/>
    <cellStyle name="Input 5 7 2 8 3" xfId="19169" xr:uid="{5C07FE1E-68EC-48BB-A374-0171B3239541}"/>
    <cellStyle name="Input 5 7 2 9" xfId="19170" xr:uid="{C29FE08F-6644-4A8B-8ED9-B0B7FA2603B3}"/>
    <cellStyle name="Input 5 7 2 9 2" xfId="19171" xr:uid="{6087E73B-86F0-4264-BA37-85F47B5CC4E8}"/>
    <cellStyle name="Input 5 7 2 9 3" xfId="19172" xr:uid="{B3B2FB7C-F1D8-4003-B9AC-28064609BADD}"/>
    <cellStyle name="Input 5 7 3" xfId="19173" xr:uid="{D911CCD5-221B-4832-8A73-5A4125A358E4}"/>
    <cellStyle name="Input 5 7 3 2" xfId="19174" xr:uid="{CFE69C39-EFEE-45CE-A9B7-5F769750509A}"/>
    <cellStyle name="Input 5 7 3 3" xfId="19175" xr:uid="{A921B7C9-E0E2-453B-8FA8-41EA63B49372}"/>
    <cellStyle name="Input 5 7 3 4" xfId="19176" xr:uid="{362B6C07-093F-4578-BE3F-9300A9895BC0}"/>
    <cellStyle name="Input 5 7 4" xfId="19177" xr:uid="{04CB54E6-F2C1-42C3-B584-AD021CA8FF04}"/>
    <cellStyle name="Input 5 7 4 2" xfId="19178" xr:uid="{0B872AD8-5DA6-4C3B-A368-C331CAC5886A}"/>
    <cellStyle name="Input 5 7 4 3" xfId="19179" xr:uid="{84C85F6F-2481-4C67-8E7A-AC090810E4EB}"/>
    <cellStyle name="Input 5 7 5" xfId="19180" xr:uid="{AEE0EF38-9D37-4F81-A89E-B9C75480ACE0}"/>
    <cellStyle name="Input 5 7 5 2" xfId="19181" xr:uid="{9AB8EE82-DC53-4DD4-949C-6B825F1295CA}"/>
    <cellStyle name="Input 5 7 5 3" xfId="19182" xr:uid="{E250888F-D922-4EC2-868D-F5476CCDDD1E}"/>
    <cellStyle name="Input 5 7 6" xfId="19183" xr:uid="{6BF65FE3-861C-42E4-99E3-BA1468A75AFC}"/>
    <cellStyle name="Input 5 7 6 2" xfId="19184" xr:uid="{BBB68F36-31C4-44D2-8D72-01CFC074F938}"/>
    <cellStyle name="Input 5 7 6 3" xfId="19185" xr:uid="{7F80ADF4-64B3-44A7-905C-4D7C36130D03}"/>
    <cellStyle name="Input 5 7 7" xfId="19186" xr:uid="{F9EFD869-F7E9-4C74-B6AF-728699B8EA82}"/>
    <cellStyle name="Input 5 7 7 2" xfId="19187" xr:uid="{650A3337-FD20-4FC4-9990-209CA998E2E5}"/>
    <cellStyle name="Input 5 7 7 3" xfId="19188" xr:uid="{801CB699-78AA-43C9-A32A-1962CB1DF637}"/>
    <cellStyle name="Input 5 7 8" xfId="19189" xr:uid="{F0DE2613-10D3-4D26-91DE-2E1ADCFA823D}"/>
    <cellStyle name="Input 5 7 8 2" xfId="19190" xr:uid="{5276596C-9E6C-4324-ABF0-4CD4A39CD875}"/>
    <cellStyle name="Input 5 7 8 3" xfId="19191" xr:uid="{E59FEF58-A80D-4C53-B7FD-B8E73FA9C182}"/>
    <cellStyle name="Input 5 7 9" xfId="19192" xr:uid="{970F2C3A-33A2-4854-82A6-3708E60988C3}"/>
    <cellStyle name="Input 5 7 9 2" xfId="19193" xr:uid="{D8290C7C-B0DE-4E42-9B45-B57B65AB3F09}"/>
    <cellStyle name="Input 5 7 9 3" xfId="19194" xr:uid="{EDA63776-29BC-4476-8CC4-31EBB303E932}"/>
    <cellStyle name="Input 5 8" xfId="19195" xr:uid="{8FF2EE6A-2582-47A1-A289-4DEAEE7A5DF0}"/>
    <cellStyle name="Input 5 8 10" xfId="19196" xr:uid="{65872073-3D84-48EF-9ED1-12F290F26654}"/>
    <cellStyle name="Input 5 8 10 2" xfId="19197" xr:uid="{D4BD0DE6-0E8E-40DD-ADFC-404D7B446B1C}"/>
    <cellStyle name="Input 5 8 10 3" xfId="19198" xr:uid="{E847CE01-E57C-4F1C-AD53-F615CF2A2581}"/>
    <cellStyle name="Input 5 8 11" xfId="19199" xr:uid="{5C16D1BE-66FD-47EC-B3E8-EC2B1AEEBAEA}"/>
    <cellStyle name="Input 5 8 11 2" xfId="19200" xr:uid="{2AD8DD9A-BBF0-4B9E-B904-15DC29412BE1}"/>
    <cellStyle name="Input 5 8 12" xfId="19201" xr:uid="{04A75585-B16D-4773-BB1E-43EE1B66702D}"/>
    <cellStyle name="Input 5 8 2" xfId="19202" xr:uid="{B406E18E-EB06-4B20-9DB2-1A296B1C2DF9}"/>
    <cellStyle name="Input 5 8 2 10" xfId="19203" xr:uid="{8A6B8BA5-3ACB-4429-A7EF-2C5BC8E3D561}"/>
    <cellStyle name="Input 5 8 2 10 2" xfId="19204" xr:uid="{35F19CB3-0E03-44FF-B563-7096B8B0FF79}"/>
    <cellStyle name="Input 5 8 2 11" xfId="19205" xr:uid="{02089E1C-58A0-406F-AF55-95E91F54F692}"/>
    <cellStyle name="Input 5 8 2 2" xfId="19206" xr:uid="{ED13363F-FCA9-461C-975B-F5A5D6A44838}"/>
    <cellStyle name="Input 5 8 2 2 2" xfId="19207" xr:uid="{05E19994-A3C6-44B0-AA0C-C7724CEFD8DB}"/>
    <cellStyle name="Input 5 8 2 2 3" xfId="19208" xr:uid="{57C3805C-2F3C-4707-9C8A-3D192A036980}"/>
    <cellStyle name="Input 5 8 2 2 4" xfId="19209" xr:uid="{9DD4890E-238F-43E7-AB01-A6E8CB069B23}"/>
    <cellStyle name="Input 5 8 2 3" xfId="19210" xr:uid="{6E65FC97-DD42-473C-AC6A-16465BEBC84F}"/>
    <cellStyle name="Input 5 8 2 3 2" xfId="19211" xr:uid="{D43DE101-DC8A-4AEA-A708-A31C75DC47BC}"/>
    <cellStyle name="Input 5 8 2 3 3" xfId="19212" xr:uid="{113F8EF3-DC81-42B7-BC9E-B3EEAC97B0B3}"/>
    <cellStyle name="Input 5 8 2 4" xfId="19213" xr:uid="{8DD9B499-2FA4-4476-B1D2-2CB80C3A634D}"/>
    <cellStyle name="Input 5 8 2 4 2" xfId="19214" xr:uid="{9555387C-7CCB-4D44-AD1C-5FF904A0A070}"/>
    <cellStyle name="Input 5 8 2 4 3" xfId="19215" xr:uid="{45FAF6A8-F965-4511-9BDC-EF2BCA1552AA}"/>
    <cellStyle name="Input 5 8 2 5" xfId="19216" xr:uid="{063B5798-3238-47B0-A9EE-3F34287940F2}"/>
    <cellStyle name="Input 5 8 2 5 2" xfId="19217" xr:uid="{9DBC2010-C1F7-468E-8DDF-A60CC967E600}"/>
    <cellStyle name="Input 5 8 2 5 3" xfId="19218" xr:uid="{616F13E6-42ED-4700-9131-114DD36066C7}"/>
    <cellStyle name="Input 5 8 2 6" xfId="19219" xr:uid="{98B85023-7643-4284-B9AC-72E2D337DC93}"/>
    <cellStyle name="Input 5 8 2 6 2" xfId="19220" xr:uid="{69C5F405-BB91-4649-A7A0-8F74FD3CAF8B}"/>
    <cellStyle name="Input 5 8 2 6 3" xfId="19221" xr:uid="{2237D14E-377C-4A72-86B9-1A14770A8EAA}"/>
    <cellStyle name="Input 5 8 2 7" xfId="19222" xr:uid="{0369D51C-950C-40B9-B63E-1C82B4F2B42A}"/>
    <cellStyle name="Input 5 8 2 7 2" xfId="19223" xr:uid="{C0AF18AE-936D-4101-8152-29760A0D6B6E}"/>
    <cellStyle name="Input 5 8 2 7 3" xfId="19224" xr:uid="{FD4357B3-2762-4B16-9048-714A12182032}"/>
    <cellStyle name="Input 5 8 2 8" xfId="19225" xr:uid="{77D1CD0C-9964-4D89-9210-C6B414D48AFB}"/>
    <cellStyle name="Input 5 8 2 8 2" xfId="19226" xr:uid="{B223756B-76D1-4C6C-95DE-4D2E26166D9A}"/>
    <cellStyle name="Input 5 8 2 8 3" xfId="19227" xr:uid="{1AB98ACC-F00C-4652-A307-97FF8F51A973}"/>
    <cellStyle name="Input 5 8 2 9" xfId="19228" xr:uid="{69AA16B6-8C6D-4D97-8F33-E2142EC4E85E}"/>
    <cellStyle name="Input 5 8 2 9 2" xfId="19229" xr:uid="{9EF5692F-5DF5-4C62-A7CC-14F55272363F}"/>
    <cellStyle name="Input 5 8 2 9 3" xfId="19230" xr:uid="{7580F221-A446-47E0-B9E7-77C52A3B8B20}"/>
    <cellStyle name="Input 5 8 3" xfId="19231" xr:uid="{D8B1F536-ACC9-4B60-8FB1-D275C59065B6}"/>
    <cellStyle name="Input 5 8 3 2" xfId="19232" xr:uid="{6205236E-47A9-4DFB-A36E-9A218377FAF3}"/>
    <cellStyle name="Input 5 8 3 3" xfId="19233" xr:uid="{23776616-5A17-4C28-AF8D-9A3EC6D4F66F}"/>
    <cellStyle name="Input 5 8 3 4" xfId="19234" xr:uid="{B118EC3E-66EA-4F13-9E2A-927DE3078FCB}"/>
    <cellStyle name="Input 5 8 4" xfId="19235" xr:uid="{A30A12A4-2B4F-4C37-8FBF-336C3B6EEC91}"/>
    <cellStyle name="Input 5 8 4 2" xfId="19236" xr:uid="{CBF7BFCD-31EA-4753-84C8-5848B9FB8748}"/>
    <cellStyle name="Input 5 8 4 3" xfId="19237" xr:uid="{2B4F343C-9421-4CF5-B58B-08E04359C0D3}"/>
    <cellStyle name="Input 5 8 5" xfId="19238" xr:uid="{66E394CF-DE22-48AE-B189-34BA9969D004}"/>
    <cellStyle name="Input 5 8 5 2" xfId="19239" xr:uid="{33B1C5A6-889C-4052-BC36-42890DBFF18B}"/>
    <cellStyle name="Input 5 8 5 3" xfId="19240" xr:uid="{A7FF04BE-9947-46CB-A361-085F83F9F73C}"/>
    <cellStyle name="Input 5 8 6" xfId="19241" xr:uid="{45F11E7C-CD90-4DA7-AAB1-F600D79F64FC}"/>
    <cellStyle name="Input 5 8 6 2" xfId="19242" xr:uid="{53C5A6A2-8484-492F-B3BD-57FBDC23CB52}"/>
    <cellStyle name="Input 5 8 6 3" xfId="19243" xr:uid="{FEE26202-DCCB-4E76-9794-3179183D4F07}"/>
    <cellStyle name="Input 5 8 7" xfId="19244" xr:uid="{51BE6C8D-0C55-4546-A486-22E1A20E8F05}"/>
    <cellStyle name="Input 5 8 7 2" xfId="19245" xr:uid="{680665A0-0E76-4F11-B8B0-FD60C88AFF60}"/>
    <cellStyle name="Input 5 8 7 3" xfId="19246" xr:uid="{2E8EAA62-ED72-419A-AC56-29CB3A7126F9}"/>
    <cellStyle name="Input 5 8 8" xfId="19247" xr:uid="{F9480C34-D1D6-4B58-94A3-CED04EE7111F}"/>
    <cellStyle name="Input 5 8 8 2" xfId="19248" xr:uid="{1C440407-0539-4CBE-A7C3-6DC49B9E553C}"/>
    <cellStyle name="Input 5 8 8 3" xfId="19249" xr:uid="{D30E6D2E-E915-4C73-9E93-DB4154106CEB}"/>
    <cellStyle name="Input 5 8 9" xfId="19250" xr:uid="{9E32E8F2-803F-4611-84BF-9A26001C104E}"/>
    <cellStyle name="Input 5 8 9 2" xfId="19251" xr:uid="{FBFD5C16-5B84-4345-91F2-C606241E0355}"/>
    <cellStyle name="Input 5 8 9 3" xfId="19252" xr:uid="{9B0DEC68-849A-4462-8322-62E7DBE754C9}"/>
    <cellStyle name="Input 5 9" xfId="19253" xr:uid="{AB8E54C8-1CE2-4BE5-BC0D-E6D26A0E03D4}"/>
    <cellStyle name="Input 5 9 10" xfId="19254" xr:uid="{678E2DA2-D4B8-47C8-B520-C61864B439E3}"/>
    <cellStyle name="Input 5 9 10 2" xfId="19255" xr:uid="{918F0B90-9BB8-4FEE-AF10-D61C298BB3B1}"/>
    <cellStyle name="Input 5 9 10 3" xfId="19256" xr:uid="{E46939CE-7F4B-4899-B92D-A1074BDC2576}"/>
    <cellStyle name="Input 5 9 11" xfId="19257" xr:uid="{81CBDC81-0000-4A80-80C9-2F167653FFA5}"/>
    <cellStyle name="Input 5 9 11 2" xfId="19258" xr:uid="{25EDA861-3245-4200-80D1-A8F988AB9BB7}"/>
    <cellStyle name="Input 5 9 12" xfId="19259" xr:uid="{F431465B-C71A-439F-BE84-E29D7E5E078A}"/>
    <cellStyle name="Input 5 9 2" xfId="19260" xr:uid="{5C13A575-7D82-41D8-BC81-DA9FCAD2D0DB}"/>
    <cellStyle name="Input 5 9 2 10" xfId="19261" xr:uid="{FF119458-73CB-40E6-B09A-BD2CD8E593E8}"/>
    <cellStyle name="Input 5 9 2 10 2" xfId="19262" xr:uid="{D5B0AA85-85DD-4DA7-8265-CA039485765C}"/>
    <cellStyle name="Input 5 9 2 11" xfId="19263" xr:uid="{992A9DEF-F5B5-411A-8560-4FB7C802DF80}"/>
    <cellStyle name="Input 5 9 2 2" xfId="19264" xr:uid="{2EDA8E8F-C00A-41E6-B455-4117C12F09F7}"/>
    <cellStyle name="Input 5 9 2 2 2" xfId="19265" xr:uid="{4B1B8F0A-6368-4081-81C9-3623826B366F}"/>
    <cellStyle name="Input 5 9 2 2 3" xfId="19266" xr:uid="{BB8DC728-ED62-4AD2-ADEF-481A0A158DE8}"/>
    <cellStyle name="Input 5 9 2 2 4" xfId="19267" xr:uid="{67F89ADF-137C-451E-A6D8-D4499B3AB171}"/>
    <cellStyle name="Input 5 9 2 3" xfId="19268" xr:uid="{D32CB5E2-50D6-4DD3-AB96-86B67CDA9F27}"/>
    <cellStyle name="Input 5 9 2 3 2" xfId="19269" xr:uid="{248E4DBD-C8F1-4EE7-B9BB-84B98E54BA86}"/>
    <cellStyle name="Input 5 9 2 3 3" xfId="19270" xr:uid="{997331CB-D9A2-4BB1-8962-3753D622B535}"/>
    <cellStyle name="Input 5 9 2 4" xfId="19271" xr:uid="{0BAA5B57-47A5-4B13-9CC9-856B098188EB}"/>
    <cellStyle name="Input 5 9 2 4 2" xfId="19272" xr:uid="{3327EF54-48BF-4BC6-AD5D-B871BBCEB08A}"/>
    <cellStyle name="Input 5 9 2 4 3" xfId="19273" xr:uid="{20E0C832-2011-4689-9E3C-15FB851ACCD3}"/>
    <cellStyle name="Input 5 9 2 5" xfId="19274" xr:uid="{2ABA409A-D0F2-489F-81C3-7086E35A1780}"/>
    <cellStyle name="Input 5 9 2 5 2" xfId="19275" xr:uid="{35363B6E-C309-4031-85F3-7596F822EB57}"/>
    <cellStyle name="Input 5 9 2 5 3" xfId="19276" xr:uid="{3AA43864-FE9A-4815-A30B-BB8D28215A66}"/>
    <cellStyle name="Input 5 9 2 6" xfId="19277" xr:uid="{B20BC79F-8A35-478A-BBA3-A823F21A94F9}"/>
    <cellStyle name="Input 5 9 2 6 2" xfId="19278" xr:uid="{598962CE-3D60-4DFC-89A1-3939D86E84E4}"/>
    <cellStyle name="Input 5 9 2 6 3" xfId="19279" xr:uid="{3CFBCDEA-8EB2-4954-AC4D-186F4B7C3466}"/>
    <cellStyle name="Input 5 9 2 7" xfId="19280" xr:uid="{728EDC4B-D08A-4997-A95E-92830E876071}"/>
    <cellStyle name="Input 5 9 2 7 2" xfId="19281" xr:uid="{9D243D2F-D82E-45B6-8847-B8D9326D88F5}"/>
    <cellStyle name="Input 5 9 2 7 3" xfId="19282" xr:uid="{13B7B7A9-5076-4E32-83DF-BF2AB626FA1C}"/>
    <cellStyle name="Input 5 9 2 8" xfId="19283" xr:uid="{B350A598-B03D-4CE4-BBE0-5FFAE962F348}"/>
    <cellStyle name="Input 5 9 2 8 2" xfId="19284" xr:uid="{8AC6972B-2654-4EB1-A9EA-D41CD86D72C7}"/>
    <cellStyle name="Input 5 9 2 8 3" xfId="19285" xr:uid="{7389383F-F92A-4B72-A282-4655E032AC04}"/>
    <cellStyle name="Input 5 9 2 9" xfId="19286" xr:uid="{8C70065C-9A0A-49DC-83EE-993B993931EB}"/>
    <cellStyle name="Input 5 9 2 9 2" xfId="19287" xr:uid="{711F3777-FC46-4322-BCC3-D81B28D62386}"/>
    <cellStyle name="Input 5 9 2 9 3" xfId="19288" xr:uid="{426BB582-96DE-4A91-8CF8-65C9665D201D}"/>
    <cellStyle name="Input 5 9 3" xfId="19289" xr:uid="{A5BBADA4-E346-4E21-8B31-870735BCDFD1}"/>
    <cellStyle name="Input 5 9 3 2" xfId="19290" xr:uid="{A49B4BAB-A010-450B-B758-093230965D09}"/>
    <cellStyle name="Input 5 9 3 3" xfId="19291" xr:uid="{EBD226E7-8588-4F10-B5D5-90D0B0AD00D3}"/>
    <cellStyle name="Input 5 9 3 4" xfId="19292" xr:uid="{F02DDE81-0154-41B7-9EC1-366A4BFF28FE}"/>
    <cellStyle name="Input 5 9 4" xfId="19293" xr:uid="{78EAE1EB-B602-4514-AB88-A8E2DD0ACA54}"/>
    <cellStyle name="Input 5 9 4 2" xfId="19294" xr:uid="{AA37D935-0673-48C1-9C22-6F4A341E9B8F}"/>
    <cellStyle name="Input 5 9 4 3" xfId="19295" xr:uid="{B19E94D2-D137-4AC0-BDB7-0875006292DE}"/>
    <cellStyle name="Input 5 9 5" xfId="19296" xr:uid="{F240C82E-64E2-48EE-825C-4711F4D72A86}"/>
    <cellStyle name="Input 5 9 5 2" xfId="19297" xr:uid="{33DA023B-F8A5-43CF-B15B-113063BCD98C}"/>
    <cellStyle name="Input 5 9 5 3" xfId="19298" xr:uid="{6C18D1D8-C85E-47F0-B968-B868EF536684}"/>
    <cellStyle name="Input 5 9 6" xfId="19299" xr:uid="{DA3E3246-E186-4C5C-A6E9-B74DF11FC5CC}"/>
    <cellStyle name="Input 5 9 6 2" xfId="19300" xr:uid="{0D1F2DB8-54E2-485E-ABBD-EE7238882DFC}"/>
    <cellStyle name="Input 5 9 6 3" xfId="19301" xr:uid="{9DF67C6A-BDC1-440D-B74A-49026A6EA047}"/>
    <cellStyle name="Input 5 9 7" xfId="19302" xr:uid="{15E52465-EE5D-435D-9267-86B6D1CBA05F}"/>
    <cellStyle name="Input 5 9 7 2" xfId="19303" xr:uid="{6D21A7AB-D483-45FF-BD0D-323B19D4F3F7}"/>
    <cellStyle name="Input 5 9 7 3" xfId="19304" xr:uid="{0AF2C5A2-8E2A-4C6E-92AA-F8F6682DDFC0}"/>
    <cellStyle name="Input 5 9 8" xfId="19305" xr:uid="{69D12104-E2E0-4087-BF4E-63E69632D7A0}"/>
    <cellStyle name="Input 5 9 8 2" xfId="19306" xr:uid="{BAA47DC7-0B6A-4F6F-95AC-117AE78FBD92}"/>
    <cellStyle name="Input 5 9 8 3" xfId="19307" xr:uid="{777144EA-9F97-4050-BF14-88E1AE975BBC}"/>
    <cellStyle name="Input 5 9 9" xfId="19308" xr:uid="{9B83E2A9-D06C-476D-A220-9CA63BE40310}"/>
    <cellStyle name="Input 5 9 9 2" xfId="19309" xr:uid="{67503830-935E-419E-8AAB-AE31BFFBEB2F}"/>
    <cellStyle name="Input 5 9 9 3" xfId="19310" xr:uid="{7F613E66-ED3D-4253-BF66-B75181C3E769}"/>
    <cellStyle name="Input 6" xfId="19311" xr:uid="{8AAF45C5-F13A-43B7-9D6E-132432728563}"/>
    <cellStyle name="Input 6 10" xfId="19312" xr:uid="{2C6940F0-4324-4E93-A93D-13817A0DE1A6}"/>
    <cellStyle name="Input 6 10 10" xfId="19313" xr:uid="{E0B56A10-CB22-49BE-AEB8-548A9DE9B22C}"/>
    <cellStyle name="Input 6 10 10 2" xfId="19314" xr:uid="{35425C69-DCE4-4105-9611-87ED6E0FAD93}"/>
    <cellStyle name="Input 6 10 10 3" xfId="19315" xr:uid="{CAA648DC-1AAD-476B-AD6F-7317E7B02CC0}"/>
    <cellStyle name="Input 6 10 11" xfId="19316" xr:uid="{679AE4E1-A7B9-4F8E-BFC0-DC1040918C39}"/>
    <cellStyle name="Input 6 10 11 2" xfId="19317" xr:uid="{280C9EF6-81DB-409A-8B28-4BCC0253926F}"/>
    <cellStyle name="Input 6 10 12" xfId="19318" xr:uid="{29E6DE4D-1E9C-47AA-84E8-846B3BA0F732}"/>
    <cellStyle name="Input 6 10 2" xfId="19319" xr:uid="{2DADAEF0-9EDC-4154-9638-A390BA991BAC}"/>
    <cellStyle name="Input 6 10 2 10" xfId="19320" xr:uid="{03746F03-5FC6-4F0C-A095-7AAC6A38B55C}"/>
    <cellStyle name="Input 6 10 2 10 2" xfId="19321" xr:uid="{FF3C791C-D3CD-401A-B95A-95CF0EF3DF0D}"/>
    <cellStyle name="Input 6 10 2 11" xfId="19322" xr:uid="{87C3A990-60AD-4B5F-BE63-4AAA28CA48B3}"/>
    <cellStyle name="Input 6 10 2 2" xfId="19323" xr:uid="{427443B2-4731-41E5-865C-D32AC96B2938}"/>
    <cellStyle name="Input 6 10 2 2 2" xfId="19324" xr:uid="{599A748C-2515-4FEC-AB67-61AFC4C0B523}"/>
    <cellStyle name="Input 6 10 2 2 3" xfId="19325" xr:uid="{DB219B2E-C8AE-4417-A5C5-617BD5BB382D}"/>
    <cellStyle name="Input 6 10 2 2 4" xfId="19326" xr:uid="{20741673-92F1-4BBB-BBC6-C43AA215110A}"/>
    <cellStyle name="Input 6 10 2 3" xfId="19327" xr:uid="{1BEE9FF1-DFF7-4C6E-AC34-E840A945655A}"/>
    <cellStyle name="Input 6 10 2 3 2" xfId="19328" xr:uid="{EFFC7354-C4CB-4359-B719-46B09211C261}"/>
    <cellStyle name="Input 6 10 2 3 3" xfId="19329" xr:uid="{92AC9DB0-191C-444A-A62A-15E28480CECE}"/>
    <cellStyle name="Input 6 10 2 4" xfId="19330" xr:uid="{5E0701C5-3C1C-4C6C-AE3E-B2C19F9B62C6}"/>
    <cellStyle name="Input 6 10 2 4 2" xfId="19331" xr:uid="{19F94552-4ABC-4BFD-BD9F-D824D4BD2B28}"/>
    <cellStyle name="Input 6 10 2 4 3" xfId="19332" xr:uid="{47124787-D146-46A9-BAFE-E6EC37448440}"/>
    <cellStyle name="Input 6 10 2 5" xfId="19333" xr:uid="{AB1A8FC5-5594-46F0-8D59-71483A4C3151}"/>
    <cellStyle name="Input 6 10 2 5 2" xfId="19334" xr:uid="{83C3024F-7116-4C05-B09E-BC26A0A3E6F8}"/>
    <cellStyle name="Input 6 10 2 5 3" xfId="19335" xr:uid="{338978DC-236B-41EF-AB73-253EACF610B3}"/>
    <cellStyle name="Input 6 10 2 6" xfId="19336" xr:uid="{24E99922-878D-406F-B286-0BD83F3AF55A}"/>
    <cellStyle name="Input 6 10 2 6 2" xfId="19337" xr:uid="{A4D0EF8A-C46F-463B-AF9B-ADB82212A712}"/>
    <cellStyle name="Input 6 10 2 6 3" xfId="19338" xr:uid="{CEF719C3-A892-4DCE-93F5-A6166B67C4C3}"/>
    <cellStyle name="Input 6 10 2 7" xfId="19339" xr:uid="{3E707A95-E8F0-448D-BD91-04BCB35AC6F7}"/>
    <cellStyle name="Input 6 10 2 7 2" xfId="19340" xr:uid="{63A3AAC7-BBBB-481F-AB6D-9D1B47EFDF8A}"/>
    <cellStyle name="Input 6 10 2 7 3" xfId="19341" xr:uid="{69D21CDD-1199-4031-9CC6-6DD9A96B0FE5}"/>
    <cellStyle name="Input 6 10 2 8" xfId="19342" xr:uid="{FB8C4A0C-8392-45D1-AC57-372EB2326425}"/>
    <cellStyle name="Input 6 10 2 8 2" xfId="19343" xr:uid="{E5415230-C641-4081-8FB8-BC242BBC6472}"/>
    <cellStyle name="Input 6 10 2 8 3" xfId="19344" xr:uid="{BC9DBDAC-A8E0-4633-A5A7-8594F6E8EF9F}"/>
    <cellStyle name="Input 6 10 2 9" xfId="19345" xr:uid="{2F877AFB-6FAF-4839-9C16-F9691F045D4F}"/>
    <cellStyle name="Input 6 10 2 9 2" xfId="19346" xr:uid="{41037BE6-C579-43D0-AA38-ACC32690BA56}"/>
    <cellStyle name="Input 6 10 2 9 3" xfId="19347" xr:uid="{BC7D8F02-CF87-4ED8-B67C-5CADA0D3E654}"/>
    <cellStyle name="Input 6 10 3" xfId="19348" xr:uid="{6C231A9D-B9F0-472C-9ABC-27D6CEF2A121}"/>
    <cellStyle name="Input 6 10 3 2" xfId="19349" xr:uid="{D4565A64-8325-47ED-940A-D8B9614D1B56}"/>
    <cellStyle name="Input 6 10 3 3" xfId="19350" xr:uid="{5411E0D8-CD8D-482D-8C0B-B58C85FCFE8F}"/>
    <cellStyle name="Input 6 10 3 4" xfId="19351" xr:uid="{F816628E-FB9C-4719-A7AC-2ECBBAE62121}"/>
    <cellStyle name="Input 6 10 4" xfId="19352" xr:uid="{90D9F942-D1FA-41F6-BB16-4FBB576FD675}"/>
    <cellStyle name="Input 6 10 4 2" xfId="19353" xr:uid="{0898F40A-9299-4592-BAC5-5E29CC181625}"/>
    <cellStyle name="Input 6 10 4 3" xfId="19354" xr:uid="{16CBA2A5-06DF-4EA8-87A0-53194FACA909}"/>
    <cellStyle name="Input 6 10 5" xfId="19355" xr:uid="{F989C709-69B4-4B02-819E-C571748CB1E8}"/>
    <cellStyle name="Input 6 10 5 2" xfId="19356" xr:uid="{C227B674-2F67-477F-97C4-2EFB7B3C735F}"/>
    <cellStyle name="Input 6 10 5 3" xfId="19357" xr:uid="{FBF9F082-889B-4A5B-93FA-8FA740C76B6F}"/>
    <cellStyle name="Input 6 10 6" xfId="19358" xr:uid="{A0EDE3C1-7CD3-49F3-8316-A246A0C078CD}"/>
    <cellStyle name="Input 6 10 6 2" xfId="19359" xr:uid="{D142380A-ADFE-4D96-86B5-56525E097ACA}"/>
    <cellStyle name="Input 6 10 6 3" xfId="19360" xr:uid="{4349C1F4-467C-422E-9181-E9759646AB82}"/>
    <cellStyle name="Input 6 10 7" xfId="19361" xr:uid="{FF913BDC-8C58-4251-B642-36BD888E945B}"/>
    <cellStyle name="Input 6 10 7 2" xfId="19362" xr:uid="{07684DBF-3BCA-471A-90C3-21287720A1AE}"/>
    <cellStyle name="Input 6 10 7 3" xfId="19363" xr:uid="{A8871AB2-7C64-4487-BDFC-3CAD6416315E}"/>
    <cellStyle name="Input 6 10 8" xfId="19364" xr:uid="{8AF901F5-FBFE-4006-BF44-2CF8E6116084}"/>
    <cellStyle name="Input 6 10 8 2" xfId="19365" xr:uid="{CD81CA16-9938-4067-9E73-6BBB5A7F5129}"/>
    <cellStyle name="Input 6 10 8 3" xfId="19366" xr:uid="{2516D094-2593-45E0-B6DB-188F04BEF772}"/>
    <cellStyle name="Input 6 10 9" xfId="19367" xr:uid="{98CE49B4-BA19-483C-9D60-2AC619D6BB66}"/>
    <cellStyle name="Input 6 10 9 2" xfId="19368" xr:uid="{91194384-D9E5-47ED-B0C8-9005EFA6366D}"/>
    <cellStyle name="Input 6 10 9 3" xfId="19369" xr:uid="{EC1BBBB1-3F6B-41C5-88B8-841C10EAFD40}"/>
    <cellStyle name="Input 6 11" xfId="19370" xr:uid="{45150C07-2F6A-4ACE-8395-27CB5F6A35EA}"/>
    <cellStyle name="Input 6 11 10" xfId="19371" xr:uid="{16F45AEA-9AAE-4BD6-82E1-7D5CA86E91B8}"/>
    <cellStyle name="Input 6 11 10 2" xfId="19372" xr:uid="{DE537E71-0353-4F2A-8A7F-2200270A3CCB}"/>
    <cellStyle name="Input 6 11 10 3" xfId="19373" xr:uid="{92A6D037-886A-4C1F-98CA-AE49F32389C5}"/>
    <cellStyle name="Input 6 11 11" xfId="19374" xr:uid="{CA3752FF-DDB6-4423-AC1C-18E2A8BA6710}"/>
    <cellStyle name="Input 6 11 11 2" xfId="19375" xr:uid="{4C25D3DE-C6AE-4566-8E60-55185810BC98}"/>
    <cellStyle name="Input 6 11 12" xfId="19376" xr:uid="{3A947513-30CF-4AF3-85DB-0D778BFCC558}"/>
    <cellStyle name="Input 6 11 2" xfId="19377" xr:uid="{4B71C963-91BC-4A93-B81D-716F9AB3B5FC}"/>
    <cellStyle name="Input 6 11 2 10" xfId="19378" xr:uid="{1C63573A-ED77-4A8E-B96C-86DC3D777A11}"/>
    <cellStyle name="Input 6 11 2 10 2" xfId="19379" xr:uid="{2D3C4182-19D4-4F39-8164-DBC9472DB998}"/>
    <cellStyle name="Input 6 11 2 11" xfId="19380" xr:uid="{BF52CF27-C418-4A49-9224-D605FB1559C4}"/>
    <cellStyle name="Input 6 11 2 2" xfId="19381" xr:uid="{BF9533F1-A686-4604-98C0-7A62332805F3}"/>
    <cellStyle name="Input 6 11 2 2 2" xfId="19382" xr:uid="{4B276D1A-2A2E-4F4D-9032-2BA1CD834148}"/>
    <cellStyle name="Input 6 11 2 2 3" xfId="19383" xr:uid="{FA871101-CF32-4033-98F3-8101EDABB994}"/>
    <cellStyle name="Input 6 11 2 2 4" xfId="19384" xr:uid="{88894D24-A27F-4BD7-8ABC-A3FB6EC20529}"/>
    <cellStyle name="Input 6 11 2 3" xfId="19385" xr:uid="{740CB783-A62D-4989-A209-74D3C00A90CB}"/>
    <cellStyle name="Input 6 11 2 3 2" xfId="19386" xr:uid="{EBE87B88-76A4-4336-AD5B-5112710922B1}"/>
    <cellStyle name="Input 6 11 2 3 3" xfId="19387" xr:uid="{9700627B-F968-444A-AE10-46E097B343C2}"/>
    <cellStyle name="Input 6 11 2 4" xfId="19388" xr:uid="{69074416-AE61-4ECC-96E8-E2DE664548D0}"/>
    <cellStyle name="Input 6 11 2 4 2" xfId="19389" xr:uid="{FEEB7D89-B666-4A89-A0E7-6EE076E18BF7}"/>
    <cellStyle name="Input 6 11 2 4 3" xfId="19390" xr:uid="{D717AE75-DB95-4B1F-9BF1-3315895DB748}"/>
    <cellStyle name="Input 6 11 2 5" xfId="19391" xr:uid="{B12FB18B-013B-43A8-89AF-462C8B47877F}"/>
    <cellStyle name="Input 6 11 2 5 2" xfId="19392" xr:uid="{2E158B11-0E32-4841-A491-65C6066FCA37}"/>
    <cellStyle name="Input 6 11 2 5 3" xfId="19393" xr:uid="{1983FD41-1241-4E14-98F8-8EFF437F7F98}"/>
    <cellStyle name="Input 6 11 2 6" xfId="19394" xr:uid="{D341C276-B742-4046-B912-8B72909C3716}"/>
    <cellStyle name="Input 6 11 2 6 2" xfId="19395" xr:uid="{0C933C6D-D48F-418C-93EE-B41ACB581E79}"/>
    <cellStyle name="Input 6 11 2 6 3" xfId="19396" xr:uid="{20FE9E88-B046-4260-AB2F-52DD0CE029CF}"/>
    <cellStyle name="Input 6 11 2 7" xfId="19397" xr:uid="{CE742937-3588-4D1B-A756-65D1D7F6CA9F}"/>
    <cellStyle name="Input 6 11 2 7 2" xfId="19398" xr:uid="{7592F8AE-3AB2-469D-BF0F-3F5779AB15F9}"/>
    <cellStyle name="Input 6 11 2 7 3" xfId="19399" xr:uid="{152353D4-6CBB-4C7D-AB8B-A01CA21DF916}"/>
    <cellStyle name="Input 6 11 2 8" xfId="19400" xr:uid="{F21B47AC-2B3C-46F3-B2B2-CB9F8D6D17F5}"/>
    <cellStyle name="Input 6 11 2 8 2" xfId="19401" xr:uid="{8800446E-8328-4D92-B86D-8DD228A57448}"/>
    <cellStyle name="Input 6 11 2 8 3" xfId="19402" xr:uid="{BF29633E-631F-477B-9A54-FE57E737EEF5}"/>
    <cellStyle name="Input 6 11 2 9" xfId="19403" xr:uid="{5295925B-64B5-4308-B96D-F457043E26DE}"/>
    <cellStyle name="Input 6 11 2 9 2" xfId="19404" xr:uid="{187FBA03-4874-4F39-B0A7-DFEF87B0D4D3}"/>
    <cellStyle name="Input 6 11 2 9 3" xfId="19405" xr:uid="{80D0C7F8-1DD2-4926-8181-41B53D4A83A1}"/>
    <cellStyle name="Input 6 11 3" xfId="19406" xr:uid="{77B22DC0-8E82-4C05-B405-A33988E457DE}"/>
    <cellStyle name="Input 6 11 3 2" xfId="19407" xr:uid="{0B13E41E-053E-4FA8-B0A7-E3C226786D21}"/>
    <cellStyle name="Input 6 11 3 3" xfId="19408" xr:uid="{B77F0B2F-B927-40C7-AA9E-2F09B1A8815D}"/>
    <cellStyle name="Input 6 11 3 4" xfId="19409" xr:uid="{D317AFD7-3CFF-4DB2-97DC-C3F64F4B50C0}"/>
    <cellStyle name="Input 6 11 4" xfId="19410" xr:uid="{00222BF6-321C-4158-911E-A21C48B7F279}"/>
    <cellStyle name="Input 6 11 4 2" xfId="19411" xr:uid="{B9148193-B587-4C09-B9F7-A3F40A6B27A1}"/>
    <cellStyle name="Input 6 11 4 3" xfId="19412" xr:uid="{0221AC2D-9B21-4224-BA97-4065917C5069}"/>
    <cellStyle name="Input 6 11 5" xfId="19413" xr:uid="{F75BE971-32BF-41A5-91AF-DC93BF1364F9}"/>
    <cellStyle name="Input 6 11 5 2" xfId="19414" xr:uid="{3241A15C-A580-4A56-BA20-0524503AE74A}"/>
    <cellStyle name="Input 6 11 5 3" xfId="19415" xr:uid="{096F2E03-6F69-4038-BDE0-779258446131}"/>
    <cellStyle name="Input 6 11 6" xfId="19416" xr:uid="{B63D87C3-31EF-4B4D-B92D-962EF0B69DBC}"/>
    <cellStyle name="Input 6 11 6 2" xfId="19417" xr:uid="{1CE183B5-68A7-4E49-8C56-0F09C4CCF113}"/>
    <cellStyle name="Input 6 11 6 3" xfId="19418" xr:uid="{AC43F1EF-955F-4DF4-B060-840405A9758D}"/>
    <cellStyle name="Input 6 11 7" xfId="19419" xr:uid="{8A9C5A78-B5CD-4451-B062-9FED8F4FA691}"/>
    <cellStyle name="Input 6 11 7 2" xfId="19420" xr:uid="{2D0FFBFE-63DD-4E4E-B027-1850AFF4691A}"/>
    <cellStyle name="Input 6 11 7 3" xfId="19421" xr:uid="{FEC98E80-46C0-45E0-A422-6BAA8E81EAE0}"/>
    <cellStyle name="Input 6 11 8" xfId="19422" xr:uid="{B0EE7A08-E8A8-46EE-8518-B0F1C2179148}"/>
    <cellStyle name="Input 6 11 8 2" xfId="19423" xr:uid="{D6AF144A-54FE-49BB-ACB2-87B7D7C097EB}"/>
    <cellStyle name="Input 6 11 8 3" xfId="19424" xr:uid="{A702B278-4CD1-426A-97F4-6B14E7CC6C8C}"/>
    <cellStyle name="Input 6 11 9" xfId="19425" xr:uid="{345F7FF5-0872-49B4-AA51-8521E6453EF8}"/>
    <cellStyle name="Input 6 11 9 2" xfId="19426" xr:uid="{56209BE4-CDF2-4B39-BB3C-4FCB596D8004}"/>
    <cellStyle name="Input 6 11 9 3" xfId="19427" xr:uid="{20B368A6-DFD6-4994-A24F-BF60E7487216}"/>
    <cellStyle name="Input 6 12" xfId="19428" xr:uid="{C2961633-6929-4D10-8C63-8B369E3CC855}"/>
    <cellStyle name="Input 6 12 10" xfId="19429" xr:uid="{D7A27942-2775-46CE-A3D7-4A57AB53D86D}"/>
    <cellStyle name="Input 6 12 10 2" xfId="19430" xr:uid="{18267A75-63AF-4469-8069-B08D614D981F}"/>
    <cellStyle name="Input 6 12 11" xfId="19431" xr:uid="{439C98B0-DF83-40F5-967C-24E2528B5883}"/>
    <cellStyle name="Input 6 12 2" xfId="19432" xr:uid="{90DCE2AD-6498-4415-AB97-9393BE2A6EF8}"/>
    <cellStyle name="Input 6 12 2 2" xfId="19433" xr:uid="{35E8CEB2-D4A1-4DB2-B794-84B1DD8F177D}"/>
    <cellStyle name="Input 6 12 2 3" xfId="19434" xr:uid="{C87AFB53-D01A-4756-9168-A847C3433B0F}"/>
    <cellStyle name="Input 6 12 2 4" xfId="19435" xr:uid="{A4029367-C084-4FB6-AA44-A9CF719B54FB}"/>
    <cellStyle name="Input 6 12 3" xfId="19436" xr:uid="{5557BC2A-179F-404D-8D99-D68B3E0FC9AC}"/>
    <cellStyle name="Input 6 12 3 2" xfId="19437" xr:uid="{7CE69A44-994A-45A7-A4E3-26ECB8434ED4}"/>
    <cellStyle name="Input 6 12 3 3" xfId="19438" xr:uid="{135B8E78-79A4-4FDC-A9E9-15D72B173D9D}"/>
    <cellStyle name="Input 6 12 4" xfId="19439" xr:uid="{6EF7E2BF-4897-4928-9750-FEB9BF837A7B}"/>
    <cellStyle name="Input 6 12 4 2" xfId="19440" xr:uid="{E42E0A21-55C4-4279-8E84-E4643FF03F17}"/>
    <cellStyle name="Input 6 12 4 3" xfId="19441" xr:uid="{61309EBD-0264-4D62-9166-87213D73BDB6}"/>
    <cellStyle name="Input 6 12 5" xfId="19442" xr:uid="{85F9CD29-0C65-420A-BCCB-B0274DBB385A}"/>
    <cellStyle name="Input 6 12 5 2" xfId="19443" xr:uid="{FA282480-7B73-4C8A-8D13-FD268627ADB4}"/>
    <cellStyle name="Input 6 12 5 3" xfId="19444" xr:uid="{39078F8C-B824-4A97-8445-24585FABA180}"/>
    <cellStyle name="Input 6 12 6" xfId="19445" xr:uid="{7F12B2B1-D25B-4005-A1E6-3FB8D65DD03B}"/>
    <cellStyle name="Input 6 12 6 2" xfId="19446" xr:uid="{D71A1F8A-9D9A-4A52-AE54-846B7E399E32}"/>
    <cellStyle name="Input 6 12 6 3" xfId="19447" xr:uid="{7C65FEC8-2D20-4067-B40F-D16D0AE3134A}"/>
    <cellStyle name="Input 6 12 7" xfId="19448" xr:uid="{1316A7B3-B77D-44BA-AFC9-F0060BE05246}"/>
    <cellStyle name="Input 6 12 7 2" xfId="19449" xr:uid="{D0926CB9-E003-4BD1-BDD6-4728E8F5DE8C}"/>
    <cellStyle name="Input 6 12 7 3" xfId="19450" xr:uid="{3CFFDB00-6BD7-4172-8DFD-A8BA0877A2AF}"/>
    <cellStyle name="Input 6 12 8" xfId="19451" xr:uid="{64659ADD-2E89-47CD-A6AB-A0C11932127A}"/>
    <cellStyle name="Input 6 12 8 2" xfId="19452" xr:uid="{2C4037E1-FD8D-40DE-BD86-B33979FB079D}"/>
    <cellStyle name="Input 6 12 8 3" xfId="19453" xr:uid="{661B529F-0FF5-4BFA-9134-6E5A3B87F477}"/>
    <cellStyle name="Input 6 12 9" xfId="19454" xr:uid="{20904E87-8F1F-4F49-89D1-3827EBA378B2}"/>
    <cellStyle name="Input 6 12 9 2" xfId="19455" xr:uid="{4E49EACC-2898-41F4-87D8-5A47436BCFA7}"/>
    <cellStyle name="Input 6 12 9 3" xfId="19456" xr:uid="{9322E664-6CE9-4CE7-8D4E-F9913A54D8B6}"/>
    <cellStyle name="Input 6 13" xfId="19457" xr:uid="{CAA33DC0-57F9-4C8C-A779-A0DFEB120D46}"/>
    <cellStyle name="Input 6 13 2" xfId="19458" xr:uid="{DCE90574-4D43-42E2-9F44-9E65DB08E43E}"/>
    <cellStyle name="Input 6 13 3" xfId="19459" xr:uid="{68293575-E32B-4822-BC07-3542736779A0}"/>
    <cellStyle name="Input 6 13 4" xfId="19460" xr:uid="{EABCA8EF-9529-4745-A939-4EC5A0535713}"/>
    <cellStyle name="Input 6 14" xfId="19461" xr:uid="{EB9B5AFA-A88D-4A89-82E9-63541CFEBF27}"/>
    <cellStyle name="Input 6 14 2" xfId="19462" xr:uid="{A44BC03A-AB93-41BD-B962-6DD3348A41D4}"/>
    <cellStyle name="Input 6 14 3" xfId="19463" xr:uid="{F7B9F194-CC3E-45BE-848F-7582E9888B40}"/>
    <cellStyle name="Input 6 15" xfId="19464" xr:uid="{A8F2FFAD-002B-4B0D-B49D-0758BC5257BF}"/>
    <cellStyle name="Input 6 15 2" xfId="19465" xr:uid="{B7CEB2AD-6CE4-4DD8-8E9F-C42A951F1D37}"/>
    <cellStyle name="Input 6 15 3" xfId="19466" xr:uid="{F5ED2B93-63AC-468B-B2E8-C2147A52ACD2}"/>
    <cellStyle name="Input 6 16" xfId="19467" xr:uid="{6076F950-C7D3-423D-B400-9E29C492454C}"/>
    <cellStyle name="Input 6 16 2" xfId="19468" xr:uid="{530F5260-C827-437F-AD28-808128A23413}"/>
    <cellStyle name="Input 6 16 3" xfId="19469" xr:uid="{0175B2DA-6688-41D8-98EA-60D6EC151259}"/>
    <cellStyle name="Input 6 17" xfId="19470" xr:uid="{157BADC6-7ACC-4B2A-BFAA-6B2F6395E94A}"/>
    <cellStyle name="Input 6 17 2" xfId="19471" xr:uid="{6E9C445E-2E19-4061-8DC6-E6AFD6732AAC}"/>
    <cellStyle name="Input 6 17 3" xfId="19472" xr:uid="{87A462AC-D3A1-4636-A0EB-D428C040D5BF}"/>
    <cellStyle name="Input 6 18" xfId="19473" xr:uid="{D9094BA8-5FC5-4698-BBC8-84258B4E439A}"/>
    <cellStyle name="Input 6 18 2" xfId="19474" xr:uid="{46FBD1C3-EBF8-432E-983C-83BBF431FDAF}"/>
    <cellStyle name="Input 6 18 3" xfId="19475" xr:uid="{893F2DBE-BF41-40B2-A9C4-CB905A832A85}"/>
    <cellStyle name="Input 6 19" xfId="19476" xr:uid="{8C58DEFF-F3C7-4AEA-9D6C-E7B2EDDE996B}"/>
    <cellStyle name="Input 6 19 2" xfId="19477" xr:uid="{139B2274-469E-413B-82E1-C04DFF9CA3C2}"/>
    <cellStyle name="Input 6 19 3" xfId="19478" xr:uid="{78FB5673-FEE9-4487-9755-7859DE178B21}"/>
    <cellStyle name="Input 6 2" xfId="19479" xr:uid="{1867A363-5DF8-4A8B-90A2-F0676FCD765A}"/>
    <cellStyle name="Input 6 2 10" xfId="19480" xr:uid="{3E39FF62-E6BE-4810-B1D0-0A7679BCBDEC}"/>
    <cellStyle name="Input 6 2 10 2" xfId="19481" xr:uid="{44A9225F-BE10-4B35-93AA-3E9401BFAF9B}"/>
    <cellStyle name="Input 6 2 10 3" xfId="19482" xr:uid="{72FB2D45-94CB-4240-8390-B5E754ADFD82}"/>
    <cellStyle name="Input 6 2 11" xfId="19483" xr:uid="{A6DB6132-C247-48BE-91BF-20E54D7D9594}"/>
    <cellStyle name="Input 6 2 11 2" xfId="19484" xr:uid="{7259C7A7-0A69-4B64-8555-24E94882B969}"/>
    <cellStyle name="Input 6 2 12" xfId="19485" xr:uid="{A5BF38BD-0835-4580-9862-F546AFE4C88B}"/>
    <cellStyle name="Input 6 2 13" xfId="19486" xr:uid="{8D27F976-E476-40F6-AB2B-4D7EB09597C9}"/>
    <cellStyle name="Input 6 2 14" xfId="19487" xr:uid="{22EE3FA3-B576-4B4F-81F7-DBE31DC78BD4}"/>
    <cellStyle name="Input 6 2 2" xfId="19488" xr:uid="{7B0985F7-FD12-43A3-8BF3-36681EBDE982}"/>
    <cellStyle name="Input 6 2 2 10" xfId="19489" xr:uid="{B2741111-3B1C-40EA-8213-2705511BED7E}"/>
    <cellStyle name="Input 6 2 2 10 2" xfId="19490" xr:uid="{85395E38-2AC4-400C-B873-F8DD20B0548C}"/>
    <cellStyle name="Input 6 2 2 11" xfId="19491" xr:uid="{08D82E97-6F2D-4C70-9363-4142C2BFB8A2}"/>
    <cellStyle name="Input 6 2 2 2" xfId="19492" xr:uid="{DF22901D-65A4-43E7-BACC-F6D89E533767}"/>
    <cellStyle name="Input 6 2 2 2 2" xfId="19493" xr:uid="{D1CEB302-2152-48A6-B08C-E20A2D24A2AA}"/>
    <cellStyle name="Input 6 2 2 2 3" xfId="19494" xr:uid="{FEC2ABCF-8653-4BE1-89BD-2DAF79513424}"/>
    <cellStyle name="Input 6 2 2 2 4" xfId="19495" xr:uid="{ECBFBD0C-8282-46B9-AE2E-2918996FD7F3}"/>
    <cellStyle name="Input 6 2 2 3" xfId="19496" xr:uid="{08817350-F8FE-461F-94B8-22ACB068A389}"/>
    <cellStyle name="Input 6 2 2 3 2" xfId="19497" xr:uid="{DD49CE8A-240C-4B3B-ACD6-DBC137430271}"/>
    <cellStyle name="Input 6 2 2 3 3" xfId="19498" xr:uid="{4830CDDB-41DB-4896-8427-5B61DEC0640C}"/>
    <cellStyle name="Input 6 2 2 4" xfId="19499" xr:uid="{BFFBA8E3-B0FC-48C1-AEA4-35A59858C181}"/>
    <cellStyle name="Input 6 2 2 4 2" xfId="19500" xr:uid="{79B0D842-4C35-46A0-860E-B0AC1C10AD45}"/>
    <cellStyle name="Input 6 2 2 4 3" xfId="19501" xr:uid="{941761BE-D3D2-4D19-B3CF-332AF240F760}"/>
    <cellStyle name="Input 6 2 2 5" xfId="19502" xr:uid="{0CF5D6A7-D185-41A3-ABEE-9CB023126DE6}"/>
    <cellStyle name="Input 6 2 2 5 2" xfId="19503" xr:uid="{6651696C-75CE-4297-A7AF-21FC63DB81CE}"/>
    <cellStyle name="Input 6 2 2 5 3" xfId="19504" xr:uid="{C087680E-1C07-4970-B939-679AB374BFDF}"/>
    <cellStyle name="Input 6 2 2 6" xfId="19505" xr:uid="{5EC1CA13-DECB-4670-8D85-EBCA720B0312}"/>
    <cellStyle name="Input 6 2 2 6 2" xfId="19506" xr:uid="{5AA49911-C136-4053-9CC2-26793B5A5DCA}"/>
    <cellStyle name="Input 6 2 2 6 3" xfId="19507" xr:uid="{7157CC7B-3FC9-4B2F-99F2-B942946C279E}"/>
    <cellStyle name="Input 6 2 2 7" xfId="19508" xr:uid="{711818D6-6FA9-4BB1-AA37-F6BDBDB4FEB4}"/>
    <cellStyle name="Input 6 2 2 7 2" xfId="19509" xr:uid="{243AD8AB-A128-4BA0-97B1-D0185CD78C18}"/>
    <cellStyle name="Input 6 2 2 7 3" xfId="19510" xr:uid="{D78A5A06-7A2B-4075-A31A-9F3DA193D8CE}"/>
    <cellStyle name="Input 6 2 2 8" xfId="19511" xr:uid="{3D59F3E6-5A54-46AC-8FB4-64F28CDE2099}"/>
    <cellStyle name="Input 6 2 2 8 2" xfId="19512" xr:uid="{E9714EAF-14F5-4F07-9BDA-0BAD77E8443C}"/>
    <cellStyle name="Input 6 2 2 8 3" xfId="19513" xr:uid="{D377B564-F17E-49A2-825F-B7E437D6515F}"/>
    <cellStyle name="Input 6 2 2 9" xfId="19514" xr:uid="{20C87DDF-2A86-4BCA-B575-63677B76FDFF}"/>
    <cellStyle name="Input 6 2 2 9 2" xfId="19515" xr:uid="{D1EA5343-8FDA-400D-9096-1B6B353E9C49}"/>
    <cellStyle name="Input 6 2 2 9 3" xfId="19516" xr:uid="{6D8F6C8D-1726-49C9-A402-35750312A1F2}"/>
    <cellStyle name="Input 6 2 3" xfId="19517" xr:uid="{BCE3909B-D410-4204-A15E-C61B6127B814}"/>
    <cellStyle name="Input 6 2 3 2" xfId="19518" xr:uid="{50BEB9A0-2172-4935-9378-27B1F32FE244}"/>
    <cellStyle name="Input 6 2 3 3" xfId="19519" xr:uid="{7507C5E0-2324-42CA-AB74-A06D14457326}"/>
    <cellStyle name="Input 6 2 3 4" xfId="19520" xr:uid="{DE7FABA4-09E5-44D3-8CA7-A4C9C8C1B92E}"/>
    <cellStyle name="Input 6 2 4" xfId="19521" xr:uid="{5650B2C5-38EF-4F33-8E0D-231BD4342A4C}"/>
    <cellStyle name="Input 6 2 4 2" xfId="19522" xr:uid="{88509E64-F42A-46AE-8380-D01A5E65279C}"/>
    <cellStyle name="Input 6 2 4 3" xfId="19523" xr:uid="{46E63B04-68EB-45C6-A74C-7AB17EA63345}"/>
    <cellStyle name="Input 6 2 5" xfId="19524" xr:uid="{F8F16B8C-4D3C-41D0-B8B0-79AF807BA092}"/>
    <cellStyle name="Input 6 2 5 2" xfId="19525" xr:uid="{86A2F30D-97BC-45DF-BB1B-8DFF8B2380F2}"/>
    <cellStyle name="Input 6 2 5 3" xfId="19526" xr:uid="{AB0412F1-D3DC-4B67-8870-6AA81CA7D051}"/>
    <cellStyle name="Input 6 2 6" xfId="19527" xr:uid="{ABC4F5C1-ADD7-402A-8B36-DE2D416B6248}"/>
    <cellStyle name="Input 6 2 6 2" xfId="19528" xr:uid="{2232A315-BA5C-4E7B-8643-4B6EDCB10620}"/>
    <cellStyle name="Input 6 2 6 3" xfId="19529" xr:uid="{631CDE03-6080-42AB-B81D-1689D1781279}"/>
    <cellStyle name="Input 6 2 7" xfId="19530" xr:uid="{868FD362-ED6B-4522-B71A-1AEF45EF3A59}"/>
    <cellStyle name="Input 6 2 7 2" xfId="19531" xr:uid="{F721A2C6-11E2-4B21-BC07-7F80A2543613}"/>
    <cellStyle name="Input 6 2 7 3" xfId="19532" xr:uid="{70063D20-5641-4D51-A0F1-6BAC99C3EF5F}"/>
    <cellStyle name="Input 6 2 8" xfId="19533" xr:uid="{6448C178-4249-44CD-9972-353A6B04D47E}"/>
    <cellStyle name="Input 6 2 8 2" xfId="19534" xr:uid="{74032BC6-9915-45AB-81FC-4AECBB0872AC}"/>
    <cellStyle name="Input 6 2 8 3" xfId="19535" xr:uid="{663D6461-B86C-4828-8E73-0462FE87C51E}"/>
    <cellStyle name="Input 6 2 9" xfId="19536" xr:uid="{2691466B-FE83-4960-A614-B20A4BD19F49}"/>
    <cellStyle name="Input 6 2 9 2" xfId="19537" xr:uid="{4CAB5DB5-FEC1-4F08-B21F-0E6CDA616F0A}"/>
    <cellStyle name="Input 6 2 9 3" xfId="19538" xr:uid="{702146F4-7D5C-4C07-95EA-3155EE3F4A86}"/>
    <cellStyle name="Input 6 20" xfId="19539" xr:uid="{3C18710A-6CDF-49A1-92A7-95F3F5CAF541}"/>
    <cellStyle name="Input 6 20 2" xfId="19540" xr:uid="{46092890-41B9-4902-94F2-A3206AA62815}"/>
    <cellStyle name="Input 6 20 3" xfId="19541" xr:uid="{14C03D8C-869F-42B2-8DE5-494973AC230C}"/>
    <cellStyle name="Input 6 21" xfId="19542" xr:uid="{E4AD279E-AAAF-4EBA-9369-4724512FCAB0}"/>
    <cellStyle name="Input 6 21 2" xfId="19543" xr:uid="{FC5B2A91-B18C-4BFB-84E1-EFD0ABB1F406}"/>
    <cellStyle name="Input 6 22" xfId="19544" xr:uid="{00EDE02D-0FD2-4D39-9F3A-D9171211793C}"/>
    <cellStyle name="Input 6 23" xfId="19545" xr:uid="{7516EA55-F439-40F3-A974-497BF8B6E939}"/>
    <cellStyle name="Input 6 24" xfId="19546" xr:uid="{5F948867-A1CC-493B-8921-F2A53A53D833}"/>
    <cellStyle name="Input 6 3" xfId="19547" xr:uid="{5A9DD0E2-9734-498C-8727-FA97A390A144}"/>
    <cellStyle name="Input 6 3 10" xfId="19548" xr:uid="{20A6FA8B-4AAB-4B69-8D0D-7ECA8EF4BC81}"/>
    <cellStyle name="Input 6 3 10 2" xfId="19549" xr:uid="{CBCF7650-C228-499E-BA85-F87D929BFD4A}"/>
    <cellStyle name="Input 6 3 10 3" xfId="19550" xr:uid="{27E98956-CF1B-4C7C-B29D-7789D2506120}"/>
    <cellStyle name="Input 6 3 11" xfId="19551" xr:uid="{046D618D-5876-4D9F-A798-C38F125A2008}"/>
    <cellStyle name="Input 6 3 11 2" xfId="19552" xr:uid="{837A37F4-D748-49D1-8B00-9B68E737888D}"/>
    <cellStyle name="Input 6 3 12" xfId="19553" xr:uid="{F36CCF48-0920-4446-B4C5-084DF1750E0F}"/>
    <cellStyle name="Input 6 3 2" xfId="19554" xr:uid="{5EC7DFED-7F53-4906-8371-CC71289108F3}"/>
    <cellStyle name="Input 6 3 2 10" xfId="19555" xr:uid="{A5876D54-A763-4695-A849-81A2DDC55267}"/>
    <cellStyle name="Input 6 3 2 10 2" xfId="19556" xr:uid="{E282C8E3-5DF9-4404-870C-07C208010173}"/>
    <cellStyle name="Input 6 3 2 11" xfId="19557" xr:uid="{D29C06BC-538C-4223-95E8-722E91174971}"/>
    <cellStyle name="Input 6 3 2 2" xfId="19558" xr:uid="{D5CCD78A-A039-47C2-B201-908F5B2E1F7C}"/>
    <cellStyle name="Input 6 3 2 2 2" xfId="19559" xr:uid="{2E3FCE49-89B0-4C60-A45B-9F6796E52C4F}"/>
    <cellStyle name="Input 6 3 2 2 3" xfId="19560" xr:uid="{0C87CC69-1A8C-47F9-8302-26B1567C31CB}"/>
    <cellStyle name="Input 6 3 2 2 4" xfId="19561" xr:uid="{959BAC10-78CD-4548-B692-4D3BFEAF7341}"/>
    <cellStyle name="Input 6 3 2 3" xfId="19562" xr:uid="{AAA8EFA6-4999-4C25-A19F-8CE2E50AB309}"/>
    <cellStyle name="Input 6 3 2 3 2" xfId="19563" xr:uid="{BE0FB25E-9095-40D8-84B6-55D61D52E7C3}"/>
    <cellStyle name="Input 6 3 2 3 3" xfId="19564" xr:uid="{7ECE4ED5-30BC-4267-B07E-CB4B5CA2470B}"/>
    <cellStyle name="Input 6 3 2 4" xfId="19565" xr:uid="{E7A62BD6-4F36-42E7-AF81-DB6BFCD355F0}"/>
    <cellStyle name="Input 6 3 2 4 2" xfId="19566" xr:uid="{1070C887-1021-435F-B5EB-B4B8AF8AB3C6}"/>
    <cellStyle name="Input 6 3 2 4 3" xfId="19567" xr:uid="{68BE5867-4191-4ECF-9F96-D2C8F892C1CB}"/>
    <cellStyle name="Input 6 3 2 5" xfId="19568" xr:uid="{51478123-926C-471F-85AA-5681E8EFF521}"/>
    <cellStyle name="Input 6 3 2 5 2" xfId="19569" xr:uid="{AA3123E9-A326-4C7C-9113-393838272541}"/>
    <cellStyle name="Input 6 3 2 5 3" xfId="19570" xr:uid="{CEE9A014-8B12-48E6-8B54-938B76C910CA}"/>
    <cellStyle name="Input 6 3 2 6" xfId="19571" xr:uid="{649C1D54-7C12-407F-875C-C186C1D06712}"/>
    <cellStyle name="Input 6 3 2 6 2" xfId="19572" xr:uid="{B49C1905-C283-463E-BE7D-E1BE0FF789C7}"/>
    <cellStyle name="Input 6 3 2 6 3" xfId="19573" xr:uid="{AAEEE0FC-815D-4F89-92E7-E1EAF66E8E0B}"/>
    <cellStyle name="Input 6 3 2 7" xfId="19574" xr:uid="{551A681A-EABA-4CF5-912D-33A202EAE478}"/>
    <cellStyle name="Input 6 3 2 7 2" xfId="19575" xr:uid="{3ED8A644-E53E-4149-883C-0F7909293E93}"/>
    <cellStyle name="Input 6 3 2 7 3" xfId="19576" xr:uid="{AC0A55FB-F718-45C9-8B3E-0D162E4C731C}"/>
    <cellStyle name="Input 6 3 2 8" xfId="19577" xr:uid="{D074C25F-35C0-4FBA-8F5D-488F2CEA7C6C}"/>
    <cellStyle name="Input 6 3 2 8 2" xfId="19578" xr:uid="{C708767A-FB8F-4CCB-89CF-D7A9B13D3E6C}"/>
    <cellStyle name="Input 6 3 2 8 3" xfId="19579" xr:uid="{C367C455-7D9A-48FC-ACF9-19CAC764E938}"/>
    <cellStyle name="Input 6 3 2 9" xfId="19580" xr:uid="{DEF5A241-3C43-463D-939A-44548E647D30}"/>
    <cellStyle name="Input 6 3 2 9 2" xfId="19581" xr:uid="{6918F69A-B35C-4EEE-83EB-48E850248112}"/>
    <cellStyle name="Input 6 3 2 9 3" xfId="19582" xr:uid="{6CF450B5-55BD-4329-9F97-6AB9F4EA188A}"/>
    <cellStyle name="Input 6 3 3" xfId="19583" xr:uid="{D69FF6AC-2BAE-44C6-8D3D-015FA92A7BCC}"/>
    <cellStyle name="Input 6 3 3 2" xfId="19584" xr:uid="{566FFD10-2ECD-4087-BD09-5497607CA07B}"/>
    <cellStyle name="Input 6 3 3 3" xfId="19585" xr:uid="{C70BB570-3E72-4CFB-8E8B-484A63D6B6C2}"/>
    <cellStyle name="Input 6 3 3 4" xfId="19586" xr:uid="{8B6676FF-40B9-4A6C-8F2F-DAF746C0BADC}"/>
    <cellStyle name="Input 6 3 4" xfId="19587" xr:uid="{A86CF664-85DB-4E3E-9303-6C483743C207}"/>
    <cellStyle name="Input 6 3 4 2" xfId="19588" xr:uid="{DD7D62D3-ACAF-457E-BC66-21E459EA8D56}"/>
    <cellStyle name="Input 6 3 4 3" xfId="19589" xr:uid="{394FF298-3251-4247-9875-FAB3005F53F0}"/>
    <cellStyle name="Input 6 3 5" xfId="19590" xr:uid="{A20C6E11-A7F5-448E-9311-10F678F72785}"/>
    <cellStyle name="Input 6 3 5 2" xfId="19591" xr:uid="{913A4C62-8146-49ED-B33E-88FEAAF3B008}"/>
    <cellStyle name="Input 6 3 5 3" xfId="19592" xr:uid="{859AC4FE-1DA8-4182-9A4C-CBA9C59A28A9}"/>
    <cellStyle name="Input 6 3 6" xfId="19593" xr:uid="{19D4D857-00D5-4837-A758-17B869EB1FF8}"/>
    <cellStyle name="Input 6 3 6 2" xfId="19594" xr:uid="{04C4134C-8344-4DAC-8E7C-2AEC646E27CA}"/>
    <cellStyle name="Input 6 3 6 3" xfId="19595" xr:uid="{EBFADA3F-84D9-4E69-A317-B10DC201180F}"/>
    <cellStyle name="Input 6 3 7" xfId="19596" xr:uid="{0B61672C-50FE-447C-A65F-CBA65EBC7988}"/>
    <cellStyle name="Input 6 3 7 2" xfId="19597" xr:uid="{FD207041-D571-42F6-B1DE-DF88893BA81F}"/>
    <cellStyle name="Input 6 3 7 3" xfId="19598" xr:uid="{C66A4BB6-5833-4D74-B2CF-8F12CC329E16}"/>
    <cellStyle name="Input 6 3 8" xfId="19599" xr:uid="{B3B710E4-5B48-473B-AD3C-091805BB5188}"/>
    <cellStyle name="Input 6 3 8 2" xfId="19600" xr:uid="{2FBC6158-C463-4EFD-8E43-31FE04481AEA}"/>
    <cellStyle name="Input 6 3 8 3" xfId="19601" xr:uid="{7DAC1C17-D44C-4160-BD70-1FDFFDE79801}"/>
    <cellStyle name="Input 6 3 9" xfId="19602" xr:uid="{8D1ED5F9-6A3D-4EB9-A950-C281F5C92855}"/>
    <cellStyle name="Input 6 3 9 2" xfId="19603" xr:uid="{B6F00539-38D1-4333-932B-B128907D7D5D}"/>
    <cellStyle name="Input 6 3 9 3" xfId="19604" xr:uid="{7D240EA4-E868-4672-A42A-78E62EFF3AA1}"/>
    <cellStyle name="Input 6 4" xfId="19605" xr:uid="{A0EBAFF2-4ED3-420C-B8DD-688AE4C74FCE}"/>
    <cellStyle name="Input 6 4 10" xfId="19606" xr:uid="{4DB99819-AEB3-4416-A4A8-ECD41AC7250B}"/>
    <cellStyle name="Input 6 4 10 2" xfId="19607" xr:uid="{592F02D2-AEEF-4C30-8E40-BE5A1724E2D3}"/>
    <cellStyle name="Input 6 4 10 3" xfId="19608" xr:uid="{87D312BA-0EC2-48B1-BCD6-12088DE3CD21}"/>
    <cellStyle name="Input 6 4 11" xfId="19609" xr:uid="{1AC50494-6BA3-4AE9-9CAC-D45BD2B79A8D}"/>
    <cellStyle name="Input 6 4 11 2" xfId="19610" xr:uid="{45C5A0D3-BFAF-474A-8EFA-3E3D35BD88FC}"/>
    <cellStyle name="Input 6 4 12" xfId="19611" xr:uid="{7354B99D-84CC-4DE6-BE84-1817077A90DE}"/>
    <cellStyle name="Input 6 4 2" xfId="19612" xr:uid="{FD7F4B85-D2C2-4200-BF59-047CDF6EA657}"/>
    <cellStyle name="Input 6 4 2 10" xfId="19613" xr:uid="{82EAEC89-D86B-4FEC-BA82-E05BFBA67233}"/>
    <cellStyle name="Input 6 4 2 10 2" xfId="19614" xr:uid="{834B4AFA-1E80-4ED6-9A09-09E96C9BC951}"/>
    <cellStyle name="Input 6 4 2 11" xfId="19615" xr:uid="{624F8057-8A55-46B3-8476-D708734B33CF}"/>
    <cellStyle name="Input 6 4 2 2" xfId="19616" xr:uid="{8DE4202E-4AB2-4AB2-8DC2-FDF3088BC7F4}"/>
    <cellStyle name="Input 6 4 2 2 2" xfId="19617" xr:uid="{F75ED19F-CC74-47D8-92C3-C0BC14FF36EF}"/>
    <cellStyle name="Input 6 4 2 2 3" xfId="19618" xr:uid="{0D6DEB76-DCD2-40DD-AE13-87BE8E161B4D}"/>
    <cellStyle name="Input 6 4 2 2 4" xfId="19619" xr:uid="{3F5EF501-06FF-4CCE-9A4F-409B4876B800}"/>
    <cellStyle name="Input 6 4 2 3" xfId="19620" xr:uid="{AADD8B61-FB21-43EC-8382-FFFF95A9F4C6}"/>
    <cellStyle name="Input 6 4 2 3 2" xfId="19621" xr:uid="{1ACDA5C8-D2C5-45A9-8301-3B8EDCFCCA6F}"/>
    <cellStyle name="Input 6 4 2 3 3" xfId="19622" xr:uid="{CEB0E8A3-E11E-44E4-9176-93E503DE5656}"/>
    <cellStyle name="Input 6 4 2 4" xfId="19623" xr:uid="{9B1EDF4D-CF88-42CE-894C-F4B5FEED9049}"/>
    <cellStyle name="Input 6 4 2 4 2" xfId="19624" xr:uid="{5036DDBD-869E-4792-B52B-592446DEE3B9}"/>
    <cellStyle name="Input 6 4 2 4 3" xfId="19625" xr:uid="{4F80E311-1390-445D-B328-9A3F370E113E}"/>
    <cellStyle name="Input 6 4 2 5" xfId="19626" xr:uid="{E0FFE8D6-747A-41F8-95D0-8D104EBFF9FB}"/>
    <cellStyle name="Input 6 4 2 5 2" xfId="19627" xr:uid="{55CAE4A8-94DD-4DD4-820A-8C9A1D92C73B}"/>
    <cellStyle name="Input 6 4 2 5 3" xfId="19628" xr:uid="{0891A86B-9375-412C-B98D-4CFAC4D243A0}"/>
    <cellStyle name="Input 6 4 2 6" xfId="19629" xr:uid="{0B9633D6-7525-48F3-8391-5B5603EAFA6C}"/>
    <cellStyle name="Input 6 4 2 6 2" xfId="19630" xr:uid="{6A594640-9676-463B-A9CB-400515925221}"/>
    <cellStyle name="Input 6 4 2 6 3" xfId="19631" xr:uid="{4D579A60-1557-4C08-8DD4-CEE13E5374F8}"/>
    <cellStyle name="Input 6 4 2 7" xfId="19632" xr:uid="{EB39177B-26D5-42FD-A7C3-422ECBE7F94E}"/>
    <cellStyle name="Input 6 4 2 7 2" xfId="19633" xr:uid="{5EC64952-50E2-4404-B308-0221ACB6BC6C}"/>
    <cellStyle name="Input 6 4 2 7 3" xfId="19634" xr:uid="{06DB68C1-D68D-4985-ABAF-8C3FDD096DDB}"/>
    <cellStyle name="Input 6 4 2 8" xfId="19635" xr:uid="{B3BBD7AB-390D-44CF-ABF3-65C513F9E03D}"/>
    <cellStyle name="Input 6 4 2 8 2" xfId="19636" xr:uid="{D7535DE1-4496-4EE5-92B3-346076460957}"/>
    <cellStyle name="Input 6 4 2 8 3" xfId="19637" xr:uid="{8E235829-F56D-44FC-905B-CBE749630BCA}"/>
    <cellStyle name="Input 6 4 2 9" xfId="19638" xr:uid="{3ACB0EEF-2F17-4C84-9A58-B844D8611F86}"/>
    <cellStyle name="Input 6 4 2 9 2" xfId="19639" xr:uid="{3038AC6A-1F01-436D-A519-48FB0BCFBC7A}"/>
    <cellStyle name="Input 6 4 2 9 3" xfId="19640" xr:uid="{EE662D72-DAB8-4C6A-94CF-0746FD755B74}"/>
    <cellStyle name="Input 6 4 3" xfId="19641" xr:uid="{A8EA95B7-EB69-4759-BC69-DD05C63E084B}"/>
    <cellStyle name="Input 6 4 3 2" xfId="19642" xr:uid="{C65B7DE3-1E44-47F5-854A-354F7E26A52B}"/>
    <cellStyle name="Input 6 4 3 3" xfId="19643" xr:uid="{09244E53-1D90-43BE-9E62-38F0F61E5141}"/>
    <cellStyle name="Input 6 4 3 4" xfId="19644" xr:uid="{79086CCB-5906-403C-B8A8-9FBB705339E2}"/>
    <cellStyle name="Input 6 4 4" xfId="19645" xr:uid="{13E964E9-3AAB-44D8-A30F-CACAED775A5F}"/>
    <cellStyle name="Input 6 4 4 2" xfId="19646" xr:uid="{87E7006C-1E78-4F52-A962-325728DC2D92}"/>
    <cellStyle name="Input 6 4 4 3" xfId="19647" xr:uid="{5A1EA383-0B09-4308-BED2-5DD2E2D88E16}"/>
    <cellStyle name="Input 6 4 5" xfId="19648" xr:uid="{88F2E9BF-0695-458D-8744-F0B88EB4CD08}"/>
    <cellStyle name="Input 6 4 5 2" xfId="19649" xr:uid="{26BAFA80-5870-48EB-81EF-7436A4B42AFC}"/>
    <cellStyle name="Input 6 4 5 3" xfId="19650" xr:uid="{FBEBB5AD-50D4-4EF4-AD71-5592E6DAD8D1}"/>
    <cellStyle name="Input 6 4 6" xfId="19651" xr:uid="{1BCC3454-963D-40EE-9C2E-0B9A083444E9}"/>
    <cellStyle name="Input 6 4 6 2" xfId="19652" xr:uid="{992C1BCE-D743-4DB2-83F4-2958542AED98}"/>
    <cellStyle name="Input 6 4 6 3" xfId="19653" xr:uid="{39047E85-27A9-402B-95E3-6861C8B48D59}"/>
    <cellStyle name="Input 6 4 7" xfId="19654" xr:uid="{AA1607AC-B529-400D-80F8-F4B9DBEBD749}"/>
    <cellStyle name="Input 6 4 7 2" xfId="19655" xr:uid="{D189E1F6-E8AE-4357-BF81-0F5A8BEC9348}"/>
    <cellStyle name="Input 6 4 7 3" xfId="19656" xr:uid="{1624AD60-4714-48C8-B24D-0ABEF30B3CE4}"/>
    <cellStyle name="Input 6 4 8" xfId="19657" xr:uid="{18FDFF72-7721-4511-9489-75C02FD5E44E}"/>
    <cellStyle name="Input 6 4 8 2" xfId="19658" xr:uid="{76A27469-A414-4606-B716-D828647A18CF}"/>
    <cellStyle name="Input 6 4 8 3" xfId="19659" xr:uid="{4F433158-1A30-471E-9ADF-BAEAC655C7D7}"/>
    <cellStyle name="Input 6 4 9" xfId="19660" xr:uid="{32FF1F50-CB6D-41BD-8245-0CB901AF4EBB}"/>
    <cellStyle name="Input 6 4 9 2" xfId="19661" xr:uid="{A8801B72-BF8E-4070-89BE-54332B0EFE1A}"/>
    <cellStyle name="Input 6 4 9 3" xfId="19662" xr:uid="{DA6A84E9-03C7-4204-8083-47112D48BF11}"/>
    <cellStyle name="Input 6 5" xfId="19663" xr:uid="{3FCFC4AD-0251-44B5-AB47-683FA0C350B7}"/>
    <cellStyle name="Input 6 5 10" xfId="19664" xr:uid="{B8B21DF3-5C8C-4B66-9522-EF5F43000DB9}"/>
    <cellStyle name="Input 6 5 10 2" xfId="19665" xr:uid="{F3943B37-7B78-450F-A09C-10DEBC406260}"/>
    <cellStyle name="Input 6 5 10 3" xfId="19666" xr:uid="{F4937A0C-AE42-4C51-AEEF-E07C2ED0DB1D}"/>
    <cellStyle name="Input 6 5 11" xfId="19667" xr:uid="{ADB6A51C-BD18-4E09-BCAB-12E74AD358FC}"/>
    <cellStyle name="Input 6 5 11 2" xfId="19668" xr:uid="{5CF9D169-9EE4-4F69-BD8C-62A06CD682EB}"/>
    <cellStyle name="Input 6 5 12" xfId="19669" xr:uid="{2CEFAB3D-1808-4C4B-8D54-F2011884B2A5}"/>
    <cellStyle name="Input 6 5 2" xfId="19670" xr:uid="{42350A9C-0491-417D-A374-14E285DDA636}"/>
    <cellStyle name="Input 6 5 2 10" xfId="19671" xr:uid="{C7F2AA4F-E7C8-4FA3-B6C5-493BB6E1A0F7}"/>
    <cellStyle name="Input 6 5 2 10 2" xfId="19672" xr:uid="{93A4C238-CFA7-45E9-A7E9-98F6F665D2B7}"/>
    <cellStyle name="Input 6 5 2 11" xfId="19673" xr:uid="{678318CD-EE96-4C84-8612-33C00AA56BF8}"/>
    <cellStyle name="Input 6 5 2 2" xfId="19674" xr:uid="{06BBDDD3-0DB1-4E1C-A6F0-C6B9FB565AE4}"/>
    <cellStyle name="Input 6 5 2 2 2" xfId="19675" xr:uid="{DF1786D4-F9F9-4C86-9EAD-9CDF4CB1DAD1}"/>
    <cellStyle name="Input 6 5 2 2 3" xfId="19676" xr:uid="{E5D74441-D367-4A28-9021-5E065B4FFCE3}"/>
    <cellStyle name="Input 6 5 2 2 4" xfId="19677" xr:uid="{55DA0124-2C0E-459B-B689-F8A01F0EC120}"/>
    <cellStyle name="Input 6 5 2 3" xfId="19678" xr:uid="{5550DB83-185E-4478-B535-C90BCE0AA770}"/>
    <cellStyle name="Input 6 5 2 3 2" xfId="19679" xr:uid="{64CCF2CB-19CA-4A2F-8618-445AA9EA4C86}"/>
    <cellStyle name="Input 6 5 2 3 3" xfId="19680" xr:uid="{D8C2431A-1E40-4BAA-B75B-5ADFBF3E36C0}"/>
    <cellStyle name="Input 6 5 2 4" xfId="19681" xr:uid="{73B5AD31-C46D-46C3-9FE3-A5435667C29F}"/>
    <cellStyle name="Input 6 5 2 4 2" xfId="19682" xr:uid="{205C8D99-9CEC-4A52-83A6-9C27BB73CFA2}"/>
    <cellStyle name="Input 6 5 2 4 3" xfId="19683" xr:uid="{9D1D2463-D6E0-42A3-9ED3-42BD022590D5}"/>
    <cellStyle name="Input 6 5 2 5" xfId="19684" xr:uid="{AD17EA59-B99A-4048-B2FB-78ED5820B652}"/>
    <cellStyle name="Input 6 5 2 5 2" xfId="19685" xr:uid="{95A55895-8327-4E87-B7FC-604B508EA3D9}"/>
    <cellStyle name="Input 6 5 2 5 3" xfId="19686" xr:uid="{E17EBEF7-095D-4700-AAB9-EE72279F62E8}"/>
    <cellStyle name="Input 6 5 2 6" xfId="19687" xr:uid="{C43CD685-0582-42C0-B37F-353F1C7726F9}"/>
    <cellStyle name="Input 6 5 2 6 2" xfId="19688" xr:uid="{A4E47CCA-8906-41DA-B11E-ECA142F5D76E}"/>
    <cellStyle name="Input 6 5 2 6 3" xfId="19689" xr:uid="{94C1C99C-1145-4EF7-A25C-54A16B3BE9ED}"/>
    <cellStyle name="Input 6 5 2 7" xfId="19690" xr:uid="{5DA81AE1-7785-440F-AAD2-0209900ECC82}"/>
    <cellStyle name="Input 6 5 2 7 2" xfId="19691" xr:uid="{DB02DBD2-4D0C-4235-BB90-E4F7E7E1064A}"/>
    <cellStyle name="Input 6 5 2 7 3" xfId="19692" xr:uid="{10CBBD78-221C-4F82-9D89-E8614A9BA938}"/>
    <cellStyle name="Input 6 5 2 8" xfId="19693" xr:uid="{594DEF18-A1E3-43EB-97C7-18D9E67F80FF}"/>
    <cellStyle name="Input 6 5 2 8 2" xfId="19694" xr:uid="{A2019DD5-B0F6-4E09-9401-A4752345C07D}"/>
    <cellStyle name="Input 6 5 2 8 3" xfId="19695" xr:uid="{82F23274-2FA7-43CE-A90B-D6A4921B57AF}"/>
    <cellStyle name="Input 6 5 2 9" xfId="19696" xr:uid="{996F22C5-BB5F-4A36-A93B-C56278E656B0}"/>
    <cellStyle name="Input 6 5 2 9 2" xfId="19697" xr:uid="{F3880FAA-4F0D-47D5-BD89-C694A0696770}"/>
    <cellStyle name="Input 6 5 2 9 3" xfId="19698" xr:uid="{A4945B06-A9F7-4B91-997A-D6A09F6E8749}"/>
    <cellStyle name="Input 6 5 3" xfId="19699" xr:uid="{4F6AF752-B7C1-48B6-B098-FA5BDF113825}"/>
    <cellStyle name="Input 6 5 3 2" xfId="19700" xr:uid="{8A708949-2BDB-480B-9F35-0043C152ABB6}"/>
    <cellStyle name="Input 6 5 3 3" xfId="19701" xr:uid="{8B91D349-1F9C-42F7-9F2D-B567FACD6741}"/>
    <cellStyle name="Input 6 5 3 4" xfId="19702" xr:uid="{C95D198B-212E-4A7A-81C2-7FEFFF6FD5DF}"/>
    <cellStyle name="Input 6 5 4" xfId="19703" xr:uid="{C26A8BAB-7B91-42CA-A880-EE47C46F1C05}"/>
    <cellStyle name="Input 6 5 4 2" xfId="19704" xr:uid="{4FDA90FD-9949-43AF-B351-0154BD55E305}"/>
    <cellStyle name="Input 6 5 4 3" xfId="19705" xr:uid="{EDCE4BE2-6C24-469F-9752-676723FE26D8}"/>
    <cellStyle name="Input 6 5 5" xfId="19706" xr:uid="{58A7A5F7-4BEB-4115-944F-F44E3F26DDF2}"/>
    <cellStyle name="Input 6 5 5 2" xfId="19707" xr:uid="{A217FA05-EDC0-494A-BE68-18601D50542A}"/>
    <cellStyle name="Input 6 5 5 3" xfId="19708" xr:uid="{CA4DB67F-6F9C-4412-9156-AC0A51497C44}"/>
    <cellStyle name="Input 6 5 6" xfId="19709" xr:uid="{FB4B2692-14D2-47C0-840A-4CDEB04A86F5}"/>
    <cellStyle name="Input 6 5 6 2" xfId="19710" xr:uid="{C11308AE-00EB-41A6-A495-6D5C4887E7D5}"/>
    <cellStyle name="Input 6 5 6 3" xfId="19711" xr:uid="{39511BB6-77CB-4DE4-A385-891E8485E125}"/>
    <cellStyle name="Input 6 5 7" xfId="19712" xr:uid="{E1EFFA5A-A542-4D65-B1A5-65355B693A29}"/>
    <cellStyle name="Input 6 5 7 2" xfId="19713" xr:uid="{8534346F-515D-438C-9E23-B71A1D5DADA2}"/>
    <cellStyle name="Input 6 5 7 3" xfId="19714" xr:uid="{91E5AE31-28D6-4377-82EB-1A07F3EDB32E}"/>
    <cellStyle name="Input 6 5 8" xfId="19715" xr:uid="{2E50554D-F1D6-40A6-B6E5-C3240EE5561E}"/>
    <cellStyle name="Input 6 5 8 2" xfId="19716" xr:uid="{72F9AD1D-631C-45B4-8FD1-0ECDB9A3163D}"/>
    <cellStyle name="Input 6 5 8 3" xfId="19717" xr:uid="{AE3B4E16-0D75-4F04-860B-D2FD1EF18B70}"/>
    <cellStyle name="Input 6 5 9" xfId="19718" xr:uid="{EEBE55DD-AB1A-42EB-8CBB-68975F5691F9}"/>
    <cellStyle name="Input 6 5 9 2" xfId="19719" xr:uid="{490488FA-A10F-4F43-A4BF-4A5CD91453BF}"/>
    <cellStyle name="Input 6 5 9 3" xfId="19720" xr:uid="{080BF321-2E8B-484E-AA24-8CC5C9627889}"/>
    <cellStyle name="Input 6 6" xfId="19721" xr:uid="{D2C236CC-9E20-4E0B-9A63-B2E4769F1604}"/>
    <cellStyle name="Input 6 6 10" xfId="19722" xr:uid="{1588FF9E-B13D-4839-820E-95EFAFBA16E0}"/>
    <cellStyle name="Input 6 6 10 2" xfId="19723" xr:uid="{4142557C-05F0-4E5D-A402-4CA1EC12A273}"/>
    <cellStyle name="Input 6 6 10 3" xfId="19724" xr:uid="{E3148213-28ED-4D19-A4F8-C47553ACF8F4}"/>
    <cellStyle name="Input 6 6 11" xfId="19725" xr:uid="{E640D2FD-408E-4547-8004-24C49136B967}"/>
    <cellStyle name="Input 6 6 11 2" xfId="19726" xr:uid="{055B6E1B-B9BB-4358-B059-7F4C8DB5C308}"/>
    <cellStyle name="Input 6 6 12" xfId="19727" xr:uid="{4D694785-2B60-4902-B005-47DAED295037}"/>
    <cellStyle name="Input 6 6 2" xfId="19728" xr:uid="{776BA4ED-4FBB-43D7-A504-77CA3F5DAE9D}"/>
    <cellStyle name="Input 6 6 2 10" xfId="19729" xr:uid="{915D6633-C38E-4B8A-853A-D0B12A1C0552}"/>
    <cellStyle name="Input 6 6 2 10 2" xfId="19730" xr:uid="{87DB08BD-BADC-49CC-A6EB-49279E139351}"/>
    <cellStyle name="Input 6 6 2 11" xfId="19731" xr:uid="{F32859F7-CCE1-422B-8E90-BD61235027D0}"/>
    <cellStyle name="Input 6 6 2 2" xfId="19732" xr:uid="{48E3FD3E-5215-464B-AA16-2F624A5BBCCB}"/>
    <cellStyle name="Input 6 6 2 2 2" xfId="19733" xr:uid="{8F5A2B91-F01B-4F28-90BF-0AD320CB1649}"/>
    <cellStyle name="Input 6 6 2 2 3" xfId="19734" xr:uid="{5F3DDA73-08F3-4308-A53A-FB4B1FCE425D}"/>
    <cellStyle name="Input 6 6 2 2 4" xfId="19735" xr:uid="{C641C8C8-5A82-400E-B0B4-1B77FB92FC82}"/>
    <cellStyle name="Input 6 6 2 3" xfId="19736" xr:uid="{4CECF104-B83C-4B59-824D-1D9E98A6609F}"/>
    <cellStyle name="Input 6 6 2 3 2" xfId="19737" xr:uid="{4A0BA4DB-E08F-4343-A189-08232F155E6A}"/>
    <cellStyle name="Input 6 6 2 3 3" xfId="19738" xr:uid="{E21DEC7E-4A5F-4E6B-9D24-E436EF872F1E}"/>
    <cellStyle name="Input 6 6 2 4" xfId="19739" xr:uid="{65252D42-4A11-4086-B9BE-AE9A632856DE}"/>
    <cellStyle name="Input 6 6 2 4 2" xfId="19740" xr:uid="{E0E2ADF4-CD17-49AD-AE55-A3F4873B4E8D}"/>
    <cellStyle name="Input 6 6 2 4 3" xfId="19741" xr:uid="{67B2E882-C50F-44D1-B8DA-6208CCB9C08F}"/>
    <cellStyle name="Input 6 6 2 5" xfId="19742" xr:uid="{B184802C-59CF-4322-BD52-29BD4C72AC87}"/>
    <cellStyle name="Input 6 6 2 5 2" xfId="19743" xr:uid="{16971AD9-B25C-4898-8C88-4EBDB9093C4A}"/>
    <cellStyle name="Input 6 6 2 5 3" xfId="19744" xr:uid="{84FF8FF0-04E4-4E37-A06A-FF29763D9547}"/>
    <cellStyle name="Input 6 6 2 6" xfId="19745" xr:uid="{7E59162B-DB73-4C1C-912C-73AE3CE0F3AF}"/>
    <cellStyle name="Input 6 6 2 6 2" xfId="19746" xr:uid="{D7E63535-C300-478F-A09C-E8FC02BBE959}"/>
    <cellStyle name="Input 6 6 2 6 3" xfId="19747" xr:uid="{E00DBF88-5633-4044-8733-6E2D3A3D52CE}"/>
    <cellStyle name="Input 6 6 2 7" xfId="19748" xr:uid="{2E8EA7FA-F1F6-451A-BBDD-7476110F10DC}"/>
    <cellStyle name="Input 6 6 2 7 2" xfId="19749" xr:uid="{C488A6A8-807D-4532-8461-9E6AB550B25E}"/>
    <cellStyle name="Input 6 6 2 7 3" xfId="19750" xr:uid="{3462209F-72CD-4FBA-A6BE-40526A2258B1}"/>
    <cellStyle name="Input 6 6 2 8" xfId="19751" xr:uid="{039FC529-6609-4EB2-965F-E856C240DDB7}"/>
    <cellStyle name="Input 6 6 2 8 2" xfId="19752" xr:uid="{451BD511-2981-4477-B417-3C0DAE2E188F}"/>
    <cellStyle name="Input 6 6 2 8 3" xfId="19753" xr:uid="{847114E5-EC5F-4E00-B140-3587D3CD9A49}"/>
    <cellStyle name="Input 6 6 2 9" xfId="19754" xr:uid="{66E70665-EF2E-4E3D-94FD-537FC4F452C1}"/>
    <cellStyle name="Input 6 6 2 9 2" xfId="19755" xr:uid="{F4750D73-8D50-4BD7-98BE-B33670D3D75B}"/>
    <cellStyle name="Input 6 6 2 9 3" xfId="19756" xr:uid="{001001A5-F4B3-4C22-B137-313DAE2188C8}"/>
    <cellStyle name="Input 6 6 3" xfId="19757" xr:uid="{F9837724-AFEA-40C3-AF83-694C7295D7B4}"/>
    <cellStyle name="Input 6 6 3 2" xfId="19758" xr:uid="{0C9B2FF6-1641-423B-851F-B51251901273}"/>
    <cellStyle name="Input 6 6 3 3" xfId="19759" xr:uid="{B4A5EF1A-3BFA-4097-8E92-0C7A85537F69}"/>
    <cellStyle name="Input 6 6 3 4" xfId="19760" xr:uid="{1D4EB63F-9F12-4FBC-B90E-4C15E928BEE5}"/>
    <cellStyle name="Input 6 6 4" xfId="19761" xr:uid="{1C89CD80-492C-4AE1-8B02-A4ACEE80EDA6}"/>
    <cellStyle name="Input 6 6 4 2" xfId="19762" xr:uid="{F0C5D02F-8601-4D37-A21E-E165EA84DDBA}"/>
    <cellStyle name="Input 6 6 4 3" xfId="19763" xr:uid="{6715AA21-6CDE-4937-84C4-FB0CD3B51D22}"/>
    <cellStyle name="Input 6 6 5" xfId="19764" xr:uid="{B378F590-FACA-486E-AAF9-E439E95D9FE5}"/>
    <cellStyle name="Input 6 6 5 2" xfId="19765" xr:uid="{239F679D-ECCF-4554-A4ED-6F562B609293}"/>
    <cellStyle name="Input 6 6 5 3" xfId="19766" xr:uid="{324F9FA5-D5D2-4D2A-87B0-A49242E983DE}"/>
    <cellStyle name="Input 6 6 6" xfId="19767" xr:uid="{2B871069-276C-45E6-BF48-D535545BBD5C}"/>
    <cellStyle name="Input 6 6 6 2" xfId="19768" xr:uid="{9B569D5D-79DE-4852-A48E-ACBAB92922B1}"/>
    <cellStyle name="Input 6 6 6 3" xfId="19769" xr:uid="{7DCDBD69-EE50-4209-A81E-C6DE1C96A539}"/>
    <cellStyle name="Input 6 6 7" xfId="19770" xr:uid="{CA4A8B54-5BE5-4AF4-8BDC-FC0BB479014D}"/>
    <cellStyle name="Input 6 6 7 2" xfId="19771" xr:uid="{D0901D6E-542A-4C54-AB5E-A2F23F91F9DC}"/>
    <cellStyle name="Input 6 6 7 3" xfId="19772" xr:uid="{0682B93D-9C7D-4D45-9008-DC9CD9D3B7FE}"/>
    <cellStyle name="Input 6 6 8" xfId="19773" xr:uid="{B932BB36-6BF0-4356-ABC9-9F4AC66CB29E}"/>
    <cellStyle name="Input 6 6 8 2" xfId="19774" xr:uid="{F198C986-50B7-4472-A037-03D08B93D954}"/>
    <cellStyle name="Input 6 6 8 3" xfId="19775" xr:uid="{AF92B359-1A1B-4FF7-A0F9-9671080AE12F}"/>
    <cellStyle name="Input 6 6 9" xfId="19776" xr:uid="{2B3367B0-E826-424E-BEB2-55F3985C67E1}"/>
    <cellStyle name="Input 6 6 9 2" xfId="19777" xr:uid="{BAA3D13C-84F7-4BCB-95E2-76680BD1EA4B}"/>
    <cellStyle name="Input 6 6 9 3" xfId="19778" xr:uid="{E435CA3B-EDDC-4BCF-801A-7C7BDE577EE2}"/>
    <cellStyle name="Input 6 7" xfId="19779" xr:uid="{E7133851-60BD-43CB-88CF-543920154119}"/>
    <cellStyle name="Input 6 7 10" xfId="19780" xr:uid="{E20BD9C0-D9C4-48C8-B6E1-36774675A437}"/>
    <cellStyle name="Input 6 7 10 2" xfId="19781" xr:uid="{5D422D57-F0E7-435E-B2AD-285878F2E918}"/>
    <cellStyle name="Input 6 7 10 3" xfId="19782" xr:uid="{A5A83877-861B-4E2E-A914-5B0C4EF6E7C5}"/>
    <cellStyle name="Input 6 7 11" xfId="19783" xr:uid="{10C6FAEE-62C0-4756-A3F8-1213643B7A40}"/>
    <cellStyle name="Input 6 7 11 2" xfId="19784" xr:uid="{A7C2687A-9EEB-4ECB-A31D-33238152D4C8}"/>
    <cellStyle name="Input 6 7 12" xfId="19785" xr:uid="{24EE3CE3-BB5B-4768-8146-C7D68A58DC63}"/>
    <cellStyle name="Input 6 7 2" xfId="19786" xr:uid="{AE7B85CA-04CE-4AA4-900B-A3DAFD703432}"/>
    <cellStyle name="Input 6 7 2 10" xfId="19787" xr:uid="{673C5E55-6390-49DD-9D95-F0760F849687}"/>
    <cellStyle name="Input 6 7 2 10 2" xfId="19788" xr:uid="{805F2D4D-B3A6-408C-B4EE-FAE3CEB59F19}"/>
    <cellStyle name="Input 6 7 2 11" xfId="19789" xr:uid="{D5F4FFD9-CDA7-40E8-8264-1E27D4695291}"/>
    <cellStyle name="Input 6 7 2 2" xfId="19790" xr:uid="{21AC6DFF-84FA-4F5B-8C6C-105C11640A76}"/>
    <cellStyle name="Input 6 7 2 2 2" xfId="19791" xr:uid="{E247E280-FBF3-4109-847A-A474D03F98B3}"/>
    <cellStyle name="Input 6 7 2 2 3" xfId="19792" xr:uid="{320AC6CD-2BF6-4931-9E49-488AB06CCCD4}"/>
    <cellStyle name="Input 6 7 2 2 4" xfId="19793" xr:uid="{0D6D8CC7-9A38-4087-A315-7B425B5B819C}"/>
    <cellStyle name="Input 6 7 2 3" xfId="19794" xr:uid="{1870A504-B385-44F9-B3BC-E4F53E7A36E1}"/>
    <cellStyle name="Input 6 7 2 3 2" xfId="19795" xr:uid="{7209AF54-072F-49B7-8F6B-EA3259445ABD}"/>
    <cellStyle name="Input 6 7 2 3 3" xfId="19796" xr:uid="{7AD7D4F9-5C0A-4C0E-80EB-046A33737F80}"/>
    <cellStyle name="Input 6 7 2 4" xfId="19797" xr:uid="{A8324849-E10C-4030-93C5-A51CE63F51EF}"/>
    <cellStyle name="Input 6 7 2 4 2" xfId="19798" xr:uid="{720E8860-7D6A-425B-ADEF-F6BD2B35CE1F}"/>
    <cellStyle name="Input 6 7 2 4 3" xfId="19799" xr:uid="{EA59A4BC-4CAC-41A2-8FAC-2A954FFA329B}"/>
    <cellStyle name="Input 6 7 2 5" xfId="19800" xr:uid="{16D5F4A1-1CAC-45EA-AD2B-A72FBDEF44FF}"/>
    <cellStyle name="Input 6 7 2 5 2" xfId="19801" xr:uid="{87475C94-FCFC-434C-AB4B-B0B31A455A63}"/>
    <cellStyle name="Input 6 7 2 5 3" xfId="19802" xr:uid="{07472C2A-E55F-40FA-8375-BEBC7E5D1F31}"/>
    <cellStyle name="Input 6 7 2 6" xfId="19803" xr:uid="{BC937869-5A21-4879-BE7E-8EAE5BD1A8E3}"/>
    <cellStyle name="Input 6 7 2 6 2" xfId="19804" xr:uid="{9E367BA7-2441-480D-B125-36C23B930799}"/>
    <cellStyle name="Input 6 7 2 6 3" xfId="19805" xr:uid="{F43D7A59-56D3-49FE-BFF1-9A36CE3B967E}"/>
    <cellStyle name="Input 6 7 2 7" xfId="19806" xr:uid="{0779E8CB-B6E9-4733-B280-071515EB873A}"/>
    <cellStyle name="Input 6 7 2 7 2" xfId="19807" xr:uid="{8C49980F-DCF1-4A01-B463-A6C5FD3989DF}"/>
    <cellStyle name="Input 6 7 2 7 3" xfId="19808" xr:uid="{84EF270D-99F0-4056-9964-9A972F803B55}"/>
    <cellStyle name="Input 6 7 2 8" xfId="19809" xr:uid="{2255477F-DBD5-4151-9DA9-FF3042BFBAF9}"/>
    <cellStyle name="Input 6 7 2 8 2" xfId="19810" xr:uid="{F393778D-A76C-46A2-A353-A538902B1D10}"/>
    <cellStyle name="Input 6 7 2 8 3" xfId="19811" xr:uid="{0AB6935D-1DCE-4EE8-869D-1BE5835AFC7F}"/>
    <cellStyle name="Input 6 7 2 9" xfId="19812" xr:uid="{4A81517F-BEF3-41E4-8EDF-3E3F2DE47390}"/>
    <cellStyle name="Input 6 7 2 9 2" xfId="19813" xr:uid="{9889D487-6550-4479-9B81-664F303C5950}"/>
    <cellStyle name="Input 6 7 2 9 3" xfId="19814" xr:uid="{469F051B-9196-4347-A0CA-DECA2AAC2331}"/>
    <cellStyle name="Input 6 7 3" xfId="19815" xr:uid="{6961F26F-E9A9-4C45-9534-DC0DD27FB8BB}"/>
    <cellStyle name="Input 6 7 3 2" xfId="19816" xr:uid="{AC7AF04D-896D-421A-9E1F-A1ACB7F117E5}"/>
    <cellStyle name="Input 6 7 3 3" xfId="19817" xr:uid="{1C594EB2-E1E3-4B87-A476-1FF6A284F2F2}"/>
    <cellStyle name="Input 6 7 3 4" xfId="19818" xr:uid="{8E3DDC16-E996-4285-AC04-9C9BBA84F629}"/>
    <cellStyle name="Input 6 7 4" xfId="19819" xr:uid="{A7FB6BF4-2E67-4B3B-ABCC-A12961DE9C3C}"/>
    <cellStyle name="Input 6 7 4 2" xfId="19820" xr:uid="{325ABE40-3B7D-4061-BF5A-CEF006B7688C}"/>
    <cellStyle name="Input 6 7 4 3" xfId="19821" xr:uid="{95885FBD-C970-492F-916A-6F86752558C9}"/>
    <cellStyle name="Input 6 7 5" xfId="19822" xr:uid="{E362D58D-4DAD-4FA2-AD99-C4CA4054F48C}"/>
    <cellStyle name="Input 6 7 5 2" xfId="19823" xr:uid="{19B9AF28-E972-44B8-83BE-8C325CE9294C}"/>
    <cellStyle name="Input 6 7 5 3" xfId="19824" xr:uid="{648ED3A0-7705-45C6-BBBC-1211E557443B}"/>
    <cellStyle name="Input 6 7 6" xfId="19825" xr:uid="{02F36E45-65B7-401B-9A1F-219D4AF74AF6}"/>
    <cellStyle name="Input 6 7 6 2" xfId="19826" xr:uid="{E59032A4-B4FB-4610-B2F4-3928D4D5FC40}"/>
    <cellStyle name="Input 6 7 6 3" xfId="19827" xr:uid="{B0FADD8F-D15E-4DAB-A215-49EAECF1D89C}"/>
    <cellStyle name="Input 6 7 7" xfId="19828" xr:uid="{EB401954-9BF8-4DAC-89DB-3FF074AED7F7}"/>
    <cellStyle name="Input 6 7 7 2" xfId="19829" xr:uid="{A0BA78F6-9B70-452B-AFC0-F365E85CAF57}"/>
    <cellStyle name="Input 6 7 7 3" xfId="19830" xr:uid="{6F96CB81-8CC8-438B-AD0A-EBC9E089AC91}"/>
    <cellStyle name="Input 6 7 8" xfId="19831" xr:uid="{13036F09-0CE2-4E7A-903D-F142F8892D08}"/>
    <cellStyle name="Input 6 7 8 2" xfId="19832" xr:uid="{41C3E941-48F7-4C81-91CB-BA3471064303}"/>
    <cellStyle name="Input 6 7 8 3" xfId="19833" xr:uid="{B2641109-59E5-4E6C-A703-1BC165EB28FA}"/>
    <cellStyle name="Input 6 7 9" xfId="19834" xr:uid="{09DC4889-E6CB-459D-B9D4-D61431C8B6AF}"/>
    <cellStyle name="Input 6 7 9 2" xfId="19835" xr:uid="{A81FA0A3-EA56-42D0-BD3B-08C755085616}"/>
    <cellStyle name="Input 6 7 9 3" xfId="19836" xr:uid="{71F927CE-580E-4F9B-987E-3BE0AA82B677}"/>
    <cellStyle name="Input 6 8" xfId="19837" xr:uid="{9DA72DE6-C81F-4C93-BE4E-701AF9FED467}"/>
    <cellStyle name="Input 6 8 10" xfId="19838" xr:uid="{EF88EE68-6DF0-4785-B728-60D81B94F580}"/>
    <cellStyle name="Input 6 8 10 2" xfId="19839" xr:uid="{81A3BCA8-54B6-4D98-81F5-75926BE80394}"/>
    <cellStyle name="Input 6 8 10 3" xfId="19840" xr:uid="{13969534-71C5-450E-9703-E6C79C1A47B9}"/>
    <cellStyle name="Input 6 8 11" xfId="19841" xr:uid="{05EE3161-5A95-4BE3-8018-4E42A00CE401}"/>
    <cellStyle name="Input 6 8 11 2" xfId="19842" xr:uid="{C764E07B-92A9-4584-8101-59FCDC5C5C2D}"/>
    <cellStyle name="Input 6 8 12" xfId="19843" xr:uid="{D45EBC30-AC8E-4D89-B6DE-16A19BA7B32D}"/>
    <cellStyle name="Input 6 8 2" xfId="19844" xr:uid="{B42FB32C-D644-4D65-9DC5-690848442314}"/>
    <cellStyle name="Input 6 8 2 10" xfId="19845" xr:uid="{FDE16F30-8F02-45B2-B0D9-794591C7BEEC}"/>
    <cellStyle name="Input 6 8 2 10 2" xfId="19846" xr:uid="{55DD743B-6683-4ABF-B6B7-D7E52C9C558F}"/>
    <cellStyle name="Input 6 8 2 11" xfId="19847" xr:uid="{A1AFD759-1D33-4521-A518-8149CB6BAD2A}"/>
    <cellStyle name="Input 6 8 2 2" xfId="19848" xr:uid="{F6F3090E-F647-4752-8CCB-F4B2A532F1EE}"/>
    <cellStyle name="Input 6 8 2 2 2" xfId="19849" xr:uid="{17EAB2DC-D33B-41CC-8DFE-90394CE0B6DE}"/>
    <cellStyle name="Input 6 8 2 2 3" xfId="19850" xr:uid="{E4965247-6A1B-4D12-A8AF-254B571376EE}"/>
    <cellStyle name="Input 6 8 2 2 4" xfId="19851" xr:uid="{B21394CB-1081-414B-8E79-62FB8277C256}"/>
    <cellStyle name="Input 6 8 2 3" xfId="19852" xr:uid="{CD3BD1F6-B3F2-4CC4-9C7F-B13884D0DF31}"/>
    <cellStyle name="Input 6 8 2 3 2" xfId="19853" xr:uid="{51F1B66E-1836-40F7-A571-3647E17F8848}"/>
    <cellStyle name="Input 6 8 2 3 3" xfId="19854" xr:uid="{97F17BA7-FD9F-4538-AFDB-253384E20D01}"/>
    <cellStyle name="Input 6 8 2 4" xfId="19855" xr:uid="{A2D3CB6D-5AAB-4127-A1ED-9958842F994D}"/>
    <cellStyle name="Input 6 8 2 4 2" xfId="19856" xr:uid="{E83415EB-9938-42CC-A8B8-20167C23B4F8}"/>
    <cellStyle name="Input 6 8 2 4 3" xfId="19857" xr:uid="{751452A7-C171-446D-8C1B-5CA26856DCAA}"/>
    <cellStyle name="Input 6 8 2 5" xfId="19858" xr:uid="{6A799615-E703-4BBB-A314-32DB2178CCAF}"/>
    <cellStyle name="Input 6 8 2 5 2" xfId="19859" xr:uid="{EAA3F6B6-B4D0-46A5-817D-6298EB3CDD32}"/>
    <cellStyle name="Input 6 8 2 5 3" xfId="19860" xr:uid="{72F497E2-2B51-4535-9F64-ECD561B4B5C7}"/>
    <cellStyle name="Input 6 8 2 6" xfId="19861" xr:uid="{B1B13043-4BDB-4262-A6C3-72AD9E5B33D3}"/>
    <cellStyle name="Input 6 8 2 6 2" xfId="19862" xr:uid="{B23451BF-CAA3-4B28-B4A0-8907BD229852}"/>
    <cellStyle name="Input 6 8 2 6 3" xfId="19863" xr:uid="{D4952D1D-B28C-4AAC-9D54-83883B43A5FF}"/>
    <cellStyle name="Input 6 8 2 7" xfId="19864" xr:uid="{6951E5E0-D948-4639-9E8B-D6238B5B3996}"/>
    <cellStyle name="Input 6 8 2 7 2" xfId="19865" xr:uid="{A1F9DAC9-60B8-464C-906A-CACC64B1444A}"/>
    <cellStyle name="Input 6 8 2 7 3" xfId="19866" xr:uid="{B517E01A-3BBF-43CE-B726-2844BAEEFA4F}"/>
    <cellStyle name="Input 6 8 2 8" xfId="19867" xr:uid="{95D70B16-FD19-4A11-A247-112197CF50CE}"/>
    <cellStyle name="Input 6 8 2 8 2" xfId="19868" xr:uid="{E03C7403-6ACF-44A8-942B-B2BF4DEE2122}"/>
    <cellStyle name="Input 6 8 2 8 3" xfId="19869" xr:uid="{D6144793-7F76-4D49-A51C-9A3FBF7ABDCF}"/>
    <cellStyle name="Input 6 8 2 9" xfId="19870" xr:uid="{6A1D7E7B-5484-4744-A307-FE173B8802B6}"/>
    <cellStyle name="Input 6 8 2 9 2" xfId="19871" xr:uid="{4207194F-B9DB-4FDC-9845-10B89B88D5BC}"/>
    <cellStyle name="Input 6 8 2 9 3" xfId="19872" xr:uid="{0AD20203-453D-4FD9-9A51-8432837CEA99}"/>
    <cellStyle name="Input 6 8 3" xfId="19873" xr:uid="{F1376085-C7C3-4006-AA4E-5A20BC1C4E07}"/>
    <cellStyle name="Input 6 8 3 2" xfId="19874" xr:uid="{79A49807-944A-4033-957F-2E213887B622}"/>
    <cellStyle name="Input 6 8 3 3" xfId="19875" xr:uid="{40AC28CE-3DB1-44FC-A928-17FAA60CEE94}"/>
    <cellStyle name="Input 6 8 3 4" xfId="19876" xr:uid="{CB938D13-B300-4798-B343-23397A5A45D7}"/>
    <cellStyle name="Input 6 8 4" xfId="19877" xr:uid="{A13C16E4-2FAE-4CA1-B047-2E57301C8158}"/>
    <cellStyle name="Input 6 8 4 2" xfId="19878" xr:uid="{A9FD76C8-B245-47ED-A9F9-14D9F92076E8}"/>
    <cellStyle name="Input 6 8 4 3" xfId="19879" xr:uid="{9D87A9A7-E277-4D2E-A6BF-F94ECFBAC72E}"/>
    <cellStyle name="Input 6 8 5" xfId="19880" xr:uid="{5B259A49-D4C7-45B3-8388-F41F3D0B1159}"/>
    <cellStyle name="Input 6 8 5 2" xfId="19881" xr:uid="{7EB1C4D0-CD4A-4A25-A2D7-DDA8C07D92CE}"/>
    <cellStyle name="Input 6 8 5 3" xfId="19882" xr:uid="{A9DD8B80-A78E-4D61-80C8-F00D1DD4BC4A}"/>
    <cellStyle name="Input 6 8 6" xfId="19883" xr:uid="{46EF0230-4195-49CA-884D-0A53A77EB332}"/>
    <cellStyle name="Input 6 8 6 2" xfId="19884" xr:uid="{8C093422-9875-4C5B-A831-3C9F8A41907D}"/>
    <cellStyle name="Input 6 8 6 3" xfId="19885" xr:uid="{ECA32034-B0F3-4792-A4D9-2BEBEADB48F2}"/>
    <cellStyle name="Input 6 8 7" xfId="19886" xr:uid="{7BDE8EA0-7F44-4DBC-998C-65977BD56B64}"/>
    <cellStyle name="Input 6 8 7 2" xfId="19887" xr:uid="{BD5462EF-AE56-489F-9150-4CA3912F5864}"/>
    <cellStyle name="Input 6 8 7 3" xfId="19888" xr:uid="{D9C7A958-1DE3-4EA6-9D7D-47611EED47B9}"/>
    <cellStyle name="Input 6 8 8" xfId="19889" xr:uid="{7229B787-591C-4FAE-BD12-99E4AF28D2C2}"/>
    <cellStyle name="Input 6 8 8 2" xfId="19890" xr:uid="{E05E6632-7B80-4424-9EB9-AFE5425AA2E5}"/>
    <cellStyle name="Input 6 8 8 3" xfId="19891" xr:uid="{46A40FF6-39A9-435E-923D-60436453AC97}"/>
    <cellStyle name="Input 6 8 9" xfId="19892" xr:uid="{C1D30063-D907-4CD6-9AC4-FD6E230AF1E4}"/>
    <cellStyle name="Input 6 8 9 2" xfId="19893" xr:uid="{25F964D2-6F96-40E0-8F27-A5578E8F9E04}"/>
    <cellStyle name="Input 6 8 9 3" xfId="19894" xr:uid="{EE28DF8C-2D60-40E0-AFD9-DE239924B40E}"/>
    <cellStyle name="Input 6 9" xfId="19895" xr:uid="{8549FF6E-8376-426B-B862-F46A26CAA90F}"/>
    <cellStyle name="Input 6 9 10" xfId="19896" xr:uid="{4C1021FA-1159-4783-A7C0-BB43ED01B326}"/>
    <cellStyle name="Input 6 9 10 2" xfId="19897" xr:uid="{658ED696-51B6-4EF3-80AF-0CF5FE6EA627}"/>
    <cellStyle name="Input 6 9 10 3" xfId="19898" xr:uid="{C04CAC75-3594-4977-8EBA-E69BCF65906F}"/>
    <cellStyle name="Input 6 9 11" xfId="19899" xr:uid="{A603005C-A364-4ACB-A1B1-F2EAE894CF70}"/>
    <cellStyle name="Input 6 9 11 2" xfId="19900" xr:uid="{4A70AAFB-ECC8-4687-9547-88B9A1A52930}"/>
    <cellStyle name="Input 6 9 12" xfId="19901" xr:uid="{473DA96C-82E2-4D29-8C5F-83D248B8B95C}"/>
    <cellStyle name="Input 6 9 2" xfId="19902" xr:uid="{B3E299F3-F36F-423D-A010-032E3431D9A5}"/>
    <cellStyle name="Input 6 9 2 10" xfId="19903" xr:uid="{A1437477-7B51-4F42-9FD2-5AD9504BE2E1}"/>
    <cellStyle name="Input 6 9 2 10 2" xfId="19904" xr:uid="{634E5A05-0713-475D-9F34-14A1747ADC56}"/>
    <cellStyle name="Input 6 9 2 11" xfId="19905" xr:uid="{B6221F1A-F5CC-4905-9A6C-1C391A8448F0}"/>
    <cellStyle name="Input 6 9 2 2" xfId="19906" xr:uid="{4D49470C-E0B9-4B5E-9BD1-142126914C34}"/>
    <cellStyle name="Input 6 9 2 2 2" xfId="19907" xr:uid="{7D557358-FC33-4439-B1CE-0F6FC1C33DA7}"/>
    <cellStyle name="Input 6 9 2 2 3" xfId="19908" xr:uid="{615CA960-5B09-403D-9913-00C233F16260}"/>
    <cellStyle name="Input 6 9 2 2 4" xfId="19909" xr:uid="{C20AA3E8-8F8B-412B-AFE9-E2A94181FCE5}"/>
    <cellStyle name="Input 6 9 2 3" xfId="19910" xr:uid="{905A4D6A-2383-4AF6-A372-FD1C370E95A0}"/>
    <cellStyle name="Input 6 9 2 3 2" xfId="19911" xr:uid="{4AC8B339-0534-4D27-A851-372D126DB0F8}"/>
    <cellStyle name="Input 6 9 2 3 3" xfId="19912" xr:uid="{99EEC774-2D4D-4ECE-A2F8-0B4ADE80AFFE}"/>
    <cellStyle name="Input 6 9 2 4" xfId="19913" xr:uid="{2B663B07-B7D4-408D-AE1C-B99F0AC79CBE}"/>
    <cellStyle name="Input 6 9 2 4 2" xfId="19914" xr:uid="{EA415461-4B9B-4610-B6DE-BF96CA0C9E42}"/>
    <cellStyle name="Input 6 9 2 4 3" xfId="19915" xr:uid="{09D76C1F-CED5-426B-878C-786D5618DF52}"/>
    <cellStyle name="Input 6 9 2 5" xfId="19916" xr:uid="{A0B39E6F-6BCA-4850-8E03-9FFB03CA1F09}"/>
    <cellStyle name="Input 6 9 2 5 2" xfId="19917" xr:uid="{18F4E6E1-E65A-4F79-AA49-478B166D05C8}"/>
    <cellStyle name="Input 6 9 2 5 3" xfId="19918" xr:uid="{593E6A3C-A63D-466A-B6FD-B3EA56D14B78}"/>
    <cellStyle name="Input 6 9 2 6" xfId="19919" xr:uid="{6F22F9F5-958F-4897-8FCC-1C8356A6B388}"/>
    <cellStyle name="Input 6 9 2 6 2" xfId="19920" xr:uid="{D8085B78-D656-47FB-ADDE-B8AF66CC0380}"/>
    <cellStyle name="Input 6 9 2 6 3" xfId="19921" xr:uid="{C8BB854E-A354-4917-A27D-8C6DB13FE7EC}"/>
    <cellStyle name="Input 6 9 2 7" xfId="19922" xr:uid="{CDB0997D-2160-446D-8478-AB3720155691}"/>
    <cellStyle name="Input 6 9 2 7 2" xfId="19923" xr:uid="{DA675054-5C5A-4442-A5DA-629AF4AC8CBD}"/>
    <cellStyle name="Input 6 9 2 7 3" xfId="19924" xr:uid="{3E0EE79D-B24A-43EF-9E2B-35528946A52B}"/>
    <cellStyle name="Input 6 9 2 8" xfId="19925" xr:uid="{CC96B0D7-058A-4494-8BD7-294784585719}"/>
    <cellStyle name="Input 6 9 2 8 2" xfId="19926" xr:uid="{BB2C57CF-EEA1-42B6-B8B8-639D1250B91B}"/>
    <cellStyle name="Input 6 9 2 8 3" xfId="19927" xr:uid="{24196BFF-DADA-497C-B8E2-D9060DD67CF7}"/>
    <cellStyle name="Input 6 9 2 9" xfId="19928" xr:uid="{866B6504-44D8-4C1B-B867-AB9B01525A4C}"/>
    <cellStyle name="Input 6 9 2 9 2" xfId="19929" xr:uid="{65B5233C-03F6-428F-93A4-1306D9FCF8E7}"/>
    <cellStyle name="Input 6 9 2 9 3" xfId="19930" xr:uid="{D87C9E5A-78DC-4F8F-87D2-290A4DD7B572}"/>
    <cellStyle name="Input 6 9 3" xfId="19931" xr:uid="{45CF5B2C-0F60-43EF-92C2-C2927106E082}"/>
    <cellStyle name="Input 6 9 3 2" xfId="19932" xr:uid="{C5970B1E-7EA8-4928-B15B-E751193FCA67}"/>
    <cellStyle name="Input 6 9 3 3" xfId="19933" xr:uid="{E0DBC647-A30B-408C-A181-A63D1FBA4DA1}"/>
    <cellStyle name="Input 6 9 3 4" xfId="19934" xr:uid="{ED721002-5775-4FD0-91E9-B740FA88BA3D}"/>
    <cellStyle name="Input 6 9 4" xfId="19935" xr:uid="{3901D60B-604B-4A6E-AE4D-DB5277CC317C}"/>
    <cellStyle name="Input 6 9 4 2" xfId="19936" xr:uid="{06314B3D-B7C9-47E9-8C20-1A08B9555BF9}"/>
    <cellStyle name="Input 6 9 4 3" xfId="19937" xr:uid="{6FAE5F79-7A5E-46F0-9470-4B2A97F637AC}"/>
    <cellStyle name="Input 6 9 5" xfId="19938" xr:uid="{D09FCE57-6D52-4A61-BC4C-C1DC880FE6A9}"/>
    <cellStyle name="Input 6 9 5 2" xfId="19939" xr:uid="{6541A901-2E36-4B84-B1E4-369AE32CC01C}"/>
    <cellStyle name="Input 6 9 5 3" xfId="19940" xr:uid="{39024E1A-CC56-41C0-B427-E1C832376367}"/>
    <cellStyle name="Input 6 9 6" xfId="19941" xr:uid="{99247CC7-90DD-4585-A563-F64D276CD3E8}"/>
    <cellStyle name="Input 6 9 6 2" xfId="19942" xr:uid="{E7E7A271-6D7F-4AF9-B9F7-C5E30C75F702}"/>
    <cellStyle name="Input 6 9 6 3" xfId="19943" xr:uid="{291B68F4-7B9F-4A45-ABFB-450D4A7FA18A}"/>
    <cellStyle name="Input 6 9 7" xfId="19944" xr:uid="{4F8EA113-9987-4C7C-A45A-14D99C016E5E}"/>
    <cellStyle name="Input 6 9 7 2" xfId="19945" xr:uid="{6921D828-65C9-412F-AE32-63F08C252BED}"/>
    <cellStyle name="Input 6 9 7 3" xfId="19946" xr:uid="{E5BBA34A-2790-43E2-922A-163265DEF40D}"/>
    <cellStyle name="Input 6 9 8" xfId="19947" xr:uid="{6A7A3EC5-8942-4387-B8EE-96F25BE24707}"/>
    <cellStyle name="Input 6 9 8 2" xfId="19948" xr:uid="{BCA57242-20AF-47E6-A31E-EDD5FDE1E026}"/>
    <cellStyle name="Input 6 9 8 3" xfId="19949" xr:uid="{80EC6991-C186-4F6C-8532-A5220612A07A}"/>
    <cellStyle name="Input 6 9 9" xfId="19950" xr:uid="{4C5B5933-F0DB-49E7-9DD9-81C0F44F8FA5}"/>
    <cellStyle name="Input 6 9 9 2" xfId="19951" xr:uid="{77B26442-E1C0-4E0F-ACCC-CF706D7F0289}"/>
    <cellStyle name="Input 6 9 9 3" xfId="19952" xr:uid="{1E560A36-0095-4A37-8EDE-E741AAEE8DBB}"/>
    <cellStyle name="Input 7" xfId="19953" xr:uid="{94D7591F-3B84-422F-A528-0C9A7CD290FF}"/>
    <cellStyle name="Input 7 10" xfId="19954" xr:uid="{66035F17-6591-4C83-B7BE-B6DDDC66B52B}"/>
    <cellStyle name="Input 7 10 2" xfId="19955" xr:uid="{9ACDC855-1A7B-4B26-B775-47027810D257}"/>
    <cellStyle name="Input 7 10 3" xfId="19956" xr:uid="{A2D0FCF0-AB94-4F99-BF3D-36089E8730DA}"/>
    <cellStyle name="Input 7 11" xfId="19957" xr:uid="{A90E9B59-FB87-4FF8-94FF-A0C4C47909AB}"/>
    <cellStyle name="Input 7 11 2" xfId="19958" xr:uid="{FA31A0D4-38A0-493C-8D7E-E982075A8BDE}"/>
    <cellStyle name="Input 7 12" xfId="19959" xr:uid="{1F0F3277-33EA-449B-904D-19AB48A154A3}"/>
    <cellStyle name="Input 7 2" xfId="19960" xr:uid="{5FBD4D5D-5937-4A46-9211-FE4EB8C153EF}"/>
    <cellStyle name="Input 7 2 10" xfId="19961" xr:uid="{4AAB7311-86B7-4D55-97EC-8E3EFEA04945}"/>
    <cellStyle name="Input 7 2 10 2" xfId="19962" xr:uid="{DAF8B07D-6354-4C79-B5FA-7E4B6E9A086E}"/>
    <cellStyle name="Input 7 2 11" xfId="19963" xr:uid="{CE37D6CD-7D92-4B2D-8D47-D3B468B9FBB4}"/>
    <cellStyle name="Input 7 2 12" xfId="19964" xr:uid="{8ECECA31-7955-4803-8565-4B07F7878245}"/>
    <cellStyle name="Input 7 2 13" xfId="19965" xr:uid="{B06B2020-DC9B-474B-995D-62494CDAE829}"/>
    <cellStyle name="Input 7 2 2" xfId="19966" xr:uid="{F9050BE9-DE75-44F7-A575-A3CBD8AEB861}"/>
    <cellStyle name="Input 7 2 2 2" xfId="19967" xr:uid="{B7B36DA6-6437-41F0-A17E-FC2C8AED5936}"/>
    <cellStyle name="Input 7 2 2 3" xfId="19968" xr:uid="{FE809DA4-0716-4485-B8D8-2BB896EBB5B3}"/>
    <cellStyle name="Input 7 2 2 4" xfId="19969" xr:uid="{C0FFDD9E-DA63-441F-B2AC-DEA3B36557DA}"/>
    <cellStyle name="Input 7 2 3" xfId="19970" xr:uid="{1338B06E-DCDC-499B-A3EB-9AC3697A130E}"/>
    <cellStyle name="Input 7 2 3 2" xfId="19971" xr:uid="{8FB9D902-8262-4F7D-8272-2AC70E316680}"/>
    <cellStyle name="Input 7 2 3 3" xfId="19972" xr:uid="{2115A35A-304E-4DB9-A3ED-B729E8BC5E76}"/>
    <cellStyle name="Input 7 2 4" xfId="19973" xr:uid="{60F2235D-A31D-4E1C-B32E-7876426499E9}"/>
    <cellStyle name="Input 7 2 4 2" xfId="19974" xr:uid="{82D3577C-2FB2-478E-97DC-623EAC035D87}"/>
    <cellStyle name="Input 7 2 4 3" xfId="19975" xr:uid="{F4323718-DB43-4CA2-B2B0-50F3B4C07093}"/>
    <cellStyle name="Input 7 2 5" xfId="19976" xr:uid="{6CD98D02-6B17-4F7D-96C8-ECA656A5DFAB}"/>
    <cellStyle name="Input 7 2 5 2" xfId="19977" xr:uid="{08E92D81-4CF2-4E75-A202-BE4779A1ED3B}"/>
    <cellStyle name="Input 7 2 5 3" xfId="19978" xr:uid="{05D400FD-0A94-4E42-AADA-5EFC3969F289}"/>
    <cellStyle name="Input 7 2 6" xfId="19979" xr:uid="{037B3515-49F9-4C8D-9CC2-5109DF902714}"/>
    <cellStyle name="Input 7 2 6 2" xfId="19980" xr:uid="{1C6C9E78-8707-431F-A75D-AE6714BC8C3D}"/>
    <cellStyle name="Input 7 2 6 3" xfId="19981" xr:uid="{94992985-A570-40C1-8FB6-6A9FE5226E67}"/>
    <cellStyle name="Input 7 2 7" xfId="19982" xr:uid="{BB405756-DA46-4CB2-B748-FBFD808C12BF}"/>
    <cellStyle name="Input 7 2 7 2" xfId="19983" xr:uid="{D181E376-2AF5-4464-BC44-8796392E4F6A}"/>
    <cellStyle name="Input 7 2 7 3" xfId="19984" xr:uid="{B487FC7C-1BFC-4833-953F-ED92F8576648}"/>
    <cellStyle name="Input 7 2 8" xfId="19985" xr:uid="{15A60B95-D82A-4240-8BC5-CAD463F9985C}"/>
    <cellStyle name="Input 7 2 8 2" xfId="19986" xr:uid="{9B3A2FDF-52AD-4856-B0BB-2E0650597962}"/>
    <cellStyle name="Input 7 2 8 3" xfId="19987" xr:uid="{8789BF27-374E-44F2-A038-CD8D16F001B1}"/>
    <cellStyle name="Input 7 2 9" xfId="19988" xr:uid="{1FC288C3-C1BD-455A-8566-2205BE540158}"/>
    <cellStyle name="Input 7 2 9 2" xfId="19989" xr:uid="{5A26C516-2A95-4531-BA81-C23D9662541F}"/>
    <cellStyle name="Input 7 2 9 3" xfId="19990" xr:uid="{34555B60-8AF8-402A-8F21-7834CCBA986C}"/>
    <cellStyle name="Input 7 3" xfId="19991" xr:uid="{B724026E-91C1-4586-AA31-05A65441FC24}"/>
    <cellStyle name="Input 7 3 2" xfId="19992" xr:uid="{E8B9C324-4DD6-4AF3-98E6-83A473946F18}"/>
    <cellStyle name="Input 7 3 3" xfId="19993" xr:uid="{E2F7C706-7343-4C85-8306-5563ED135A57}"/>
    <cellStyle name="Input 7 3 4" xfId="19994" xr:uid="{E9907112-E3D4-4A61-AC03-4FDB64350187}"/>
    <cellStyle name="Input 7 4" xfId="19995" xr:uid="{E74DC5F1-C393-4CDC-98BB-8BF35D9BB40A}"/>
    <cellStyle name="Input 7 4 2" xfId="19996" xr:uid="{718B9E1B-52D2-40E9-9042-8ACA6AC4DDB0}"/>
    <cellStyle name="Input 7 4 3" xfId="19997" xr:uid="{035D3133-2B45-4978-8517-F6876066D4E5}"/>
    <cellStyle name="Input 7 5" xfId="19998" xr:uid="{FC50C809-9AAB-4573-BD4B-B1A0A422E995}"/>
    <cellStyle name="Input 7 5 2" xfId="19999" xr:uid="{77E3F5B8-C3C6-4094-B285-DFC84A24E64C}"/>
    <cellStyle name="Input 7 5 3" xfId="20000" xr:uid="{085F848A-4F84-44C2-A562-235129097841}"/>
    <cellStyle name="Input 7 6" xfId="20001" xr:uid="{1C77BD93-76E3-48C4-9A30-736BE06CF291}"/>
    <cellStyle name="Input 7 6 2" xfId="20002" xr:uid="{B7B08D75-06A2-4D9A-B052-53BBD26874F3}"/>
    <cellStyle name="Input 7 6 3" xfId="20003" xr:uid="{BB364BF7-77C9-49D5-AF23-AEB4514712BE}"/>
    <cellStyle name="Input 7 7" xfId="20004" xr:uid="{38866BFB-0826-4655-8AAA-DC93EBB4C047}"/>
    <cellStyle name="Input 7 7 2" xfId="20005" xr:uid="{7DF6775B-5507-438F-8657-1DBB32FC10BE}"/>
    <cellStyle name="Input 7 7 3" xfId="20006" xr:uid="{5D4E55B7-D94A-45D5-96ED-FB15EBC8365D}"/>
    <cellStyle name="Input 7 8" xfId="20007" xr:uid="{D0282C51-5C21-461F-A52F-550524B85E44}"/>
    <cellStyle name="Input 7 8 2" xfId="20008" xr:uid="{7D4F93C8-8842-4011-9EE3-8D5EEAE0EC90}"/>
    <cellStyle name="Input 7 8 3" xfId="20009" xr:uid="{CF14E17F-F22A-457C-8334-E5E1E3AC7F6A}"/>
    <cellStyle name="Input 7 9" xfId="20010" xr:uid="{4A5071A9-35AC-4C38-9956-6914E94115F7}"/>
    <cellStyle name="Input 7 9 2" xfId="20011" xr:uid="{F905CF9A-7D56-4936-B0BE-C22416B6D55D}"/>
    <cellStyle name="Input 7 9 3" xfId="20012" xr:uid="{69388A5B-84D4-456D-A362-34B23D80CB8A}"/>
    <cellStyle name="Input 8" xfId="20013" xr:uid="{2601F38B-B639-437F-9448-634E842D8FBB}"/>
    <cellStyle name="Input 8 10" xfId="20014" xr:uid="{EF16C3CA-9C3E-418F-8F2C-69B978462365}"/>
    <cellStyle name="Input 8 10 2" xfId="20015" xr:uid="{CE20D23B-C732-4735-AE88-E159557E1920}"/>
    <cellStyle name="Input 8 10 3" xfId="20016" xr:uid="{52E5ACB3-3C0D-437C-9AE9-91F6AE85E9CC}"/>
    <cellStyle name="Input 8 11" xfId="20017" xr:uid="{426DF346-202F-40B2-922F-399D6925257D}"/>
    <cellStyle name="Input 8 11 2" xfId="20018" xr:uid="{D3BC54E5-61DA-4928-90AE-12AF7BD47DB2}"/>
    <cellStyle name="Input 8 12" xfId="20019" xr:uid="{1188E067-B9D0-4C84-A7EF-2ED89AD45B0F}"/>
    <cellStyle name="Input 8 2" xfId="20020" xr:uid="{A6954EBD-71CC-4B50-A5E5-C551AAFAADCE}"/>
    <cellStyle name="Input 8 2 10" xfId="20021" xr:uid="{382FCFA3-EBFA-4F9C-8ED4-A4F84617DB80}"/>
    <cellStyle name="Input 8 2 10 2" xfId="20022" xr:uid="{950F2535-8D86-4A74-A7DA-BB87DC7C8643}"/>
    <cellStyle name="Input 8 2 11" xfId="20023" xr:uid="{C8AEE120-4B1D-4C5F-9EE0-375F3CBE63E9}"/>
    <cellStyle name="Input 8 2 12" xfId="20024" xr:uid="{3A40FF48-25D3-4245-AAB0-7ED341BB5726}"/>
    <cellStyle name="Input 8 2 13" xfId="20025" xr:uid="{1365D960-8CA7-45D3-824C-5728090CD234}"/>
    <cellStyle name="Input 8 2 2" xfId="20026" xr:uid="{05A302ED-A64C-49D1-80E1-9935900B175D}"/>
    <cellStyle name="Input 8 2 2 2" xfId="20027" xr:uid="{D1BBD8BC-0CD3-4191-B981-77C722547DFE}"/>
    <cellStyle name="Input 8 2 2 3" xfId="20028" xr:uid="{9405B2F4-84B5-4533-B2B0-4B20A032998A}"/>
    <cellStyle name="Input 8 2 2 4" xfId="20029" xr:uid="{61CF2E90-16DD-4EF5-B18F-EFD88DA2BD17}"/>
    <cellStyle name="Input 8 2 3" xfId="20030" xr:uid="{C78F4F21-5DE4-4A93-89D3-75A33966E45C}"/>
    <cellStyle name="Input 8 2 3 2" xfId="20031" xr:uid="{C2F1952F-E91E-4334-B405-B13B6B3416E8}"/>
    <cellStyle name="Input 8 2 3 3" xfId="20032" xr:uid="{76B7D7F3-7B8A-4305-AA2E-5E1F39024CD4}"/>
    <cellStyle name="Input 8 2 4" xfId="20033" xr:uid="{17A95116-9EDE-49AF-94B9-779377C7A5FA}"/>
    <cellStyle name="Input 8 2 4 2" xfId="20034" xr:uid="{7D53D20B-6ACD-4A98-BF3E-05DFAE06E6AE}"/>
    <cellStyle name="Input 8 2 4 3" xfId="20035" xr:uid="{78456E72-C858-4B61-A7B8-E9A3AC8F341D}"/>
    <cellStyle name="Input 8 2 5" xfId="20036" xr:uid="{2E9F6C72-A336-4A01-9337-BD404DB1F2D4}"/>
    <cellStyle name="Input 8 2 5 2" xfId="20037" xr:uid="{EC903DE7-666B-4D2C-A928-3466B765F23C}"/>
    <cellStyle name="Input 8 2 5 3" xfId="20038" xr:uid="{FBA2E26A-05BC-4EB1-8C5C-E384E714A532}"/>
    <cellStyle name="Input 8 2 6" xfId="20039" xr:uid="{58B06532-49AE-4AD1-8BD7-733B868ABB9A}"/>
    <cellStyle name="Input 8 2 6 2" xfId="20040" xr:uid="{870C0C08-5B99-42F6-B0E8-D864285B5D60}"/>
    <cellStyle name="Input 8 2 6 3" xfId="20041" xr:uid="{B2BCE91C-CCD0-4677-AA60-60B73A141BDA}"/>
    <cellStyle name="Input 8 2 7" xfId="20042" xr:uid="{7C8CD7F7-7AB1-431D-90BE-19536ACF4472}"/>
    <cellStyle name="Input 8 2 7 2" xfId="20043" xr:uid="{8AB1D434-24C6-45AD-85AE-464F35E1EEB2}"/>
    <cellStyle name="Input 8 2 7 3" xfId="20044" xr:uid="{49D2815F-FCC3-4E3E-A1B2-C9F9D0383045}"/>
    <cellStyle name="Input 8 2 8" xfId="20045" xr:uid="{DEB5DADC-EE49-4D17-B97A-D9BD062B1D03}"/>
    <cellStyle name="Input 8 2 8 2" xfId="20046" xr:uid="{1E2CE498-1D91-4EBE-86C9-F9435E60FB41}"/>
    <cellStyle name="Input 8 2 8 3" xfId="20047" xr:uid="{E9041777-114B-47B2-8924-D4112DE2D05A}"/>
    <cellStyle name="Input 8 2 9" xfId="20048" xr:uid="{84F79FB9-262A-4AA4-B90C-523A0F76A20B}"/>
    <cellStyle name="Input 8 2 9 2" xfId="20049" xr:uid="{6D02799F-CE4C-4737-8F81-953F735886E1}"/>
    <cellStyle name="Input 8 2 9 3" xfId="20050" xr:uid="{78B76D5F-C14F-447E-8901-DAD3B5798451}"/>
    <cellStyle name="Input 8 3" xfId="20051" xr:uid="{CC74E8CD-3F63-41F0-9D14-85B82DB7C27A}"/>
    <cellStyle name="Input 8 3 2" xfId="20052" xr:uid="{904D2AB8-14E7-4B9E-8C96-E468CD1BB90A}"/>
    <cellStyle name="Input 8 3 3" xfId="20053" xr:uid="{1EEF3A46-5D00-48B5-BAA5-4A1591F162A5}"/>
    <cellStyle name="Input 8 3 4" xfId="20054" xr:uid="{B1FD5E7B-266B-4B1C-B2BE-AC07F00383E5}"/>
    <cellStyle name="Input 8 4" xfId="20055" xr:uid="{C351BE48-C503-46DC-BD8C-3913B27F128F}"/>
    <cellStyle name="Input 8 4 2" xfId="20056" xr:uid="{78FA7F5E-0EB6-4E37-9678-7C6721D95C29}"/>
    <cellStyle name="Input 8 4 3" xfId="20057" xr:uid="{2953338F-8C8B-471B-B695-8BA4757BEC3D}"/>
    <cellStyle name="Input 8 5" xfId="20058" xr:uid="{D976B81E-B33F-4657-821A-99B33FBECBF1}"/>
    <cellStyle name="Input 8 5 2" xfId="20059" xr:uid="{5ADB40AA-CFFE-4366-BEB6-FACA1B7A269A}"/>
    <cellStyle name="Input 8 5 3" xfId="20060" xr:uid="{C931119B-6CE0-426D-8535-BF4713DA6540}"/>
    <cellStyle name="Input 8 6" xfId="20061" xr:uid="{379AA4BB-2E75-477A-B6A1-805CF6EB8FDE}"/>
    <cellStyle name="Input 8 6 2" xfId="20062" xr:uid="{6ECD3BAE-AA5B-43C4-8018-4B13CFDA658E}"/>
    <cellStyle name="Input 8 6 3" xfId="20063" xr:uid="{E42688AE-1F59-47DA-A803-31FA6B8B69AF}"/>
    <cellStyle name="Input 8 7" xfId="20064" xr:uid="{92A3D7A8-062D-4B29-AFB1-A9C2145DA183}"/>
    <cellStyle name="Input 8 7 2" xfId="20065" xr:uid="{E3DF1626-17CB-4DD6-9FDE-ADC17B32456D}"/>
    <cellStyle name="Input 8 7 3" xfId="20066" xr:uid="{4B036F50-A698-470E-B52B-52CA21921C45}"/>
    <cellStyle name="Input 8 8" xfId="20067" xr:uid="{30EFC3C1-DFA5-4628-B484-00F04B1DBE3A}"/>
    <cellStyle name="Input 8 8 2" xfId="20068" xr:uid="{0BF64A1F-04F1-414C-907F-09B21AA7C009}"/>
    <cellStyle name="Input 8 8 3" xfId="20069" xr:uid="{337D8CF5-DCEA-4A7A-9324-E980F344E40A}"/>
    <cellStyle name="Input 8 9" xfId="20070" xr:uid="{2CAC6C53-CAEF-4771-B1A2-AA17E1542933}"/>
    <cellStyle name="Input 8 9 2" xfId="20071" xr:uid="{763A32C8-6E06-4424-B9DB-B84F1B98ACAF}"/>
    <cellStyle name="Input 8 9 3" xfId="20072" xr:uid="{0B147F10-72D3-475C-931B-3345F4A94579}"/>
    <cellStyle name="Input 9" xfId="20073" xr:uid="{23E0B74B-5021-42B5-9FCE-A44F62923507}"/>
    <cellStyle name="Input 9 10" xfId="20074" xr:uid="{866A9BAE-7130-4F8B-981C-4C2D18D8AD36}"/>
    <cellStyle name="Input 9 10 2" xfId="20075" xr:uid="{4C814B97-D24F-4666-836C-77A54C4743E3}"/>
    <cellStyle name="Input 9 10 3" xfId="20076" xr:uid="{2DB2D2DD-7F3B-47C8-BD68-F6A4540D3894}"/>
    <cellStyle name="Input 9 11" xfId="20077" xr:uid="{56491E95-9951-4090-A1D6-D29F759584A7}"/>
    <cellStyle name="Input 9 11 2" xfId="20078" xr:uid="{9B2DC01D-0406-418B-A7E6-0570D6482B99}"/>
    <cellStyle name="Input 9 12" xfId="20079" xr:uid="{9F2B74D7-E4B1-436C-A953-CFB124FA04D8}"/>
    <cellStyle name="Input 9 2" xfId="20080" xr:uid="{8D4DA81B-61F9-4288-AC7D-5863A7161CB6}"/>
    <cellStyle name="Input 9 2 10" xfId="20081" xr:uid="{E9B9BA6B-82CE-45F0-8E2F-94975A7EE247}"/>
    <cellStyle name="Input 9 2 10 2" xfId="20082" xr:uid="{C379B43F-711B-45BA-BE70-1F60944EA27B}"/>
    <cellStyle name="Input 9 2 11" xfId="20083" xr:uid="{F65543BA-1A19-4FB5-A1ED-B23134D3E309}"/>
    <cellStyle name="Input 9 2 12" xfId="20084" xr:uid="{D78CEBE7-65F8-4D4D-951C-4F8D82E974C8}"/>
    <cellStyle name="Input 9 2 13" xfId="20085" xr:uid="{83744770-7A55-4888-91A4-758A5C2640A6}"/>
    <cellStyle name="Input 9 2 2" xfId="20086" xr:uid="{69CC5906-5C6B-46D4-BA25-ABD8FCE2DD94}"/>
    <cellStyle name="Input 9 2 2 2" xfId="20087" xr:uid="{FBA902AE-8B9F-4E9E-8146-7E5C42FF6202}"/>
    <cellStyle name="Input 9 2 2 3" xfId="20088" xr:uid="{5A054244-5E0A-4031-8A31-8ABB7A25A608}"/>
    <cellStyle name="Input 9 2 2 4" xfId="20089" xr:uid="{23EEB2DE-2D15-400C-A46C-A24E96B641C2}"/>
    <cellStyle name="Input 9 2 3" xfId="20090" xr:uid="{8A839B37-8C1D-4767-B798-E517332A6C15}"/>
    <cellStyle name="Input 9 2 3 2" xfId="20091" xr:uid="{42EE331E-B915-4EE8-9E6C-17C259E4F0A0}"/>
    <cellStyle name="Input 9 2 3 3" xfId="20092" xr:uid="{414CC7BC-4B34-4B6D-BBC1-68CDCE5421E8}"/>
    <cellStyle name="Input 9 2 4" xfId="20093" xr:uid="{FA5B1440-F5E2-4CA4-AA33-8FBBF5E1C844}"/>
    <cellStyle name="Input 9 2 4 2" xfId="20094" xr:uid="{46C66370-B199-4FFF-BE5A-78E33A19212C}"/>
    <cellStyle name="Input 9 2 4 3" xfId="20095" xr:uid="{6D17C8D3-8E94-4631-90BA-0ADE49A72BFF}"/>
    <cellStyle name="Input 9 2 5" xfId="20096" xr:uid="{8F8BDD08-228D-443E-96E2-AC737A42F108}"/>
    <cellStyle name="Input 9 2 5 2" xfId="20097" xr:uid="{03C44ACA-0D79-42E0-BEEC-79E9F33250B3}"/>
    <cellStyle name="Input 9 2 5 3" xfId="20098" xr:uid="{547D6668-2BF8-4908-B527-4DE17B362F09}"/>
    <cellStyle name="Input 9 2 6" xfId="20099" xr:uid="{5CC550F7-C1E8-441C-81AE-DB92AF9EA549}"/>
    <cellStyle name="Input 9 2 6 2" xfId="20100" xr:uid="{FFB998D6-24A9-4C6E-BE15-A6B4CADAA758}"/>
    <cellStyle name="Input 9 2 6 3" xfId="20101" xr:uid="{C96A575F-00F3-4C69-9CD9-C1E1D5029309}"/>
    <cellStyle name="Input 9 2 7" xfId="20102" xr:uid="{15E263D4-3E19-427C-ACD1-36F995C8A57A}"/>
    <cellStyle name="Input 9 2 7 2" xfId="20103" xr:uid="{A3B4B067-3174-43B2-A5BD-BD83D63D51D2}"/>
    <cellStyle name="Input 9 2 7 3" xfId="20104" xr:uid="{D9C8708B-A318-4CAC-A499-51E9146ECCB0}"/>
    <cellStyle name="Input 9 2 8" xfId="20105" xr:uid="{AB6762C7-04F1-4B3B-9BC3-5DC3575B8B32}"/>
    <cellStyle name="Input 9 2 8 2" xfId="20106" xr:uid="{0E81AF1C-CF98-4603-A88F-39DF0794AF21}"/>
    <cellStyle name="Input 9 2 8 3" xfId="20107" xr:uid="{EA0523E4-3E9F-4015-844B-03AFD00008AE}"/>
    <cellStyle name="Input 9 2 9" xfId="20108" xr:uid="{E5769C68-0646-4E68-B6BF-B865DBDCA0C6}"/>
    <cellStyle name="Input 9 2 9 2" xfId="20109" xr:uid="{3E21251F-C1C4-4220-A2E3-50F697745F44}"/>
    <cellStyle name="Input 9 2 9 3" xfId="20110" xr:uid="{32B2B048-9487-4154-A36E-C1AC89146BBD}"/>
    <cellStyle name="Input 9 3" xfId="20111" xr:uid="{D4C22C53-30D8-4CB5-869A-0DFA95A8C3DA}"/>
    <cellStyle name="Input 9 3 2" xfId="20112" xr:uid="{F676D55E-05D1-4433-9AFC-D5C8193C9179}"/>
    <cellStyle name="Input 9 3 3" xfId="20113" xr:uid="{FD412731-FB40-42D9-A335-1FEF9888D7DE}"/>
    <cellStyle name="Input 9 3 4" xfId="20114" xr:uid="{6C6A259A-F35A-41DC-95C2-D917D248E5BA}"/>
    <cellStyle name="Input 9 4" xfId="20115" xr:uid="{5468B620-9F20-42FD-9FAB-3CF3DC429449}"/>
    <cellStyle name="Input 9 4 2" xfId="20116" xr:uid="{57D77EFA-19A2-4D4E-85C2-6DF322EC6987}"/>
    <cellStyle name="Input 9 4 3" xfId="20117" xr:uid="{BA15B145-ACBB-41EA-9F3F-57D34413AA7B}"/>
    <cellStyle name="Input 9 5" xfId="20118" xr:uid="{18426B16-B1E9-41CF-8918-81585F446377}"/>
    <cellStyle name="Input 9 5 2" xfId="20119" xr:uid="{8F472B3A-1A1A-4C65-AEC0-76B9C4D1DDB0}"/>
    <cellStyle name="Input 9 5 3" xfId="20120" xr:uid="{827E411D-9C90-4693-970E-663D811909CB}"/>
    <cellStyle name="Input 9 6" xfId="20121" xr:uid="{43AB4ADF-5B47-441E-B1B4-DE512CE66C27}"/>
    <cellStyle name="Input 9 6 2" xfId="20122" xr:uid="{1310E6FB-8082-40DE-BD83-F7F7431A74B1}"/>
    <cellStyle name="Input 9 6 3" xfId="20123" xr:uid="{C7565C98-7EE5-4B0C-9533-54B2ECBCE65D}"/>
    <cellStyle name="Input 9 7" xfId="20124" xr:uid="{1D7E8D60-2B37-4FBF-81B9-08E6EF086F33}"/>
    <cellStyle name="Input 9 7 2" xfId="20125" xr:uid="{A3846B47-0613-4411-A999-368E3A8C63A7}"/>
    <cellStyle name="Input 9 7 3" xfId="20126" xr:uid="{6B02880C-BF98-4043-AD62-87E7CA63D728}"/>
    <cellStyle name="Input 9 8" xfId="20127" xr:uid="{21A820DD-149B-4442-B3E3-DD654209B3A3}"/>
    <cellStyle name="Input 9 8 2" xfId="20128" xr:uid="{972F4B33-561D-47D4-8472-1B3BBFA83250}"/>
    <cellStyle name="Input 9 8 3" xfId="20129" xr:uid="{A3140C67-97A2-4F2E-9D82-57CC5C5A4CBB}"/>
    <cellStyle name="Input 9 9" xfId="20130" xr:uid="{8673E7A1-388F-44F5-B15C-F7B097C016F3}"/>
    <cellStyle name="Input 9 9 2" xfId="20131" xr:uid="{E98CC086-6130-4D63-9895-47A17CFCDB4E}"/>
    <cellStyle name="Input 9 9 3" xfId="20132" xr:uid="{77324CC9-E508-4AF6-B6C1-48C3CA4B311F}"/>
    <cellStyle name="InputCells" xfId="89" xr:uid="{3A697225-2380-4B76-AE8A-81FE802E5253}"/>
    <cellStyle name="InputCells 2" xfId="222" xr:uid="{0E57C130-03A3-497E-AC62-25E3A4433E65}"/>
    <cellStyle name="InputCells 2 2" xfId="20133" xr:uid="{363CE3F6-B889-4530-A311-16DD8E284E40}"/>
    <cellStyle name="InputCells 3" xfId="272" xr:uid="{95B5A4B4-5D5C-4FDB-9A5C-F1DAE38E3F46}"/>
    <cellStyle name="InputCells 4" xfId="424" xr:uid="{D2EBFA1B-CCCE-4BC6-9C6A-FCEA20C25DBA}"/>
    <cellStyle name="InputCells_Bborder_1" xfId="223" xr:uid="{37745CB1-A431-49CD-A2FD-58EBFCECBD6E}"/>
    <cellStyle name="InputCells12" xfId="97" xr:uid="{1F168059-4ACF-4556-896E-A2ABE98B22E8}"/>
    <cellStyle name="InputCells12 2" xfId="224" xr:uid="{C27208D3-F9A8-4A1F-9644-DFE214898142}"/>
    <cellStyle name="InputCells12 2 2" xfId="498" xr:uid="{1F7F2856-39F9-4C54-A503-A50413AF8183}"/>
    <cellStyle name="InputCells12 2 2 2" xfId="672" xr:uid="{A9B2D1CB-2538-4F93-90A4-A646B0AF1FFB}"/>
    <cellStyle name="InputCells12 2 2 2 2" xfId="887" xr:uid="{49C1F343-2888-4AA8-B449-EA0F1E888FE1}"/>
    <cellStyle name="InputCells12 2 2 2 2 2" xfId="1401" xr:uid="{B8D4A580-9E6D-46F8-A8DA-5B1EDC5BA8E7}"/>
    <cellStyle name="InputCells12 2 2 2 2 3" xfId="1772" xr:uid="{17E51B48-B371-4031-83E3-E55622DBC4CB}"/>
    <cellStyle name="InputCells12 2 2 2 3" xfId="1193" xr:uid="{6179B153-718A-4CE2-AB26-5C3A80D83C15}"/>
    <cellStyle name="InputCells12 2 2 2 4" xfId="1566" xr:uid="{5BC8EDD3-19D4-484F-863C-AF6DB7F90EE7}"/>
    <cellStyle name="InputCells12 2 2 2 5" xfId="20136" xr:uid="{8DACC6DF-B61B-4274-8B85-4B01CAB4A103}"/>
    <cellStyle name="InputCells12 2 2 3" xfId="797" xr:uid="{268E5DA2-C24F-4B1E-80EE-299560104E86}"/>
    <cellStyle name="InputCells12 2 2 3 2" xfId="1311" xr:uid="{68A4C448-B0CF-41AC-91DB-78E2A6DB709E}"/>
    <cellStyle name="InputCells12 2 2 3 3" xfId="1682" xr:uid="{D5AD3F64-8CB4-4FB2-8E7A-3FFA5D239151}"/>
    <cellStyle name="InputCells12 2 2 4" xfId="20135" xr:uid="{B5F96EAA-1F25-4A29-A896-1546B46C6C11}"/>
    <cellStyle name="InputCells12 2 3" xfId="357" xr:uid="{CFC7667A-3462-4849-8648-6C4D5468DF5D}"/>
    <cellStyle name="InputCells12 2 3 2" xfId="695" xr:uid="{F00D3FCA-9788-4E2D-9350-A804F2F87199}"/>
    <cellStyle name="InputCells12 2 3 2 2" xfId="910" xr:uid="{37B2DDB0-330B-4DC2-A38A-4D8E97610D74}"/>
    <cellStyle name="InputCells12 2 3 2 2 2" xfId="1424" xr:uid="{8209B6F7-474D-4C77-B759-8371917B077C}"/>
    <cellStyle name="InputCells12 2 3 2 2 3" xfId="1795" xr:uid="{E4332355-076C-41DF-A0EF-69ED9B792F46}"/>
    <cellStyle name="InputCells12 2 3 2 3" xfId="1216" xr:uid="{7F8E3534-1650-4B49-A599-5AFC3331DA06}"/>
    <cellStyle name="InputCells12 2 3 2 4" xfId="1589" xr:uid="{87A13B01-A515-4879-9941-08C9C1A19FF4}"/>
    <cellStyle name="InputCells12 2 3 3" xfId="618" xr:uid="{4B5E0929-5084-4BE8-B5F7-496CED269585}"/>
    <cellStyle name="InputCells12 2 3 3 2" xfId="833" xr:uid="{47F1B964-02A2-46F3-A5CE-7DA0706DEBB4}"/>
    <cellStyle name="InputCells12 2 3 3 2 2" xfId="1347" xr:uid="{D355475C-2134-4AF7-B400-C696FEDADDA9}"/>
    <cellStyle name="InputCells12 2 3 3 2 3" xfId="1718" xr:uid="{4A1C08B4-8810-4A80-9C1E-BD74A86B5D32}"/>
    <cellStyle name="InputCells12 2 3 3 3" xfId="1139" xr:uid="{423EC665-153D-4194-9599-EAA34D4E9F45}"/>
    <cellStyle name="InputCells12 2 3 3 4" xfId="1512" xr:uid="{35A20201-A8E7-4247-845D-3C5245ADC015}"/>
    <cellStyle name="InputCells12 2 3 4" xfId="734" xr:uid="{21BDF9DB-FC75-43DE-A5BF-B19A3C096169}"/>
    <cellStyle name="InputCells12 2 3 4 2" xfId="949" xr:uid="{C67E5445-D4CA-453D-9E9E-DDD27E76E578}"/>
    <cellStyle name="InputCells12 2 3 4 2 2" xfId="1463" xr:uid="{B47E4491-66AD-4C5F-9B8A-E601FDB54D43}"/>
    <cellStyle name="InputCells12 2 3 4 2 3" xfId="1834" xr:uid="{86950DB3-34E6-4F45-BFDE-2D60DC2488F8}"/>
    <cellStyle name="InputCells12 2 3 4 3" xfId="1255" xr:uid="{7A613CA0-07ED-4E02-A8F3-42CAB286FD98}"/>
    <cellStyle name="InputCells12 2 3 4 4" xfId="1628" xr:uid="{E4E760E1-47C7-4F29-BCCD-E2F5932B2F54}"/>
    <cellStyle name="InputCells12 2 3 5" xfId="1048" xr:uid="{CF7DFBA4-E50C-4342-A0AA-B9250F5A0D70}"/>
    <cellStyle name="InputCells12 2 3 6" xfId="1001" xr:uid="{6406D269-C0A0-48D6-A1B4-A792BAAF485A}"/>
    <cellStyle name="InputCells12 2 3 7" xfId="20137" xr:uid="{41CBA364-BBBD-485E-8083-E3D9ECFA8C15}"/>
    <cellStyle name="InputCells12 2 4" xfId="20134" xr:uid="{069B6FCF-48B9-4736-8F92-B803E2E9051E}"/>
    <cellStyle name="InputCells12 3" xfId="497" xr:uid="{A1E5416C-A2D1-4554-8CD3-58D430996D3D}"/>
    <cellStyle name="InputCells12 3 2" xfId="602" xr:uid="{83E01647-3BC2-43FD-B88C-46C053A39090}"/>
    <cellStyle name="InputCells12 3 2 2" xfId="817" xr:uid="{79F70F2B-0AE3-44CB-AC86-4E8B001B8B83}"/>
    <cellStyle name="InputCells12 3 2 2 2" xfId="1331" xr:uid="{93608DA0-5A8F-4AEC-B6A5-B257AA18C65C}"/>
    <cellStyle name="InputCells12 3 2 2 3" xfId="1702" xr:uid="{04A02EA3-1289-435D-99C0-1AADEAFA2455}"/>
    <cellStyle name="InputCells12 3 2 3" xfId="1123" xr:uid="{68A7991A-E866-4B87-BC8F-F1D4C606CE84}"/>
    <cellStyle name="InputCells12 3 2 4" xfId="1496" xr:uid="{0E57080F-9514-496A-BB55-6CA087B41CC8}"/>
    <cellStyle name="InputCells12 3 2 5" xfId="20138" xr:uid="{2D6FE751-ABBA-47C5-BEFA-DBB15945700E}"/>
    <cellStyle name="InputCells12 3 3" xfId="796" xr:uid="{255C7C82-2058-46C4-BE5E-5DA0AA4F80B4}"/>
    <cellStyle name="InputCells12 3 3 2" xfId="1310" xr:uid="{35650529-F24C-4779-9F16-2401EA50ABB1}"/>
    <cellStyle name="InputCells12 3 3 3" xfId="1681" xr:uid="{D8AB54B7-61A4-4DB4-983C-5EE2AB1EF7C9}"/>
    <cellStyle name="InputCells12 4" xfId="356" xr:uid="{4EC72E4D-77E4-4A6E-9728-E8EF722D4497}"/>
    <cellStyle name="InputCells12 4 2" xfId="694" xr:uid="{93BE1AAD-46C0-44A3-8BCD-5815B6D0A7C8}"/>
    <cellStyle name="InputCells12 4 2 2" xfId="909" xr:uid="{6F194646-6851-4F16-8EA7-783619F2EE11}"/>
    <cellStyle name="InputCells12 4 2 2 2" xfId="1423" xr:uid="{120AE90A-0A02-4AFC-BD43-54EC6C45F62C}"/>
    <cellStyle name="InputCells12 4 2 2 3" xfId="1794" xr:uid="{97478C5F-C7B6-4EEF-B95A-A37A0E34F117}"/>
    <cellStyle name="InputCells12 4 2 3" xfId="1215" xr:uid="{E106251D-E080-4049-BAD7-4350AD0EA2E9}"/>
    <cellStyle name="InputCells12 4 2 4" xfId="1588" xr:uid="{B5A3AE9D-7A0E-4913-9CB6-872E1DD8C81F}"/>
    <cellStyle name="InputCells12 4 2 5" xfId="20140" xr:uid="{D6AA2DE4-0C85-4EA0-924E-8247FF0CC7E4}"/>
    <cellStyle name="InputCells12 4 3" xfId="619" xr:uid="{4B71B90F-B97C-434C-887D-3269BF6B4FF9}"/>
    <cellStyle name="InputCells12 4 3 2" xfId="834" xr:uid="{D5AEC6E6-7606-4808-AE02-6CB085E5F3B4}"/>
    <cellStyle name="InputCells12 4 3 2 2" xfId="1348" xr:uid="{000C9818-1E79-42C3-A8C7-446810278264}"/>
    <cellStyle name="InputCells12 4 3 2 3" xfId="1719" xr:uid="{121B90AB-C199-49FC-B86D-2C4E26D0C513}"/>
    <cellStyle name="InputCells12 4 3 3" xfId="1140" xr:uid="{FA49512E-7554-4BF1-94E9-3547A3EDC3F3}"/>
    <cellStyle name="InputCells12 4 3 4" xfId="1513" xr:uid="{023C6421-08E5-496B-98C6-D9755E95CB7F}"/>
    <cellStyle name="InputCells12 4 4" xfId="593" xr:uid="{6D28B8F2-8DB9-4EBC-AA3B-37EE8C9B0891}"/>
    <cellStyle name="InputCells12 4 4 2" xfId="808" xr:uid="{3F1A8488-592C-4BF2-AC48-7CFCDD9ABE1B}"/>
    <cellStyle name="InputCells12 4 4 2 2" xfId="1322" xr:uid="{7C1DF68E-0F4E-4333-9DBE-D1BF1FD3CA45}"/>
    <cellStyle name="InputCells12 4 4 2 3" xfId="1693" xr:uid="{1D473CB0-B116-4EA6-9F5D-F315C08254B0}"/>
    <cellStyle name="InputCells12 4 4 3" xfId="1114" xr:uid="{5B7FFDE7-612D-46DD-9782-AF45B0DB2A67}"/>
    <cellStyle name="InputCells12 4 4 4" xfId="1487" xr:uid="{0FA8D090-BF17-4121-B504-05150447F76A}"/>
    <cellStyle name="InputCells12 4 5" xfId="1047" xr:uid="{0084DC5F-7520-4897-A020-6EC5F31ABC68}"/>
    <cellStyle name="InputCells12 4 6" xfId="1019" xr:uid="{B95D135C-85CC-4292-ADCF-AC866FE217CF}"/>
    <cellStyle name="InputCells12 4 7" xfId="20139" xr:uid="{FE096A08-89BF-4400-B6C4-27403B553E3D}"/>
    <cellStyle name="InputCells12 5" xfId="153" xr:uid="{452CC5F1-C1F1-4384-826E-673749FE2D7F}"/>
    <cellStyle name="InputCells12 5 2" xfId="1057" xr:uid="{E85625E4-4F3D-4CB0-BE31-F81079E21F17}"/>
    <cellStyle name="InputCells12 6" xfId="20141" xr:uid="{FB39E96E-EA16-4671-AE6F-A7B6EA043E00}"/>
    <cellStyle name="InputCells12_BBorder" xfId="103" xr:uid="{E233FA32-F645-4CC2-B5F5-60168EF1FE3D}"/>
    <cellStyle name="Insatisfaisant" xfId="20142" xr:uid="{2976B533-187D-456B-87C4-4EC0B2C20177}"/>
    <cellStyle name="IntCells" xfId="225" xr:uid="{D02A1A3C-A188-4890-96DD-FF2DEA71F16D}"/>
    <cellStyle name="Jegyzet" xfId="20143" xr:uid="{9AA5D82B-3C41-4DF3-AEF5-50637DCA2CFB}"/>
    <cellStyle name="Jegyzet 10" xfId="20144" xr:uid="{F7823E57-D869-4057-9DF7-4DFE3D4D2613}"/>
    <cellStyle name="Jegyzet 10 2" xfId="20145" xr:uid="{4FB1D29D-2FF6-4AA9-A346-7316445ED067}"/>
    <cellStyle name="Jegyzet 11" xfId="20146" xr:uid="{001A566B-6038-4A4C-B55A-6D4C9D4EACF2}"/>
    <cellStyle name="Jegyzet 2" xfId="20147" xr:uid="{ED15A6AE-8C62-4048-8C53-828F0C7FFB0D}"/>
    <cellStyle name="Jegyzet 2 2" xfId="20148" xr:uid="{6FE40916-6793-453D-90A4-0FA90EBD9616}"/>
    <cellStyle name="Jegyzet 2 2 2" xfId="20149" xr:uid="{C80380A4-DEB2-4750-B55A-C94CBDE56E52}"/>
    <cellStyle name="Jegyzet 2 3" xfId="20150" xr:uid="{922D1146-A01D-4AC0-92A7-0A7A119AD22E}"/>
    <cellStyle name="Jegyzet 2 4" xfId="20151" xr:uid="{FAF6FCF4-DBE8-4E8E-8877-CEF526379B89}"/>
    <cellStyle name="Jegyzet 3" xfId="20152" xr:uid="{2FF780A1-326F-4929-808F-B9AEE36F5ADD}"/>
    <cellStyle name="Jegyzet 3 2" xfId="20153" xr:uid="{8DFC581D-6202-442D-AF46-EE8FD7D8DD99}"/>
    <cellStyle name="Jegyzet 3 3" xfId="20154" xr:uid="{60B1696F-4A18-4471-AEA1-B9F414D40333}"/>
    <cellStyle name="Jegyzet 3 4" xfId="20155" xr:uid="{1698BBD9-1B82-4DC9-BF8B-A86592B8003A}"/>
    <cellStyle name="Jegyzet 4" xfId="20156" xr:uid="{395BBCBD-55F6-4DCB-8BD2-A9B8AAF2CB2E}"/>
    <cellStyle name="Jegyzet 4 2" xfId="20157" xr:uid="{183A9D9E-FE16-499F-82D1-47272F46126F}"/>
    <cellStyle name="Jegyzet 4 3" xfId="20158" xr:uid="{A8C75E49-CB56-483F-BF4A-8C47BF1A7DA3}"/>
    <cellStyle name="Jegyzet 4 4" xfId="20159" xr:uid="{30176FBB-5E93-4547-B198-08253D7EC8CA}"/>
    <cellStyle name="Jegyzet 5" xfId="20160" xr:uid="{A8434E66-56BF-498E-AA87-B75CB1B1ED78}"/>
    <cellStyle name="Jegyzet 5 2" xfId="20161" xr:uid="{9F6D5938-DFBB-41FE-9883-7ACCCAAA49E4}"/>
    <cellStyle name="Jegyzet 5 3" xfId="20162" xr:uid="{3BF3E708-CFC7-464E-AF52-0AC8320FDB4D}"/>
    <cellStyle name="Jegyzet 5 4" xfId="20163" xr:uid="{E9820680-6490-4F83-88FF-972F512BF27C}"/>
    <cellStyle name="Jegyzet 6" xfId="20164" xr:uid="{B0B55943-5EC0-4624-8CCD-C1EFE6DBB032}"/>
    <cellStyle name="Jegyzet 6 2" xfId="20165" xr:uid="{A605A63F-5CDB-45C1-9FF5-D85A6B4BD120}"/>
    <cellStyle name="Jegyzet 6 3" xfId="20166" xr:uid="{96521905-4729-48AC-A622-4D26DD40EDFD}"/>
    <cellStyle name="Jegyzet 6 4" xfId="20167" xr:uid="{4BD33BD8-A3B1-4983-A57A-60FD111A3C84}"/>
    <cellStyle name="Jegyzet 7" xfId="20168" xr:uid="{1992A27C-6DBF-473E-9BEE-0620A0ED683D}"/>
    <cellStyle name="Jegyzet 7 2" xfId="20169" xr:uid="{194273BF-4015-42DA-96A8-E0DD6EB94077}"/>
    <cellStyle name="Jegyzet 7 3" xfId="20170" xr:uid="{3180F0C0-E7E0-47D7-B4F5-7129C61FA26B}"/>
    <cellStyle name="Jegyzet 7 4" xfId="20171" xr:uid="{BA141429-153F-4554-BF32-32E4CCB5867A}"/>
    <cellStyle name="Jegyzet 8" xfId="20172" xr:uid="{8B82FBFA-4151-4516-B170-FB992460869C}"/>
    <cellStyle name="Jegyzet 8 2" xfId="20173" xr:uid="{24991286-9D5E-41C1-AFD3-5FC749432B4F}"/>
    <cellStyle name="Jegyzet 8 3" xfId="20174" xr:uid="{9E70508F-8DCD-48E3-B64A-CF3F73836B7F}"/>
    <cellStyle name="Jegyzet 8 4" xfId="20175" xr:uid="{6505852A-3C41-4AB8-9C0C-684E913F8273}"/>
    <cellStyle name="Jegyzet 9" xfId="20176" xr:uid="{B8BCD395-6F97-4D45-AFC5-0D4A47204AE2}"/>
    <cellStyle name="Jegyzet 9 2" xfId="20177" xr:uid="{E8718A06-F24C-4B07-A2EF-E0F35067538C}"/>
    <cellStyle name="Jelölőszín (1)" xfId="20178" xr:uid="{5BEF22B9-734C-41F0-B38C-B5E996C23F79}"/>
    <cellStyle name="Jelölőszín (2)" xfId="20179" xr:uid="{2CE8DB23-EE15-4A90-B8F5-AFBA12A7000C}"/>
    <cellStyle name="Jelölőszín (3)" xfId="20180" xr:uid="{CD517488-09D0-416A-AE05-F5E70B13B228}"/>
    <cellStyle name="Jelölőszín (4)" xfId="20181" xr:uid="{F4C0785F-B83E-4CEF-A4EA-4272F55E65A0}"/>
    <cellStyle name="Jelölőszín (5)" xfId="20182" xr:uid="{E81FAF09-DD9B-4CB7-802C-BB447A8CB726}"/>
    <cellStyle name="Jelölőszín (6)" xfId="20183" xr:uid="{8641ABD1-905A-4200-9421-95D7723E00F4}"/>
    <cellStyle name="Jó" xfId="20184" xr:uid="{9934111E-214A-4D70-99BB-8936382DC8D4}"/>
    <cellStyle name="Kimenet" xfId="20185" xr:uid="{4751E02F-30E1-47C4-8D07-F3B25BC4D2DF}"/>
    <cellStyle name="Kimenet 10" xfId="20186" xr:uid="{259715A2-7708-415A-A77E-EBF6D59C1280}"/>
    <cellStyle name="Kimenet 10 2" xfId="20187" xr:uid="{26C5E9F1-44E5-4DE3-A498-8659AE2A56E0}"/>
    <cellStyle name="Kimenet 2" xfId="20188" xr:uid="{ACE6BE38-3C0A-4BF7-815C-5839E27E922F}"/>
    <cellStyle name="Kimenet 2 2" xfId="20189" xr:uid="{CC6CA8C5-F049-4403-BDC4-0184B4225D62}"/>
    <cellStyle name="Kimenet 2 3" xfId="20190" xr:uid="{CB411813-0CE9-47B0-87B3-96D5D400F6ED}"/>
    <cellStyle name="Kimenet 2 4" xfId="20191" xr:uid="{581F1B8C-9D8E-4706-942D-9C6FCCE69DA1}"/>
    <cellStyle name="Kimenet 3" xfId="20192" xr:uid="{EDC3B910-A194-4FEE-A660-E70FC4BBA5EE}"/>
    <cellStyle name="Kimenet 3 2" xfId="20193" xr:uid="{0650755D-5867-4EA3-9F7E-274C9F80263C}"/>
    <cellStyle name="Kimenet 3 3" xfId="20194" xr:uid="{1434D7F8-6F97-4044-8F12-14D2527A55BB}"/>
    <cellStyle name="Kimenet 4" xfId="20195" xr:uid="{55D96558-0699-4960-9E8F-6AA36150DC44}"/>
    <cellStyle name="Kimenet 4 2" xfId="20196" xr:uid="{CA5BBAD8-2910-4AC3-B6BE-315512507821}"/>
    <cellStyle name="Kimenet 4 3" xfId="20197" xr:uid="{F7234EDF-6495-4DE1-B4A3-2D3CF4353228}"/>
    <cellStyle name="Kimenet 5" xfId="20198" xr:uid="{01C68FCF-9BA4-489C-8419-F554DF92A63B}"/>
    <cellStyle name="Kimenet 5 2" xfId="20199" xr:uid="{E873B879-9F8F-4D3D-B671-2A79EF0F7809}"/>
    <cellStyle name="Kimenet 5 3" xfId="20200" xr:uid="{61ACD890-DA7D-42D9-A11F-232A712A4DE3}"/>
    <cellStyle name="Kimenet 6" xfId="20201" xr:uid="{8BE2D1B4-BEBC-4575-962D-CF0360F8F2B1}"/>
    <cellStyle name="Kimenet 6 2" xfId="20202" xr:uid="{89D56470-CFBC-4264-A19B-10066B5CF60E}"/>
    <cellStyle name="Kimenet 6 3" xfId="20203" xr:uid="{1B4D86F9-4CD9-47C0-97FC-4EC1072E3A0B}"/>
    <cellStyle name="Kimenet 7" xfId="20204" xr:uid="{7CF76EFC-8FCD-493E-80FF-838751A5B039}"/>
    <cellStyle name="Kimenet 7 2" xfId="20205" xr:uid="{CE5BB8B2-B82D-4920-B5AF-55D386BD0AAD}"/>
    <cellStyle name="Kimenet 7 3" xfId="20206" xr:uid="{6D5FF9DD-6C97-4C31-85D4-595E6CAB9C4A}"/>
    <cellStyle name="Kimenet 8" xfId="20207" xr:uid="{4F378613-5E45-417D-98F2-5BE6AAFE6BAE}"/>
    <cellStyle name="Kimenet 8 2" xfId="20208" xr:uid="{2939EF15-5FA9-4442-9AEB-0045FA7D72E9}"/>
    <cellStyle name="Kimenet 8 3" xfId="20209" xr:uid="{386577D9-506D-4F80-947B-5391A26F9D78}"/>
    <cellStyle name="Kimenet 9" xfId="20210" xr:uid="{D41BBB0C-644B-4C93-A1A4-56CE1EA622FD}"/>
    <cellStyle name="Kimenet 9 2" xfId="20211" xr:uid="{FC51A23E-3C68-41A2-9BED-08689A27A04C}"/>
    <cellStyle name="Kimenet 9 3" xfId="20212" xr:uid="{2E130D74-BCFF-4B09-ADE0-940A4D4232B8}"/>
    <cellStyle name="KP_thin_border_dark_grey" xfId="112" xr:uid="{B4FF3180-1F24-4958-9B99-070264B673AE}"/>
    <cellStyle name="ligne_titre_0" xfId="20213" xr:uid="{91103CFF-8A8A-4194-AD22-A17E5BF84BC7}"/>
    <cellStyle name="Linked Cell 10" xfId="20214" xr:uid="{2F51C121-27DC-411A-A9EE-E8EA5300EF80}"/>
    <cellStyle name="Linked Cell 11" xfId="20215" xr:uid="{BF89C8D8-BFD8-40BF-88EE-59B7644D8509}"/>
    <cellStyle name="Linked Cell 12" xfId="20216" xr:uid="{C4A0637D-1BE9-4586-A5CF-1EA09D20A6EC}"/>
    <cellStyle name="Linked Cell 13" xfId="20217" xr:uid="{1F4B895B-29C5-4847-8B09-5C979A478B47}"/>
    <cellStyle name="Linked Cell 14" xfId="20218" xr:uid="{132A2E71-E8B4-46FC-A3D4-040B0CEF3BA6}"/>
    <cellStyle name="Linked Cell 15" xfId="20219" xr:uid="{5E42D555-63EC-425A-A8C8-06D745277666}"/>
    <cellStyle name="Linked Cell 16" xfId="20220" xr:uid="{2CDFA152-4474-4ECB-8625-25756DB0FAD8}"/>
    <cellStyle name="Linked Cell 17" xfId="20221" xr:uid="{ECBD1DE4-EA21-49D3-A9A3-E15590B50473}"/>
    <cellStyle name="Linked Cell 18" xfId="20222" xr:uid="{307EE34C-DA56-462F-A9BD-20F25BA53F2D}"/>
    <cellStyle name="Linked Cell 19" xfId="20223" xr:uid="{4C236F61-96A4-4424-A750-8E47C7F82C7A}"/>
    <cellStyle name="Linked Cell 2" xfId="226" xr:uid="{41F74DEA-A29B-4D25-AC13-87FD204CA214}"/>
    <cellStyle name="Linked Cell 2 10" xfId="20225" xr:uid="{32C721E5-00A5-48B8-968F-FE68AC7E4AE5}"/>
    <cellStyle name="Linked Cell 2 10 2" xfId="20226" xr:uid="{E1309671-28D1-4E36-A58C-F75BEE70E9D4}"/>
    <cellStyle name="Linked Cell 2 11" xfId="20227" xr:uid="{D546539D-8355-4CCC-B7E5-088DB3AB80FA}"/>
    <cellStyle name="Linked Cell 2 12" xfId="20224" xr:uid="{8C9FB763-4FD4-4414-9BF1-A91BE642DE31}"/>
    <cellStyle name="Linked Cell 2 2" xfId="20228" xr:uid="{B9C0FC8F-FEB6-4AFC-9E15-48A36CD99118}"/>
    <cellStyle name="Linked Cell 2 2 2" xfId="20229" xr:uid="{BED387B8-31F0-47C9-B2A7-C3A15DCF0BCE}"/>
    <cellStyle name="Linked Cell 2 2 3" xfId="20230" xr:uid="{30543210-4140-4CB6-90A6-E5AB2EF95EE0}"/>
    <cellStyle name="Linked Cell 2 3" xfId="20231" xr:uid="{F454B571-90A9-426E-9871-385CA0EF54FD}"/>
    <cellStyle name="Linked Cell 2 3 2" xfId="20232" xr:uid="{77B18DF6-CDCC-4EA7-96C6-91CC9D8ADB7A}"/>
    <cellStyle name="Linked Cell 2 4" xfId="20233" xr:uid="{852362DA-5E0C-4939-BCDE-8A1DEA1998F6}"/>
    <cellStyle name="Linked Cell 2 4 2" xfId="20234" xr:uid="{FD35CE62-13FE-4EEF-9C44-04DF60BA5FB7}"/>
    <cellStyle name="Linked Cell 2 5" xfId="20235" xr:uid="{15A4AA7A-A181-40C4-8171-D7F13093F593}"/>
    <cellStyle name="Linked Cell 2 5 2" xfId="20236" xr:uid="{414201BF-4D2C-45EF-B628-9437290CD74C}"/>
    <cellStyle name="Linked Cell 2 6" xfId="20237" xr:uid="{FDDF4C19-6FD0-454E-B712-DEB1B93BEA8F}"/>
    <cellStyle name="Linked Cell 2 6 2" xfId="20238" xr:uid="{D4A29CD7-0CDF-4076-B424-580D1C3CCFF0}"/>
    <cellStyle name="Linked Cell 2 7" xfId="20239" xr:uid="{F082AF3D-B5D4-42BB-BC4F-621F846904F0}"/>
    <cellStyle name="Linked Cell 2 7 2" xfId="20240" xr:uid="{A595B00B-7223-4D07-9D2E-739F4D9558A2}"/>
    <cellStyle name="Linked Cell 2 8" xfId="20241" xr:uid="{BDE0A38D-7969-46B3-AF5D-CA67BE798B23}"/>
    <cellStyle name="Linked Cell 2 8 2" xfId="20242" xr:uid="{DD1DD773-9075-4110-BD25-0FD270111BEA}"/>
    <cellStyle name="Linked Cell 2 9" xfId="20243" xr:uid="{0B346096-624D-4F54-9321-B79DE0DE608F}"/>
    <cellStyle name="Linked Cell 2 9 2" xfId="20244" xr:uid="{9C009CEF-9623-44CE-B557-066567487C3D}"/>
    <cellStyle name="Linked Cell 20" xfId="20245" xr:uid="{234AC338-6CF8-46A8-9747-5C388F179CE2}"/>
    <cellStyle name="Linked Cell 21" xfId="20246" xr:uid="{E4334538-98CD-4D3C-BCC3-20FBAF251AA2}"/>
    <cellStyle name="Linked Cell 22" xfId="20247" xr:uid="{AF6A3D7D-6DD6-4052-9E34-B20A170DDC31}"/>
    <cellStyle name="Linked Cell 23" xfId="20248" xr:uid="{6AF5B440-5A5F-4FCB-830C-362C1FBC6C72}"/>
    <cellStyle name="Linked Cell 24" xfId="20249" xr:uid="{5344A34D-A94D-403B-A677-C99BF87339DA}"/>
    <cellStyle name="Linked Cell 25" xfId="20250" xr:uid="{A0CC9AF3-174F-499D-A519-F327EEC4E4FE}"/>
    <cellStyle name="Linked Cell 26" xfId="20251" xr:uid="{64050ED1-D03F-46C1-BCD2-892008A6470D}"/>
    <cellStyle name="Linked Cell 27" xfId="20252" xr:uid="{A9DD5E4D-AF19-4406-9712-7B904FE71871}"/>
    <cellStyle name="Linked Cell 28" xfId="20253" xr:uid="{2F422DC4-1A49-47AC-A40D-C552615553D7}"/>
    <cellStyle name="Linked Cell 29" xfId="20254" xr:uid="{A302C511-3352-418B-A6F3-14908BA568DE}"/>
    <cellStyle name="Linked Cell 3" xfId="311" xr:uid="{87D157DB-AE78-4AED-A4EC-51A3D1C621AF}"/>
    <cellStyle name="Linked Cell 3 10" xfId="20256" xr:uid="{A50D96E6-2188-4C72-8DEB-02A8EB836ECD}"/>
    <cellStyle name="Linked Cell 3 11" xfId="20257" xr:uid="{9FE1EA36-B4C4-45DF-AD32-A2DBE387E28C}"/>
    <cellStyle name="Linked Cell 3 12" xfId="20258" xr:uid="{CFCF2819-56B1-42ED-B9C7-77BBA54A5B3D}"/>
    <cellStyle name="Linked Cell 3 13" xfId="20255" xr:uid="{1D3CF393-CFC8-41A1-81B0-61B8477352D1}"/>
    <cellStyle name="Linked Cell 3 2" xfId="20259" xr:uid="{E32239CF-4A63-4299-B330-F67E93165DC0}"/>
    <cellStyle name="Linked Cell 3 2 2" xfId="20260" xr:uid="{C3D95D08-0FE5-4AD9-9271-D21B1F60E9B4}"/>
    <cellStyle name="Linked Cell 3 3" xfId="20261" xr:uid="{339D2D47-6620-4826-99D9-C626B2BD53D7}"/>
    <cellStyle name="Linked Cell 3 4" xfId="20262" xr:uid="{A71DC521-B948-4410-BFA8-94C73526B91B}"/>
    <cellStyle name="Linked Cell 3 5" xfId="20263" xr:uid="{27909646-996E-4020-8C40-4325A39CF9B7}"/>
    <cellStyle name="Linked Cell 3 6" xfId="20264" xr:uid="{4E38389C-EAF0-44AA-A145-0995DFA1DCE2}"/>
    <cellStyle name="Linked Cell 3 7" xfId="20265" xr:uid="{4F64432D-508C-4A63-BD3A-F49C421B0C31}"/>
    <cellStyle name="Linked Cell 3 8" xfId="20266" xr:uid="{536E008E-D88B-4CBF-8A91-D0B4578CAAB1}"/>
    <cellStyle name="Linked Cell 3 9" xfId="20267" xr:uid="{CD20AB99-1C32-4DF4-909B-5FCDD56AD514}"/>
    <cellStyle name="Linked Cell 30" xfId="20268" xr:uid="{EF26732F-5438-4161-AA2F-4D2DEC1AF805}"/>
    <cellStyle name="Linked Cell 31" xfId="20269" xr:uid="{3CEB13A7-356B-42AB-9667-ADBB999836DA}"/>
    <cellStyle name="Linked Cell 32" xfId="20270" xr:uid="{1B0FBA22-7D9C-43DC-A154-CC073E3E3423}"/>
    <cellStyle name="Linked Cell 33" xfId="20271" xr:uid="{27FA1432-17CE-4619-96ED-51FD2B2FF070}"/>
    <cellStyle name="Linked Cell 34" xfId="20272" xr:uid="{AE6C60E0-86A2-4171-98C1-93FDFE1F8C72}"/>
    <cellStyle name="Linked Cell 35" xfId="20273" xr:uid="{A718DC60-0E2B-4424-9B49-8D736C708C4F}"/>
    <cellStyle name="Linked Cell 36" xfId="20274" xr:uid="{AC2A22C0-1CE1-47EB-AE0A-3B3458701F7E}"/>
    <cellStyle name="Linked Cell 37" xfId="20275" xr:uid="{5F1236C4-1EB3-4F67-97AB-02A13C2E32F8}"/>
    <cellStyle name="Linked Cell 38" xfId="20276" xr:uid="{8671EB2E-5DAD-43D8-A974-500653373CCA}"/>
    <cellStyle name="Linked Cell 39" xfId="20277" xr:uid="{3D8AAE58-D8C7-4872-AEC4-DB6748AB20F9}"/>
    <cellStyle name="Linked Cell 4" xfId="446" xr:uid="{9BCF7BA1-6370-4D51-A5FA-860533D9F3DA}"/>
    <cellStyle name="Linked Cell 4 10" xfId="20278" xr:uid="{4E7117BD-F0D4-4046-80C5-A97850B16565}"/>
    <cellStyle name="Linked Cell 4 11" xfId="20279" xr:uid="{FA31E6D1-E410-464F-B66C-CBDD631B0C24}"/>
    <cellStyle name="Linked Cell 4 2" xfId="20280" xr:uid="{25EB822D-C0BA-4048-9347-158464817C0D}"/>
    <cellStyle name="Linked Cell 4 3" xfId="20281" xr:uid="{EE8A0118-F0F0-4553-AB60-C05753AB3869}"/>
    <cellStyle name="Linked Cell 4 4" xfId="20282" xr:uid="{8EC6466F-DC45-4FEA-A535-E99EBD8CD17D}"/>
    <cellStyle name="Linked Cell 4 5" xfId="20283" xr:uid="{5C04C031-2228-4C67-A490-61A8E2DFCD6C}"/>
    <cellStyle name="Linked Cell 4 6" xfId="20284" xr:uid="{8625B848-3DCA-4615-A2B7-EDD5DFA90DB6}"/>
    <cellStyle name="Linked Cell 4 7" xfId="20285" xr:uid="{3CDC32C6-033F-4C54-8383-6EB390A6B7A7}"/>
    <cellStyle name="Linked Cell 4 8" xfId="20286" xr:uid="{30AC61B2-4475-4D66-85F5-6EF86A83EE3D}"/>
    <cellStyle name="Linked Cell 4 9" xfId="20287" xr:uid="{CE264B89-9081-4922-8938-73143EE7ABA8}"/>
    <cellStyle name="Linked Cell 40" xfId="20288" xr:uid="{ABC2A9D5-DA9A-4E01-83E9-DCC8890299DC}"/>
    <cellStyle name="Linked Cell 41" xfId="20289" xr:uid="{4CD15BB4-7412-4C6D-83F7-8A757A729448}"/>
    <cellStyle name="Linked Cell 5" xfId="20290" xr:uid="{ABC00BB6-C3F8-4BC6-B53F-8FD27D45590D}"/>
    <cellStyle name="Linked Cell 5 10" xfId="20291" xr:uid="{742F4DD5-B1B1-4895-9A72-728E49559C22}"/>
    <cellStyle name="Linked Cell 5 11" xfId="20292" xr:uid="{B387A778-E6DE-4CCD-881F-3FC7D2E011AD}"/>
    <cellStyle name="Linked Cell 5 2" xfId="20293" xr:uid="{CB5F107C-686B-44C8-9937-B3FD924EED7D}"/>
    <cellStyle name="Linked Cell 5 3" xfId="20294" xr:uid="{C9EFFDC4-2EE9-4733-B852-41FDA870FEFE}"/>
    <cellStyle name="Linked Cell 5 4" xfId="20295" xr:uid="{A6A8292F-CEB3-4A08-A4A8-49C69E0B6AA9}"/>
    <cellStyle name="Linked Cell 5 5" xfId="20296" xr:uid="{964154C5-1A6B-4C5E-8DDC-C5C2C117F8F4}"/>
    <cellStyle name="Linked Cell 5 6" xfId="20297" xr:uid="{6015D771-42B3-479F-8D7D-0B9FA3D01575}"/>
    <cellStyle name="Linked Cell 5 7" xfId="20298" xr:uid="{03B5973F-CAC0-4BE0-9B40-9601A4D91586}"/>
    <cellStyle name="Linked Cell 5 8" xfId="20299" xr:uid="{663000B0-C7A8-4348-AB83-6BBBD1CE66B1}"/>
    <cellStyle name="Linked Cell 5 9" xfId="20300" xr:uid="{4A995A8C-ED29-4EEF-8EEC-7643ED49E838}"/>
    <cellStyle name="Linked Cell 6" xfId="20301" xr:uid="{330569C5-1E9A-46FB-9A34-8854C64ECC3A}"/>
    <cellStyle name="Linked Cell 6 10" xfId="20302" xr:uid="{08872452-E419-4514-A56B-243057E97047}"/>
    <cellStyle name="Linked Cell 6 11" xfId="20303" xr:uid="{2DF1BB72-962A-403D-8C6F-42AB10627B99}"/>
    <cellStyle name="Linked Cell 6 2" xfId="20304" xr:uid="{5E7571BC-67A2-48C1-8A3C-9722B07E2FC7}"/>
    <cellStyle name="Linked Cell 6 3" xfId="20305" xr:uid="{C0457D7D-B2DB-459E-9EE0-C6847F72B1B8}"/>
    <cellStyle name="Linked Cell 6 4" xfId="20306" xr:uid="{CEA66004-6EB9-4BD5-B91B-ED19EA5E267C}"/>
    <cellStyle name="Linked Cell 6 5" xfId="20307" xr:uid="{6C5DF602-D245-4A60-A8AB-5DC86F53558E}"/>
    <cellStyle name="Linked Cell 6 6" xfId="20308" xr:uid="{7A0ED221-070C-468D-9BCA-B84D1B51F156}"/>
    <cellStyle name="Linked Cell 6 7" xfId="20309" xr:uid="{BF3C29FA-6EE4-4A67-92E3-60057A3FC03D}"/>
    <cellStyle name="Linked Cell 6 8" xfId="20310" xr:uid="{10FF122B-1E76-42ED-ADAA-6B9811580416}"/>
    <cellStyle name="Linked Cell 6 9" xfId="20311" xr:uid="{607BBD06-099F-4D0A-BD78-9B0919A1D3D3}"/>
    <cellStyle name="Linked Cell 7" xfId="20312" xr:uid="{9AD7C909-473F-4F80-9DA7-966C9121E36E}"/>
    <cellStyle name="Linked Cell 8" xfId="20313" xr:uid="{37144386-67FF-446C-AB0C-147BA7C18BDF}"/>
    <cellStyle name="Linked Cell 9" xfId="20314" xr:uid="{FB1C4FD8-6757-4A5C-91CE-A876B725E759}"/>
    <cellStyle name="Magyarázó szöveg" xfId="20315" xr:uid="{CE74B862-0AAA-458F-8D94-1A04C87A119A}"/>
    <cellStyle name="Migliaia (0)" xfId="20316" xr:uid="{35C0BCB2-7D58-41F5-AC68-A69FB791E148}"/>
    <cellStyle name="Migliaia 2" xfId="30" xr:uid="{F3A4C029-176C-4563-AD5E-233C826A6479}"/>
    <cellStyle name="Milliers [0]_03tabmat" xfId="20317" xr:uid="{717D338A-661B-4447-940E-73F8D45334D9}"/>
    <cellStyle name="Milliers_03tabmat" xfId="20318" xr:uid="{8CCD1ABB-4509-454B-83EB-EDC6A651CE12}"/>
    <cellStyle name="Monétaire [0]_03tabmat" xfId="20319" xr:uid="{E518051E-C46C-48A7-A04A-1E62F8148197}"/>
    <cellStyle name="Monétaire_03tabmat" xfId="20320" xr:uid="{59F3D219-B7FC-4BBF-8442-4E0DF3E2526B}"/>
    <cellStyle name="Neutral 10" xfId="20321" xr:uid="{6F3F0BDD-DECD-45CB-862C-63DCCEAE3787}"/>
    <cellStyle name="Neutral 11" xfId="20322" xr:uid="{FD550812-F94A-440C-88B2-37B417E95488}"/>
    <cellStyle name="Neutral 12" xfId="20323" xr:uid="{C8AE228B-75D9-4DC1-9D88-7C4326B69520}"/>
    <cellStyle name="Neutral 13" xfId="20324" xr:uid="{84D10DB7-42CA-441C-8A84-838197084642}"/>
    <cellStyle name="Neutral 14" xfId="20325" xr:uid="{A7F09858-9726-4F7D-9423-91AAF6369D63}"/>
    <cellStyle name="Neutral 15" xfId="20326" xr:uid="{62F4A647-8204-4D39-BB3C-31486A8D6D6E}"/>
    <cellStyle name="Neutral 16" xfId="20327" xr:uid="{CE8D673F-0DF5-48F5-81B6-347B44429268}"/>
    <cellStyle name="Neutral 17" xfId="20328" xr:uid="{18E47605-51F9-4D41-88CF-8588F919789C}"/>
    <cellStyle name="Neutral 18" xfId="20329" xr:uid="{F3A92CEF-3977-4842-85CD-89E6EE48A2D2}"/>
    <cellStyle name="Neutral 19" xfId="20330" xr:uid="{8A86EE07-B7A3-43B3-9E7E-88380F2FECB2}"/>
    <cellStyle name="Neutral 2" xfId="14" xr:uid="{CB0D87A3-F78F-471E-9982-3CB0FB728D95}"/>
    <cellStyle name="Neutral 2 10" xfId="20332" xr:uid="{5C5361BB-3C13-473A-8F20-D6647EDB5109}"/>
    <cellStyle name="Neutral 2 10 2" xfId="20333" xr:uid="{3F3AD39C-03A2-456A-BAE8-5A4FA70DD69B}"/>
    <cellStyle name="Neutral 2 11" xfId="20334" xr:uid="{44894CD4-6D8A-4F36-9007-22805D34AE7D}"/>
    <cellStyle name="Neutral 2 12" xfId="20331" xr:uid="{90C47D39-875A-4164-A69C-4714E7C7A013}"/>
    <cellStyle name="Neutral 2 13" xfId="227" xr:uid="{9BE01370-215A-46FF-A462-B43703273C70}"/>
    <cellStyle name="Neutral 2 2" xfId="20335" xr:uid="{D8916389-E100-47B0-B194-9D4BA14630DB}"/>
    <cellStyle name="Neutral 2 2 2" xfId="20336" xr:uid="{D0FE1E11-25F2-4257-B71E-3A66FB48A3E3}"/>
    <cellStyle name="Neutral 2 3" xfId="20337" xr:uid="{BFA3D139-9E1C-42E7-8714-0CE81627B5AF}"/>
    <cellStyle name="Neutral 2 3 2" xfId="20338" xr:uid="{775C4690-D8BB-4063-84E2-66402D562800}"/>
    <cellStyle name="Neutral 2 4" xfId="20339" xr:uid="{101A59C9-5465-4AA1-A729-8AAB3327E19D}"/>
    <cellStyle name="Neutral 2 4 2" xfId="20340" xr:uid="{82EF1DB5-B5A5-49AB-998B-CEF7EC4E3F0D}"/>
    <cellStyle name="Neutral 2 5" xfId="20341" xr:uid="{0A5686CB-C545-4059-A269-B2AD41E3991F}"/>
    <cellStyle name="Neutral 2 5 2" xfId="20342" xr:uid="{77F6D16B-86CF-4288-A99A-F726E40C00BD}"/>
    <cellStyle name="Neutral 2 6" xfId="20343" xr:uid="{2EFCB641-17AD-41B9-A44E-9AA1B10F75E4}"/>
    <cellStyle name="Neutral 2 6 2" xfId="20344" xr:uid="{D15B2564-62B7-4B5C-8FED-7606D88046B3}"/>
    <cellStyle name="Neutral 2 7" xfId="20345" xr:uid="{92C6CE17-57FC-4524-8E38-F0C2B2D5592E}"/>
    <cellStyle name="Neutral 2 7 2" xfId="20346" xr:uid="{8A17DA0E-5DC8-4636-B6DA-CE728A8F1469}"/>
    <cellStyle name="Neutral 2 8" xfId="20347" xr:uid="{B29A58BE-E06A-47AD-8E0D-94204487AA6B}"/>
    <cellStyle name="Neutral 2 8 2" xfId="20348" xr:uid="{22EB5AA0-B320-4A24-9C72-EE7F2AB5D23F}"/>
    <cellStyle name="Neutral 2 9" xfId="20349" xr:uid="{8FF6E67F-A7BF-46BB-AB55-D83851959049}"/>
    <cellStyle name="Neutral 2 9 2" xfId="20350" xr:uid="{4AA28B8D-2312-4D77-B0B4-C7BE2BF0EB6C}"/>
    <cellStyle name="Neutral 20" xfId="20351" xr:uid="{8769BD00-C9A6-470E-AE44-8B0885E0FC50}"/>
    <cellStyle name="Neutral 21" xfId="20352" xr:uid="{2CDF6269-4A52-45AC-A1E4-26286A3B6993}"/>
    <cellStyle name="Neutral 22" xfId="20353" xr:uid="{41B6D9AA-1946-4314-A6D2-EAB961E5DE75}"/>
    <cellStyle name="Neutral 23" xfId="20354" xr:uid="{71B23985-8F97-403E-8801-BF1507442BBE}"/>
    <cellStyle name="Neutral 24" xfId="20355" xr:uid="{E8E90A71-A21E-45F8-ABCB-6C69FD7F2DFF}"/>
    <cellStyle name="Neutral 25" xfId="20356" xr:uid="{8BD71899-FEA9-4C8E-9618-2F903E3063E6}"/>
    <cellStyle name="Neutral 26" xfId="20357" xr:uid="{9F453408-7F41-4BA2-8624-C1EB90BEE429}"/>
    <cellStyle name="Neutral 27" xfId="20358" xr:uid="{59140475-8CED-4905-9D24-49DFADD27EBE}"/>
    <cellStyle name="Neutral 28" xfId="20359" xr:uid="{F8FDC2F4-2364-4191-B65E-1C7434E2C404}"/>
    <cellStyle name="Neutral 29" xfId="20360" xr:uid="{F2B0B0B6-D554-4D34-9126-467F5318C67D}"/>
    <cellStyle name="Neutral 3" xfId="312" xr:uid="{BF1FB1C7-93D8-4962-B900-E20A5C50D4B0}"/>
    <cellStyle name="Neutral 3 10" xfId="20362" xr:uid="{18FF9086-4C95-480E-8F8E-AF7EC63B3947}"/>
    <cellStyle name="Neutral 3 11" xfId="20363" xr:uid="{35DE6238-BD97-43BA-86D6-E33245592B75}"/>
    <cellStyle name="Neutral 3 12" xfId="20364" xr:uid="{7C86824E-55FE-46F2-B6A7-F0857AD0A259}"/>
    <cellStyle name="Neutral 3 13" xfId="20365" xr:uid="{82364F59-2C36-4C0B-95F2-79BEFFCE7C43}"/>
    <cellStyle name="Neutral 3 14" xfId="20361" xr:uid="{BC25E65F-46B6-416C-9D2C-91C856128F12}"/>
    <cellStyle name="Neutral 3 2" xfId="20366" xr:uid="{63A10CD4-4C12-471F-A4DB-BFBE221DAE08}"/>
    <cellStyle name="Neutral 3 2 2" xfId="20367" xr:uid="{AF446B26-BA8F-431D-A35D-A7C69AE5E980}"/>
    <cellStyle name="Neutral 3 3" xfId="20368" xr:uid="{5039CC5F-604E-4476-B14C-EA93BC9D1919}"/>
    <cellStyle name="Neutral 3 3 2" xfId="20369" xr:uid="{538FC4BF-0FF4-4C68-9B66-730B170B7F14}"/>
    <cellStyle name="Neutral 3 4" xfId="20370" xr:uid="{4D08B69C-E5F3-4619-B11E-5E2CEB02462A}"/>
    <cellStyle name="Neutral 3 5" xfId="20371" xr:uid="{FDF79BD8-DFC2-4DBA-B323-E9F86DF5D4FE}"/>
    <cellStyle name="Neutral 3 6" xfId="20372" xr:uid="{A63CA68E-CFDB-4AA2-97BD-F751F4CCABA2}"/>
    <cellStyle name="Neutral 3 7" xfId="20373" xr:uid="{69DBE0FA-DE67-459F-ADB3-7BD65D1AB80D}"/>
    <cellStyle name="Neutral 3 8" xfId="20374" xr:uid="{4EEBED11-B593-4DA2-ADD0-1E389F0BC145}"/>
    <cellStyle name="Neutral 3 9" xfId="20375" xr:uid="{282771E5-CA5D-4E15-AD3F-CA9DA6A13B5B}"/>
    <cellStyle name="Neutral 30" xfId="20376" xr:uid="{1FFD9669-D9D6-42CA-B2A0-1DF15F4F297E}"/>
    <cellStyle name="Neutral 31" xfId="20377" xr:uid="{0B19F06E-38BD-4D14-AEE0-CC9F60CF9193}"/>
    <cellStyle name="Neutral 32" xfId="20378" xr:uid="{DAFCB35E-23E3-4724-98C2-DE3F686012F8}"/>
    <cellStyle name="Neutral 33" xfId="20379" xr:uid="{9DF8E3DE-D8A5-40E8-873F-11662074D66A}"/>
    <cellStyle name="Neutral 34" xfId="20380" xr:uid="{5081C09B-C2A8-43A0-BE70-19317F6CFB10}"/>
    <cellStyle name="Neutral 35" xfId="20381" xr:uid="{4541E87A-E1A3-4232-8CC9-EFB37A9D61F2}"/>
    <cellStyle name="Neutral 36" xfId="20382" xr:uid="{F2E6F510-13E4-48FF-A109-3B570F7049E4}"/>
    <cellStyle name="Neutral 37" xfId="20383" xr:uid="{D1C4C36E-D604-4479-9560-C65018603589}"/>
    <cellStyle name="Neutral 38" xfId="20384" xr:uid="{70A05C2F-5025-4B60-BD14-15F7D107E875}"/>
    <cellStyle name="Neutral 39" xfId="20385" xr:uid="{1581DF0E-6C70-4111-AD0B-B1CEA13FE270}"/>
    <cellStyle name="Neutral 4" xfId="20386" xr:uid="{DA3983BA-7AAE-4FF1-A8AB-788AD8E96A8B}"/>
    <cellStyle name="Neutral 4 10" xfId="20387" xr:uid="{0C315DE1-F228-4E6C-B2B1-2AA7AB15DE70}"/>
    <cellStyle name="Neutral 4 11" xfId="20388" xr:uid="{1C94C3C6-FCD1-4F0E-AD06-DB52D643C8D2}"/>
    <cellStyle name="Neutral 4 2" xfId="20389" xr:uid="{B17F9D38-75D7-4466-821D-3BCC7B2D137E}"/>
    <cellStyle name="Neutral 4 3" xfId="20390" xr:uid="{49D7EDC7-09C1-4447-B8DA-B48495AD73A0}"/>
    <cellStyle name="Neutral 4 4" xfId="20391" xr:uid="{0D802DA8-A01E-4836-96A4-77159CF4FE82}"/>
    <cellStyle name="Neutral 4 5" xfId="20392" xr:uid="{1D18CE4E-DF1D-4621-B62F-D4FB64E9E74F}"/>
    <cellStyle name="Neutral 4 6" xfId="20393" xr:uid="{3E45E610-1840-469D-910C-0947D7C7A0B4}"/>
    <cellStyle name="Neutral 4 7" xfId="20394" xr:uid="{FE04198B-6503-4512-B9D7-B93143CB1DBB}"/>
    <cellStyle name="Neutral 4 8" xfId="20395" xr:uid="{8FF38E4D-CB89-4791-B26F-329B3AB80A37}"/>
    <cellStyle name="Neutral 4 9" xfId="20396" xr:uid="{9A1E75E8-0C02-410F-BA7D-68C296046D3A}"/>
    <cellStyle name="Neutral 40" xfId="20397" xr:uid="{1444F9FD-7C59-4F0B-A613-AEF84340490C}"/>
    <cellStyle name="Neutral 41" xfId="20398" xr:uid="{3751ED6C-F73C-43F3-97CF-913C89BAADA9}"/>
    <cellStyle name="Neutral 42" xfId="20399" xr:uid="{0BD9D60A-9FD3-4D88-923F-F8F8945E7E8E}"/>
    <cellStyle name="Neutral 43" xfId="20400" xr:uid="{830A6CCB-5B8F-423E-A2FB-E9C94CB99105}"/>
    <cellStyle name="Neutral 5" xfId="20401" xr:uid="{C3DD440E-D975-4953-9907-EEBDC7C0219F}"/>
    <cellStyle name="Neutral 5 10" xfId="20402" xr:uid="{2C846EF4-098E-4F7F-A9E5-B235006D31C4}"/>
    <cellStyle name="Neutral 5 11" xfId="20403" xr:uid="{0306F7AA-EC34-4D5A-88A9-D12B31D96101}"/>
    <cellStyle name="Neutral 5 12" xfId="20404" xr:uid="{2E93254C-3526-46BF-A609-5504580DA9E0}"/>
    <cellStyle name="Neutral 5 2" xfId="20405" xr:uid="{2EB2C6F7-D648-459A-99D7-36A0DE7AF5B7}"/>
    <cellStyle name="Neutral 5 3" xfId="20406" xr:uid="{F6AF2A1E-0DA4-4558-B037-B5F34A365B8D}"/>
    <cellStyle name="Neutral 5 4" xfId="20407" xr:uid="{670BC42B-7E0B-494B-B3AA-F6B6F2C5FA3A}"/>
    <cellStyle name="Neutral 5 5" xfId="20408" xr:uid="{BDB4F6D5-B0AD-45FC-81CA-9207B4E71713}"/>
    <cellStyle name="Neutral 5 6" xfId="20409" xr:uid="{C6E217ED-06BC-4E5E-9B56-F217268B117A}"/>
    <cellStyle name="Neutral 5 7" xfId="20410" xr:uid="{1158676F-8950-4999-8737-3F9BE89A3BDA}"/>
    <cellStyle name="Neutral 5 8" xfId="20411" xr:uid="{622000F0-1D25-4C7A-AEF1-5B42650DA27B}"/>
    <cellStyle name="Neutral 5 9" xfId="20412" xr:uid="{F41D71DF-FA90-4EDB-BB6B-983646BC808E}"/>
    <cellStyle name="Neutral 6" xfId="20413" xr:uid="{08FE3D3F-361E-4A24-9814-198E87A135E9}"/>
    <cellStyle name="Neutral 6 10" xfId="20414" xr:uid="{6905E316-8BCB-4F88-8D88-03D1749818BA}"/>
    <cellStyle name="Neutral 6 11" xfId="20415" xr:uid="{10F15138-4919-417E-A464-6F382892A9BF}"/>
    <cellStyle name="Neutral 6 2" xfId="20416" xr:uid="{1AF5B7E3-67B3-4F26-BDCB-7A76BAB0DB79}"/>
    <cellStyle name="Neutral 6 3" xfId="20417" xr:uid="{B7A23CE5-74EE-4D71-AEFA-6A2D69106391}"/>
    <cellStyle name="Neutral 6 4" xfId="20418" xr:uid="{3D4A9163-859D-4FFF-BA34-D3051C9EC617}"/>
    <cellStyle name="Neutral 6 5" xfId="20419" xr:uid="{FF3B7600-1D1E-4B28-8190-55E8BC96D902}"/>
    <cellStyle name="Neutral 6 6" xfId="20420" xr:uid="{FB5EC778-CDC7-46F1-B8F1-FDD77E6F84F6}"/>
    <cellStyle name="Neutral 6 7" xfId="20421" xr:uid="{149F9994-6AA2-4AB7-A740-A12DDEC554E1}"/>
    <cellStyle name="Neutral 6 8" xfId="20422" xr:uid="{6F39BCEB-D096-45CD-B578-2D9260B99737}"/>
    <cellStyle name="Neutral 6 9" xfId="20423" xr:uid="{BE0DAA19-E029-469E-95C0-B915A9084B44}"/>
    <cellStyle name="Neutral 7" xfId="20424" xr:uid="{AE49C4A8-1EFD-4601-8420-A868C06698F6}"/>
    <cellStyle name="Neutral 8" xfId="20425" xr:uid="{8554207E-589E-4C17-89AF-27ABF83EC352}"/>
    <cellStyle name="Neutral 9" xfId="20426" xr:uid="{0D96236F-A915-4075-89D3-E614BD458AD7}"/>
    <cellStyle name="Neutrale 2" xfId="20427" xr:uid="{37824023-411D-4281-85A1-DD968684B424}"/>
    <cellStyle name="Neutre" xfId="20428" xr:uid="{6D405B0C-B5FE-4B39-A923-CAE835289450}"/>
    <cellStyle name="NewStyle" xfId="20429" xr:uid="{D670FF4C-19F3-459F-80C8-AA0014B776A2}"/>
    <cellStyle name="Normaali 2" xfId="228" xr:uid="{2D4B0E99-AD8E-4D7F-AAE9-E2D3A656B004}"/>
    <cellStyle name="Normaali 2 2" xfId="229" xr:uid="{EBD389E6-8ACE-4AC9-BFF2-44526938FCE9}"/>
    <cellStyle name="Normal" xfId="0" builtinId="0"/>
    <cellStyle name="Normal 10" xfId="15" xr:uid="{1EFDB0F0-BE0A-4473-A5A0-2DAA987A47F5}"/>
    <cellStyle name="Normal 10 10" xfId="20430" xr:uid="{A8934A3E-3975-4290-A12C-B434B735CE2B}"/>
    <cellStyle name="Normal 10 10 2" xfId="20431" xr:uid="{C83EDDC7-D7E6-4E4E-A81F-087086C28FC6}"/>
    <cellStyle name="Normal 10 10 3" xfId="20432" xr:uid="{B15CE2AD-0758-404C-B82D-49FC9C8E899C}"/>
    <cellStyle name="Normal 10 11" xfId="20433" xr:uid="{0EC33E60-1DE7-4BD7-B2D8-401AC9B08398}"/>
    <cellStyle name="Normal 10 11 2" xfId="20434" xr:uid="{ED0AB7B1-EF4E-4DC2-95FB-BFEA419AB223}"/>
    <cellStyle name="Normal 10 11 3" xfId="20435" xr:uid="{EC5E3850-3641-40EC-9682-409CC4DB4380}"/>
    <cellStyle name="Normal 10 12" xfId="20436" xr:uid="{56B9DAC7-6080-4592-8B8A-ED7062917A78}"/>
    <cellStyle name="Normal 10 12 2" xfId="20437" xr:uid="{435CF8A0-9644-4E70-B47D-A3751837DCEA}"/>
    <cellStyle name="Normal 10 12 3" xfId="20438" xr:uid="{FE54B9E6-C17C-454A-9096-9C6A3B488121}"/>
    <cellStyle name="Normal 10 13" xfId="20439" xr:uid="{49A5E27D-80B6-44F5-ACCA-B15B9AD62D37}"/>
    <cellStyle name="Normal 10 13 2" xfId="20440" xr:uid="{CF987916-11EB-49F6-AFEB-857FCE536EFF}"/>
    <cellStyle name="Normal 10 13 3" xfId="20441" xr:uid="{AA981F27-EE2C-4F5E-B9AB-3D9E03A470E6}"/>
    <cellStyle name="Normal 10 14" xfId="20442" xr:uid="{CBADC999-5742-4F86-8841-A0E1D2615B5A}"/>
    <cellStyle name="Normal 10 2" xfId="9" xr:uid="{D718770A-2BBB-4132-8FD8-2E05A6FDA167}"/>
    <cellStyle name="Normal 10 2 2" xfId="37" xr:uid="{03CD212D-A2E0-49B3-A106-FC26EDEB64C9}"/>
    <cellStyle name="Normal 10 2 2 2" xfId="20444" xr:uid="{726BED6B-4F48-4001-B714-9DAE3845DBEC}"/>
    <cellStyle name="Normal 10 2 2 2 2" xfId="20445" xr:uid="{806BAD6F-368C-4AB5-ACED-EC046D5F4CC3}"/>
    <cellStyle name="Normal 10 2 2 2 3" xfId="20446" xr:uid="{C5911595-C578-465A-BB10-B8D9E5744D24}"/>
    <cellStyle name="Normal 10 2 2 3" xfId="20447" xr:uid="{5E70B589-0DC8-426E-BA71-419381AA26E5}"/>
    <cellStyle name="Normal 10 2 2 4" xfId="20448" xr:uid="{9132487E-0AC7-4A05-9454-1FCFFF164796}"/>
    <cellStyle name="Normal 10 2 2 5" xfId="20443" xr:uid="{0C2C4400-A303-4DCA-ACB5-134C88A51AA2}"/>
    <cellStyle name="Normal 10 2 3" xfId="54" xr:uid="{02B5BB21-9B29-40E1-A466-A713936F7AF8}"/>
    <cellStyle name="Normal 10 2 3 2" xfId="20449" xr:uid="{F3D1B3E3-67CC-430A-BFA2-8770631AA6E7}"/>
    <cellStyle name="Normal 10 2 4" xfId="518" xr:uid="{A1A6D43B-F8AA-440A-AEE8-8C20EE4150FD}"/>
    <cellStyle name="Normal 10 2 5" xfId="20450" xr:uid="{239EB668-045E-4E0E-B66B-5C8C20E4EBEB}"/>
    <cellStyle name="Normal 10 3" xfId="55" xr:uid="{0DC108ED-C6E9-4FEE-A862-ABD64FC1193C}"/>
    <cellStyle name="Normal 10 3 10" xfId="20451" xr:uid="{EB17B1C5-DCE8-4DC6-B2C5-93553EBA50C0}"/>
    <cellStyle name="Normal 10 3 10 2" xfId="20452" xr:uid="{1C4E8149-4305-4D0E-84F0-16521DAE14FC}"/>
    <cellStyle name="Normal 10 3 10 3" xfId="20453" xr:uid="{B35BF8F4-D865-4EA8-96EC-7FBB2F7E9B4B}"/>
    <cellStyle name="Normal 10 3 11" xfId="20454" xr:uid="{2018323B-FB91-46DB-A5A9-0C6881988B8F}"/>
    <cellStyle name="Normal 10 3 2" xfId="56" xr:uid="{5A20E55E-C47D-4C27-B2E2-2F7FDF82927E}"/>
    <cellStyle name="Normal 10 3 2 2" xfId="20456" xr:uid="{6746F02F-4769-49FF-A3D7-3F0E4F79D5CB}"/>
    <cellStyle name="Normal 10 3 2 3" xfId="20457" xr:uid="{6300DC4A-7409-48F9-A81D-DCE1A7B746FE}"/>
    <cellStyle name="Normal 10 3 2 4" xfId="20455" xr:uid="{AF833356-604F-4B96-8D24-CD8DF92D0AA5}"/>
    <cellStyle name="Normal 10 3 3" xfId="57" xr:uid="{BBB9D613-4322-40CA-A770-923B14AE2F8E}"/>
    <cellStyle name="Normal 10 3 3 2" xfId="20459" xr:uid="{8FD5C58E-00C8-4A49-B737-99C2E53A75BE}"/>
    <cellStyle name="Normal 10 3 3 3" xfId="20460" xr:uid="{FE9D39E1-4A05-4932-B110-DCD533EB63C3}"/>
    <cellStyle name="Normal 10 3 3 4" xfId="20458" xr:uid="{B6DD618F-FA06-4798-B040-8F7F4CA35B9C}"/>
    <cellStyle name="Normal 10 3 4" xfId="20461" xr:uid="{C1093EBD-EA57-42F8-92E4-5E2E772BC919}"/>
    <cellStyle name="Normal 10 3 4 2" xfId="20462" xr:uid="{09B6E038-2CBC-49B1-ADE1-56D539E7A1CD}"/>
    <cellStyle name="Normal 10 3 4 3" xfId="20463" xr:uid="{2E7B808F-620C-4539-97ED-99F6B7DDD844}"/>
    <cellStyle name="Normal 10 3 5" xfId="20464" xr:uid="{AD1306A0-2E56-4FEC-83B4-C9E4B5AEB290}"/>
    <cellStyle name="Normal 10 3 5 2" xfId="20465" xr:uid="{731A356E-2F1B-4DB9-9F5E-0FE26FF7123A}"/>
    <cellStyle name="Normal 10 3 5 3" xfId="20466" xr:uid="{4C9EAAD0-B3CE-49C5-AB3F-71BFF16B7803}"/>
    <cellStyle name="Normal 10 3 6" xfId="20467" xr:uid="{2482FDA2-EB0C-4AF4-8448-543CD1ACF94E}"/>
    <cellStyle name="Normal 10 3 6 2" xfId="20468" xr:uid="{63A482A3-65C8-4DA3-8A97-13C1E3B33E5C}"/>
    <cellStyle name="Normal 10 3 6 3" xfId="20469" xr:uid="{7F55D33D-F76B-4504-832D-26E72C219F92}"/>
    <cellStyle name="Normal 10 3 7" xfId="20470" xr:uid="{3CED757F-1B4F-461C-92A2-FE00DB26DF44}"/>
    <cellStyle name="Normal 10 3 7 2" xfId="20471" xr:uid="{7049EA92-CE1E-4B20-8B60-95B54D00DC0F}"/>
    <cellStyle name="Normal 10 3 7 3" xfId="20472" xr:uid="{9499BACA-2BD2-4F55-8DC9-451CF83C3656}"/>
    <cellStyle name="Normal 10 3 8" xfId="20473" xr:uid="{CF48F675-1E11-4196-9420-63FDC090ACBE}"/>
    <cellStyle name="Normal 10 3 8 2" xfId="20474" xr:uid="{66724445-338E-417B-A702-FD80482A5765}"/>
    <cellStyle name="Normal 10 3 8 3" xfId="20475" xr:uid="{7468C0BE-4594-4E52-991A-44ECC8EBB796}"/>
    <cellStyle name="Normal 10 3 9" xfId="20476" xr:uid="{692D7235-D1E5-42FD-88BD-228F868E9669}"/>
    <cellStyle name="Normal 10 3 9 2" xfId="20477" xr:uid="{73BE093B-2B29-40A6-9D2F-1DF36078DAD5}"/>
    <cellStyle name="Normal 10 3 9 3" xfId="20478" xr:uid="{E7D69C34-AF2C-4AFB-BD7A-CCB1DD8B510C}"/>
    <cellStyle name="Normal 10 4" xfId="58" xr:uid="{2F8F0094-C799-4A35-BD06-D0011573510E}"/>
    <cellStyle name="Normal 10 4 10" xfId="20480" xr:uid="{35993057-259B-4410-9B2D-24CEA7F86699}"/>
    <cellStyle name="Normal 10 4 10 2" xfId="20481" xr:uid="{EA737D4C-BDF4-41A4-A0B3-29D7A43FAF34}"/>
    <cellStyle name="Normal 10 4 10 3" xfId="20482" xr:uid="{F8C4EEA3-E661-4154-B47B-3B81C17FFFEF}"/>
    <cellStyle name="Normal 10 4 11" xfId="20483" xr:uid="{49088936-89C6-422D-BC47-F33A441B744A}"/>
    <cellStyle name="Normal 10 4 11 2" xfId="20484" xr:uid="{D34F2066-F491-4D96-9BBB-4548F4423A19}"/>
    <cellStyle name="Normal 10 4 11 3" xfId="20485" xr:uid="{6746591C-E969-4444-B6F4-928EB0CE4D56}"/>
    <cellStyle name="Normal 10 4 12" xfId="20486" xr:uid="{C7C582C9-05CA-4D67-B565-DD946F0A5463}"/>
    <cellStyle name="Normal 10 4 13" xfId="20487" xr:uid="{5352D5C9-9C8B-4DA0-9644-D5E6356EDF14}"/>
    <cellStyle name="Normal 10 4 14" xfId="20479" xr:uid="{CD65C2C4-4743-40F3-8AB8-C7A460C4CC6F}"/>
    <cellStyle name="Normal 10 4 2" xfId="59" xr:uid="{B0D283D9-E582-4195-928F-151432402192}"/>
    <cellStyle name="Normal 10 4 2 2" xfId="20489" xr:uid="{0534C31D-12F6-4607-A54C-FEDBB2878909}"/>
    <cellStyle name="Normal 10 4 2 3" xfId="20490" xr:uid="{730F4A8A-9557-4316-841C-9240B9426B43}"/>
    <cellStyle name="Normal 10 4 2 4" xfId="20488" xr:uid="{5E5D64A5-A92D-4172-9172-770E16D494B8}"/>
    <cellStyle name="Normal 10 4 3" xfId="60" xr:uid="{FE39961C-3EBC-467C-96C5-20D1E8C72032}"/>
    <cellStyle name="Normal 10 4 3 2" xfId="20492" xr:uid="{6CECD716-9ED0-41C1-A77C-35E419FF6A00}"/>
    <cellStyle name="Normal 10 4 3 3" xfId="20493" xr:uid="{C530068D-BC69-4B5A-8FED-83FB76560208}"/>
    <cellStyle name="Normal 10 4 3 4" xfId="20491" xr:uid="{3CB65F8B-83F1-453B-9BE2-51D1581C612E}"/>
    <cellStyle name="Normal 10 4 4" xfId="20494" xr:uid="{5C557A10-6E38-482E-9646-9FC471B78CA0}"/>
    <cellStyle name="Normal 10 4 4 2" xfId="20495" xr:uid="{C9066950-6DE2-4083-A8FE-B98624AC41FA}"/>
    <cellStyle name="Normal 10 4 4 3" xfId="20496" xr:uid="{7B97E5DF-31FB-4484-8FD4-4E97130F81F9}"/>
    <cellStyle name="Normal 10 4 5" xfId="20497" xr:uid="{18F598F3-4023-41AC-876C-BD2BA4CBAA6B}"/>
    <cellStyle name="Normal 10 4 5 2" xfId="20498" xr:uid="{1B6B462F-172E-4C22-91E8-9022376DFB6F}"/>
    <cellStyle name="Normal 10 4 5 3" xfId="20499" xr:uid="{BCBEB1F3-761A-44FB-AF7A-869C741D6126}"/>
    <cellStyle name="Normal 10 4 6" xfId="20500" xr:uid="{CBDE8D33-0385-41A0-9B33-BC753EF3A578}"/>
    <cellStyle name="Normal 10 4 7" xfId="20501" xr:uid="{189E45D2-79DC-4DB0-92AA-DD98E7A90A40}"/>
    <cellStyle name="Normal 10 4 7 2" xfId="20502" xr:uid="{260F5A14-45F6-4C09-B8E1-27BDAAA330BB}"/>
    <cellStyle name="Normal 10 4 7 3" xfId="20503" xr:uid="{51DADE1F-C852-4AF4-BC0F-5048A1EABF27}"/>
    <cellStyle name="Normal 10 4 8" xfId="20504" xr:uid="{19F24F72-366A-48C7-B219-A5C98483DF40}"/>
    <cellStyle name="Normal 10 4 8 2" xfId="20505" xr:uid="{03617088-9316-4DF0-8E24-D7191DB870D9}"/>
    <cellStyle name="Normal 10 4 8 3" xfId="20506" xr:uid="{1AC35E0D-8F79-4F7B-B324-5BEB2198C0A5}"/>
    <cellStyle name="Normal 10 4 9" xfId="20507" xr:uid="{AC763E68-43EB-449C-BA82-1CE1DE0BBA10}"/>
    <cellStyle name="Normal 10 4 9 2" xfId="20508" xr:uid="{34F70890-8882-4AA9-A17A-926309A5AB38}"/>
    <cellStyle name="Normal 10 4 9 3" xfId="20509" xr:uid="{6035276F-7517-406F-B93E-F0343649ED44}"/>
    <cellStyle name="Normal 10 5" xfId="61" xr:uid="{88387DEB-66A5-4DBD-B1A9-86F4F01E14AB}"/>
    <cellStyle name="Normal 10 5 2" xfId="20511" xr:uid="{B66B2B53-6E89-44E5-B69B-F9A1B4B3B027}"/>
    <cellStyle name="Normal 10 5 3" xfId="20512" xr:uid="{8068074D-2A5A-4611-BE0F-627458E01BA6}"/>
    <cellStyle name="Normal 10 5 3 2" xfId="20513" xr:uid="{BC99C18E-F179-4A28-B9B1-9D501771BD50}"/>
    <cellStyle name="Normal 10 5 3 3" xfId="20514" xr:uid="{15C2FAF3-7EED-463E-9C01-9E2F4ABEE386}"/>
    <cellStyle name="Normal 10 5 4" xfId="20515" xr:uid="{98E00D1A-3E28-4311-A09C-32E6448B5412}"/>
    <cellStyle name="Normal 10 5 5" xfId="20510" xr:uid="{4FD3EF65-C55F-4423-AFCD-2E20C2727CC3}"/>
    <cellStyle name="Normal 10 6" xfId="62" xr:uid="{9F0BDBEA-7EC5-4702-8612-A3C82BF6F5FA}"/>
    <cellStyle name="Normal 10 6 2" xfId="20517" xr:uid="{1B6CE5F4-F9D3-4D03-9B3F-4FDFC8217CA4}"/>
    <cellStyle name="Normal 10 6 3" xfId="20518" xr:uid="{1AA62FCF-4260-414A-9D2F-8707C576F11C}"/>
    <cellStyle name="Normal 10 6 3 2" xfId="20519" xr:uid="{699E22FB-5B56-4B73-B172-98CB23193287}"/>
    <cellStyle name="Normal 10 6 3 3" xfId="20520" xr:uid="{F4ACC1AB-E669-44B0-88D4-A214F9E0328A}"/>
    <cellStyle name="Normal 10 6 4" xfId="20521" xr:uid="{E3A81787-4CAD-4590-92DD-9EF729CB7312}"/>
    <cellStyle name="Normal 10 6 5" xfId="20516" xr:uid="{1727D4E1-9D2C-4141-8D8A-AEDE364FCBF8}"/>
    <cellStyle name="Normal 10 7" xfId="449" xr:uid="{4F8AB2DA-5E1F-403A-82C9-04994322B5E0}"/>
    <cellStyle name="Normal 10 7 2" xfId="20522" xr:uid="{CCA9BA04-1DF1-4D2F-B44F-55A062D6E1F9}"/>
    <cellStyle name="Normal 10 7 3" xfId="20523" xr:uid="{04E6E838-768E-4DEA-A668-E360521BE289}"/>
    <cellStyle name="Normal 10 7 3 2" xfId="20524" xr:uid="{476C00CB-439C-42A3-A009-BB48B21921E2}"/>
    <cellStyle name="Normal 10 7 3 3" xfId="20525" xr:uid="{2AC1C7BA-3F2E-4517-BC88-ED5914EE6693}"/>
    <cellStyle name="Normal 10 7 4" xfId="20526" xr:uid="{76F2F0F8-1E6F-4E27-8EFA-5E8ABC358401}"/>
    <cellStyle name="Normal 10 8" xfId="20527" xr:uid="{9B154CE6-6D34-4B7D-9685-939ECA5ED732}"/>
    <cellStyle name="Normal 10 8 2" xfId="20528" xr:uid="{5B8C5FE2-218D-462B-8D8E-333282B88919}"/>
    <cellStyle name="Normal 10 8 3" xfId="20529" xr:uid="{CCC31327-5819-45F4-BA8F-984C46D0265F}"/>
    <cellStyle name="Normal 10 8 3 2" xfId="20530" xr:uid="{591CAC9B-4FAA-4798-B0C4-7565024849AC}"/>
    <cellStyle name="Normal 10 8 4" xfId="20531" xr:uid="{20FF062C-BEFB-4051-896F-0404F4A6E3AC}"/>
    <cellStyle name="Normal 10 9" xfId="20532" xr:uid="{34AED7C2-5EC2-4D26-A39F-D4E6EC5196E9}"/>
    <cellStyle name="Normal 10 9 2" xfId="20533" xr:uid="{5FFA9860-65C7-4796-ADD5-DCA4D312BEE9}"/>
    <cellStyle name="Normal 10 9 3" xfId="20534" xr:uid="{069E32F2-CB89-4A2E-8DF0-456DAE31770B}"/>
    <cellStyle name="Normal 11" xfId="477" xr:uid="{7E75B8CC-52A2-4719-BE1B-C883C783EB2D}"/>
    <cellStyle name="Normal 11 10" xfId="20535" xr:uid="{EB54757F-AB45-46F2-9164-7C33F3071833}"/>
    <cellStyle name="Normal 11 10 2" xfId="20536" xr:uid="{0F0EF135-DD30-4E7B-83CD-D75B162FECB1}"/>
    <cellStyle name="Normal 11 10 3" xfId="20537" xr:uid="{7CBD7AE9-2CD0-40F1-9FFB-FE781D1920C2}"/>
    <cellStyle name="Normal 11 11" xfId="20538" xr:uid="{65FAF908-CBEC-4AA1-86E0-8A93377D57AE}"/>
    <cellStyle name="Normal 11 11 2" xfId="20539" xr:uid="{6348177D-70B5-4BDE-8444-50083753B0F9}"/>
    <cellStyle name="Normal 11 11 3" xfId="20540" xr:uid="{441067DA-CC7D-4C7B-8213-B89D3D120848}"/>
    <cellStyle name="Normal 11 12" xfId="20541" xr:uid="{26F42579-B2F0-4FEA-937D-D3C8A9957C93}"/>
    <cellStyle name="Normal 11 12 2" xfId="20542" xr:uid="{808BAAD9-1753-409A-8577-7361CC6E6AD6}"/>
    <cellStyle name="Normal 11 12 3" xfId="20543" xr:uid="{5B0B3EA7-C0C2-40FD-9BB6-34283E19C870}"/>
    <cellStyle name="Normal 11 13" xfId="20544" xr:uid="{6E56CF83-2302-45E1-9845-9F3CACA63CA0}"/>
    <cellStyle name="Normal 11 13 2" xfId="20545" xr:uid="{F6E2EB00-11DE-40CB-AFDD-9EB084AEC46C}"/>
    <cellStyle name="Normal 11 13 3" xfId="20546" xr:uid="{3A7E35C1-23DE-4C9E-B7C0-257F425B3A62}"/>
    <cellStyle name="Normal 11 14" xfId="20547" xr:uid="{7D70C8CA-4B5F-469B-B862-5EED5F7315E0}"/>
    <cellStyle name="Normal 11 14 2" xfId="20548" xr:uid="{597D7320-B80A-43FE-8994-8DB65D1794A7}"/>
    <cellStyle name="Normal 11 14 3" xfId="20549" xr:uid="{F2CA90D7-A8BE-4ED5-8DBD-F743B694A58D}"/>
    <cellStyle name="Normal 11 15" xfId="20550" xr:uid="{B17E9E46-786A-42A3-A270-2B4A3F4A3889}"/>
    <cellStyle name="Normal 11 15 2" xfId="20551" xr:uid="{3E1D2C6D-5F7B-4D65-8203-3CC9712E627C}"/>
    <cellStyle name="Normal 11 15 3" xfId="20552" xr:uid="{00B2BEF0-3B90-4E9E-8700-199B4BDBFEAB}"/>
    <cellStyle name="Normal 11 16" xfId="20553" xr:uid="{DFB7D551-82D1-4E70-8940-E42D0282F97D}"/>
    <cellStyle name="Normal 11 16 2" xfId="20554" xr:uid="{04F2068F-4E78-46B3-9D0F-F665A1415362}"/>
    <cellStyle name="Normal 11 17" xfId="20555" xr:uid="{8D309895-1B61-43C5-A07C-51BA01D3CDCF}"/>
    <cellStyle name="Normal 11 18" xfId="20556" xr:uid="{BB9E2501-377A-41E6-A27C-2C652EE5BDA2}"/>
    <cellStyle name="Normal 11 19" xfId="1903" xr:uid="{044E2F0E-5C97-4744-8A4D-6A98273339B9}"/>
    <cellStyle name="Normal 11 2" xfId="519" xr:uid="{FE543083-D9B0-408A-A4A6-597BB83B046D}"/>
    <cellStyle name="Normal 11 2 10" xfId="20557" xr:uid="{7A6DD7BA-5FB1-42F1-817A-D9C74321F212}"/>
    <cellStyle name="Normal 11 2 10 2" xfId="20558" xr:uid="{12BA1210-98CD-44D7-B2EB-37576F42945E}"/>
    <cellStyle name="Normal 11 2 10 3" xfId="20559" xr:uid="{29CD0A26-448F-422E-8A9C-F2B618628384}"/>
    <cellStyle name="Normal 11 2 11" xfId="20560" xr:uid="{415A3577-20B7-4800-AFC8-B6D57E26F9EA}"/>
    <cellStyle name="Normal 11 2 11 2" xfId="20561" xr:uid="{01DCC060-E0D1-4228-9FE4-F348E1720811}"/>
    <cellStyle name="Normal 11 2 11 3" xfId="20562" xr:uid="{31FFB873-9F70-47DA-98B5-136B5569C46A}"/>
    <cellStyle name="Normal 11 2 12" xfId="20563" xr:uid="{8ABA5949-74D8-4C0D-97E0-AEE5496FD180}"/>
    <cellStyle name="Normal 11 2 12 2" xfId="20564" xr:uid="{0C8CE196-9666-4E68-BE93-980D67080164}"/>
    <cellStyle name="Normal 11 2 12 3" xfId="20565" xr:uid="{F33A8114-8327-4102-B485-4A318FBDA1D6}"/>
    <cellStyle name="Normal 11 2 13" xfId="20566" xr:uid="{AEDACFC7-D06F-44F9-B15A-DF9BBB0B49B7}"/>
    <cellStyle name="Normal 11 2 13 2" xfId="20567" xr:uid="{700208C9-41AB-4364-935F-2BD594CCDB2A}"/>
    <cellStyle name="Normal 11 2 14" xfId="20568" xr:uid="{55C11469-CA7F-4FA7-AFD8-D1262AD0B178}"/>
    <cellStyle name="Normal 11 2 15" xfId="1904" xr:uid="{E352491E-2D38-457C-8E98-68A6D04EBD00}"/>
    <cellStyle name="Normal 11 2 16" xfId="43799" xr:uid="{CC12F06E-10EF-46C7-BC2F-666A3F1E41B6}"/>
    <cellStyle name="Normal 11 2 2" xfId="20569" xr:uid="{8C47F5B0-820A-4EF4-9332-97FC6EF96524}"/>
    <cellStyle name="Normal 11 2 2 2" xfId="20570" xr:uid="{29BD757B-D5A4-417E-A62E-B20005E80336}"/>
    <cellStyle name="Normal 11 2 2 2 2" xfId="20571" xr:uid="{46FE0992-EF1E-472F-92FD-AFD78D3CF70C}"/>
    <cellStyle name="Normal 11 2 2 3" xfId="20572" xr:uid="{416ECE37-E624-4B51-AA72-ED7775A4B6F5}"/>
    <cellStyle name="Normal 11 2 3" xfId="20573" xr:uid="{D13D7AC2-FD2E-4BD2-AF67-D7EA1C45E8A5}"/>
    <cellStyle name="Normal 11 2 3 2" xfId="20574" xr:uid="{ACB29530-9463-4953-8A97-28E4D104654D}"/>
    <cellStyle name="Normal 11 2 3 3" xfId="20575" xr:uid="{7F981DAF-857A-4F46-BCAB-4438FEBD958D}"/>
    <cellStyle name="Normal 11 2 3 4" xfId="20576" xr:uid="{84965A19-CDF5-4D70-9E49-034D279E6D87}"/>
    <cellStyle name="Normal 11 2 4" xfId="20577" xr:uid="{B9795ABC-4712-4E5D-840B-53120B5B2030}"/>
    <cellStyle name="Normal 11 2 4 2" xfId="20578" xr:uid="{C4C69682-44E3-41E9-B5EF-AD9F56FE0737}"/>
    <cellStyle name="Normal 11 2 4 3" xfId="20579" xr:uid="{920484D9-F9E7-4487-913F-06C857136F1F}"/>
    <cellStyle name="Normal 11 2 5" xfId="20580" xr:uid="{92C48389-3CC6-4D07-9DF9-9A5A866095C8}"/>
    <cellStyle name="Normal 11 2 5 2" xfId="20581" xr:uid="{102B6E6C-BDE5-4DFD-BDA8-38748A10BEA6}"/>
    <cellStyle name="Normal 11 2 5 3" xfId="20582" xr:uid="{39A85C76-84DC-466B-BEB7-571AAA404D1A}"/>
    <cellStyle name="Normal 11 2 6" xfId="20583" xr:uid="{604E763D-C957-4B70-873A-E7A6390C55FF}"/>
    <cellStyle name="Normal 11 2 6 2" xfId="20584" xr:uid="{BCBCDB9C-A2F4-4B14-AD60-D8A1CC4F19DA}"/>
    <cellStyle name="Normal 11 2 6 3" xfId="20585" xr:uid="{2F9F664E-476D-478E-ABEC-15F7F7F8B1C6}"/>
    <cellStyle name="Normal 11 2 7" xfId="20586" xr:uid="{96A305B8-CD30-46E3-9DEB-3D7FBAC9DBB0}"/>
    <cellStyle name="Normal 11 2 7 2" xfId="20587" xr:uid="{8CF54F4F-6F01-4755-B448-EF7C5C31C7DA}"/>
    <cellStyle name="Normal 11 2 7 3" xfId="20588" xr:uid="{A5010A8A-99AE-4E38-A20E-0A858468F5E9}"/>
    <cellStyle name="Normal 11 2 8" xfId="20589" xr:uid="{CB211B28-CF7E-40CD-B4DB-CDA0E0A49313}"/>
    <cellStyle name="Normal 11 2 8 2" xfId="20590" xr:uid="{E639A5DF-0AC8-4013-8AA3-806810430F57}"/>
    <cellStyle name="Normal 11 2 8 3" xfId="20591" xr:uid="{5E68828D-133F-41D1-A8D1-ACE2CE77F77C}"/>
    <cellStyle name="Normal 11 2 9" xfId="20592" xr:uid="{6B9C8E79-ED49-49B2-BB58-E838841F5E79}"/>
    <cellStyle name="Normal 11 2 9 2" xfId="20593" xr:uid="{74438FC0-0622-4373-B6C6-5FF365EC69C3}"/>
    <cellStyle name="Normal 11 2 9 3" xfId="20594" xr:uid="{A805AE7B-0ACB-45D3-B1C7-6EEC963B3BF5}"/>
    <cellStyle name="Normal 11 20" xfId="43798" xr:uid="{53B34FFA-C3DD-4103-94BB-3B51F3C4A0D8}"/>
    <cellStyle name="Normal 11 3" xfId="1867" xr:uid="{6A351FB9-BBBA-42E0-B980-ED4AFD282335}"/>
    <cellStyle name="Normal 11 3 10" xfId="20595" xr:uid="{87D131D4-DEA6-4284-8325-CF5029572F81}"/>
    <cellStyle name="Normal 11 3 10 2" xfId="20596" xr:uid="{67826491-C086-470D-869B-819ABB085D6B}"/>
    <cellStyle name="Normal 11 3 10 3" xfId="20597" xr:uid="{B300621B-1B81-4DFF-8DF7-80EB3CF7932F}"/>
    <cellStyle name="Normal 11 3 11" xfId="20598" xr:uid="{16FD801A-3EEC-416A-B029-B8F616B4EA0F}"/>
    <cellStyle name="Normal 11 3 12" xfId="1905" xr:uid="{4AB0162A-AF7B-4EAC-85DE-27F1BD517E41}"/>
    <cellStyle name="Normal 11 3 13" xfId="43800" xr:uid="{90A1E6EF-6B53-48EF-BC85-1E3925B013EB}"/>
    <cellStyle name="Normal 11 3 2" xfId="20599" xr:uid="{9BF628FE-D405-4B14-A4AD-E93F3E65AC16}"/>
    <cellStyle name="Normal 11 3 2 2" xfId="20600" xr:uid="{056B996B-0ADD-4D7C-A652-57321C619F5A}"/>
    <cellStyle name="Normal 11 3 2 3" xfId="20601" xr:uid="{EE6D3568-3052-41A2-8C05-3D5914C7F7FD}"/>
    <cellStyle name="Normal 11 3 2 4" xfId="20602" xr:uid="{9820DEE7-BF4E-49A0-B718-3F244C5C0147}"/>
    <cellStyle name="Normal 11 3 3" xfId="20603" xr:uid="{96A5335B-16AD-4D7E-BE34-2AF8C3E07BA4}"/>
    <cellStyle name="Normal 11 3 3 2" xfId="20604" xr:uid="{0F0252E6-E833-4315-AA90-034BEB4D21A9}"/>
    <cellStyle name="Normal 11 3 3 3" xfId="20605" xr:uid="{E48AE169-4D18-48AC-8B81-DC77CADAAE8F}"/>
    <cellStyle name="Normal 11 3 4" xfId="20606" xr:uid="{82C7E26F-A472-40FB-9193-F5E1D675B8E3}"/>
    <cellStyle name="Normal 11 3 4 2" xfId="20607" xr:uid="{4598BB2C-82F0-49A8-BBAF-CB3852486802}"/>
    <cellStyle name="Normal 11 3 4 3" xfId="20608" xr:uid="{F7E21547-0818-438D-AA68-9D88E6C44D36}"/>
    <cellStyle name="Normal 11 3 5" xfId="20609" xr:uid="{D2B48E10-FEBC-47D3-84E3-BFF299AB105A}"/>
    <cellStyle name="Normal 11 3 5 2" xfId="20610" xr:uid="{EB946C67-0AA8-49AB-9422-8399F93B3190}"/>
    <cellStyle name="Normal 11 3 5 3" xfId="20611" xr:uid="{00EC5CA4-0490-4B64-8896-9B45D5E8A3EE}"/>
    <cellStyle name="Normal 11 3 6" xfId="20612" xr:uid="{BE2A7F50-0DAE-4639-A5EB-467E9C610E0D}"/>
    <cellStyle name="Normal 11 3 6 2" xfId="20613" xr:uid="{0B1BAF73-F662-4395-A4C4-2EF9CD9BA242}"/>
    <cellStyle name="Normal 11 3 6 3" xfId="20614" xr:uid="{2164A849-31C7-486C-947B-83594D05B309}"/>
    <cellStyle name="Normal 11 3 7" xfId="20615" xr:uid="{B648C933-B3B3-473C-9540-CA5FBE6E07C6}"/>
    <cellStyle name="Normal 11 3 7 2" xfId="20616" xr:uid="{A9AAD3E4-FA9E-459F-81A5-16B4A426FF13}"/>
    <cellStyle name="Normal 11 3 7 3" xfId="20617" xr:uid="{AEB045F4-CDAB-44B1-87E3-28D8F22410E5}"/>
    <cellStyle name="Normal 11 3 8" xfId="20618" xr:uid="{262C38A5-B44F-4F73-9C07-7747EB534854}"/>
    <cellStyle name="Normal 11 3 8 2" xfId="20619" xr:uid="{D8C66411-EC53-4DD8-A79E-DD08D95635C2}"/>
    <cellStyle name="Normal 11 3 8 3" xfId="20620" xr:uid="{271247F9-73C7-4D92-A253-45D11A318E9D}"/>
    <cellStyle name="Normal 11 3 9" xfId="20621" xr:uid="{E9CD592E-FB00-42FE-93D2-1FFAE7128A46}"/>
    <cellStyle name="Normal 11 3 9 2" xfId="20622" xr:uid="{C4A6FC33-4786-4C60-9636-8FCFCC30F166}"/>
    <cellStyle name="Normal 11 3 9 3" xfId="20623" xr:uid="{12939025-897C-4EDF-819D-DD16348C49DD}"/>
    <cellStyle name="Normal 11 4" xfId="1868" xr:uid="{6A6253D7-2B12-415F-8B82-6B842E9FC18F}"/>
    <cellStyle name="Normal 11 4 2" xfId="20624" xr:uid="{C08A4F28-6F1D-4402-8F46-3CF096385F41}"/>
    <cellStyle name="Normal 11 4 3" xfId="1906" xr:uid="{4489A526-1103-47BB-B1FD-48BB8DED49A6}"/>
    <cellStyle name="Normal 11 4 4" xfId="43801" xr:uid="{B8B15120-A3DD-4D0C-B2A1-53BC8A43E7D5}"/>
    <cellStyle name="Normal 11 5" xfId="20625" xr:uid="{00FFB869-E6C7-4CBD-93FD-0461F74200F2}"/>
    <cellStyle name="Normal 11 5 2" xfId="20626" xr:uid="{33F0E88C-5E87-41CE-AC66-432D0A449B64}"/>
    <cellStyle name="Normal 11 5 3" xfId="20627" xr:uid="{E21AD730-CE5D-4B95-AE78-3298BA756E69}"/>
    <cellStyle name="Normal 11 5 4" xfId="20628" xr:uid="{A16CF932-85BB-4AAA-A19E-D66246AD2EF3}"/>
    <cellStyle name="Normal 11 6" xfId="20629" xr:uid="{D3B4962B-5922-4B5E-AE99-E7C91793531F}"/>
    <cellStyle name="Normal 11 6 2" xfId="20630" xr:uid="{52183EA9-8077-407B-A817-FF255CC8BC3E}"/>
    <cellStyle name="Normal 11 6 3" xfId="20631" xr:uid="{3B9B997C-0172-43FB-8B1F-99B9E20109B0}"/>
    <cellStyle name="Normal 11 6 4" xfId="20632" xr:uid="{3C20B43B-89DF-4229-B5F6-A92CBE58DD5A}"/>
    <cellStyle name="Normal 11 7" xfId="20633" xr:uid="{B95F0E79-EF12-4687-A6AE-3B7E996AAA05}"/>
    <cellStyle name="Normal 11 7 2" xfId="20634" xr:uid="{F69F3BAA-6658-4454-80C9-27A81E22277F}"/>
    <cellStyle name="Normal 11 7 3" xfId="20635" xr:uid="{CD8D2629-24C0-494B-987F-01643CD75BA5}"/>
    <cellStyle name="Normal 11 7 4" xfId="20636" xr:uid="{D24BF858-FE5B-49DD-9BE1-866878890B1F}"/>
    <cellStyle name="Normal 11 8" xfId="20637" xr:uid="{AEEFC8B6-E0AC-456D-9A24-C67481F44BDD}"/>
    <cellStyle name="Normal 11 8 2" xfId="20638" xr:uid="{FD66CC85-A912-49B3-9040-3DD33E3912A3}"/>
    <cellStyle name="Normal 11 8 3" xfId="20639" xr:uid="{9AA96205-1176-45D4-A6C5-F66E8121423B}"/>
    <cellStyle name="Normal 11 8 4" xfId="20640" xr:uid="{EF88B04C-AFEC-4D6A-B717-3BA308CA0BEE}"/>
    <cellStyle name="Normal 11 9" xfId="20641" xr:uid="{79D13886-9661-4486-AAC4-E7DEC5D08997}"/>
    <cellStyle name="Normal 11 9 2" xfId="20642" xr:uid="{2970F36D-0994-4B4D-93F6-9DB0008FBBE3}"/>
    <cellStyle name="Normal 11 9 3" xfId="20643" xr:uid="{F5F46F25-B82C-4138-9A04-86301655280A}"/>
    <cellStyle name="Normal 12" xfId="588" xr:uid="{8951BAB8-2E70-49C7-8986-AF55E58E9B91}"/>
    <cellStyle name="Normal 12 10" xfId="20644" xr:uid="{7C8A80A1-003C-427B-8E17-A26EA4AFB004}"/>
    <cellStyle name="Normal 12 10 2" xfId="20645" xr:uid="{8563CDB7-0390-4A9A-B7F7-1DA46FEDCC89}"/>
    <cellStyle name="Normal 12 10 2 2" xfId="20646" xr:uid="{7C89E1B9-CFE8-4A30-87D6-51394B13027A}"/>
    <cellStyle name="Normal 12 10 2 3" xfId="20647" xr:uid="{59AACF94-C28E-4A15-8FAF-D52B59175E73}"/>
    <cellStyle name="Normal 12 10 3" xfId="20648" xr:uid="{6CFEA8EB-2675-4024-B2C0-5D7481B46659}"/>
    <cellStyle name="Normal 12 10 3 2" xfId="20649" xr:uid="{61C6C8FC-C424-43D9-AABD-9BEBA9FF9545}"/>
    <cellStyle name="Normal 12 10 4" xfId="20650" xr:uid="{6F9A7A40-D3DF-4060-91F2-A6602A23D782}"/>
    <cellStyle name="Normal 12 11" xfId="20651" xr:uid="{8AF8EB49-9888-45BA-B509-0E8F0CEB085C}"/>
    <cellStyle name="Normal 12 11 2" xfId="20652" xr:uid="{1BA3F2D7-C14D-4B63-A3E8-93AACF9A3326}"/>
    <cellStyle name="Normal 12 11 3" xfId="20653" xr:uid="{B2AE1DBF-3332-40BE-A185-0CD8BE774231}"/>
    <cellStyle name="Normal 12 11 4" xfId="20654" xr:uid="{336FD2CD-8EE1-4AFC-90C2-0CCE572B75A0}"/>
    <cellStyle name="Normal 12 12" xfId="20655" xr:uid="{B93BCC3B-026E-48D8-87DF-48D624044913}"/>
    <cellStyle name="Normal 12 12 2" xfId="20656" xr:uid="{A9C84013-8ED3-4B3E-A1B4-1F5BC2094375}"/>
    <cellStyle name="Normal 12 12 3" xfId="20657" xr:uid="{EEF45072-F85F-4EB1-83C4-25705FFF6C85}"/>
    <cellStyle name="Normal 12 13" xfId="20658" xr:uid="{9F6BD805-AB71-4C6C-A6C1-D59A1E773116}"/>
    <cellStyle name="Normal 12 13 2" xfId="20659" xr:uid="{67AFD499-1843-46E1-A33F-EA7D25049BA9}"/>
    <cellStyle name="Normal 12 13 3" xfId="20660" xr:uid="{8A8C5BAB-F2C6-4B6B-8BFB-263253C53324}"/>
    <cellStyle name="Normal 12 14" xfId="20661" xr:uid="{2E98D2B8-BAF2-4B05-9725-6A931B5D86E4}"/>
    <cellStyle name="Normal 12 14 2" xfId="20662" xr:uid="{BCA6D55A-9298-4A5B-80D6-1CA68DAD0F56}"/>
    <cellStyle name="Normal 12 14 3" xfId="20663" xr:uid="{B2FDC2E8-929D-4827-B74C-DB2C3BE260DA}"/>
    <cellStyle name="Normal 12 15" xfId="20664" xr:uid="{B68C1BD9-F068-4B9E-B81B-373D564E8604}"/>
    <cellStyle name="Normal 12 15 2" xfId="20665" xr:uid="{50FD62A7-5A92-4C71-9707-0990504D94B0}"/>
    <cellStyle name="Normal 12 15 3" xfId="20666" xr:uid="{3EFD25F6-B2A3-422E-9337-8278A36AB9E3}"/>
    <cellStyle name="Normal 12 16" xfId="20667" xr:uid="{28176E8D-C0BE-4247-99D4-1A728762630C}"/>
    <cellStyle name="Normal 12 16 2" xfId="20668" xr:uid="{128E60F1-E712-4B5E-85EA-A1C1A532B849}"/>
    <cellStyle name="Normal 12 16 3" xfId="20669" xr:uid="{00F844F3-9C97-4AC1-8801-E7D07A2642DA}"/>
    <cellStyle name="Normal 12 17" xfId="20670" xr:uid="{598F05C9-1D1E-4B25-894A-54704C484CCA}"/>
    <cellStyle name="Normal 12 17 2" xfId="20671" xr:uid="{C9741A3C-92B8-413A-9BF8-819CC82E27E5}"/>
    <cellStyle name="Normal 12 17 3" xfId="20672" xr:uid="{7A700693-7372-4785-8E9E-0DD6DC16B58D}"/>
    <cellStyle name="Normal 12 18" xfId="20673" xr:uid="{BC158E7A-E4F1-4AE8-82F8-0B4A08E3BA85}"/>
    <cellStyle name="Normal 12 18 2" xfId="20674" xr:uid="{C44E80EF-B5F9-42DB-A916-4DD1CD966F40}"/>
    <cellStyle name="Normal 12 18 3" xfId="20675" xr:uid="{C616C995-EC70-4BB6-8660-94E9F9A8EDBB}"/>
    <cellStyle name="Normal 12 19" xfId="20676" xr:uid="{D9E2D05E-BC40-48EB-8FF6-43F7BA2BD340}"/>
    <cellStyle name="Normal 12 19 2" xfId="20677" xr:uid="{0325C2E0-5959-4A41-93C5-311A415C4DB5}"/>
    <cellStyle name="Normal 12 19 3" xfId="20678" xr:uid="{DFD52F69-8F2E-4560-AD4C-1A6BD057719B}"/>
    <cellStyle name="Normal 12 2" xfId="748" xr:uid="{AF08C917-1931-4F05-A572-9E08B1357FE5}"/>
    <cellStyle name="Normal 12 2 10" xfId="20680" xr:uid="{027830D3-0BA3-4A90-955A-25AC3B8A7BCC}"/>
    <cellStyle name="Normal 12 2 10 2" xfId="20681" xr:uid="{A9D583CB-0A6C-42CF-997C-2052B6DBB446}"/>
    <cellStyle name="Normal 12 2 10 3" xfId="20682" xr:uid="{A7EA4BB9-3A77-4010-A09E-2B1AF6BFA93E}"/>
    <cellStyle name="Normal 12 2 11" xfId="20683" xr:uid="{75CC52FF-AEB9-4400-A903-CB580649AF49}"/>
    <cellStyle name="Normal 12 2 11 2" xfId="20684" xr:uid="{E172767C-EF8A-433D-BBA1-4BC833FF054D}"/>
    <cellStyle name="Normal 12 2 11 3" xfId="20685" xr:uid="{119B558D-4EEF-4342-95E7-3133748BD480}"/>
    <cellStyle name="Normal 12 2 12" xfId="20686" xr:uid="{43499A67-3321-4BDC-AC80-64D2A970FDAF}"/>
    <cellStyle name="Normal 12 2 12 2" xfId="20687" xr:uid="{33DF536A-E14A-4BD2-95BB-F701B5C5696C}"/>
    <cellStyle name="Normal 12 2 12 3" xfId="20688" xr:uid="{D214C8B3-265D-4816-8C72-BE42F18A9C16}"/>
    <cellStyle name="Normal 12 2 13" xfId="20689" xr:uid="{96F481BC-FE49-4FDE-81F3-E9BF78384230}"/>
    <cellStyle name="Normal 12 2 13 2" xfId="20690" xr:uid="{DC57AC51-F1CB-4221-9CA5-F6C10012F056}"/>
    <cellStyle name="Normal 12 2 13 3" xfId="20691" xr:uid="{4EDE51AC-3E8F-4532-BA53-43A303E8A654}"/>
    <cellStyle name="Normal 12 2 14" xfId="20692" xr:uid="{C6F6B0B3-5389-4329-B726-1D1D856E39B3}"/>
    <cellStyle name="Normal 12 2 14 2" xfId="20693" xr:uid="{6D007AE5-DAC0-4EB1-9AF7-7E1D592B86FC}"/>
    <cellStyle name="Normal 12 2 14 3" xfId="20694" xr:uid="{BC12B121-EDE4-456E-BAEB-50FCFFBB20FC}"/>
    <cellStyle name="Normal 12 2 15" xfId="20695" xr:uid="{74CD6A92-57F0-484B-BF94-81D3C64C3B8D}"/>
    <cellStyle name="Normal 12 2 15 2" xfId="20696" xr:uid="{AB1E6227-3D21-41B0-AB2F-52468B96FD89}"/>
    <cellStyle name="Normal 12 2 15 3" xfId="20697" xr:uid="{EB4B2A0A-804B-4455-9F59-99662A087FAF}"/>
    <cellStyle name="Normal 12 2 16" xfId="20698" xr:uid="{A6E5122E-2730-480E-8873-0A13D6CD9541}"/>
    <cellStyle name="Normal 12 2 16 2" xfId="20699" xr:uid="{E7A86A54-0DE1-4BCB-B686-EDDBFE315B4C}"/>
    <cellStyle name="Normal 12 2 16 3" xfId="20700" xr:uid="{63C036A0-4573-4FA9-813E-778CD3CB4AA6}"/>
    <cellStyle name="Normal 12 2 17" xfId="20701" xr:uid="{FE8A24B9-B3F6-4AE1-92CD-0CFF6E3996D2}"/>
    <cellStyle name="Normal 12 2 17 2" xfId="20702" xr:uid="{8F8AE60F-0018-43A2-BD14-4928506F963D}"/>
    <cellStyle name="Normal 12 2 17 3" xfId="20703" xr:uid="{5398EF8B-8A1C-447F-BB6E-0A6954937A48}"/>
    <cellStyle name="Normal 12 2 18" xfId="20704" xr:uid="{90DEE312-84DD-4A24-A773-C53666A758F4}"/>
    <cellStyle name="Normal 12 2 19" xfId="20679" xr:uid="{89F0BF41-363A-486A-92B5-054FC217BA52}"/>
    <cellStyle name="Normal 12 2 2" xfId="20705" xr:uid="{CBAFDB0B-76A9-4F02-8BE0-ED036D5BAC69}"/>
    <cellStyle name="Normal 12 2 2 2" xfId="20706" xr:uid="{6C566B27-7365-4761-880F-621B6B17227C}"/>
    <cellStyle name="Normal 12 2 2 3" xfId="20707" xr:uid="{EECACF29-39B1-418C-85C9-62961495ABC9}"/>
    <cellStyle name="Normal 12 2 20" xfId="1908" xr:uid="{D842A38C-68FB-443F-A0AD-438EB616BBB6}"/>
    <cellStyle name="Normal 12 2 21" xfId="43803" xr:uid="{D82CEF39-2E1D-4949-8829-929A4FA35422}"/>
    <cellStyle name="Normal 12 2 22" xfId="1870" xr:uid="{3E173A90-6669-4AD1-A4BE-910A7D9DD373}"/>
    <cellStyle name="Normal 12 2 3" xfId="20708" xr:uid="{28E04DC6-A385-4673-AE0D-D0CDF2E2BCEC}"/>
    <cellStyle name="Normal 12 2 4" xfId="20709" xr:uid="{DF689A8E-96AE-413A-BE47-9DE9DF35E828}"/>
    <cellStyle name="Normal 12 2 5" xfId="20710" xr:uid="{E71B569E-F1CA-4C26-8C32-498649B1CDC5}"/>
    <cellStyle name="Normal 12 2 6" xfId="20711" xr:uid="{683A4A95-25FE-4AC5-B175-1FFB8C2CF5A4}"/>
    <cellStyle name="Normal 12 2 7" xfId="20712" xr:uid="{CEC871AE-FCF8-48A5-BBEF-D64C2BDC8D2C}"/>
    <cellStyle name="Normal 12 2 8" xfId="20713" xr:uid="{C74D0D2E-EFEF-4B3E-8B8C-69E1E6B510F5}"/>
    <cellStyle name="Normal 12 2 8 2" xfId="20714" xr:uid="{772D66DD-58A2-4B99-A8E0-25B79F7ACA48}"/>
    <cellStyle name="Normal 12 2 9" xfId="20715" xr:uid="{4C917392-FD71-4BF4-BAAF-D0BFBF4A773B}"/>
    <cellStyle name="Normal 12 2 9 2" xfId="20716" xr:uid="{B1153485-B44B-4CB1-9C1C-49A5AAAF51BC}"/>
    <cellStyle name="Normal 12 2 9 3" xfId="20717" xr:uid="{F4648837-CEA4-407B-B0D8-30DA2DDE117A}"/>
    <cellStyle name="Normal 12 20" xfId="20718" xr:uid="{38A24F7E-2DE7-4CB5-AF9E-A89B542A3F84}"/>
    <cellStyle name="Normal 12 20 2" xfId="20719" xr:uid="{9538E762-CE35-4213-B59E-52B5DC0BCD22}"/>
    <cellStyle name="Normal 12 20 3" xfId="20720" xr:uid="{922B13C1-ED80-4982-9850-C12507B90194}"/>
    <cellStyle name="Normal 12 21" xfId="20721" xr:uid="{259C8FF9-3088-4F6D-974B-0D8B5EAA3BA9}"/>
    <cellStyle name="Normal 12 21 2" xfId="20722" xr:uid="{9F7AC5FD-1AB7-4825-A936-4BB22849F69E}"/>
    <cellStyle name="Normal 12 21 3" xfId="20723" xr:uid="{01E59B23-6D73-40F7-AB61-CA548239CC3B}"/>
    <cellStyle name="Normal 12 22" xfId="20724" xr:uid="{6AA451C5-6300-4023-A81D-2BD2A89E88ED}"/>
    <cellStyle name="Normal 12 22 2" xfId="20725" xr:uid="{5ED136F0-793C-4EF0-BEAD-5F09AF2E9FD0}"/>
    <cellStyle name="Normal 12 23" xfId="20726" xr:uid="{8B12B81B-41C7-48A3-84AA-F3EBA96A020B}"/>
    <cellStyle name="Normal 12 24" xfId="20727" xr:uid="{F048F964-A712-4603-83A3-0F45805DF939}"/>
    <cellStyle name="Normal 12 25" xfId="1907" xr:uid="{D3512210-EBCC-459B-89AB-8E46EFAF30C6}"/>
    <cellStyle name="Normal 12 26" xfId="43802" xr:uid="{EA6A707E-8413-4848-9EA5-202C932846F1}"/>
    <cellStyle name="Normal 12 27" xfId="1869" xr:uid="{399FF51E-68D5-4D28-BFDD-D4C5C56532D3}"/>
    <cellStyle name="Normal 12 3" xfId="1871" xr:uid="{31CEADC6-2A5A-4712-B692-B81BDAE7AB70}"/>
    <cellStyle name="Normal 12 3 10" xfId="20729" xr:uid="{171D4335-031B-44C5-AC39-B11BAD06C2B4}"/>
    <cellStyle name="Normal 12 3 10 2" xfId="20730" xr:uid="{69B9F77A-7BF0-4DE6-80B2-217B39E8744E}"/>
    <cellStyle name="Normal 12 3 10 3" xfId="20731" xr:uid="{98885CAC-C7B8-49F7-AD50-9D06AF0B5495}"/>
    <cellStyle name="Normal 12 3 11" xfId="20732" xr:uid="{41B0D30B-F3D3-4B76-AB46-D92CA713CE09}"/>
    <cellStyle name="Normal 12 3 11 2" xfId="20733" xr:uid="{61446F3F-F629-49B2-A409-EEFCF2A71168}"/>
    <cellStyle name="Normal 12 3 11 3" xfId="20734" xr:uid="{D698527D-4AA4-49CC-B3AF-088D58EE60E0}"/>
    <cellStyle name="Normal 12 3 12" xfId="20735" xr:uid="{201054FD-AF11-4AA3-831F-E24419805B5C}"/>
    <cellStyle name="Normal 12 3 12 2" xfId="20736" xr:uid="{89C787DC-AA49-4EA8-AFC4-22F565339C1E}"/>
    <cellStyle name="Normal 12 3 12 3" xfId="20737" xr:uid="{B0F3C8E3-121F-4BB1-9103-7814F95EAC2D}"/>
    <cellStyle name="Normal 12 3 13" xfId="20738" xr:uid="{6258D58A-9A05-41CF-AFD4-581652D91C42}"/>
    <cellStyle name="Normal 12 3 13 2" xfId="20739" xr:uid="{00772BC9-FBCA-46D7-A666-0B1D1B935B88}"/>
    <cellStyle name="Normal 12 3 13 3" xfId="20740" xr:uid="{39ABB01E-F497-4EE9-AD72-DD1AEC1766DD}"/>
    <cellStyle name="Normal 12 3 14" xfId="20741" xr:uid="{8E48C42C-F59F-41BA-98DC-C82D320C5C2D}"/>
    <cellStyle name="Normal 12 3 14 2" xfId="20742" xr:uid="{C1A89097-90C4-421D-A1DE-AAC178FEA2BB}"/>
    <cellStyle name="Normal 12 3 14 3" xfId="20743" xr:uid="{06B270C1-DCD6-43BE-A941-E5A79DCFA632}"/>
    <cellStyle name="Normal 12 3 15" xfId="20744" xr:uid="{699EA048-9267-4FF8-B5BD-9E5E69E23927}"/>
    <cellStyle name="Normal 12 3 15 2" xfId="20745" xr:uid="{FC5102B6-59BB-432C-9FD2-9D86FB387BBC}"/>
    <cellStyle name="Normal 12 3 15 3" xfId="20746" xr:uid="{54521C41-A655-44AB-8F5A-869F324EFCE5}"/>
    <cellStyle name="Normal 12 3 16" xfId="20747" xr:uid="{29742309-994F-4B3D-9688-832B96DC636D}"/>
    <cellStyle name="Normal 12 3 16 2" xfId="20748" xr:uid="{D58A6795-66F1-469E-8B2B-8A77E0ADD30C}"/>
    <cellStyle name="Normal 12 3 16 3" xfId="20749" xr:uid="{4C41CAC1-D7F0-4597-8C42-B05D4970A5BE}"/>
    <cellStyle name="Normal 12 3 17" xfId="20750" xr:uid="{A6CC4935-B4EE-40B8-BF6A-A9E5F4405736}"/>
    <cellStyle name="Normal 12 3 17 2" xfId="20751" xr:uid="{8FABB943-895A-475A-BA0F-96A103D616C7}"/>
    <cellStyle name="Normal 12 3 17 3" xfId="20752" xr:uid="{12A79559-179D-49F9-ACE9-204B743BB49D}"/>
    <cellStyle name="Normal 12 3 18" xfId="20753" xr:uid="{C6BC0577-5CBF-401A-9536-0064DB65FDE8}"/>
    <cellStyle name="Normal 12 3 19" xfId="20728" xr:uid="{C7BF7B77-1418-4903-B470-CA0EC2478236}"/>
    <cellStyle name="Normal 12 3 2" xfId="20754" xr:uid="{CB83A48F-F2CD-422F-B232-1035577D2730}"/>
    <cellStyle name="Normal 12 3 2 2" xfId="20755" xr:uid="{CA94FC96-DF1F-4900-9C29-FC961AEAF62D}"/>
    <cellStyle name="Normal 12 3 20" xfId="1909" xr:uid="{A4136F9E-16BC-4DD6-8A5F-088B387CFA66}"/>
    <cellStyle name="Normal 12 3 21" xfId="43804" xr:uid="{3ACE2317-75C9-4A78-AAF2-DEE6AE780933}"/>
    <cellStyle name="Normal 12 3 3" xfId="20756" xr:uid="{21EDD4BD-6987-47D1-92B9-6E9B7CBD6E2F}"/>
    <cellStyle name="Normal 12 3 4" xfId="20757" xr:uid="{E858DABD-5CB7-4E69-B461-F9A48BF6A60B}"/>
    <cellStyle name="Normal 12 3 5" xfId="20758" xr:uid="{B2D89228-03F9-408B-895C-C31DA32BC59A}"/>
    <cellStyle name="Normal 12 3 6" xfId="20759" xr:uid="{E9ADD604-87BF-476B-A5C6-D17C5B72FCA6}"/>
    <cellStyle name="Normal 12 3 7" xfId="20760" xr:uid="{9BBC39C0-1429-4B77-9B7E-F182A01198FC}"/>
    <cellStyle name="Normal 12 3 8" xfId="20761" xr:uid="{1835755D-7D95-4D65-BF27-8EB579F1FA12}"/>
    <cellStyle name="Normal 12 3 8 2" xfId="20762" xr:uid="{A8CC65AE-2323-4DFF-83A1-2DB65395FF7C}"/>
    <cellStyle name="Normal 12 3 9" xfId="20763" xr:uid="{0F20C92B-B3CD-470B-B1B8-D9050AAC576E}"/>
    <cellStyle name="Normal 12 3 9 2" xfId="20764" xr:uid="{DD17F6BA-9AD7-4397-8209-F9EC9B8805BF}"/>
    <cellStyle name="Normal 12 3 9 3" xfId="20765" xr:uid="{A6792BEA-5078-4DDB-945E-74611CFD7CD6}"/>
    <cellStyle name="Normal 12 4" xfId="1872" xr:uid="{10DC453C-31F5-45E4-90F1-2C1DC85DB576}"/>
    <cellStyle name="Normal 12 4 10" xfId="1910" xr:uid="{04E34557-0DD6-4E38-AD5D-BE760B3E432B}"/>
    <cellStyle name="Normal 12 4 11" xfId="43805" xr:uid="{CCA457CB-2125-4822-A78C-ED74F48C484B}"/>
    <cellStyle name="Normal 12 4 2" xfId="20767" xr:uid="{F9617350-BA01-4688-91EB-07442BEFEB14}"/>
    <cellStyle name="Normal 12 4 2 2" xfId="20768" xr:uid="{AE8C3C9E-3639-43F1-BD17-29AB74C18D12}"/>
    <cellStyle name="Normal 12 4 3" xfId="20769" xr:uid="{D5C04A96-FDC1-4938-B8A8-EC720FD8AFEB}"/>
    <cellStyle name="Normal 12 4 4" xfId="20770" xr:uid="{C01D98A1-C903-435E-B336-580C614609C0}"/>
    <cellStyle name="Normal 12 4 5" xfId="20771" xr:uid="{6AAFC72D-B65C-46D4-A928-DF5877CF119E}"/>
    <cellStyle name="Normal 12 4 6" xfId="20772" xr:uid="{E556958A-2B86-4A8B-B90F-B36F143C5F72}"/>
    <cellStyle name="Normal 12 4 7" xfId="20773" xr:uid="{F27AA175-C3C1-42D9-81E4-A17BD9C6AC39}"/>
    <cellStyle name="Normal 12 4 8" xfId="20774" xr:uid="{A1755203-5835-478C-A30D-2F98BFCF4D3F}"/>
    <cellStyle name="Normal 12 4 8 2" xfId="20775" xr:uid="{F04B4461-5D4C-46F2-BA6C-7CBE0B1608B2}"/>
    <cellStyle name="Normal 12 4 9" xfId="20766" xr:uid="{F7B66B6A-0274-4832-B015-650E1E190E57}"/>
    <cellStyle name="Normal 12 5" xfId="20776" xr:uid="{2B8DE380-6385-494D-9DB7-60A28862A9A3}"/>
    <cellStyle name="Normal 12 5 2" xfId="20777" xr:uid="{5A692C56-0605-4658-9E02-31144FFCA029}"/>
    <cellStyle name="Normal 12 5 2 2" xfId="20778" xr:uid="{1302A20D-54A3-49E0-81DE-E1AF36753DF0}"/>
    <cellStyle name="Normal 12 5 3" xfId="20779" xr:uid="{9CC7DEBD-5E3F-48C7-8708-0D50B2B4E558}"/>
    <cellStyle name="Normal 12 5 4" xfId="20780" xr:uid="{040700C5-B824-41C6-A387-9D3DB5303FDB}"/>
    <cellStyle name="Normal 12 5 5" xfId="20781" xr:uid="{8C4E2586-F4A9-4820-9866-760492762E16}"/>
    <cellStyle name="Normal 12 5 6" xfId="20782" xr:uid="{133FE791-3B99-49FE-BD92-217ADC5124E0}"/>
    <cellStyle name="Normal 12 5 7" xfId="20783" xr:uid="{FC536FEB-9A85-4A77-BCDF-9934A4F61028}"/>
    <cellStyle name="Normal 12 5 8" xfId="20784" xr:uid="{E6E47168-6F4B-4702-8F27-ACD09668AABB}"/>
    <cellStyle name="Normal 12 5 8 2" xfId="20785" xr:uid="{5BC88E6C-1870-4EA7-BB08-CA7E163B2431}"/>
    <cellStyle name="Normal 12 6" xfId="20786" xr:uid="{63EBBFEC-EBE0-49D0-96FC-695A78CADAC8}"/>
    <cellStyle name="Normal 12 6 2" xfId="20787" xr:uid="{75AC93A1-FFA0-4179-BB11-C3143F725CF8}"/>
    <cellStyle name="Normal 12 6 2 2" xfId="20788" xr:uid="{3CC657A0-1E23-421F-A837-03ACB4020823}"/>
    <cellStyle name="Normal 12 6 3" xfId="20789" xr:uid="{855D6201-66BD-49FB-89CB-D5E6270BBD1D}"/>
    <cellStyle name="Normal 12 6 4" xfId="20790" xr:uid="{D0578D1D-EA78-4E6F-8192-15FDF20330B7}"/>
    <cellStyle name="Normal 12 6 5" xfId="20791" xr:uid="{663B0A78-3A10-41AE-9DB3-7142DE511442}"/>
    <cellStyle name="Normal 12 6 6" xfId="20792" xr:uid="{A9836C0D-8456-48C9-808F-C8DFD572BBC0}"/>
    <cellStyle name="Normal 12 6 7" xfId="20793" xr:uid="{C214F031-AD18-4376-879D-C0FE9D084901}"/>
    <cellStyle name="Normal 12 6 8" xfId="20794" xr:uid="{B81EAEBF-8D19-402B-9EEA-F9D2EB997EC3}"/>
    <cellStyle name="Normal 12 6 8 2" xfId="20795" xr:uid="{DF6BCE3F-4042-480E-9433-D17120E13A73}"/>
    <cellStyle name="Normal 12 7" xfId="20796" xr:uid="{8668DBE3-0512-472C-B2D3-FD5DCFA4AF0B}"/>
    <cellStyle name="Normal 12 8" xfId="20797" xr:uid="{F3F66306-F632-45E5-84C4-AEF4A873A52C}"/>
    <cellStyle name="Normal 12 9" xfId="20798" xr:uid="{3F7406AE-BD94-4819-AD05-E205F4BCCE8D}"/>
    <cellStyle name="Normal 13" xfId="20799" xr:uid="{B30CE9AD-8D0B-4833-A31F-C083522555A8}"/>
    <cellStyle name="Normal 13 10" xfId="20800" xr:uid="{93BF24F0-DEFE-4137-869E-78264B7A0A53}"/>
    <cellStyle name="Normal 13 10 2" xfId="20801" xr:uid="{27C6A16E-B997-4620-821B-4B2C7871FD19}"/>
    <cellStyle name="Normal 13 10 3" xfId="20802" xr:uid="{77122364-700E-4357-BE3F-0A0A39C08904}"/>
    <cellStyle name="Normal 13 11" xfId="20803" xr:uid="{37C133E6-EE25-4C39-BE23-0C34F65EEEBE}"/>
    <cellStyle name="Normal 13 11 2" xfId="20804" xr:uid="{B73B61D9-F17F-4654-ACFA-B946F7D88BD7}"/>
    <cellStyle name="Normal 13 11 3" xfId="20805" xr:uid="{B609CD93-5205-455B-819B-628B893E77C0}"/>
    <cellStyle name="Normal 13 12" xfId="20806" xr:uid="{F9886217-DD44-43EF-BF95-AC2B00AD5EBB}"/>
    <cellStyle name="Normal 13 13" xfId="20807" xr:uid="{0F7B1B5E-4BF2-4959-AD4F-DEE19A845327}"/>
    <cellStyle name="Normal 13 13 2" xfId="20808" xr:uid="{0F427A54-5B88-43F1-BD31-99A93B01818C}"/>
    <cellStyle name="Normal 13 13 3" xfId="20809" xr:uid="{4E65BEC0-FEFA-49BB-9BAC-464CE0406102}"/>
    <cellStyle name="Normal 13 14" xfId="20810" xr:uid="{3A5AE215-D70A-4D0A-98C5-DA7EC62F1739}"/>
    <cellStyle name="Normal 13 14 2" xfId="20811" xr:uid="{198F3CCF-019E-439A-AFBE-83561F95FFC7}"/>
    <cellStyle name="Normal 13 14 3" xfId="20812" xr:uid="{6A8C188E-5026-4DA6-97A4-39F534C9B8BF}"/>
    <cellStyle name="Normal 13 15" xfId="20813" xr:uid="{F5D3988B-0166-4D43-AE10-CFFD50A4B17D}"/>
    <cellStyle name="Normal 13 15 2" xfId="20814" xr:uid="{9EB3C757-3839-453B-9EF8-7EBFED7619AC}"/>
    <cellStyle name="Normal 13 15 3" xfId="20815" xr:uid="{5FC6B8D1-E782-4CF5-8485-B3B12A174E71}"/>
    <cellStyle name="Normal 13 16" xfId="20816" xr:uid="{8B51BE20-B3DC-467B-BEB0-69814CDA45EF}"/>
    <cellStyle name="Normal 13 16 2" xfId="20817" xr:uid="{CB621BFC-1DB4-4E75-88F9-BF4095B8A7EA}"/>
    <cellStyle name="Normal 13 16 3" xfId="20818" xr:uid="{F35202B4-4371-406B-8BF8-F16D5DEAB2B6}"/>
    <cellStyle name="Normal 13 17" xfId="20819" xr:uid="{C9BB804E-4643-47B5-91D6-B3D763E5E056}"/>
    <cellStyle name="Normal 13 18" xfId="20820" xr:uid="{7F2885F6-B62B-4885-9239-80232FEC95AA}"/>
    <cellStyle name="Normal 13 19" xfId="20821" xr:uid="{AC4F27D2-13B2-48D9-B696-612EB23FE447}"/>
    <cellStyle name="Normal 13 2" xfId="20822" xr:uid="{4A03EE23-825B-4D5D-9D7F-02D64C1C62A6}"/>
    <cellStyle name="Normal 13 2 10" xfId="20823" xr:uid="{08CA611A-776C-46B2-98E4-C902B992FA9F}"/>
    <cellStyle name="Normal 13 2 2" xfId="20824" xr:uid="{F69872E2-687A-4BEB-9297-823860CEEDF3}"/>
    <cellStyle name="Normal 13 2 2 2" xfId="20825" xr:uid="{77D826CF-B685-4A15-82FD-A97E6099D7E1}"/>
    <cellStyle name="Normal 13 2 2 3" xfId="20826" xr:uid="{F224BF5B-4B33-48E5-90BB-3CB60CEEF465}"/>
    <cellStyle name="Normal 13 2 3" xfId="20827" xr:uid="{E4BC421B-0292-4FED-95D9-8EDE7536E8F9}"/>
    <cellStyle name="Normal 13 2 3 2" xfId="20828" xr:uid="{8186A1B4-5E4A-4686-8B14-0506BB95F142}"/>
    <cellStyle name="Normal 13 2 3 3" xfId="20829" xr:uid="{10A4EAB5-EB01-46EB-92F1-A0C22648B2B6}"/>
    <cellStyle name="Normal 13 2 4" xfId="20830" xr:uid="{FD2AE7BA-A9B9-4CBF-B984-5D81815281C7}"/>
    <cellStyle name="Normal 13 2 4 2" xfId="20831" xr:uid="{FBE2B846-1B41-4FCB-AFB5-34B763047BF9}"/>
    <cellStyle name="Normal 13 2 4 3" xfId="20832" xr:uid="{A6825E40-16EA-40CF-990A-C78860E4B47E}"/>
    <cellStyle name="Normal 13 2 5" xfId="20833" xr:uid="{FB15B477-E807-466F-9160-18F341892B80}"/>
    <cellStyle name="Normal 13 2 5 2" xfId="20834" xr:uid="{2F60F717-6EF4-4F09-BB4F-47F9AED525EA}"/>
    <cellStyle name="Normal 13 2 5 3" xfId="20835" xr:uid="{F0DAF34E-EAA7-4141-8D49-B44C0E92B59F}"/>
    <cellStyle name="Normal 13 2 6" xfId="20836" xr:uid="{97EF4F15-5966-4351-9B0C-60530EE5DEA8}"/>
    <cellStyle name="Normal 13 2 6 2" xfId="20837" xr:uid="{631536B1-4794-4DED-A97E-57803932A641}"/>
    <cellStyle name="Normal 13 2 6 3" xfId="20838" xr:uid="{81AF70C8-AC26-47C0-8723-7FDAB154ADB6}"/>
    <cellStyle name="Normal 13 2 7" xfId="20839" xr:uid="{2D33F4E2-043D-44EA-8E8C-3CB4AAA2D65E}"/>
    <cellStyle name="Normal 13 2 7 2" xfId="20840" xr:uid="{FB6F8719-81D8-445B-9E56-37FFFF5B2A38}"/>
    <cellStyle name="Normal 13 2 7 3" xfId="20841" xr:uid="{E5B4727E-CCC4-4420-B758-0C00C0464931}"/>
    <cellStyle name="Normal 13 2 8" xfId="20842" xr:uid="{72B1D437-0785-4F2F-86A9-597D3D262F81}"/>
    <cellStyle name="Normal 13 2 8 2" xfId="20843" xr:uid="{079CFB68-D3D4-4C50-B448-2B7B9EB1E1F6}"/>
    <cellStyle name="Normal 13 2 8 3" xfId="20844" xr:uid="{D8450F84-F4D7-4F74-9946-960E9A7F5D34}"/>
    <cellStyle name="Normal 13 2 9" xfId="20845" xr:uid="{E93774CA-FF79-47D9-9DDE-842A0F724490}"/>
    <cellStyle name="Normal 13 20" xfId="20846" xr:uid="{E20AD3BE-BEE8-49A6-9AE5-AB3067B0C7AB}"/>
    <cellStyle name="Normal 13 21" xfId="20847" xr:uid="{0B99765F-FEA8-4D28-B0FD-54103023E793}"/>
    <cellStyle name="Normal 13 22" xfId="20848" xr:uid="{31835E7F-F3BB-4DF9-8180-D3EF9981F85C}"/>
    <cellStyle name="Normal 13 23" xfId="20849" xr:uid="{CA13EAFD-257E-4A60-86AF-F9239C38C22D}"/>
    <cellStyle name="Normal 13 24" xfId="20850" xr:uid="{794A27EB-5339-42DF-9DB9-D721961400FB}"/>
    <cellStyle name="Normal 13 25" xfId="20851" xr:uid="{14005FDD-27B4-4044-BB74-194BCF9A225C}"/>
    <cellStyle name="Normal 13 26" xfId="20852" xr:uid="{D29367C9-5913-4DCE-A95D-A622128A235A}"/>
    <cellStyle name="Normal 13 27" xfId="20853" xr:uid="{93EC1CC9-FA79-44B7-A5BB-7507AC0FF4A7}"/>
    <cellStyle name="Normal 13 28" xfId="20854" xr:uid="{07FAA76E-1CA4-4434-AA77-66D9FF3150C7}"/>
    <cellStyle name="Normal 13 29" xfId="20855" xr:uid="{BE4DB9B6-018B-4418-A13D-2E03A005E458}"/>
    <cellStyle name="Normal 13 3" xfId="20856" xr:uid="{91E5B057-38EB-45E8-8C30-040106344C37}"/>
    <cellStyle name="Normal 13 3 2" xfId="20857" xr:uid="{C061B427-6C5C-4EE3-9DC4-118842AC4A66}"/>
    <cellStyle name="Normal 13 3 2 2" xfId="20858" xr:uid="{5ED9B39E-1AF4-4CD4-B368-1C5C1B7D732D}"/>
    <cellStyle name="Normal 13 3 2 3" xfId="20859" xr:uid="{EB784BD4-215E-499F-8AF5-3CB661844E68}"/>
    <cellStyle name="Normal 13 30" xfId="20860" xr:uid="{F9BCB368-1A6E-465D-8CB0-4E9AAF5433F2}"/>
    <cellStyle name="Normal 13 31" xfId="20861" xr:uid="{0E849AC8-2D76-4D6E-8264-38A4272B520C}"/>
    <cellStyle name="Normal 13 32" xfId="20862" xr:uid="{CA8CDD7B-7A07-4B59-8DD4-B1CF5C42695E}"/>
    <cellStyle name="Normal 13 33" xfId="20863" xr:uid="{A269586F-7E17-4ACB-A06D-DAA1B4AB2D70}"/>
    <cellStyle name="Normal 13 34" xfId="20864" xr:uid="{C93A7F9E-88B9-493A-9EC8-B72A810FDB61}"/>
    <cellStyle name="Normal 13 35" xfId="20865" xr:uid="{88A50B77-1B98-460B-8E88-C56ECBD8ADF1}"/>
    <cellStyle name="Normal 13 36" xfId="20866" xr:uid="{6583CB3F-00CD-441E-BC9B-50173B69A933}"/>
    <cellStyle name="Normal 13 37" xfId="20867" xr:uid="{4068C581-C92A-453C-B51C-56D225BA143E}"/>
    <cellStyle name="Normal 13 38" xfId="20868" xr:uid="{DD5ED2B0-C6D3-405F-A0FD-40AF60EB7FD2}"/>
    <cellStyle name="Normal 13 39" xfId="20869" xr:uid="{D92BD178-81B4-4EC5-98BB-39BEA924A468}"/>
    <cellStyle name="Normal 13 4" xfId="20870" xr:uid="{1F763E97-D780-4593-A116-271BD1D74F9A}"/>
    <cellStyle name="Normal 13 4 2" xfId="20871" xr:uid="{37B61C15-C400-43E8-BB0B-E0B059DD4CFC}"/>
    <cellStyle name="Normal 13 4 2 2" xfId="20872" xr:uid="{9093AD92-1644-44F9-88C8-C89537E6D153}"/>
    <cellStyle name="Normal 13 4 2 3" xfId="20873" xr:uid="{F12C7A12-91F5-4944-BE46-864BA8755483}"/>
    <cellStyle name="Normal 13 5" xfId="20874" xr:uid="{67F1A5DD-FD0E-422F-B4CE-74464D3EA89B}"/>
    <cellStyle name="Normal 13 6" xfId="20875" xr:uid="{9095CB39-1AA0-482B-890B-AC208F7A4E56}"/>
    <cellStyle name="Normal 13 7" xfId="20876" xr:uid="{A4E3C1F7-CDDC-41D3-B0B6-1DADFFF80E72}"/>
    <cellStyle name="Normal 13 8" xfId="20877" xr:uid="{C1E62A11-F2D9-414D-814F-0F9B7BDBCB4E}"/>
    <cellStyle name="Normal 13 9" xfId="20878" xr:uid="{DDD56E7A-A86C-477F-B402-D2402D73B682}"/>
    <cellStyle name="Normal 13 9 2" xfId="20879" xr:uid="{039EE26E-EBD6-4697-8A2E-29EB18E94A0D}"/>
    <cellStyle name="Normal 13 9 3" xfId="20880" xr:uid="{49D00A70-9B5E-42AB-9338-3F72862CA864}"/>
    <cellStyle name="Normal 14" xfId="20881" xr:uid="{815AD768-8A79-4FCE-A6E2-C3190F41319B}"/>
    <cellStyle name="Normal 14 10" xfId="20882" xr:uid="{72BCC294-B640-4AD1-846D-7D62CFE01D4A}"/>
    <cellStyle name="Normal 14 10 2" xfId="20883" xr:uid="{7E4217A3-0B9D-4B55-BDBF-0E8C4416616F}"/>
    <cellStyle name="Normal 14 10 2 2" xfId="20884" xr:uid="{F1455298-4C79-4B8F-883E-6C18D47E302B}"/>
    <cellStyle name="Normal 14 10 2 2 2" xfId="20885" xr:uid="{F26560F1-F136-4514-ABBC-DA4405FA5F04}"/>
    <cellStyle name="Normal 14 10 2 3" xfId="20886" xr:uid="{D8AA78CA-D729-45C2-954E-D2367348CD27}"/>
    <cellStyle name="Normal 14 10 2 4" xfId="20887" xr:uid="{8CDA560D-19CA-43CA-8BF6-2AD2D9A95620}"/>
    <cellStyle name="Normal 14 10 3" xfId="20888" xr:uid="{30273025-EEF4-4192-B8DF-8F36E6BF8766}"/>
    <cellStyle name="Normal 14 10 3 2" xfId="20889" xr:uid="{9DB738EB-53C2-48C2-BD04-0723DF9A4939}"/>
    <cellStyle name="Normal 14 10 3 3" xfId="20890" xr:uid="{435007C0-A259-4F48-8F7C-A53317EB649F}"/>
    <cellStyle name="Normal 14 10 4" xfId="20891" xr:uid="{FF7B29CC-689F-4E68-92AA-82D39D7BF639}"/>
    <cellStyle name="Normal 14 10 4 2" xfId="20892" xr:uid="{478D9A7A-F9BF-4449-AF3E-99AEBE86E663}"/>
    <cellStyle name="Normal 14 10 5" xfId="20893" xr:uid="{B52AD7FD-D534-4F17-8D42-99C4C0BB8B26}"/>
    <cellStyle name="Normal 14 11" xfId="20894" xr:uid="{6A5B6743-BD0D-4ECB-A736-1DC83EC17A87}"/>
    <cellStyle name="Normal 14 11 2" xfId="20895" xr:uid="{80D901B0-1FDE-48C9-82BD-454686894949}"/>
    <cellStyle name="Normal 14 11 2 2" xfId="20896" xr:uid="{1D646521-DA60-4041-9271-53AFD41D5D2D}"/>
    <cellStyle name="Normal 14 11 2 3" xfId="20897" xr:uid="{6262F2B0-2477-4BFA-9E69-BA90AC0D9AB5}"/>
    <cellStyle name="Normal 14 11 3" xfId="20898" xr:uid="{115EF945-BD88-4B1E-8107-E92BA7CCDB38}"/>
    <cellStyle name="Normal 14 11 3 2" xfId="20899" xr:uid="{227CA02E-19E0-4D73-AA1F-03D4A12F2FAF}"/>
    <cellStyle name="Normal 14 11 3 3" xfId="20900" xr:uid="{23107EDB-510E-4D8E-BFCD-01A8BB972772}"/>
    <cellStyle name="Normal 14 11 4" xfId="20901" xr:uid="{9B70FE11-F180-4B0F-BC6E-A1D9943DD7E8}"/>
    <cellStyle name="Normal 14 11 4 2" xfId="20902" xr:uid="{A73232CD-677A-4691-BA8F-54E2BDEB9725}"/>
    <cellStyle name="Normal 14 11 5" xfId="20903" xr:uid="{913E291B-F189-4D36-9673-2CC812743032}"/>
    <cellStyle name="Normal 14 12" xfId="20904" xr:uid="{E473FCF5-34FB-4007-9FD6-AC8E198F828A}"/>
    <cellStyle name="Normal 14 12 2" xfId="20905" xr:uid="{DD47EFBE-9876-477C-A6B3-E67BE53A0E22}"/>
    <cellStyle name="Normal 14 12 2 2" xfId="20906" xr:uid="{838F469C-E388-4259-9922-5780BA6E8B9F}"/>
    <cellStyle name="Normal 14 12 2 3" xfId="20907" xr:uid="{A0CE6DF5-C44E-44C0-B4B0-A0A30925C59D}"/>
    <cellStyle name="Normal 14 12 2 4" xfId="20908" xr:uid="{0266BE4F-57B9-4CC7-8EE1-9968B7FF6E20}"/>
    <cellStyle name="Normal 14 12 3" xfId="20909" xr:uid="{11D625EB-F1F3-43F9-9F9D-9CA9B59E0099}"/>
    <cellStyle name="Normal 14 13" xfId="20910" xr:uid="{4F84CE9E-5951-4C2A-A098-02AA0111C1D3}"/>
    <cellStyle name="Normal 14 13 2" xfId="20911" xr:uid="{6A944984-9ACC-4119-800E-1EEF2F240A16}"/>
    <cellStyle name="Normal 14 13 2 2" xfId="20912" xr:uid="{02CFAE68-B240-4AFF-B799-B90273783FD9}"/>
    <cellStyle name="Normal 14 13 2 3" xfId="20913" xr:uid="{95D1E095-CD1B-4A4E-ACD0-AE10FD0CB0B9}"/>
    <cellStyle name="Normal 14 13 2 4" xfId="20914" xr:uid="{B1474713-1F24-404E-BE0B-88FFFB2F638A}"/>
    <cellStyle name="Normal 14 14" xfId="20915" xr:uid="{EECC7E0B-F1A4-49B2-AA0A-C74B46FA9DC5}"/>
    <cellStyle name="Normal 14 14 2" xfId="20916" xr:uid="{CF85BA1F-EAEF-43D9-A356-227603F4597B}"/>
    <cellStyle name="Normal 14 14 2 2" xfId="20917" xr:uid="{BD6764AE-FE0B-48D1-8C00-5360B9163DD0}"/>
    <cellStyle name="Normal 14 14 2 3" xfId="20918" xr:uid="{46EEB199-2A8C-4B2A-BFDA-231E4551C73D}"/>
    <cellStyle name="Normal 14 14 3" xfId="20919" xr:uid="{7E4CEE8B-05DC-4FF5-BF47-AF6091CF471B}"/>
    <cellStyle name="Normal 14 14 4" xfId="20920" xr:uid="{471716FE-5E25-484D-A4F8-59B0E992E14F}"/>
    <cellStyle name="Normal 14 15" xfId="20921" xr:uid="{8C28F039-1B4F-470A-BD16-5180334FFBD1}"/>
    <cellStyle name="Normal 14 15 2" xfId="20922" xr:uid="{D71B8652-3818-4FB6-93D2-0D7AB2E37FD6}"/>
    <cellStyle name="Normal 14 15 2 2" xfId="20923" xr:uid="{7CA64FD2-5F88-4D86-BBB6-01A9E5861C17}"/>
    <cellStyle name="Normal 14 15 2 3" xfId="20924" xr:uid="{E630E244-C7C4-4F8D-8959-11543F5643B5}"/>
    <cellStyle name="Normal 14 15 3" xfId="20925" xr:uid="{4434E4FF-DA7D-437C-A215-387D3F35662E}"/>
    <cellStyle name="Normal 14 15 4" xfId="20926" xr:uid="{278B1EAC-404F-4AA7-86E6-A81E9CD88380}"/>
    <cellStyle name="Normal 14 16" xfId="20927" xr:uid="{B6209CD8-1DBD-4EDE-9042-56760EE416AD}"/>
    <cellStyle name="Normal 14 16 2" xfId="20928" xr:uid="{FC5D2491-2BA3-470C-A6D9-04A6BD2170FB}"/>
    <cellStyle name="Normal 14 16 3" xfId="20929" xr:uid="{EE99C3FA-55C8-48FA-B638-EE560E4CAAD9}"/>
    <cellStyle name="Normal 14 16 4" xfId="20930" xr:uid="{6F6A472E-6F85-4BA5-8E62-C89DCAC5534E}"/>
    <cellStyle name="Normal 14 17" xfId="20931" xr:uid="{2E637A7A-D801-4E1A-9D97-BB7DE1C4C14F}"/>
    <cellStyle name="Normal 14 17 2" xfId="20932" xr:uid="{A1A0F22D-E4CC-4F19-9142-E120C7E8CD13}"/>
    <cellStyle name="Normal 14 17 3" xfId="20933" xr:uid="{3D5E433B-B66D-411D-B815-F7B6016DE0C4}"/>
    <cellStyle name="Normal 14 18" xfId="20934" xr:uid="{17B36CD4-1F84-4357-AF2B-B009A7BCA57B}"/>
    <cellStyle name="Normal 14 18 2" xfId="20935" xr:uid="{723A08E6-1840-4A24-A1BB-ED4B3F85B477}"/>
    <cellStyle name="Normal 14 18 3" xfId="20936" xr:uid="{AB5D16C7-3EB6-457D-B139-FD4FA9AD8502}"/>
    <cellStyle name="Normal 14 19" xfId="20937" xr:uid="{20511E1E-5C88-4F21-9EE4-FCE4E3DA7332}"/>
    <cellStyle name="Normal 14 2" xfId="20938" xr:uid="{B5408759-E8F1-4ED7-8B20-5505909891C4}"/>
    <cellStyle name="Normal 14 2 10" xfId="20939" xr:uid="{A71F8287-6A3D-41F3-BEB7-15088FAE2DAF}"/>
    <cellStyle name="Normal 14 2 10 2" xfId="20940" xr:uid="{FC82E50C-D2C2-4CD8-A9A4-D785C359F5E0}"/>
    <cellStyle name="Normal 14 2 10 3" xfId="20941" xr:uid="{15C8392A-5E21-47AA-A5CA-CC1CD16B81A9}"/>
    <cellStyle name="Normal 14 2 11" xfId="20942" xr:uid="{F10C92E0-2DEB-4722-B63E-31AA82CA7BB0}"/>
    <cellStyle name="Normal 14 2 11 2" xfId="20943" xr:uid="{A422693E-A058-4342-B721-F82856FA5489}"/>
    <cellStyle name="Normal 14 2 11 3" xfId="20944" xr:uid="{ECABC1E8-A15A-472A-AB27-A4BE9F7373C6}"/>
    <cellStyle name="Normal 14 2 12" xfId="20945" xr:uid="{0FE59594-0C38-4934-96F7-1F9537F067F6}"/>
    <cellStyle name="Normal 14 2 12 2" xfId="20946" xr:uid="{51164E87-6109-4C20-93B0-3A2786113F2C}"/>
    <cellStyle name="Normal 14 2 12 3" xfId="20947" xr:uid="{7F4D8A06-C5C2-4ECF-9506-1110B58A6C99}"/>
    <cellStyle name="Normal 14 2 13" xfId="20948" xr:uid="{8733B0ED-95EE-4D14-BDCF-DC1060749322}"/>
    <cellStyle name="Normal 14 2 13 2" xfId="20949" xr:uid="{457231B8-D1A4-4091-8D7E-96C6B398C478}"/>
    <cellStyle name="Normal 14 2 13 3" xfId="20950" xr:uid="{87140E8A-EFBA-451E-B9D2-6C5228CC7353}"/>
    <cellStyle name="Normal 14 2 14" xfId="20951" xr:uid="{6E9440F6-FE91-4332-815A-B3143E640D09}"/>
    <cellStyle name="Normal 14 2 14 2" xfId="20952" xr:uid="{5BA01913-C904-481D-A1F9-728F92DB1A7E}"/>
    <cellStyle name="Normal 14 2 14 3" xfId="20953" xr:uid="{9AF699CD-A983-452F-8C17-76EB53A37EF2}"/>
    <cellStyle name="Normal 14 2 15" xfId="20954" xr:uid="{81DD78DA-CDE8-44C6-859A-38435F047CEE}"/>
    <cellStyle name="Normal 14 2 15 2" xfId="20955" xr:uid="{5449C146-0FA1-426B-8A4A-0A1EA595A9EB}"/>
    <cellStyle name="Normal 14 2 15 3" xfId="20956" xr:uid="{14910973-17A4-4F1A-A1E2-C5E01D819FA7}"/>
    <cellStyle name="Normal 14 2 16" xfId="20957" xr:uid="{784116CF-3773-48E9-AACA-7B8857DACDD1}"/>
    <cellStyle name="Normal 14 2 16 2" xfId="20958" xr:uid="{C807AF74-6D0B-41AD-9822-4F3E16245432}"/>
    <cellStyle name="Normal 14 2 16 3" xfId="20959" xr:uid="{B480C9E4-C728-4299-B055-34D602E988CF}"/>
    <cellStyle name="Normal 14 2 17" xfId="20960" xr:uid="{29FF1FC9-E539-4D07-BF2F-E6FC8C19DB10}"/>
    <cellStyle name="Normal 14 2 17 2" xfId="20961" xr:uid="{0CF32AF9-27B4-454C-801A-B7CFECB1F183}"/>
    <cellStyle name="Normal 14 2 17 3" xfId="20962" xr:uid="{00DE4199-0BE8-4916-B61A-FA65B4E38757}"/>
    <cellStyle name="Normal 14 2 18" xfId="20963" xr:uid="{5DBB8113-70D4-47FB-B960-E66E681C05A0}"/>
    <cellStyle name="Normal 14 2 18 2" xfId="20964" xr:uid="{C7ECBDCC-8FF9-4A5F-975A-CC91A69A09F9}"/>
    <cellStyle name="Normal 14 2 18 3" xfId="20965" xr:uid="{B9EAA36F-0D2C-440C-B7A6-D80D94DA5432}"/>
    <cellStyle name="Normal 14 2 2" xfId="20966" xr:uid="{5C5256C7-533E-49FB-8132-0BD0CC6E43EE}"/>
    <cellStyle name="Normal 14 2 2 2" xfId="20967" xr:uid="{506D281E-0D54-4D1E-A9FE-702C5B3C8165}"/>
    <cellStyle name="Normal 14 2 3" xfId="20968" xr:uid="{36A16168-995C-4725-A148-D0AF8B6194B3}"/>
    <cellStyle name="Normal 14 2 4" xfId="20969" xr:uid="{D18E141C-D2E0-4FA7-9820-AD5F9ED2D9A7}"/>
    <cellStyle name="Normal 14 2 5" xfId="20970" xr:uid="{06186DF6-D054-42E7-BEDE-0BAD508DD1D4}"/>
    <cellStyle name="Normal 14 2 6" xfId="20971" xr:uid="{CF65466E-D3EA-450D-A8F5-0F47502F8806}"/>
    <cellStyle name="Normal 14 2 7" xfId="20972" xr:uid="{3F8FCB5B-8CD0-44DF-984C-819B059F3BC8}"/>
    <cellStyle name="Normal 14 2 8" xfId="20973" xr:uid="{A75E1CD0-185F-4DA0-B624-2CBE349DB9FA}"/>
    <cellStyle name="Normal 14 2 8 2" xfId="20974" xr:uid="{079CF9A9-2101-480C-B20C-61356211C5A0}"/>
    <cellStyle name="Normal 14 2 8 3" xfId="20975" xr:uid="{68E4B565-1DCB-44DC-8E09-088199E4B805}"/>
    <cellStyle name="Normal 14 2 9" xfId="20976" xr:uid="{40FE1D46-B2C0-4492-A772-B35A298292EA}"/>
    <cellStyle name="Normal 14 2 9 2" xfId="20977" xr:uid="{DE5E6E93-7329-496A-ABB4-CF767627CA39}"/>
    <cellStyle name="Normal 14 2 9 3" xfId="20978" xr:uid="{D9F9CCB2-2082-41AB-853B-F3DAC8668946}"/>
    <cellStyle name="Normal 14 2 9 4" xfId="20979" xr:uid="{2EDDC5D2-026E-48CD-BF1E-92610BFE6D33}"/>
    <cellStyle name="Normal 14 20" xfId="20980" xr:uid="{D7B6C096-9407-4F69-8251-DC7F8B3A9F26}"/>
    <cellStyle name="Normal 14 20 2" xfId="20981" xr:uid="{8E121B52-C26C-4F57-99FD-A8BE7E9D718B}"/>
    <cellStyle name="Normal 14 20 3" xfId="20982" xr:uid="{B04526A4-FFE3-48D7-8CF6-7234FC902C5D}"/>
    <cellStyle name="Normal 14 21" xfId="20983" xr:uid="{47C93820-04C5-4AF5-A798-240D76A483B8}"/>
    <cellStyle name="Normal 14 21 2" xfId="20984" xr:uid="{B8F3B089-5EE6-48AB-B22E-22BC65710F20}"/>
    <cellStyle name="Normal 14 21 3" xfId="20985" xr:uid="{226A424E-71E0-4932-99D1-A865E630C742}"/>
    <cellStyle name="Normal 14 22" xfId="20986" xr:uid="{47F280DB-33F1-4147-8638-42C4798BEE9D}"/>
    <cellStyle name="Normal 14 22 2" xfId="20987" xr:uid="{EB85B9D2-2574-4809-AC4A-9E9D4850E83E}"/>
    <cellStyle name="Normal 14 22 3" xfId="20988" xr:uid="{8EC4A56D-2574-47F3-961B-7AC0E46A96E2}"/>
    <cellStyle name="Normal 14 23" xfId="20989" xr:uid="{CC257456-6295-4912-945F-D37F689C915B}"/>
    <cellStyle name="Normal 14 23 2" xfId="20990" xr:uid="{9D719F64-0003-4C58-8C60-77959C55E69D}"/>
    <cellStyle name="Normal 14 23 3" xfId="20991" xr:uid="{8ACCD8C4-356A-4752-A57F-82B606DEEA7B}"/>
    <cellStyle name="Normal 14 24" xfId="20992" xr:uid="{9E57F9E2-39AE-4258-88EC-0258823AC523}"/>
    <cellStyle name="Normal 14 24 2" xfId="20993" xr:uid="{6150521F-FDCD-46B4-A2B4-FFE9A34D1ACF}"/>
    <cellStyle name="Normal 14 24 3" xfId="20994" xr:uid="{E7521E23-719C-468E-AF16-D78B9D9C0491}"/>
    <cellStyle name="Normal 14 25" xfId="20995" xr:uid="{63A4C079-5872-4F7A-955A-9A560C5B8862}"/>
    <cellStyle name="Normal 14 25 2" xfId="20996" xr:uid="{D75DEA54-528B-4FEE-92B3-178FDC5510AB}"/>
    <cellStyle name="Normal 14 26" xfId="20997" xr:uid="{8B898887-3624-4C55-8797-56086CBA12E8}"/>
    <cellStyle name="Normal 14 27" xfId="20998" xr:uid="{08A7BBF2-C6ED-49A0-A863-721941777137}"/>
    <cellStyle name="Normal 14 3" xfId="20999" xr:uid="{7031BCDE-2D85-40FA-B8D1-9AC009BC59E6}"/>
    <cellStyle name="Normal 14 3 10" xfId="21000" xr:uid="{18A6C386-F873-4FF9-9AF7-561743CE0B62}"/>
    <cellStyle name="Normal 14 3 10 2" xfId="21001" xr:uid="{B622A8CC-3E0D-4B49-8F50-3D0228471A46}"/>
    <cellStyle name="Normal 14 3 10 3" xfId="21002" xr:uid="{DB264DE2-064D-4187-B8D2-E18156386B1A}"/>
    <cellStyle name="Normal 14 3 11" xfId="21003" xr:uid="{DF4C48A6-5D51-4E16-BBAD-31EEC21C4C27}"/>
    <cellStyle name="Normal 14 3 11 2" xfId="21004" xr:uid="{F674E1B9-32E4-4D9F-BDA8-88D03B8E0995}"/>
    <cellStyle name="Normal 14 3 11 3" xfId="21005" xr:uid="{A80C5F58-49AF-470D-8360-B50C142D6098}"/>
    <cellStyle name="Normal 14 3 12" xfId="21006" xr:uid="{6DD9E21C-067A-454D-8AC4-08EE2BACF416}"/>
    <cellStyle name="Normal 14 3 12 2" xfId="21007" xr:uid="{0EEE1942-83B8-4F3F-8304-C123A00BE670}"/>
    <cellStyle name="Normal 14 3 12 3" xfId="21008" xr:uid="{DA77CAC8-918B-48DB-9535-1228F971D642}"/>
    <cellStyle name="Normal 14 3 13" xfId="21009" xr:uid="{BEE7AFD8-E263-44E0-BD09-0DB1DE683D92}"/>
    <cellStyle name="Normal 14 3 13 2" xfId="21010" xr:uid="{D14A0776-13A0-430F-8D0B-0D2E8284B829}"/>
    <cellStyle name="Normal 14 3 13 3" xfId="21011" xr:uid="{983A7F31-4340-43C0-B975-00BBC2D1B7F7}"/>
    <cellStyle name="Normal 14 3 14" xfId="21012" xr:uid="{AE6D2838-049D-411A-83E7-98CEB71D1436}"/>
    <cellStyle name="Normal 14 3 14 2" xfId="21013" xr:uid="{930BE7A7-50A3-41ED-AB85-11E16DD9125A}"/>
    <cellStyle name="Normal 14 3 14 3" xfId="21014" xr:uid="{136FED8F-1B58-4DF4-A0E6-99D1FABD8192}"/>
    <cellStyle name="Normal 14 3 15" xfId="21015" xr:uid="{8A525AC9-4FB2-4BD6-B074-590A9738FA15}"/>
    <cellStyle name="Normal 14 3 15 2" xfId="21016" xr:uid="{8C843882-4AE5-4B41-983A-3069B934C862}"/>
    <cellStyle name="Normal 14 3 15 3" xfId="21017" xr:uid="{DB46BB24-4FA2-41BA-B8E7-9A2EC48725A1}"/>
    <cellStyle name="Normal 14 3 16" xfId="21018" xr:uid="{00E4CC2E-665B-4979-86F0-93437F3BE0C6}"/>
    <cellStyle name="Normal 14 3 16 2" xfId="21019" xr:uid="{8DF4ED77-F7D1-4596-A61A-FF71A392B3E2}"/>
    <cellStyle name="Normal 14 3 16 3" xfId="21020" xr:uid="{D1F17B41-F460-4ED8-A7FA-73EC786B7D34}"/>
    <cellStyle name="Normal 14 3 17" xfId="21021" xr:uid="{2CDAFEF6-8EB6-40CE-8252-52BDBE62BF79}"/>
    <cellStyle name="Normal 14 3 17 2" xfId="21022" xr:uid="{304C0BE8-C190-4FA1-AF40-31E63E59D7B7}"/>
    <cellStyle name="Normal 14 3 17 3" xfId="21023" xr:uid="{8B7B851B-F570-47F2-946C-46356A1BC3D2}"/>
    <cellStyle name="Normal 14 3 2" xfId="21024" xr:uid="{B8412D25-986C-480A-96FF-85061479304B}"/>
    <cellStyle name="Normal 14 3 2 2" xfId="21025" xr:uid="{BB87CEDE-96C0-46D2-9E8A-315BD13066A1}"/>
    <cellStyle name="Normal 14 3 3" xfId="21026" xr:uid="{63897DC2-D266-4CC9-B13C-EF6389BFE7B6}"/>
    <cellStyle name="Normal 14 3 4" xfId="21027" xr:uid="{1FB7B1A1-168D-45FB-A468-201D1308DA98}"/>
    <cellStyle name="Normal 14 3 5" xfId="21028" xr:uid="{19180976-5AE9-446E-9B96-19AB125EB279}"/>
    <cellStyle name="Normal 14 3 6" xfId="21029" xr:uid="{1ABB0FE0-6C6A-4321-BCCD-360BFBD83A39}"/>
    <cellStyle name="Normal 14 3 7" xfId="21030" xr:uid="{984E721B-B304-49BD-ABE7-5AF4DDD540EC}"/>
    <cellStyle name="Normal 14 3 8" xfId="21031" xr:uid="{97DBFD69-7430-4CA0-BC4E-48595E59AF91}"/>
    <cellStyle name="Normal 14 3 8 2" xfId="21032" xr:uid="{B9266988-7A51-4576-861C-4A7BD19FA6B3}"/>
    <cellStyle name="Normal 14 3 9" xfId="21033" xr:uid="{22CBDDE9-18D3-429B-AFF8-DC99A2E5AD31}"/>
    <cellStyle name="Normal 14 3 9 2" xfId="21034" xr:uid="{91DD2830-706C-4C5F-B6A2-6AF88D66817E}"/>
    <cellStyle name="Normal 14 3 9 3" xfId="21035" xr:uid="{7EB869B8-E4C0-4E66-A225-B731B41DA91D}"/>
    <cellStyle name="Normal 14 4" xfId="21036" xr:uid="{2842434D-2A45-4B84-9746-D90F1E74D1AD}"/>
    <cellStyle name="Normal 14 4 2" xfId="21037" xr:uid="{D76B815D-B352-4148-A229-E254F56C55A2}"/>
    <cellStyle name="Normal 14 4 2 2" xfId="21038" xr:uid="{F3407210-3EDE-44EF-8804-86585BCA8E1B}"/>
    <cellStyle name="Normal 14 4 3" xfId="21039" xr:uid="{FF615143-B58E-4635-ACB5-2A11161A2A29}"/>
    <cellStyle name="Normal 14 4 4" xfId="21040" xr:uid="{1C454028-208B-4639-9F55-9EB276AFC5E1}"/>
    <cellStyle name="Normal 14 4 5" xfId="21041" xr:uid="{2EA40D80-AA0E-4420-8E53-00331E13BBF6}"/>
    <cellStyle name="Normal 14 4 6" xfId="21042" xr:uid="{79A35421-D046-45BA-A65A-6CB347E8D46E}"/>
    <cellStyle name="Normal 14 4 7" xfId="21043" xr:uid="{53DCE47E-74B3-4CCE-8952-2F195246826E}"/>
    <cellStyle name="Normal 14 4 8" xfId="21044" xr:uid="{E3994FB0-236C-4F63-A691-361D669DE4AA}"/>
    <cellStyle name="Normal 14 4 8 2" xfId="21045" xr:uid="{A5B39FDD-5563-499C-BC05-33EDEE358E4C}"/>
    <cellStyle name="Normal 14 4 9" xfId="21046" xr:uid="{7AC7C47C-B8A2-4EE9-AAB6-DC1274246E34}"/>
    <cellStyle name="Normal 14 4 9 2" xfId="21047" xr:uid="{AC6CC44C-515D-4003-A4F7-6477D05BAD3A}"/>
    <cellStyle name="Normal 14 4 9 3" xfId="21048" xr:uid="{133BC8F2-18DC-4212-8BF6-0231C7542A14}"/>
    <cellStyle name="Normal 14 5" xfId="21049" xr:uid="{495535CC-7529-40C9-BDDD-991FE2C5FCC9}"/>
    <cellStyle name="Normal 14 5 2" xfId="21050" xr:uid="{D5FDFDFA-49E4-41F4-AFD0-E2A134866920}"/>
    <cellStyle name="Normal 14 5 2 2" xfId="21051" xr:uid="{8F448CC1-88E6-4749-8D5A-686ACFCED8D6}"/>
    <cellStyle name="Normal 14 5 3" xfId="21052" xr:uid="{EEF08BB9-1F5B-486C-B5DC-F2839414483E}"/>
    <cellStyle name="Normal 14 5 4" xfId="21053" xr:uid="{CCAF398A-5068-464F-BF10-B184DD6AB6C1}"/>
    <cellStyle name="Normal 14 5 5" xfId="21054" xr:uid="{84E568D8-5EB5-4DB5-86D7-F5C7A2C263D2}"/>
    <cellStyle name="Normal 14 5 6" xfId="21055" xr:uid="{D587844A-B22D-45F0-8E44-680566764C97}"/>
    <cellStyle name="Normal 14 5 7" xfId="21056" xr:uid="{A5BED4B4-B6DE-4D1A-830D-165532B005CB}"/>
    <cellStyle name="Normal 14 5 8" xfId="21057" xr:uid="{33D2A936-DB65-46C0-94D6-4CBF1E5CCE6A}"/>
    <cellStyle name="Normal 14 5 8 2" xfId="21058" xr:uid="{0423B228-7398-4E91-BF54-60C5E97BFA1E}"/>
    <cellStyle name="Normal 14 5 9" xfId="21059" xr:uid="{DB9B045B-8FC7-4E8F-A98F-7A4A663B2E70}"/>
    <cellStyle name="Normal 14 5 9 2" xfId="21060" xr:uid="{2D479C63-2CAC-4E2C-AD0B-D9E023264480}"/>
    <cellStyle name="Normal 14 5 9 3" xfId="21061" xr:uid="{273FA6E7-FC2F-4875-86CE-3F088221DC3E}"/>
    <cellStyle name="Normal 14 6" xfId="21062" xr:uid="{55584E03-E803-4F3A-B5A4-8BD286A34164}"/>
    <cellStyle name="Normal 14 6 2" xfId="21063" xr:uid="{3ECE8F73-11CE-4518-9D60-75A1397A8B39}"/>
    <cellStyle name="Normal 14 6 2 2" xfId="21064" xr:uid="{4ECA7619-B609-4662-A821-E280082217C7}"/>
    <cellStyle name="Normal 14 6 3" xfId="21065" xr:uid="{BE1C5153-FE3D-472F-BF76-ACC3EA01BBA4}"/>
    <cellStyle name="Normal 14 6 4" xfId="21066" xr:uid="{954E56AF-D2D6-46CA-B29C-50ABC56751C7}"/>
    <cellStyle name="Normal 14 6 5" xfId="21067" xr:uid="{950E363A-D1E3-4FAD-AE91-32C7E3A33898}"/>
    <cellStyle name="Normal 14 6 6" xfId="21068" xr:uid="{3EE333AF-2547-43B5-AC6F-94DC63F3A79D}"/>
    <cellStyle name="Normal 14 6 7" xfId="21069" xr:uid="{DB6DB190-F678-4B5D-A74C-84DDAC637FFF}"/>
    <cellStyle name="Normal 14 6 8" xfId="21070" xr:uid="{5FB880B4-7665-4C68-A4AF-1E6E23285E3D}"/>
    <cellStyle name="Normal 14 6 8 2" xfId="21071" xr:uid="{DC5C3EFB-B8E7-4D5F-A022-C7BE9812EA74}"/>
    <cellStyle name="Normal 14 7" xfId="21072" xr:uid="{72CD7AF3-3A12-46A6-BF95-47485DCD2C35}"/>
    <cellStyle name="Normal 14 8" xfId="21073" xr:uid="{C93B42EF-B4EB-400A-B748-2BBFEF647A1E}"/>
    <cellStyle name="Normal 14 8 2" xfId="21074" xr:uid="{71A3FF68-AE84-456F-8477-E8BB3FCD74AD}"/>
    <cellStyle name="Normal 14 8 2 2" xfId="21075" xr:uid="{F94E7A6F-A80B-40A7-A6A7-9B2B3253D351}"/>
    <cellStyle name="Normal 14 8 2 2 2" xfId="21076" xr:uid="{42F21D7F-A71E-47FC-8E8D-954D59A5C4C7}"/>
    <cellStyle name="Normal 14 8 2 3" xfId="21077" xr:uid="{772EA2B5-AD7A-4DC1-9A06-36BDF4B723EC}"/>
    <cellStyle name="Normal 14 8 2 4" xfId="21078" xr:uid="{7CF81B76-F50E-4C1C-B942-5FCA8A46AAFC}"/>
    <cellStyle name="Normal 14 8 3" xfId="21079" xr:uid="{EBF7B235-ECA4-40AF-9A38-353FF2FDF3FE}"/>
    <cellStyle name="Normal 14 8 3 2" xfId="21080" xr:uid="{0D36BA4C-4B97-417E-A434-7E6C6B91AE09}"/>
    <cellStyle name="Normal 14 8 3 3" xfId="21081" xr:uid="{3A3F9867-938E-4542-8C36-0877223B040A}"/>
    <cellStyle name="Normal 14 8 4" xfId="21082" xr:uid="{C986A8E0-7A16-442D-A27F-A7D2858D7D6E}"/>
    <cellStyle name="Normal 14 8 4 2" xfId="21083" xr:uid="{AEAD7F1A-1B23-4C80-BFC9-2069F23B18CE}"/>
    <cellStyle name="Normal 14 8 5" xfId="21084" xr:uid="{9DE2C836-3CDD-44BA-8943-9493D772263A}"/>
    <cellStyle name="Normal 14 9" xfId="21085" xr:uid="{CAF00B08-05E8-4D1F-941A-A77A83909FCA}"/>
    <cellStyle name="Normal 14 9 2" xfId="21086" xr:uid="{C5635C24-BB0D-4157-ADF3-A7064057CD27}"/>
    <cellStyle name="Normal 14 9 2 2" xfId="21087" xr:uid="{602902AC-E7BA-466A-AE61-B3E34C557211}"/>
    <cellStyle name="Normal 14 9 2 2 2" xfId="21088" xr:uid="{F0ADBE8B-CE6F-49EA-AEE8-8151D0D990EF}"/>
    <cellStyle name="Normal 14 9 2 3" xfId="21089" xr:uid="{AB8A9961-2DFA-4FD0-8A1A-E888FCFAA686}"/>
    <cellStyle name="Normal 14 9 2 4" xfId="21090" xr:uid="{A7A362ED-B389-4EF7-80B8-DCA8384985AC}"/>
    <cellStyle name="Normal 14 9 3" xfId="21091" xr:uid="{56B65EB1-7D99-4E15-B91E-0B7E21EA5D62}"/>
    <cellStyle name="Normal 14 9 3 2" xfId="21092" xr:uid="{45F01F2A-31B9-4D1F-B4D4-748842CD0F7A}"/>
    <cellStyle name="Normal 14 9 3 3" xfId="21093" xr:uid="{912A73CC-3309-49C9-9AD1-409A90C2E9CB}"/>
    <cellStyle name="Normal 14 9 4" xfId="21094" xr:uid="{30A7B8B9-067C-4D4D-8FC5-786F5C1DE107}"/>
    <cellStyle name="Normal 14 9 4 2" xfId="21095" xr:uid="{30159565-7E30-43A2-8776-786187F83418}"/>
    <cellStyle name="Normal 14 9 5" xfId="21096" xr:uid="{4AA71AAA-DF75-4878-B747-8AB55E044837}"/>
    <cellStyle name="Normal 15" xfId="21097" xr:uid="{D5A3F6AD-8EA2-47B7-87D2-C36D263A7AAA}"/>
    <cellStyle name="Normal 15 10" xfId="21098" xr:uid="{E52DDAEF-476C-42A3-8738-9B64E7379FF3}"/>
    <cellStyle name="Normal 15 11" xfId="21099" xr:uid="{A84EF985-7889-4AEC-ABC6-198D09E0BDB0}"/>
    <cellStyle name="Normal 15 12" xfId="21100" xr:uid="{A32C8D3B-2BD5-414C-B0CE-CC64258644CB}"/>
    <cellStyle name="Normal 15 13" xfId="21101" xr:uid="{DE3245DC-AC08-428F-B677-4834DB02E297}"/>
    <cellStyle name="Normal 15 13 2" xfId="21102" xr:uid="{A56B2AA1-1B5A-42FF-8F20-2C06A1B18C1C}"/>
    <cellStyle name="Normal 15 14" xfId="21103" xr:uid="{2FB88F19-AB3D-48DB-898C-C01FF94ADCC0}"/>
    <cellStyle name="Normal 15 14 2" xfId="21104" xr:uid="{9F119528-3BB5-46E4-8416-4B0B3F20446C}"/>
    <cellStyle name="Normal 15 14 3" xfId="21105" xr:uid="{DA9979D0-4154-4F19-B9F5-E6D45AE1591B}"/>
    <cellStyle name="Normal 15 15" xfId="21106" xr:uid="{78E79859-21B8-43DF-BCEC-EC024FA6326F}"/>
    <cellStyle name="Normal 15 15 2" xfId="21107" xr:uid="{9389E2F3-BCBB-4C8C-8D0D-F213EEA2D655}"/>
    <cellStyle name="Normal 15 15 3" xfId="21108" xr:uid="{258A0CEB-580B-4657-9157-E91FF204D70F}"/>
    <cellStyle name="Normal 15 16" xfId="21109" xr:uid="{52DE2755-577D-463D-8B06-F8F50337360A}"/>
    <cellStyle name="Normal 15 16 2" xfId="21110" xr:uid="{70AC2FB1-0CA5-402E-A726-EA60828138D5}"/>
    <cellStyle name="Normal 15 16 3" xfId="21111" xr:uid="{3777BFFC-952A-4868-9259-B9FBBB4F0D9D}"/>
    <cellStyle name="Normal 15 17" xfId="21112" xr:uid="{E5AC1C4F-E362-4A5A-A7AB-D38507002C36}"/>
    <cellStyle name="Normal 15 17 2" xfId="21113" xr:uid="{00B5B29D-387B-4E63-8108-07B0A6EFE0F1}"/>
    <cellStyle name="Normal 15 17 3" xfId="21114" xr:uid="{FFBBECB8-97D7-4D13-A1DC-2F8899535A51}"/>
    <cellStyle name="Normal 15 18" xfId="21115" xr:uid="{6EE2A694-7CC4-4441-BFAE-0518375A28C1}"/>
    <cellStyle name="Normal 15 19" xfId="21116" xr:uid="{E90A8365-D367-4699-BFC1-9D849BE36B97}"/>
    <cellStyle name="Normal 15 19 2" xfId="21117" xr:uid="{3FB58036-D2FF-4EB7-ADDC-6F5ACC92D582}"/>
    <cellStyle name="Normal 15 19 3" xfId="21118" xr:uid="{66253DB6-B046-4D61-877D-A63A47C22295}"/>
    <cellStyle name="Normal 15 2" xfId="21119" xr:uid="{6DCF2E42-E1D2-41B8-B787-F7AC02AE2FA3}"/>
    <cellStyle name="Normal 15 2 10" xfId="21120" xr:uid="{12011106-0BBA-4165-A61C-06A243456010}"/>
    <cellStyle name="Normal 15 2 10 2" xfId="21121" xr:uid="{B63C08C5-6865-4A14-BA84-F129A769AAFD}"/>
    <cellStyle name="Normal 15 2 10 3" xfId="21122" xr:uid="{C142B4C9-F2A8-43B4-9481-3AC120ACDCE5}"/>
    <cellStyle name="Normal 15 2 11" xfId="21123" xr:uid="{6EC9B7CC-5A7F-48C3-87DB-7F900E52EA33}"/>
    <cellStyle name="Normal 15 2 11 2" xfId="21124" xr:uid="{F6BDD098-05D6-4106-9174-02D526199D36}"/>
    <cellStyle name="Normal 15 2 11 3" xfId="21125" xr:uid="{4CAAC4D3-8A36-4148-A301-DBDBC72DBF8D}"/>
    <cellStyle name="Normal 15 2 12" xfId="21126" xr:uid="{732E9A6D-9E3F-4DF5-B500-47EE5643875E}"/>
    <cellStyle name="Normal 15 2 12 2" xfId="21127" xr:uid="{3A8D8168-2D56-4B70-84FD-11A486BFC637}"/>
    <cellStyle name="Normal 15 2 12 3" xfId="21128" xr:uid="{017F446A-2BD8-4D3D-A415-8286977F01F7}"/>
    <cellStyle name="Normal 15 2 13" xfId="21129" xr:uid="{24FE603A-D96D-4D9C-A58F-AD489E787AC1}"/>
    <cellStyle name="Normal 15 2 13 2" xfId="21130" xr:uid="{239FC7B3-D7D7-422A-8A6F-81AA79B5258E}"/>
    <cellStyle name="Normal 15 2 13 3" xfId="21131" xr:uid="{631D9F0D-C868-42F3-81ED-758F1BBE105B}"/>
    <cellStyle name="Normal 15 2 14" xfId="21132" xr:uid="{562CA008-E8FF-41AF-A293-F1D45CA0A374}"/>
    <cellStyle name="Normal 15 2 14 2" xfId="21133" xr:uid="{CC778EB2-0403-4F67-85C4-436BD8FECD54}"/>
    <cellStyle name="Normal 15 2 14 3" xfId="21134" xr:uid="{C08FF88A-D146-4E8E-ADF3-96AF227A93B4}"/>
    <cellStyle name="Normal 15 2 15" xfId="21135" xr:uid="{E7C28C83-F4FB-4944-B9F4-D02682E611E5}"/>
    <cellStyle name="Normal 15 2 15 2" xfId="21136" xr:uid="{DC35F546-9DD5-455D-A3FC-7A755810B625}"/>
    <cellStyle name="Normal 15 2 15 3" xfId="21137" xr:uid="{70161432-54D7-4F97-AC5E-0529E1084F75}"/>
    <cellStyle name="Normal 15 2 16" xfId="21138" xr:uid="{B6180F32-4D14-4F8F-BCD6-D1BF2DC9EA9C}"/>
    <cellStyle name="Normal 15 2 16 2" xfId="21139" xr:uid="{2B9020CA-BFE4-4317-9C9C-AE2A286BB072}"/>
    <cellStyle name="Normal 15 2 16 3" xfId="21140" xr:uid="{B4638D2A-3175-4FE5-8EE2-4698E2491ACC}"/>
    <cellStyle name="Normal 15 2 17" xfId="21141" xr:uid="{D83F9EBA-93E0-4CEC-83DF-B729454FCD8F}"/>
    <cellStyle name="Normal 15 2 17 2" xfId="21142" xr:uid="{BCA53F24-C32A-44F6-9AA2-C83B65110DD2}"/>
    <cellStyle name="Normal 15 2 17 3" xfId="21143" xr:uid="{87B34BB6-EBF3-45AB-8445-6B36F8801099}"/>
    <cellStyle name="Normal 15 2 2" xfId="21144" xr:uid="{7C0D1683-9788-46AA-ACFA-58C09FB5A35F}"/>
    <cellStyle name="Normal 15 2 2 2" xfId="21145" xr:uid="{D64D484D-BCF6-4DB6-B627-779A73E2D52E}"/>
    <cellStyle name="Normal 15 2 3" xfId="21146" xr:uid="{3DD3C8C8-CD06-4ECF-B771-17ABA528F7C9}"/>
    <cellStyle name="Normal 15 2 3 2" xfId="21147" xr:uid="{49062BF7-212F-40D1-8AF3-688D88E2E148}"/>
    <cellStyle name="Normal 15 2 4" xfId="21148" xr:uid="{E4EE95EC-00B4-49C6-8D95-B991FDE8ECEA}"/>
    <cellStyle name="Normal 15 2 5" xfId="21149" xr:uid="{C4DF60D3-223F-4F5E-8B8C-8E68A4DC9696}"/>
    <cellStyle name="Normal 15 2 6" xfId="21150" xr:uid="{5B3D92DF-BAEE-4AFC-8E6D-9C8B946BDEDD}"/>
    <cellStyle name="Normal 15 2 7" xfId="21151" xr:uid="{3DC9BB06-6D55-4483-8146-265E88321D2D}"/>
    <cellStyle name="Normal 15 2 8" xfId="21152" xr:uid="{8514A43A-D551-4CE4-9850-926F589E8310}"/>
    <cellStyle name="Normal 15 2 8 2" xfId="21153" xr:uid="{4006B3E2-0CB4-440F-9654-3EF0EC2C7AD3}"/>
    <cellStyle name="Normal 15 2 9" xfId="21154" xr:uid="{BD08D279-6C9D-41DF-83E8-E4672068271C}"/>
    <cellStyle name="Normal 15 2 9 2" xfId="21155" xr:uid="{B3F3EB27-2C1B-42EC-8D16-282FA8F52F53}"/>
    <cellStyle name="Normal 15 2 9 3" xfId="21156" xr:uid="{EFFA5ADB-3A77-4F5C-9432-3C946A063A24}"/>
    <cellStyle name="Normal 15 20" xfId="21157" xr:uid="{76345FBD-FA2F-42C5-8FA5-2AAAF9865A68}"/>
    <cellStyle name="Normal 15 20 2" xfId="21158" xr:uid="{B58DF048-6685-439B-B71A-06DF1CA1BAAF}"/>
    <cellStyle name="Normal 15 20 3" xfId="21159" xr:uid="{5E935421-7A2A-47F7-9F9C-C44E649D16FD}"/>
    <cellStyle name="Normal 15 21" xfId="21160" xr:uid="{0CC7B742-CC11-4AB4-884C-2C8F36D68A99}"/>
    <cellStyle name="Normal 15 21 2" xfId="21161" xr:uid="{12D76472-0FE6-4C5B-8E40-FC3D2A74B909}"/>
    <cellStyle name="Normal 15 21 3" xfId="21162" xr:uid="{24822225-4DD2-40DA-A771-E9DE29A9CF39}"/>
    <cellStyle name="Normal 15 22" xfId="21163" xr:uid="{71ED069D-07B4-4AF8-AD08-302B3F40B492}"/>
    <cellStyle name="Normal 15 22 2" xfId="21164" xr:uid="{05343B25-0E47-40EC-903B-8B00BD8FCC53}"/>
    <cellStyle name="Normal 15 22 3" xfId="21165" xr:uid="{AA4CB38A-A51C-492B-B426-9F111CE66AA1}"/>
    <cellStyle name="Normal 15 23" xfId="21166" xr:uid="{84A0C96F-894A-4F4F-8D29-8C34C49093E2}"/>
    <cellStyle name="Normal 15 23 2" xfId="21167" xr:uid="{360BEAB8-5BE1-4FFD-B75B-FF9250458EE1}"/>
    <cellStyle name="Normal 15 23 3" xfId="21168" xr:uid="{B95572ED-10FF-44DB-B346-8C91F53DF9D2}"/>
    <cellStyle name="Normal 15 24" xfId="21169" xr:uid="{F31E722F-EB82-458C-8873-E41D722EDC8F}"/>
    <cellStyle name="Normal 15 25" xfId="21170" xr:uid="{E7098C78-5093-4DFE-ADF5-990CCB59041E}"/>
    <cellStyle name="Normal 15 3" xfId="21171" xr:uid="{793EDE76-8221-4545-881B-08087F80C34E}"/>
    <cellStyle name="Normal 15 3 10" xfId="21172" xr:uid="{F018FA0C-EFCC-45CB-B55D-B7630C3E064C}"/>
    <cellStyle name="Normal 15 3 10 2" xfId="21173" xr:uid="{38D76474-6280-4D11-AE70-8DE01011306D}"/>
    <cellStyle name="Normal 15 3 10 3" xfId="21174" xr:uid="{F0D77CEB-5900-47CB-963E-740FB213F2D4}"/>
    <cellStyle name="Normal 15 3 11" xfId="21175" xr:uid="{85B36D7B-FAB3-4700-BEE5-0CDDF327259A}"/>
    <cellStyle name="Normal 15 3 11 2" xfId="21176" xr:uid="{0EF62CE8-B25E-4AE7-A351-C18123C5963E}"/>
    <cellStyle name="Normal 15 3 11 3" xfId="21177" xr:uid="{3418E613-CCAB-4135-BA36-F884D727CCA0}"/>
    <cellStyle name="Normal 15 3 12" xfId="21178" xr:uid="{3D495099-59E7-445A-A019-B069D25CD70F}"/>
    <cellStyle name="Normal 15 3 12 2" xfId="21179" xr:uid="{E8C31B4D-DB77-47F6-973D-30177F71586B}"/>
    <cellStyle name="Normal 15 3 12 3" xfId="21180" xr:uid="{E78EA383-DA2F-4596-90ED-A97599027789}"/>
    <cellStyle name="Normal 15 3 13" xfId="21181" xr:uid="{388FAE7A-72AE-4C3D-98C9-DA5C6D6E5FC3}"/>
    <cellStyle name="Normal 15 3 13 2" xfId="21182" xr:uid="{6419A1BE-C427-4AC1-A809-24C5A7DC6CB8}"/>
    <cellStyle name="Normal 15 3 13 3" xfId="21183" xr:uid="{27A3DA07-9419-4390-BF50-C070A3AEDF7A}"/>
    <cellStyle name="Normal 15 3 14" xfId="21184" xr:uid="{420D9504-AD1A-487C-A140-7D05FF4DC3FD}"/>
    <cellStyle name="Normal 15 3 14 2" xfId="21185" xr:uid="{D4BD446A-F789-457E-9CCE-45AB4A74C52A}"/>
    <cellStyle name="Normal 15 3 14 3" xfId="21186" xr:uid="{79D6C2F8-BE58-498A-A388-7A8CD3738402}"/>
    <cellStyle name="Normal 15 3 15" xfId="21187" xr:uid="{5FB51FAB-4598-435D-86B4-2683B56DCDBD}"/>
    <cellStyle name="Normal 15 3 15 2" xfId="21188" xr:uid="{6FAD261C-AB3E-42D6-AC07-3DD609F2EE2F}"/>
    <cellStyle name="Normal 15 3 15 3" xfId="21189" xr:uid="{CB480F94-0174-45C0-9DD7-49EE0E57A15A}"/>
    <cellStyle name="Normal 15 3 16" xfId="21190" xr:uid="{0F0BB6EF-F578-42B0-BF99-6DB2398F44F3}"/>
    <cellStyle name="Normal 15 3 16 2" xfId="21191" xr:uid="{B099B8C3-BC7C-463B-96FB-0C483F057EE9}"/>
    <cellStyle name="Normal 15 3 16 3" xfId="21192" xr:uid="{1C711F7A-211B-4049-BCD9-FBC0DC796735}"/>
    <cellStyle name="Normal 15 3 17" xfId="21193" xr:uid="{FF4731F2-91C7-44BE-B83A-A064369038ED}"/>
    <cellStyle name="Normal 15 3 17 2" xfId="21194" xr:uid="{1FB2744F-1E3C-4E37-BAD7-A796389B5D4F}"/>
    <cellStyle name="Normal 15 3 17 3" xfId="21195" xr:uid="{E7314A30-A468-4911-813C-A832CBEE8F89}"/>
    <cellStyle name="Normal 15 3 2" xfId="21196" xr:uid="{8C65923D-0934-4E08-8A1B-E8C56A6E098D}"/>
    <cellStyle name="Normal 15 3 2 2" xfId="21197" xr:uid="{8ADDE28D-BDE9-486D-8BFB-3BD03655A277}"/>
    <cellStyle name="Normal 15 3 3" xfId="21198" xr:uid="{9F441079-BBC7-4153-B703-8E9ABA743FED}"/>
    <cellStyle name="Normal 15 3 4" xfId="21199" xr:uid="{6377426E-1DDF-4D49-A14D-C869D08B77B1}"/>
    <cellStyle name="Normal 15 3 5" xfId="21200" xr:uid="{F86988E1-B8AF-4D27-A5FA-B81E573ED0DE}"/>
    <cellStyle name="Normal 15 3 6" xfId="21201" xr:uid="{6E6459A2-E6BB-4206-858F-95217E40EF47}"/>
    <cellStyle name="Normal 15 3 7" xfId="21202" xr:uid="{39794F26-666F-4C2D-8754-FCCF1E5C2A91}"/>
    <cellStyle name="Normal 15 3 8" xfId="21203" xr:uid="{89129DE8-607F-4CC5-A046-4F7C235358A8}"/>
    <cellStyle name="Normal 15 3 8 2" xfId="21204" xr:uid="{901CA81C-4E20-478D-B275-64009CE3364C}"/>
    <cellStyle name="Normal 15 3 9" xfId="21205" xr:uid="{E669528E-A2E4-42CC-9DDE-ED95F06B38DF}"/>
    <cellStyle name="Normal 15 3 9 2" xfId="21206" xr:uid="{ED3627EC-C70B-4737-85CD-129CBC503ADF}"/>
    <cellStyle name="Normal 15 3 9 3" xfId="21207" xr:uid="{D3C9AB74-8AD9-40B0-90CD-D3117242929C}"/>
    <cellStyle name="Normal 15 4" xfId="21208" xr:uid="{1F01DEDC-4BC9-4111-879A-D008E6F0BE59}"/>
    <cellStyle name="Normal 15 4 2" xfId="21209" xr:uid="{B9FCBEE3-D743-4483-8FEE-E8CCA8DD1624}"/>
    <cellStyle name="Normal 15 4 2 2" xfId="21210" xr:uid="{12541178-CA06-4A2F-A806-DDD183EC9A75}"/>
    <cellStyle name="Normal 15 4 3" xfId="21211" xr:uid="{47A720E6-D6B9-4F71-8FF6-4C0ADB3C9841}"/>
    <cellStyle name="Normal 15 4 4" xfId="21212" xr:uid="{1A3375C7-18D3-49DC-BF8B-AACD8C3320D0}"/>
    <cellStyle name="Normal 15 4 5" xfId="21213" xr:uid="{A95AD096-D3BA-4D6E-8ACB-9E7F0CBA8243}"/>
    <cellStyle name="Normal 15 4 6" xfId="21214" xr:uid="{B212378C-7089-490C-AF02-725AFA52D1ED}"/>
    <cellStyle name="Normal 15 4 7" xfId="21215" xr:uid="{87E48F65-43AF-4FFA-85E9-2BFD6B0F599B}"/>
    <cellStyle name="Normal 15 4 8" xfId="21216" xr:uid="{4CD32938-78DD-4B87-B1AC-75D3C57E6449}"/>
    <cellStyle name="Normal 15 4 8 2" xfId="21217" xr:uid="{AB807113-62A5-4572-AA16-FC7BA4D896FB}"/>
    <cellStyle name="Normal 15 5" xfId="21218" xr:uid="{4BCF3F64-81BE-478D-9BBA-5EC74F53BCB9}"/>
    <cellStyle name="Normal 15 5 2" xfId="21219" xr:uid="{0FF0E2C0-EA87-46C9-AF8A-F7734DDDA494}"/>
    <cellStyle name="Normal 15 5 2 2" xfId="21220" xr:uid="{130815F8-96A9-465D-BA8E-AA90E74E1912}"/>
    <cellStyle name="Normal 15 5 3" xfId="21221" xr:uid="{3B912AC9-BA4C-42B8-88B2-7ABD76C862DD}"/>
    <cellStyle name="Normal 15 5 4" xfId="21222" xr:uid="{1CD33CEB-8438-499C-B557-61D5569A5426}"/>
    <cellStyle name="Normal 15 5 5" xfId="21223" xr:uid="{F0BB3901-9E4D-4B6C-A661-E2648C85BA46}"/>
    <cellStyle name="Normal 15 5 6" xfId="21224" xr:uid="{0F8B55CC-DE51-4C50-B3F9-E1E34F4792A5}"/>
    <cellStyle name="Normal 15 5 7" xfId="21225" xr:uid="{59F3E222-308A-4418-8C58-32CFA15DFE83}"/>
    <cellStyle name="Normal 15 5 8" xfId="21226" xr:uid="{2AC128CF-3E03-4EA4-A2D3-1F9006E6E680}"/>
    <cellStyle name="Normal 15 5 8 2" xfId="21227" xr:uid="{3F062376-F504-44EA-9445-4BDEB2CD4563}"/>
    <cellStyle name="Normal 15 6" xfId="21228" xr:uid="{C99DEE7A-3872-4E98-9B07-B7198E584BCD}"/>
    <cellStyle name="Normal 15 6 2" xfId="21229" xr:uid="{56E6B4EC-A8FE-49CE-B32B-C828A8DEEB53}"/>
    <cellStyle name="Normal 15 6 2 2" xfId="21230" xr:uid="{6C315425-91F8-43DB-8A46-B8BE8ED7B28F}"/>
    <cellStyle name="Normal 15 6 3" xfId="21231" xr:uid="{5E94F6FC-A29B-401C-9452-44E0E53F664D}"/>
    <cellStyle name="Normal 15 6 4" xfId="21232" xr:uid="{ABFB2E1D-9EE9-4791-9935-E3E1D58629C1}"/>
    <cellStyle name="Normal 15 6 5" xfId="21233" xr:uid="{14C621C5-5BE2-4316-8313-DA48CE54B797}"/>
    <cellStyle name="Normal 15 6 6" xfId="21234" xr:uid="{619A3173-E905-45CD-8546-D1F0E37FAB6A}"/>
    <cellStyle name="Normal 15 6 7" xfId="21235" xr:uid="{A79C04C0-76A0-4FF5-B22D-CD32E8BDBC91}"/>
    <cellStyle name="Normal 15 6 8" xfId="21236" xr:uid="{7202C87A-2001-4298-BF9A-B40090097343}"/>
    <cellStyle name="Normal 15 6 8 2" xfId="21237" xr:uid="{8DA9B5BD-65A0-4C65-9F09-640B4C9FD6E1}"/>
    <cellStyle name="Normal 15 7" xfId="21238" xr:uid="{0E5CA85E-4CE8-48A4-8545-01B5F94F7CA1}"/>
    <cellStyle name="Normal 15 7 2" xfId="21239" xr:uid="{50B3DB08-BA41-4BDE-B2A4-614CF7B55F02}"/>
    <cellStyle name="Normal 15 7 3" xfId="21240" xr:uid="{CE6E2F7D-9A39-4724-B7ED-2D11A4B23119}"/>
    <cellStyle name="Normal 15 8" xfId="21241" xr:uid="{18E300C8-97C5-450F-8E93-B7CA5AC80620}"/>
    <cellStyle name="Normal 15 9" xfId="21242" xr:uid="{42110D5C-55F9-4539-9BD5-D328EAE85192}"/>
    <cellStyle name="Normal 16" xfId="21243" xr:uid="{1549A3EA-8FC5-4098-9530-662665CD76BF}"/>
    <cellStyle name="Normal 16 10" xfId="21244" xr:uid="{0AF408EC-9C8E-4EF3-BE82-1EE85C3D7383}"/>
    <cellStyle name="Normal 16 11" xfId="21245" xr:uid="{B7C22ED3-0F9C-4797-9675-4C096B9BCF4C}"/>
    <cellStyle name="Normal 16 12" xfId="21246" xr:uid="{658400FA-4812-4985-A0BF-6A2682A5B8FE}"/>
    <cellStyle name="Normal 16 13" xfId="21247" xr:uid="{76FE0DA0-2EEE-4784-ADF1-2D38753C6516}"/>
    <cellStyle name="Normal 16 13 2" xfId="21248" xr:uid="{A2D825CA-A1D3-46C7-9900-23DAB166FDF9}"/>
    <cellStyle name="Normal 16 14" xfId="21249" xr:uid="{0BEF638D-5544-441B-8C42-0A9AD85F5C7E}"/>
    <cellStyle name="Normal 16 14 2" xfId="21250" xr:uid="{04BFBF65-296D-40F1-AA4A-1A1E992AB5C6}"/>
    <cellStyle name="Normal 16 14 3" xfId="21251" xr:uid="{4882075A-A7DC-42F7-AF5B-EC7B63A583BC}"/>
    <cellStyle name="Normal 16 15" xfId="21252" xr:uid="{51B3D776-C293-4D76-A3EA-ADDBE9980E5C}"/>
    <cellStyle name="Normal 16 15 2" xfId="21253" xr:uid="{239EDB39-9593-4C3F-ACD0-705B3341F22D}"/>
    <cellStyle name="Normal 16 15 3" xfId="21254" xr:uid="{F1B302E2-9E7B-4462-9504-40AFFFACCB4E}"/>
    <cellStyle name="Normal 16 16" xfId="21255" xr:uid="{98D84CAE-BEE5-48BA-B6AC-B4132D10AD2E}"/>
    <cellStyle name="Normal 16 16 2" xfId="21256" xr:uid="{E4CF9FB0-5E3E-4939-B10C-46A07954CA91}"/>
    <cellStyle name="Normal 16 16 3" xfId="21257" xr:uid="{AFF2D7D8-B3AE-4AC1-9A99-4EC7829C4FEE}"/>
    <cellStyle name="Normal 16 17" xfId="21258" xr:uid="{57A4F5E7-E6A9-468B-9CA6-E0CC0CB4F756}"/>
    <cellStyle name="Normal 16 17 2" xfId="21259" xr:uid="{BCCF4141-5978-4D52-84CE-0057A755C15D}"/>
    <cellStyle name="Normal 16 17 3" xfId="21260" xr:uid="{8DA7645A-53AF-43D8-9D3D-EB6795B93CC3}"/>
    <cellStyle name="Normal 16 18" xfId="21261" xr:uid="{C41FD52A-DEC2-493A-9B1D-989184DA7AB2}"/>
    <cellStyle name="Normal 16 18 2" xfId="21262" xr:uid="{056D68CD-A35B-4AB8-90CF-48CAE7C5AA1A}"/>
    <cellStyle name="Normal 16 18 3" xfId="21263" xr:uid="{17C2F100-BCB1-4475-A580-767FE9E1EA12}"/>
    <cellStyle name="Normal 16 19" xfId="21264" xr:uid="{7B459E91-6246-4CB3-AE50-54FA50B0CC6B}"/>
    <cellStyle name="Normal 16 19 2" xfId="21265" xr:uid="{0407BD3B-351A-452F-988B-76C6CB5DBBED}"/>
    <cellStyle name="Normal 16 19 3" xfId="21266" xr:uid="{F62624E1-71C9-4744-A041-1D30C6670AAF}"/>
    <cellStyle name="Normal 16 2" xfId="21267" xr:uid="{A060703D-5572-460F-A213-434EF2742FF6}"/>
    <cellStyle name="Normal 16 2 10" xfId="21268" xr:uid="{3E5B6C3E-D1E2-4382-853C-601F8E12361C}"/>
    <cellStyle name="Normal 16 2 10 2" xfId="21269" xr:uid="{73AE3DA4-8BB4-4AE2-98C7-D5CCD8489A93}"/>
    <cellStyle name="Normal 16 2 10 3" xfId="21270" xr:uid="{28E8A361-AE99-4E53-B924-16609B38BC42}"/>
    <cellStyle name="Normal 16 2 11" xfId="21271" xr:uid="{F679D96B-563B-42DC-A1B0-FE2BD4F0EB36}"/>
    <cellStyle name="Normal 16 2 11 2" xfId="21272" xr:uid="{C4B00BFA-10BE-4EFA-AC2B-E94184A0BEC0}"/>
    <cellStyle name="Normal 16 2 11 3" xfId="21273" xr:uid="{7BD5BE4A-20A7-4F03-AF23-A61A81C93C0D}"/>
    <cellStyle name="Normal 16 2 12" xfId="21274" xr:uid="{FCB5938D-B027-4280-B820-F84FDE005BDC}"/>
    <cellStyle name="Normal 16 2 12 2" xfId="21275" xr:uid="{9CBE2491-67E4-4247-A87F-FAC09A872948}"/>
    <cellStyle name="Normal 16 2 12 3" xfId="21276" xr:uid="{ED436E2C-DA09-4FCE-92C6-A7941CB2F6A8}"/>
    <cellStyle name="Normal 16 2 13" xfId="21277" xr:uid="{F52111CB-7AF3-493E-BA22-A9507D9B1214}"/>
    <cellStyle name="Normal 16 2 13 2" xfId="21278" xr:uid="{6F265675-EF58-4F72-9F3E-524B77BCC15C}"/>
    <cellStyle name="Normal 16 2 13 3" xfId="21279" xr:uid="{FBA785E1-2F68-44DB-BE53-17E78C2270B2}"/>
    <cellStyle name="Normal 16 2 14" xfId="21280" xr:uid="{ED9A523F-5340-414B-B18E-44CF3F315808}"/>
    <cellStyle name="Normal 16 2 14 2" xfId="21281" xr:uid="{FFC19DDC-07AC-4A81-859C-A4ED4EDB48E5}"/>
    <cellStyle name="Normal 16 2 14 3" xfId="21282" xr:uid="{40A670BB-1A1E-4ED0-B2C8-53BE0BEA5C62}"/>
    <cellStyle name="Normal 16 2 15" xfId="21283" xr:uid="{AD87BD9F-251B-4E9D-8559-75A2C9439836}"/>
    <cellStyle name="Normal 16 2 15 2" xfId="21284" xr:uid="{FC52D9A2-84C5-410A-9872-CC173B886C90}"/>
    <cellStyle name="Normal 16 2 15 3" xfId="21285" xr:uid="{17503223-799C-48EE-9C48-B7C82F88E60F}"/>
    <cellStyle name="Normal 16 2 16" xfId="21286" xr:uid="{FDE25036-96F6-4526-8730-E6E777358EA4}"/>
    <cellStyle name="Normal 16 2 16 2" xfId="21287" xr:uid="{30EACC40-B706-460A-B557-752CA239D229}"/>
    <cellStyle name="Normal 16 2 16 3" xfId="21288" xr:uid="{953E54B4-37F9-45A3-BFC4-9659DE54DC54}"/>
    <cellStyle name="Normal 16 2 17" xfId="21289" xr:uid="{0C28EC6E-4D06-475F-B970-D02DEE99A3A7}"/>
    <cellStyle name="Normal 16 2 17 2" xfId="21290" xr:uid="{F2FDF040-AC80-4C9A-A0D8-5E36861CC543}"/>
    <cellStyle name="Normal 16 2 17 3" xfId="21291" xr:uid="{8E65DC0E-1B02-41B1-BC40-ACA2072CC4A6}"/>
    <cellStyle name="Normal 16 2 2" xfId="21292" xr:uid="{8BD2AFF4-4B11-4CC1-A903-76796A9D9251}"/>
    <cellStyle name="Normal 16 2 2 2" xfId="21293" xr:uid="{E93EE17F-BE79-473D-A7A2-6AA6F80DCAF4}"/>
    <cellStyle name="Normal 16 2 3" xfId="21294" xr:uid="{1FE35D9E-7B5F-408F-A4A0-0B54546D3455}"/>
    <cellStyle name="Normal 16 2 3 2" xfId="21295" xr:uid="{B0CE0708-EE5E-46EB-A9C8-65EB5A860155}"/>
    <cellStyle name="Normal 16 2 4" xfId="21296" xr:uid="{D29648A7-1F73-4613-B414-ACAD5E5BED20}"/>
    <cellStyle name="Normal 16 2 5" xfId="21297" xr:uid="{F7EC593D-4F43-4C4C-9CC0-5D5883FA570A}"/>
    <cellStyle name="Normal 16 2 6" xfId="21298" xr:uid="{C5E6934E-A76A-48FD-A6F1-96E7F983C247}"/>
    <cellStyle name="Normal 16 2 7" xfId="21299" xr:uid="{EB8F2CE5-056E-49EE-A18F-0A44385711AA}"/>
    <cellStyle name="Normal 16 2 8" xfId="21300" xr:uid="{AB2300A5-6F2A-49BA-B5E9-4A1161C20B38}"/>
    <cellStyle name="Normal 16 2 8 2" xfId="21301" xr:uid="{F75E9A92-552F-492C-8F14-B41616B7CA03}"/>
    <cellStyle name="Normal 16 2 9" xfId="21302" xr:uid="{D97BF300-892C-45AA-B27E-922BC46C3132}"/>
    <cellStyle name="Normal 16 2 9 2" xfId="21303" xr:uid="{0F0BC721-76D5-4811-8A48-0C1866030D5A}"/>
    <cellStyle name="Normal 16 2 9 3" xfId="21304" xr:uid="{1C2D9589-D5DC-4436-A833-C6649B7A852C}"/>
    <cellStyle name="Normal 16 20" xfId="21305" xr:uid="{183D7F3B-1257-4C77-809C-6BAC24047A72}"/>
    <cellStyle name="Normal 16 20 2" xfId="21306" xr:uid="{6E780F8C-DF3F-4447-8088-CB5E6C40931C}"/>
    <cellStyle name="Normal 16 20 3" xfId="21307" xr:uid="{E943EF33-D33F-43BC-825B-143CFA6D7DF8}"/>
    <cellStyle name="Normal 16 21" xfId="21308" xr:uid="{2B6F2ED9-E812-4E4C-8C15-C0A0284F092A}"/>
    <cellStyle name="Normal 16 21 2" xfId="21309" xr:uid="{6294F5D6-250E-4DC5-8F8C-4A486BA5B877}"/>
    <cellStyle name="Normal 16 21 3" xfId="21310" xr:uid="{6B49E0F6-28D1-4661-BACD-E6B05A4AFAF3}"/>
    <cellStyle name="Normal 16 22" xfId="21311" xr:uid="{96F4901A-7014-4D46-8A0F-C8F803D0DEBA}"/>
    <cellStyle name="Normal 16 22 2" xfId="21312" xr:uid="{1A1E1D16-FE5D-4C31-B980-CE103E423A67}"/>
    <cellStyle name="Normal 16 22 3" xfId="21313" xr:uid="{F3830F88-1E22-4561-B8B7-050B999EA29F}"/>
    <cellStyle name="Normal 16 23" xfId="21314" xr:uid="{F8F5D669-AB90-4477-BFA8-C9BE2E2FB231}"/>
    <cellStyle name="Normal 16 23 2" xfId="21315" xr:uid="{BF407A59-1804-4EBF-91EB-DBEE90754CBA}"/>
    <cellStyle name="Normal 16 23 3" xfId="21316" xr:uid="{E576833F-73DA-4F61-8FC2-C76B9DF7BC91}"/>
    <cellStyle name="Normal 16 24" xfId="21317" xr:uid="{2AE30B60-0D29-4C80-9657-888C03316A42}"/>
    <cellStyle name="Normal 16 25" xfId="21318" xr:uid="{95640F70-C11D-45EB-A56C-029B036ECCDD}"/>
    <cellStyle name="Normal 16 3" xfId="21319" xr:uid="{0BE293C3-25D5-4D3F-A8FD-492C35EB2D03}"/>
    <cellStyle name="Normal 16 3 10" xfId="21320" xr:uid="{AD88615D-EB90-4F31-93F3-8AB261A52032}"/>
    <cellStyle name="Normal 16 3 10 2" xfId="21321" xr:uid="{9E89A65F-56C9-484F-B83B-0F973936C578}"/>
    <cellStyle name="Normal 16 3 10 3" xfId="21322" xr:uid="{8B8CB79D-E207-49EC-8EA9-65DBFC2DE591}"/>
    <cellStyle name="Normal 16 3 11" xfId="21323" xr:uid="{A32167E3-910F-4826-B7D9-8FD9CE27ACA7}"/>
    <cellStyle name="Normal 16 3 11 2" xfId="21324" xr:uid="{479C7F58-7B65-49BC-B649-372588F63F4A}"/>
    <cellStyle name="Normal 16 3 11 3" xfId="21325" xr:uid="{78C6F4CB-4AE0-4D23-9D68-89BE6E558FDD}"/>
    <cellStyle name="Normal 16 3 12" xfId="21326" xr:uid="{D4747F27-1761-4B70-BBC9-A7395CF74FB4}"/>
    <cellStyle name="Normal 16 3 12 2" xfId="21327" xr:uid="{769D0E6A-E420-4A8F-8673-673C3E6576D1}"/>
    <cellStyle name="Normal 16 3 12 3" xfId="21328" xr:uid="{BC6D1C57-B19C-4EF4-8BB9-E9FE6766D5EB}"/>
    <cellStyle name="Normal 16 3 13" xfId="21329" xr:uid="{1430164F-F1E4-437F-890B-9DACCA54CBC4}"/>
    <cellStyle name="Normal 16 3 13 2" xfId="21330" xr:uid="{9CB6EB5E-F409-4B15-8984-BBE1AF9FE3F3}"/>
    <cellStyle name="Normal 16 3 13 3" xfId="21331" xr:uid="{69739558-9271-4351-B31D-75A03A71DC4D}"/>
    <cellStyle name="Normal 16 3 14" xfId="21332" xr:uid="{F60FADC7-815B-4284-9C43-31DC05591CF1}"/>
    <cellStyle name="Normal 16 3 14 2" xfId="21333" xr:uid="{8659C418-BA0C-46D0-BF11-59720AA81526}"/>
    <cellStyle name="Normal 16 3 14 3" xfId="21334" xr:uid="{2B4C2C48-061C-4048-82A1-497D0C943025}"/>
    <cellStyle name="Normal 16 3 15" xfId="21335" xr:uid="{2D112A54-D2D1-4DEB-8C18-788DCEDAADA7}"/>
    <cellStyle name="Normal 16 3 15 2" xfId="21336" xr:uid="{88F4197A-8886-4781-A26A-799D31BFC565}"/>
    <cellStyle name="Normal 16 3 15 3" xfId="21337" xr:uid="{734DB3BA-9FB6-418D-8C51-82985861FB43}"/>
    <cellStyle name="Normal 16 3 16" xfId="21338" xr:uid="{8578BC23-7418-4797-845E-E1226EFD6F7B}"/>
    <cellStyle name="Normal 16 3 16 2" xfId="21339" xr:uid="{8FD8DAA9-B826-48DD-8FB5-820655215B41}"/>
    <cellStyle name="Normal 16 3 16 3" xfId="21340" xr:uid="{EAC5BBE0-7896-40E3-AD5A-16FA7EF30DCA}"/>
    <cellStyle name="Normal 16 3 17" xfId="21341" xr:uid="{65FCC08F-40C0-49B1-B00B-9D00B1D2079E}"/>
    <cellStyle name="Normal 16 3 17 2" xfId="21342" xr:uid="{6B090F88-C858-4C0B-B7A2-B249A5418EC5}"/>
    <cellStyle name="Normal 16 3 17 3" xfId="21343" xr:uid="{AB4E1B80-2425-4E1F-AE7B-C6E595473BDB}"/>
    <cellStyle name="Normal 16 3 2" xfId="21344" xr:uid="{53991C27-A8C8-4052-B2FD-33AC322ACB23}"/>
    <cellStyle name="Normal 16 3 2 2" xfId="21345" xr:uid="{284EE96B-A500-45EA-AF09-9AF746D7D93A}"/>
    <cellStyle name="Normal 16 3 3" xfId="21346" xr:uid="{B24F6B2E-4040-4C97-B494-AC9EA88A050D}"/>
    <cellStyle name="Normal 16 3 4" xfId="21347" xr:uid="{585396A1-D9F6-4D9D-AC71-312A2E11A886}"/>
    <cellStyle name="Normal 16 3 5" xfId="21348" xr:uid="{78BE3E4F-9A43-4DF3-A9D0-22A862E3ADE4}"/>
    <cellStyle name="Normal 16 3 6" xfId="21349" xr:uid="{F8993454-AFDF-4E63-9673-FD4DFEB288EB}"/>
    <cellStyle name="Normal 16 3 7" xfId="21350" xr:uid="{F7EB6EC2-7BF1-470B-9631-652FBE6C6511}"/>
    <cellStyle name="Normal 16 3 8" xfId="21351" xr:uid="{8D20888D-2D6F-4E80-8ED9-5D625CED412A}"/>
    <cellStyle name="Normal 16 3 8 2" xfId="21352" xr:uid="{61830A83-D5EF-4267-AC6B-B7EFB5DE851C}"/>
    <cellStyle name="Normal 16 3 9" xfId="21353" xr:uid="{E909639D-8398-441E-A6D2-F85995738D18}"/>
    <cellStyle name="Normal 16 3 9 2" xfId="21354" xr:uid="{C1370EEF-07A2-42EA-BF5E-39441B0F15BA}"/>
    <cellStyle name="Normal 16 3 9 3" xfId="21355" xr:uid="{EF457CB8-22BA-4BFF-AC96-8F1E269E5565}"/>
    <cellStyle name="Normal 16 4" xfId="21356" xr:uid="{98CEDB25-9D12-43B2-B938-08A26B82F1EE}"/>
    <cellStyle name="Normal 16 4 2" xfId="21357" xr:uid="{C17C4F4D-74EB-4B39-93E7-AF4B18E7A334}"/>
    <cellStyle name="Normal 16 4 2 2" xfId="21358" xr:uid="{BA04A5E3-5985-431C-8007-C25A52F79FDC}"/>
    <cellStyle name="Normal 16 4 3" xfId="21359" xr:uid="{B7F3B590-7E0E-4D4D-A9D7-A8DEEA78EFE2}"/>
    <cellStyle name="Normal 16 4 4" xfId="21360" xr:uid="{C1A2B8FF-7531-4D23-9B4C-9A01BF9D3690}"/>
    <cellStyle name="Normal 16 4 5" xfId="21361" xr:uid="{B0C31D5A-127D-49F4-8C7D-4F3E3354F0BB}"/>
    <cellStyle name="Normal 16 4 6" xfId="21362" xr:uid="{A206F5C2-6A77-4285-BC6D-D47C3F805F61}"/>
    <cellStyle name="Normal 16 4 7" xfId="21363" xr:uid="{27C92E95-5F9E-47A9-B8BF-16903DDCC697}"/>
    <cellStyle name="Normal 16 4 8" xfId="21364" xr:uid="{4329829A-BC35-4C81-81D9-779B21B0D8F7}"/>
    <cellStyle name="Normal 16 4 8 2" xfId="21365" xr:uid="{03F66288-BCDA-48EC-928A-B2121FD47399}"/>
    <cellStyle name="Normal 16 5" xfId="21366" xr:uid="{E7364FEF-38FD-4A1F-A7E5-D6F176A0D32B}"/>
    <cellStyle name="Normal 16 5 2" xfId="21367" xr:uid="{2028B651-83F9-4FF0-8C49-498171CB3562}"/>
    <cellStyle name="Normal 16 5 2 2" xfId="21368" xr:uid="{E0D14297-D633-425E-89BC-A2CFAD5BA48E}"/>
    <cellStyle name="Normal 16 5 3" xfId="21369" xr:uid="{7A363238-3BBF-45AC-ABEB-089C7373069F}"/>
    <cellStyle name="Normal 16 5 4" xfId="21370" xr:uid="{BDB07162-125D-4421-B890-FB94982FCD07}"/>
    <cellStyle name="Normal 16 5 5" xfId="21371" xr:uid="{1D05BAC8-89D9-4D0E-AF3A-954C1760AA19}"/>
    <cellStyle name="Normal 16 5 6" xfId="21372" xr:uid="{0C9E9D4D-E639-4CC2-8473-90A09A6BFF4C}"/>
    <cellStyle name="Normal 16 5 7" xfId="21373" xr:uid="{DE92C783-CCB8-4DC6-87D5-BE64F68BBC9A}"/>
    <cellStyle name="Normal 16 5 8" xfId="21374" xr:uid="{4A86D199-8062-4439-9D77-0571EFCB4780}"/>
    <cellStyle name="Normal 16 5 8 2" xfId="21375" xr:uid="{62FAB486-1387-4539-9022-AB5297320F3D}"/>
    <cellStyle name="Normal 16 6" xfId="21376" xr:uid="{CE7FD9B9-CDB4-4A21-8E54-7B8EC3F94502}"/>
    <cellStyle name="Normal 16 6 2" xfId="21377" xr:uid="{5FA6B628-27D7-4EF8-8866-338BCF1785AA}"/>
    <cellStyle name="Normal 16 6 2 2" xfId="21378" xr:uid="{3CB28D8E-88FC-40D0-8AF7-1679CE9AE5CF}"/>
    <cellStyle name="Normal 16 6 3" xfId="21379" xr:uid="{57CF36FA-59D5-42D1-AA2F-8867011B628D}"/>
    <cellStyle name="Normal 16 6 4" xfId="21380" xr:uid="{CA76C644-0DB2-4EED-896F-ED6C64884D14}"/>
    <cellStyle name="Normal 16 6 5" xfId="21381" xr:uid="{22910EE9-0580-442E-83CA-D8377ADF4022}"/>
    <cellStyle name="Normal 16 6 6" xfId="21382" xr:uid="{EE1849FC-FC89-4C79-9E2F-358000896A74}"/>
    <cellStyle name="Normal 16 6 7" xfId="21383" xr:uid="{54447D28-44DE-4BEE-9F41-FFECDC41CE2D}"/>
    <cellStyle name="Normal 16 6 8" xfId="21384" xr:uid="{B458946E-A3E1-4518-A535-71B6B1EBCB63}"/>
    <cellStyle name="Normal 16 6 8 2" xfId="21385" xr:uid="{CA182A36-304B-4B2E-A659-91395E67B63C}"/>
    <cellStyle name="Normal 16 7" xfId="21386" xr:uid="{86264C48-2E99-41CF-B322-11E3A9784654}"/>
    <cellStyle name="Normal 16 7 2" xfId="21387" xr:uid="{3E42AC1F-586B-4BAB-8D95-678503FBEA8E}"/>
    <cellStyle name="Normal 16 7 3" xfId="21388" xr:uid="{6992B2A1-147F-4C19-8990-C6FAF6D3028A}"/>
    <cellStyle name="Normal 16 8" xfId="21389" xr:uid="{8B587C0C-9DD7-40CC-9A40-2B344C3394CF}"/>
    <cellStyle name="Normal 16 9" xfId="21390" xr:uid="{0261BE78-8F0D-486A-B3C0-C1695CBAB572}"/>
    <cellStyle name="Normal 17" xfId="21391" xr:uid="{88FC5E3D-C741-4421-83B1-AD9AE49309BA}"/>
    <cellStyle name="Normal 17 10" xfId="21392" xr:uid="{6AB550A1-A3C6-4EFC-A5D2-4D7030BD83EB}"/>
    <cellStyle name="Normal 17 11" xfId="21393" xr:uid="{905BA91B-D44E-416C-AF72-A6ADE7A7E314}"/>
    <cellStyle name="Normal 17 12" xfId="21394" xr:uid="{E139E142-751F-4BDE-B7D5-978D7F67DAE3}"/>
    <cellStyle name="Normal 17 13" xfId="21395" xr:uid="{37207A85-5D92-440C-AB10-03979EF2A73A}"/>
    <cellStyle name="Normal 17 13 2" xfId="21396" xr:uid="{85B892EC-5B74-41E5-A915-061BD3789F77}"/>
    <cellStyle name="Normal 17 14" xfId="21397" xr:uid="{19720BFD-57EA-460E-9011-D1103926A885}"/>
    <cellStyle name="Normal 17 14 2" xfId="21398" xr:uid="{45665BB5-B764-492A-BFAC-AAE9F8E4DD5E}"/>
    <cellStyle name="Normal 17 14 3" xfId="21399" xr:uid="{90AADDCC-8141-49DB-8F38-99753E8F4BFD}"/>
    <cellStyle name="Normal 17 15" xfId="21400" xr:uid="{D6A6492A-3628-494B-BB59-8EA003B34DC8}"/>
    <cellStyle name="Normal 17 15 2" xfId="21401" xr:uid="{E0ECCAFD-0F3A-4840-9FBD-C8F96F04B665}"/>
    <cellStyle name="Normal 17 15 3" xfId="21402" xr:uid="{A989EE32-2291-4F45-84BB-C33FB155506B}"/>
    <cellStyle name="Normal 17 16" xfId="21403" xr:uid="{2AFB0FC3-87F8-431C-B2AD-F9ACE0864E5A}"/>
    <cellStyle name="Normal 17 16 2" xfId="21404" xr:uid="{A60128D0-161A-4307-AB28-2F75F3384BED}"/>
    <cellStyle name="Normal 17 16 3" xfId="21405" xr:uid="{CECE13CB-6D15-4254-A646-6450F7992FA0}"/>
    <cellStyle name="Normal 17 17" xfId="21406" xr:uid="{440D035E-D7CA-4B6D-A7C0-1A949C15A968}"/>
    <cellStyle name="Normal 17 17 2" xfId="21407" xr:uid="{4D093898-3D37-4E93-B696-D3BB2C294CE0}"/>
    <cellStyle name="Normal 17 17 3" xfId="21408" xr:uid="{B65D65F6-9D13-424B-9764-7106E89A7738}"/>
    <cellStyle name="Normal 17 18" xfId="21409" xr:uid="{038CDB27-3136-4FF7-A2DE-48C642DCBAF1}"/>
    <cellStyle name="Normal 17 18 2" xfId="21410" xr:uid="{55E993F3-8EE6-41F7-BD52-E20FB7485443}"/>
    <cellStyle name="Normal 17 18 3" xfId="21411" xr:uid="{B9A1DD4A-0DAA-40B9-9189-14E1DB69A730}"/>
    <cellStyle name="Normal 17 19" xfId="21412" xr:uid="{6C72A175-042A-4F81-A466-31845664BA45}"/>
    <cellStyle name="Normal 17 19 2" xfId="21413" xr:uid="{E8458A0B-E3E3-49B0-B02F-592A2BD24EBE}"/>
    <cellStyle name="Normal 17 19 3" xfId="21414" xr:uid="{9FC6911D-E9E5-402F-B74A-836EE5B61B33}"/>
    <cellStyle name="Normal 17 2" xfId="21415" xr:uid="{2C4DB367-70E7-4CDF-9BDF-04526969E1BB}"/>
    <cellStyle name="Normal 17 2 10" xfId="21416" xr:uid="{55E38084-775C-49B5-88DF-281629D051DC}"/>
    <cellStyle name="Normal 17 2 10 2" xfId="21417" xr:uid="{6A7FA1C1-0907-473E-BF93-CB4F6B23AC64}"/>
    <cellStyle name="Normal 17 2 10 3" xfId="21418" xr:uid="{E750A90C-D295-4032-A31B-5FCBBDA32E96}"/>
    <cellStyle name="Normal 17 2 11" xfId="21419" xr:uid="{4367BD5E-33C3-4246-8938-9437926F9B74}"/>
    <cellStyle name="Normal 17 2 11 2" xfId="21420" xr:uid="{E0B97096-3697-4A73-A66F-C99EA1EFFD4B}"/>
    <cellStyle name="Normal 17 2 11 3" xfId="21421" xr:uid="{F557E89B-4355-4C34-BA3E-F4D2BC072CC8}"/>
    <cellStyle name="Normal 17 2 12" xfId="21422" xr:uid="{2BDDEF64-D97E-4695-8E55-5D16E1659996}"/>
    <cellStyle name="Normal 17 2 12 2" xfId="21423" xr:uid="{2B315376-5319-48C9-ABD9-FF0171CC3F35}"/>
    <cellStyle name="Normal 17 2 12 3" xfId="21424" xr:uid="{6DF56D68-3A13-49FA-9626-ADA49427DB08}"/>
    <cellStyle name="Normal 17 2 13" xfId="21425" xr:uid="{CC705FA3-DA02-4FF9-9E57-C3D740F6D548}"/>
    <cellStyle name="Normal 17 2 13 2" xfId="21426" xr:uid="{1020B261-F5A6-43EB-90A9-420E24300F43}"/>
    <cellStyle name="Normal 17 2 13 3" xfId="21427" xr:uid="{B2111FA6-D6ED-4C30-AD7B-2FE491812F91}"/>
    <cellStyle name="Normal 17 2 14" xfId="21428" xr:uid="{FE276219-1A08-41B3-BB88-075BB3415B11}"/>
    <cellStyle name="Normal 17 2 14 2" xfId="21429" xr:uid="{E63191A1-CE65-493D-95C4-5D1649D20001}"/>
    <cellStyle name="Normal 17 2 14 3" xfId="21430" xr:uid="{BCCC5C91-48C5-47C0-B677-FE03DA927A15}"/>
    <cellStyle name="Normal 17 2 15" xfId="21431" xr:uid="{635EEAD0-585C-4022-A79C-02912B608CA6}"/>
    <cellStyle name="Normal 17 2 15 2" xfId="21432" xr:uid="{C919512E-1AB0-4575-B266-99EF00D34D44}"/>
    <cellStyle name="Normal 17 2 15 3" xfId="21433" xr:uid="{3FB5B091-4E6D-417A-A602-03C76D48C14E}"/>
    <cellStyle name="Normal 17 2 16" xfId="21434" xr:uid="{55F15CFA-2104-4AF6-A877-D0238A46A338}"/>
    <cellStyle name="Normal 17 2 16 2" xfId="21435" xr:uid="{7E8511B4-213A-4148-847D-0C71FEDBC02A}"/>
    <cellStyle name="Normal 17 2 16 3" xfId="21436" xr:uid="{6FD9ED70-1107-4636-B20D-290589933E86}"/>
    <cellStyle name="Normal 17 2 17" xfId="21437" xr:uid="{0EFA6730-364B-4C39-B587-879E029DE647}"/>
    <cellStyle name="Normal 17 2 17 2" xfId="21438" xr:uid="{928BEBC6-1DB0-4E6D-AF07-7105028DE924}"/>
    <cellStyle name="Normal 17 2 17 3" xfId="21439" xr:uid="{00A1BE71-7963-4C46-862B-BC0BDD9F7A44}"/>
    <cellStyle name="Normal 17 2 2" xfId="21440" xr:uid="{C6A68360-80A5-45FE-80EC-A1D0A99B611C}"/>
    <cellStyle name="Normal 17 2 2 2" xfId="21441" xr:uid="{A18973E9-EA33-4C3F-A517-C2B9A39ED401}"/>
    <cellStyle name="Normal 17 2 3" xfId="21442" xr:uid="{6B6FBD93-F867-43F8-BE54-B9E6B3565BF3}"/>
    <cellStyle name="Normal 17 2 3 2" xfId="21443" xr:uid="{2C6BF91A-6BC3-495E-8D1F-E0C8A3C4A90C}"/>
    <cellStyle name="Normal 17 2 4" xfId="21444" xr:uid="{12BB6BEF-A000-4B2A-90A8-DC336C5C59E0}"/>
    <cellStyle name="Normal 17 2 5" xfId="21445" xr:uid="{89AA9C4B-46AA-4E62-A059-2EDB69B9B857}"/>
    <cellStyle name="Normal 17 2 6" xfId="21446" xr:uid="{ABA92929-4685-45E0-B172-31300F01AF21}"/>
    <cellStyle name="Normal 17 2 7" xfId="21447" xr:uid="{1BEE1752-ABE8-47EE-AAC6-1BDAFD344D60}"/>
    <cellStyle name="Normal 17 2 8" xfId="21448" xr:uid="{A293B56C-72D7-4DDC-B14C-62C5CB672A47}"/>
    <cellStyle name="Normal 17 2 8 2" xfId="21449" xr:uid="{B14D07C7-F669-4A69-9753-A5784DE077C9}"/>
    <cellStyle name="Normal 17 2 9" xfId="21450" xr:uid="{582E0591-818C-44AE-BEB4-0B01D7BA86DF}"/>
    <cellStyle name="Normal 17 2 9 2" xfId="21451" xr:uid="{E95981CC-AB28-4A4D-BE22-3CC8AC5B44DA}"/>
    <cellStyle name="Normal 17 2 9 3" xfId="21452" xr:uid="{6BE42820-695C-4C7D-8E2C-CF02D57801FF}"/>
    <cellStyle name="Normal 17 20" xfId="21453" xr:uid="{11429F08-6EBA-4217-90D9-E966FB608120}"/>
    <cellStyle name="Normal 17 20 2" xfId="21454" xr:uid="{A9B11C2A-1C55-49C2-99F9-E80337EB5E35}"/>
    <cellStyle name="Normal 17 20 3" xfId="21455" xr:uid="{F3585282-FE69-4B8F-A8F9-F9454211FA79}"/>
    <cellStyle name="Normal 17 21" xfId="21456" xr:uid="{BDC6F275-ACB2-4432-9C7B-4F28A512E854}"/>
    <cellStyle name="Normal 17 21 2" xfId="21457" xr:uid="{200A0F9E-C71E-48FA-AAFA-CF5CC1564923}"/>
    <cellStyle name="Normal 17 21 3" xfId="21458" xr:uid="{C2023D1F-84D8-4D7A-9BFC-B588D2D59F6B}"/>
    <cellStyle name="Normal 17 22" xfId="21459" xr:uid="{42852A79-8EF8-4098-9076-8B7C29FB974E}"/>
    <cellStyle name="Normal 17 22 2" xfId="21460" xr:uid="{D9F2A220-F99E-4B1F-99F6-99CA98D7E689}"/>
    <cellStyle name="Normal 17 22 3" xfId="21461" xr:uid="{BE35C25A-AB83-4438-9E73-833CD78183D8}"/>
    <cellStyle name="Normal 17 23" xfId="21462" xr:uid="{32149E73-03AC-4AC2-9446-FB3D9808FF67}"/>
    <cellStyle name="Normal 17 23 2" xfId="21463" xr:uid="{2A754B6A-A9FF-4002-BBEA-23B3471A9963}"/>
    <cellStyle name="Normal 17 23 3" xfId="21464" xr:uid="{138C5823-CFA4-4B78-8EFF-83D73BD7EDDC}"/>
    <cellStyle name="Normal 17 24" xfId="21465" xr:uid="{7064CB3D-6FB0-4624-B302-E70CA1F2FC04}"/>
    <cellStyle name="Normal 17 3" xfId="21466" xr:uid="{43C31FCA-1CBF-4DD0-BE61-395080606C15}"/>
    <cellStyle name="Normal 17 3 10" xfId="21467" xr:uid="{0ABC4AB7-DD3C-459C-9CC7-CBC6E5AE4FFE}"/>
    <cellStyle name="Normal 17 3 10 2" xfId="21468" xr:uid="{42311E2E-BA54-4A5D-A856-1F7134EF0AF6}"/>
    <cellStyle name="Normal 17 3 10 3" xfId="21469" xr:uid="{16E8CDA1-C84A-44DA-9F7D-5D59DA4C4881}"/>
    <cellStyle name="Normal 17 3 11" xfId="21470" xr:uid="{A7A7DFE2-B9D0-4F45-845B-F64680E89D59}"/>
    <cellStyle name="Normal 17 3 11 2" xfId="21471" xr:uid="{C1776A58-1E0D-45CF-B3E1-6E01BBD64656}"/>
    <cellStyle name="Normal 17 3 11 3" xfId="21472" xr:uid="{09C90A57-3647-45E6-A756-10C9092BA1A4}"/>
    <cellStyle name="Normal 17 3 12" xfId="21473" xr:uid="{143DA2CF-E09B-409B-8B81-CC2067D133A6}"/>
    <cellStyle name="Normal 17 3 12 2" xfId="21474" xr:uid="{847B695E-3D47-4B25-A857-A46D318EF2ED}"/>
    <cellStyle name="Normal 17 3 12 3" xfId="21475" xr:uid="{21CB2428-6ACD-4589-B545-AFE6B9F02C80}"/>
    <cellStyle name="Normal 17 3 13" xfId="21476" xr:uid="{45593D5A-85E1-498A-AC66-235E14D77872}"/>
    <cellStyle name="Normal 17 3 13 2" xfId="21477" xr:uid="{2D26B40F-865F-496C-B121-6902BC809B78}"/>
    <cellStyle name="Normal 17 3 13 3" xfId="21478" xr:uid="{F6E20DAA-C7AF-4901-88BB-B64F3B2FB20E}"/>
    <cellStyle name="Normal 17 3 14" xfId="21479" xr:uid="{96FA8E50-8028-450C-844B-CCFB5BC3D478}"/>
    <cellStyle name="Normal 17 3 14 2" xfId="21480" xr:uid="{A67342B4-4564-46FF-A9F5-514F7430A521}"/>
    <cellStyle name="Normal 17 3 14 3" xfId="21481" xr:uid="{1B1D687A-13AC-43A6-A71F-8CD5CE968736}"/>
    <cellStyle name="Normal 17 3 15" xfId="21482" xr:uid="{04CF2417-9123-4800-A58E-CCF08735CEE3}"/>
    <cellStyle name="Normal 17 3 15 2" xfId="21483" xr:uid="{2EBCC8A4-FE1B-4BA1-AED2-EEFDFD6561B6}"/>
    <cellStyle name="Normal 17 3 15 3" xfId="21484" xr:uid="{5EEFEFAB-0A3D-42F6-8FB8-1405B8FD07A0}"/>
    <cellStyle name="Normal 17 3 16" xfId="21485" xr:uid="{E6C175E9-BBBE-485F-9D36-25D64B7E6BFE}"/>
    <cellStyle name="Normal 17 3 16 2" xfId="21486" xr:uid="{6F71BD8C-0D0A-436A-942D-BDCE571E60D3}"/>
    <cellStyle name="Normal 17 3 16 3" xfId="21487" xr:uid="{E723256E-EF5E-44BB-8DAA-ED3158B9A102}"/>
    <cellStyle name="Normal 17 3 17" xfId="21488" xr:uid="{3A6059B7-56FD-4307-9C5D-2CF6F25A2512}"/>
    <cellStyle name="Normal 17 3 17 2" xfId="21489" xr:uid="{EADFD5EE-ECCC-4180-9B40-C0C0AB617FE6}"/>
    <cellStyle name="Normal 17 3 17 3" xfId="21490" xr:uid="{C8E3B772-E8C0-4766-9A00-4CE71C8082AA}"/>
    <cellStyle name="Normal 17 3 2" xfId="21491" xr:uid="{A4752A11-C9BF-4246-BF88-B2C8E56B49EF}"/>
    <cellStyle name="Normal 17 3 2 2" xfId="21492" xr:uid="{A4D1490C-6096-44DA-8759-7AFF29C4718E}"/>
    <cellStyle name="Normal 17 3 3" xfId="21493" xr:uid="{35A4437C-CDED-4F10-86BE-FA95E22B85DE}"/>
    <cellStyle name="Normal 17 3 4" xfId="21494" xr:uid="{E01DCD3A-8819-4BFC-A91E-09878FC92810}"/>
    <cellStyle name="Normal 17 3 5" xfId="21495" xr:uid="{9609F3C2-1B35-4B45-9E6C-6A3FFF6EE5F4}"/>
    <cellStyle name="Normal 17 3 6" xfId="21496" xr:uid="{72648D83-5A00-4853-B0C5-096A02C197B5}"/>
    <cellStyle name="Normal 17 3 7" xfId="21497" xr:uid="{F1CE15E5-CFFF-4CFC-96BA-8F5805CC0A99}"/>
    <cellStyle name="Normal 17 3 8" xfId="21498" xr:uid="{534B77AB-46E4-46DE-B9A2-5F6DEACF873F}"/>
    <cellStyle name="Normal 17 3 8 2" xfId="21499" xr:uid="{61414870-2A18-42E3-A195-9E38408C1403}"/>
    <cellStyle name="Normal 17 3 9" xfId="21500" xr:uid="{C602956E-928A-4A83-A0AB-25445AD4270F}"/>
    <cellStyle name="Normal 17 3 9 2" xfId="21501" xr:uid="{C3BC06E8-4ACB-4047-82BB-DAE9108B23AE}"/>
    <cellStyle name="Normal 17 3 9 3" xfId="21502" xr:uid="{4AECC1DE-A1AC-4CF7-ACF0-E77003290CC4}"/>
    <cellStyle name="Normal 17 4" xfId="21503" xr:uid="{61E080C7-61E4-49FC-ABE9-63D2D9801C68}"/>
    <cellStyle name="Normal 17 4 2" xfId="21504" xr:uid="{E0C7676F-67F1-4297-A32E-79A80911C714}"/>
    <cellStyle name="Normal 17 4 2 2" xfId="21505" xr:uid="{81C8373D-D7C9-45B3-A248-1F50D3CA2C74}"/>
    <cellStyle name="Normal 17 4 3" xfId="21506" xr:uid="{4C5651EE-27EE-4E76-8533-1C96233AB66D}"/>
    <cellStyle name="Normal 17 4 4" xfId="21507" xr:uid="{9E608078-8B3A-4BF3-8A5D-CA9264C47821}"/>
    <cellStyle name="Normal 17 4 5" xfId="21508" xr:uid="{C99F1E1A-1F5A-4D74-8E8D-12FF2F9B097C}"/>
    <cellStyle name="Normal 17 4 6" xfId="21509" xr:uid="{27E6BB58-CBD3-453E-A604-A57961605BB3}"/>
    <cellStyle name="Normal 17 4 7" xfId="21510" xr:uid="{F4878927-452C-4CF3-AF9E-B9D1813C79C7}"/>
    <cellStyle name="Normal 17 4 8" xfId="21511" xr:uid="{77B444D9-FF16-40B6-92C6-34A689EE3486}"/>
    <cellStyle name="Normal 17 4 8 2" xfId="21512" xr:uid="{C2E48273-407D-4F91-8FBB-AC0927CC2F40}"/>
    <cellStyle name="Normal 17 5" xfId="21513" xr:uid="{B826311C-043C-4D7F-B168-31FD7F265BFC}"/>
    <cellStyle name="Normal 17 5 2" xfId="21514" xr:uid="{3A4F2D40-086F-4EA8-800E-BF177A4BA52B}"/>
    <cellStyle name="Normal 17 5 2 2" xfId="21515" xr:uid="{1DF5D78F-761A-40AB-BAA2-51779A201919}"/>
    <cellStyle name="Normal 17 5 3" xfId="21516" xr:uid="{3D9B9C27-D0FE-4CA8-83A7-677B0E554107}"/>
    <cellStyle name="Normal 17 5 4" xfId="21517" xr:uid="{94874254-1C8E-411C-A399-AA04B5A9A934}"/>
    <cellStyle name="Normal 17 5 5" xfId="21518" xr:uid="{BA19CA44-4027-4DF8-9ABA-1AB48E77C572}"/>
    <cellStyle name="Normal 17 5 6" xfId="21519" xr:uid="{8014F0BE-FE7E-45F4-9850-4B4146BCF0E9}"/>
    <cellStyle name="Normal 17 5 7" xfId="21520" xr:uid="{077907D4-AD79-4393-B583-F07F2FCAE373}"/>
    <cellStyle name="Normal 17 5 8" xfId="21521" xr:uid="{A4D2F8E1-E770-494A-BC10-1CFE7BA36937}"/>
    <cellStyle name="Normal 17 5 8 2" xfId="21522" xr:uid="{2DD04280-D4FE-4526-B58C-D22A2C99F28D}"/>
    <cellStyle name="Normal 17 6" xfId="21523" xr:uid="{04A5D5EF-68F6-49C8-A262-3DC39913E78E}"/>
    <cellStyle name="Normal 17 6 2" xfId="21524" xr:uid="{53F0EE3C-40C1-4818-B3B6-4B969E0218E4}"/>
    <cellStyle name="Normal 17 6 2 2" xfId="21525" xr:uid="{0E88ADA2-FD8D-4EAE-ADDD-9065C4296111}"/>
    <cellStyle name="Normal 17 6 3" xfId="21526" xr:uid="{A393F3E6-83E9-4D14-B922-5FAD6B74FD21}"/>
    <cellStyle name="Normal 17 6 4" xfId="21527" xr:uid="{145FCB79-B55E-404F-B739-B882355202E1}"/>
    <cellStyle name="Normal 17 6 5" xfId="21528" xr:uid="{218E9EB2-3C13-4046-9399-32FE53AEEBF5}"/>
    <cellStyle name="Normal 17 6 6" xfId="21529" xr:uid="{3A26867A-08DE-44BC-8AFB-63D13BFE72D2}"/>
    <cellStyle name="Normal 17 6 7" xfId="21530" xr:uid="{EA1E6EFA-D781-4FD8-A7F2-38FEEF8E95D3}"/>
    <cellStyle name="Normal 17 6 8" xfId="21531" xr:uid="{C2E3A794-D978-46E0-BF20-E3F2E334804A}"/>
    <cellStyle name="Normal 17 6 8 2" xfId="21532" xr:uid="{F3AFF277-266A-4E01-AC4E-14F3BD954039}"/>
    <cellStyle name="Normal 17 7" xfId="21533" xr:uid="{38762935-C069-41B1-8E6F-D701FDF02AA2}"/>
    <cellStyle name="Normal 17 7 2" xfId="21534" xr:uid="{AAE56101-F57A-450E-81D8-36B3C8B07CD9}"/>
    <cellStyle name="Normal 17 8" xfId="21535" xr:uid="{4FA44492-2C14-4FD5-94F5-D8EBECDCCC2D}"/>
    <cellStyle name="Normal 17 9" xfId="21536" xr:uid="{4D74FA49-3500-4B49-BA2A-AB11202E1049}"/>
    <cellStyle name="Normal 18" xfId="21537" xr:uid="{EEE6140F-EAC0-4A32-BC0C-2B841273042B}"/>
    <cellStyle name="Normal 18 10" xfId="21538" xr:uid="{57E2EB0B-F6E0-4843-B00E-0877F5854C1C}"/>
    <cellStyle name="Normal 18 10 2" xfId="21539" xr:uid="{16ADCC87-34BE-40AE-A620-04E2994F5431}"/>
    <cellStyle name="Normal 18 10 3" xfId="21540" xr:uid="{CF6BB41E-B441-4118-A985-26272CDEC13D}"/>
    <cellStyle name="Normal 18 11" xfId="21541" xr:uid="{436605C9-F914-43E8-BC62-75B301D9E343}"/>
    <cellStyle name="Normal 18 11 2" xfId="21542" xr:uid="{2B7708EF-6C7C-4259-97C0-357A0F91E783}"/>
    <cellStyle name="Normal 18 11 3" xfId="21543" xr:uid="{46743B73-D48F-42C7-B9A7-6F7F1B4C8681}"/>
    <cellStyle name="Normal 18 12" xfId="21544" xr:uid="{7F5541EC-2E1B-4192-AE20-32009B7E6AD9}"/>
    <cellStyle name="Normal 18 12 2" xfId="21545" xr:uid="{34572A94-ACB6-4A93-9502-381EBA983432}"/>
    <cellStyle name="Normal 18 12 3" xfId="21546" xr:uid="{CAA6499F-F20E-49A0-85B6-0CF62459D01F}"/>
    <cellStyle name="Normal 18 13" xfId="21547" xr:uid="{E08806D4-47FD-475F-9BB9-7B0438CEAC8C}"/>
    <cellStyle name="Normal 18 13 2" xfId="21548" xr:uid="{E9F2FE37-4490-4229-8F91-D2A0FC28D9F0}"/>
    <cellStyle name="Normal 18 13 3" xfId="21549" xr:uid="{B9C0BC01-BCE2-48D2-84BB-0FF86F3B9845}"/>
    <cellStyle name="Normal 18 14" xfId="21550" xr:uid="{5E7C1FE9-7BF8-413E-8F18-FBBF357F8648}"/>
    <cellStyle name="Normal 18 14 2" xfId="21551" xr:uid="{8BD1CC41-1429-4F6E-973D-CDC2DE9303C8}"/>
    <cellStyle name="Normal 18 15" xfId="21552" xr:uid="{84F1EE2A-F21E-4F8D-85C0-7486C7ADDA8C}"/>
    <cellStyle name="Normal 18 16" xfId="21553" xr:uid="{6DF30E64-FA79-488A-8E38-1724CFD7FB81}"/>
    <cellStyle name="Normal 18 2" xfId="21554" xr:uid="{9306A160-BBC0-48A6-9C5B-FB854A77E861}"/>
    <cellStyle name="Normal 18 2 10" xfId="21555" xr:uid="{B8B93094-BDCD-4BD0-8163-EE3630203313}"/>
    <cellStyle name="Normal 18 2 10 2" xfId="21556" xr:uid="{276F5081-0A86-4AAC-B072-1169410F557A}"/>
    <cellStyle name="Normal 18 2 10 3" xfId="21557" xr:uid="{C7292015-F2C6-491E-8861-CB32550D78C5}"/>
    <cellStyle name="Normal 18 2 11" xfId="21558" xr:uid="{A21932A2-77CD-4B8D-8CFB-56C10FA0B600}"/>
    <cellStyle name="Normal 18 2 11 2" xfId="21559" xr:uid="{AB3A08A7-AB25-4E42-A0D3-089A3D1D9B1F}"/>
    <cellStyle name="Normal 18 2 12" xfId="21560" xr:uid="{C736C58C-A0B3-4B30-BF97-E9846B162473}"/>
    <cellStyle name="Normal 18 2 13" xfId="21561" xr:uid="{4A606D33-7596-48BE-8ED5-34131EBBA2BA}"/>
    <cellStyle name="Normal 18 2 2" xfId="21562" xr:uid="{DD01BBAF-3011-442D-AECE-94A64223C92B}"/>
    <cellStyle name="Normal 18 2 2 2" xfId="21563" xr:uid="{5AA7F91B-BE0A-4CFD-8FC0-F842540088EE}"/>
    <cellStyle name="Normal 18 2 2 3" xfId="21564" xr:uid="{DDDE9E68-72A1-4DD8-B243-74AE9D51ABE5}"/>
    <cellStyle name="Normal 18 2 3" xfId="21565" xr:uid="{442EB7F2-02B9-4877-B3FF-B996DF4295AE}"/>
    <cellStyle name="Normal 18 2 3 2" xfId="21566" xr:uid="{14CF5F9C-43DD-4BD6-917A-64DF24B08240}"/>
    <cellStyle name="Normal 18 2 3 3" xfId="21567" xr:uid="{9DB938F1-9AB0-4B7C-BCFA-898812851870}"/>
    <cellStyle name="Normal 18 2 4" xfId="21568" xr:uid="{4E76BED8-759E-4FD1-BEDF-35D9A36FCAF9}"/>
    <cellStyle name="Normal 18 2 4 2" xfId="21569" xr:uid="{55B313AA-ED64-4A0E-AD9F-43A25725EE19}"/>
    <cellStyle name="Normal 18 2 4 3" xfId="21570" xr:uid="{A97D8AEF-4CEC-4136-AD32-A62808C8246F}"/>
    <cellStyle name="Normal 18 2 5" xfId="21571" xr:uid="{F7776557-76B1-4195-B3A3-F81D2C84465A}"/>
    <cellStyle name="Normal 18 2 5 2" xfId="21572" xr:uid="{37BE0705-220E-4422-B50A-6FB61C5A4EC3}"/>
    <cellStyle name="Normal 18 2 5 3" xfId="21573" xr:uid="{6744E333-7772-440C-87DA-6EF8E4F4096F}"/>
    <cellStyle name="Normal 18 2 6" xfId="21574" xr:uid="{540E46B8-F706-4D5C-80FA-8A1C1E535318}"/>
    <cellStyle name="Normal 18 2 6 2" xfId="21575" xr:uid="{C1B6AD6D-C4DD-4337-9573-578883A1554F}"/>
    <cellStyle name="Normal 18 2 6 3" xfId="21576" xr:uid="{7C2CAF96-45A7-4A2C-8391-D094D8B86699}"/>
    <cellStyle name="Normal 18 2 7" xfId="21577" xr:uid="{B6D816BF-EFCF-4C3E-BC0D-B3D21A8E2DB7}"/>
    <cellStyle name="Normal 18 2 7 2" xfId="21578" xr:uid="{BE2D27CB-85B4-4615-910F-1B340DB2EEE9}"/>
    <cellStyle name="Normal 18 2 7 3" xfId="21579" xr:uid="{BA96EA56-EDCE-43BE-BB4C-B9F6649EF996}"/>
    <cellStyle name="Normal 18 2 8" xfId="21580" xr:uid="{6635FBBA-58C9-4230-885B-B28A50134881}"/>
    <cellStyle name="Normal 18 2 8 2" xfId="21581" xr:uid="{A83BE2BE-9ADC-460E-B230-C84C2F3CE84E}"/>
    <cellStyle name="Normal 18 2 8 3" xfId="21582" xr:uid="{EC412F63-939D-45A5-A170-D122EE9148FD}"/>
    <cellStyle name="Normal 18 2 9" xfId="21583" xr:uid="{9ADC67DA-D8E2-4EDA-9F1E-AB92AD9920D4}"/>
    <cellStyle name="Normal 18 2 9 2" xfId="21584" xr:uid="{E0178827-3FDE-4D6C-9B96-4EB4FDE036F5}"/>
    <cellStyle name="Normal 18 2 9 3" xfId="21585" xr:uid="{B9739C3D-7305-4E74-9B84-786E45A4FF6B}"/>
    <cellStyle name="Normal 18 3" xfId="21586" xr:uid="{C823EAD0-F123-4A4D-A3AE-DF074121BD83}"/>
    <cellStyle name="Normal 18 3 10" xfId="21587" xr:uid="{F63BE447-39D2-4689-B3A9-7FD10F817D6A}"/>
    <cellStyle name="Normal 18 3 10 2" xfId="21588" xr:uid="{EC5A2329-6B9B-4347-BF13-F12C2C07695F}"/>
    <cellStyle name="Normal 18 3 10 3" xfId="21589" xr:uid="{69781366-15FD-4A09-8D89-12D0CD58BB79}"/>
    <cellStyle name="Normal 18 3 11" xfId="21590" xr:uid="{FDCA9C7D-C3D3-4E1B-8C04-3ADD942EBB66}"/>
    <cellStyle name="Normal 18 3 12" xfId="21591" xr:uid="{7E69D66F-9052-4B29-99B2-19872078D59C}"/>
    <cellStyle name="Normal 18 3 2" xfId="21592" xr:uid="{CC9CDAFB-45EF-4E36-80B7-4DBF341946B7}"/>
    <cellStyle name="Normal 18 3 2 2" xfId="21593" xr:uid="{4B4D5FE5-C8B3-4CF3-B303-42FFD8743868}"/>
    <cellStyle name="Normal 18 3 2 3" xfId="21594" xr:uid="{3A8EB45C-4BB5-48BA-9D81-09F7D628D0E5}"/>
    <cellStyle name="Normal 18 3 3" xfId="21595" xr:uid="{B9950B6D-F749-4DCD-B4FD-391F0E116AA8}"/>
    <cellStyle name="Normal 18 3 3 2" xfId="21596" xr:uid="{37D4BB47-344A-407B-B27A-CC1777CC2C93}"/>
    <cellStyle name="Normal 18 3 3 3" xfId="21597" xr:uid="{254846C6-5EA5-40F8-9CFA-36A0CA8CA91A}"/>
    <cellStyle name="Normal 18 3 4" xfId="21598" xr:uid="{2C36F06C-960E-41B7-BFE4-22AAFB825379}"/>
    <cellStyle name="Normal 18 3 4 2" xfId="21599" xr:uid="{94D1E620-0E29-498C-BF6F-A2A50370AD76}"/>
    <cellStyle name="Normal 18 3 4 3" xfId="21600" xr:uid="{06271109-93B9-4B48-A3D0-4C7FEE1EC66B}"/>
    <cellStyle name="Normal 18 3 5" xfId="21601" xr:uid="{5E0A72DC-028F-43B4-96E5-95FF848E1B0F}"/>
    <cellStyle name="Normal 18 3 5 2" xfId="21602" xr:uid="{A711E4A4-9DE0-449F-931B-32538FF1BF9B}"/>
    <cellStyle name="Normal 18 3 5 3" xfId="21603" xr:uid="{CE74A39C-6706-45DE-8049-9D0A88BC3F96}"/>
    <cellStyle name="Normal 18 3 6" xfId="21604" xr:uid="{615F8077-53E7-4C29-8B7A-B799F0696CDF}"/>
    <cellStyle name="Normal 18 3 6 2" xfId="21605" xr:uid="{B36130B6-C386-4D64-AC2E-D2AAB61C3D51}"/>
    <cellStyle name="Normal 18 3 6 3" xfId="21606" xr:uid="{54BA6C11-B1BB-45E5-A96F-F79CEA5A5DB9}"/>
    <cellStyle name="Normal 18 3 7" xfId="21607" xr:uid="{DCB99A6A-DEC0-498C-9C6B-7C885EE70A3F}"/>
    <cellStyle name="Normal 18 3 7 2" xfId="21608" xr:uid="{4BB0663D-0403-433D-8A3F-B7ED3850A30F}"/>
    <cellStyle name="Normal 18 3 7 3" xfId="21609" xr:uid="{EA038ACE-6C0A-4FBC-B706-54A314EB56F5}"/>
    <cellStyle name="Normal 18 3 8" xfId="21610" xr:uid="{1F3881DE-10C8-4D84-AC79-863B9FA940FE}"/>
    <cellStyle name="Normal 18 3 8 2" xfId="21611" xr:uid="{8103D352-2EA1-4A48-ACD4-7CD3DF5C0EA2}"/>
    <cellStyle name="Normal 18 3 8 3" xfId="21612" xr:uid="{46AD9C4D-D0EB-41E3-8E9D-3EC4C75C2D9E}"/>
    <cellStyle name="Normal 18 3 9" xfId="21613" xr:uid="{0B4046A1-3A8E-487D-8144-2ECBA123177F}"/>
    <cellStyle name="Normal 18 3 9 2" xfId="21614" xr:uid="{771B7A57-8B5F-45F7-88AB-81E0A670EAE6}"/>
    <cellStyle name="Normal 18 3 9 3" xfId="21615" xr:uid="{7CCF86E9-623A-45F2-A83A-01FADF1E846B}"/>
    <cellStyle name="Normal 18 4" xfId="21616" xr:uid="{961CE85B-320B-4471-A781-E3786210F11C}"/>
    <cellStyle name="Normal 18 4 2" xfId="21617" xr:uid="{1A9A6CB4-C807-4D3A-9CF2-B3C1F6FE2137}"/>
    <cellStyle name="Normal 18 4 3" xfId="21618" xr:uid="{17EB1C57-FE1C-4AFE-8D08-F4061EC5562E}"/>
    <cellStyle name="Normal 18 4 4" xfId="21619" xr:uid="{38EB819E-63E7-4C88-A048-059DEE37E5AA}"/>
    <cellStyle name="Normal 18 5" xfId="21620" xr:uid="{B838B17C-261B-4A6F-81DD-D1DFB9310D87}"/>
    <cellStyle name="Normal 18 5 2" xfId="21621" xr:uid="{9D47A937-FB0E-4B7B-BD24-E9E5740E0DA9}"/>
    <cellStyle name="Normal 18 5 3" xfId="21622" xr:uid="{AD5CE482-AFE3-4FA0-9E1F-8623322B87E1}"/>
    <cellStyle name="Normal 18 6" xfId="21623" xr:uid="{CBE55765-BDE5-4F20-ABF4-D152119F280B}"/>
    <cellStyle name="Normal 18 6 2" xfId="21624" xr:uid="{51B5A1CC-4B93-45E8-806B-BADFB433325C}"/>
    <cellStyle name="Normal 18 6 3" xfId="21625" xr:uid="{B659E493-0B43-4D60-A0CE-A94AA5CF4965}"/>
    <cellStyle name="Normal 18 7" xfId="21626" xr:uid="{97B5C726-A8DB-482E-AA6A-005510883E85}"/>
    <cellStyle name="Normal 18 7 2" xfId="21627" xr:uid="{144F0BE6-C370-4823-93C7-031745699139}"/>
    <cellStyle name="Normal 18 7 3" xfId="21628" xr:uid="{BD9A1460-5E43-41C4-856A-291C846F0F6C}"/>
    <cellStyle name="Normal 18 8" xfId="21629" xr:uid="{135DCFA9-9C34-461A-90E3-0A9180B695C3}"/>
    <cellStyle name="Normal 18 8 2" xfId="21630" xr:uid="{EB1D036D-4A2F-4FE5-B8D1-1130900E28DB}"/>
    <cellStyle name="Normal 18 8 3" xfId="21631" xr:uid="{B55E2401-3019-4187-86A9-A606F8FFC0B8}"/>
    <cellStyle name="Normal 18 9" xfId="21632" xr:uid="{E5DE92BC-F5D7-4DE4-90BB-65291FA2C5AB}"/>
    <cellStyle name="Normal 18 9 2" xfId="21633" xr:uid="{B10CD541-FE47-4A77-B00F-A7659AC9CD05}"/>
    <cellStyle name="Normal 18 9 3" xfId="21634" xr:uid="{6AC9574B-3C7C-40F3-803A-2530872FDE8D}"/>
    <cellStyle name="Normal 19" xfId="21635" xr:uid="{0B6B5B24-D417-4282-ADFE-92916335AAE3}"/>
    <cellStyle name="Normal 19 10" xfId="21636" xr:uid="{B736E239-B10C-40B3-8CF4-F00222E4C4D9}"/>
    <cellStyle name="Normal 19 11" xfId="21637" xr:uid="{EB31553D-E2B5-4F4A-BD58-E8BCD232E501}"/>
    <cellStyle name="Normal 19 12" xfId="21638" xr:uid="{55C6F438-4175-4457-B164-FBB8081CE2B7}"/>
    <cellStyle name="Normal 19 13" xfId="21639" xr:uid="{092216E3-50BD-4B7E-A2BC-A54FEE58A4DB}"/>
    <cellStyle name="Normal 19 13 2" xfId="21640" xr:uid="{4C61D3AD-BFBB-4DC0-862A-39EB01A7C07A}"/>
    <cellStyle name="Normal 19 14" xfId="21641" xr:uid="{332EDAD7-023D-4670-A39A-F7379385FFF0}"/>
    <cellStyle name="Normal 19 14 2" xfId="21642" xr:uid="{325DB73F-82E6-488E-A2A2-0B89EA9B32C0}"/>
    <cellStyle name="Normal 19 14 3" xfId="21643" xr:uid="{6721CC09-D33B-4189-921A-D0E52D7D9DAE}"/>
    <cellStyle name="Normal 19 15" xfId="21644" xr:uid="{E4D7FD0F-B89C-485F-B5FD-24753D081A02}"/>
    <cellStyle name="Normal 19 15 2" xfId="21645" xr:uid="{68F30696-A20E-46CD-8735-250FCA87E194}"/>
    <cellStyle name="Normal 19 15 3" xfId="21646" xr:uid="{5CE61FFB-E9B5-4DDD-99E2-4AD4C1D7A453}"/>
    <cellStyle name="Normal 19 16" xfId="21647" xr:uid="{3EC47B49-85F1-4998-B172-0EC7239A0AEF}"/>
    <cellStyle name="Normal 19 16 2" xfId="21648" xr:uid="{BB84FACF-0A3B-4E03-8F3D-9340490E06B4}"/>
    <cellStyle name="Normal 19 16 3" xfId="21649" xr:uid="{A94FCD26-F292-4CEE-AD26-C3EC46EBDD00}"/>
    <cellStyle name="Normal 19 17" xfId="21650" xr:uid="{F4938F9D-083C-450A-AA3A-C1CFCE4E23D5}"/>
    <cellStyle name="Normal 19 17 2" xfId="21651" xr:uid="{6FC855F5-F22D-46BC-AE52-94AB689F9962}"/>
    <cellStyle name="Normal 19 17 3" xfId="21652" xr:uid="{EBAC1EA2-91E1-4039-BFB7-445699821C37}"/>
    <cellStyle name="Normal 19 18" xfId="21653" xr:uid="{1ADCA102-2599-48E6-9C56-EBB3A64B3570}"/>
    <cellStyle name="Normal 19 18 2" xfId="21654" xr:uid="{B3F31DF4-DF1A-4AFD-9722-8B27729F2E1C}"/>
    <cellStyle name="Normal 19 18 3" xfId="21655" xr:uid="{943E0BCD-262D-4252-AD59-59EDD439F965}"/>
    <cellStyle name="Normal 19 19" xfId="21656" xr:uid="{744D62DD-AB64-4DAD-9D3E-6DEFB6E00C83}"/>
    <cellStyle name="Normal 19 19 2" xfId="21657" xr:uid="{8C13D979-6FEA-4E74-8507-E97813F4AB36}"/>
    <cellStyle name="Normal 19 19 3" xfId="21658" xr:uid="{B9F9FAD6-B9C3-435E-8525-93D235AB8407}"/>
    <cellStyle name="Normal 19 2" xfId="21659" xr:uid="{C30AFF4E-8AE8-47F4-92A4-A375B27ABD21}"/>
    <cellStyle name="Normal 19 2 10" xfId="21660" xr:uid="{AA1B3818-F551-45C4-A103-443C34E2CE83}"/>
    <cellStyle name="Normal 19 2 10 2" xfId="21661" xr:uid="{2B40C6EC-FFD5-4514-A2DE-39D9FCD1B273}"/>
    <cellStyle name="Normal 19 2 10 3" xfId="21662" xr:uid="{5BDFDAAD-C0A3-4CCD-AA3D-1930AA9A7538}"/>
    <cellStyle name="Normal 19 2 11" xfId="21663" xr:uid="{2F78787A-02C2-484E-85BF-2029B4B97629}"/>
    <cellStyle name="Normal 19 2 11 2" xfId="21664" xr:uid="{C7014090-A95B-44B6-878F-D60B5E632E25}"/>
    <cellStyle name="Normal 19 2 11 3" xfId="21665" xr:uid="{5ADC5D68-0833-41C7-9CA9-9D959D6F0792}"/>
    <cellStyle name="Normal 19 2 12" xfId="21666" xr:uid="{74047287-2ED0-440E-82A2-B880391B9BE1}"/>
    <cellStyle name="Normal 19 2 12 2" xfId="21667" xr:uid="{D565D5F8-EEB2-4AE9-A60B-9ED7290F7CED}"/>
    <cellStyle name="Normal 19 2 12 3" xfId="21668" xr:uid="{6E35DB36-758E-4DEB-BEE5-5E33D7FD6AF8}"/>
    <cellStyle name="Normal 19 2 13" xfId="21669" xr:uid="{8C9679A7-8A42-4511-8241-41FA64A039CD}"/>
    <cellStyle name="Normal 19 2 13 2" xfId="21670" xr:uid="{0FB01709-9A55-4631-B3AD-E34027FF4D56}"/>
    <cellStyle name="Normal 19 2 13 3" xfId="21671" xr:uid="{BD7C4DAA-6E57-4B8B-9866-E2C5B1E8EABC}"/>
    <cellStyle name="Normal 19 2 14" xfId="21672" xr:uid="{4A7BA543-2641-4491-93D8-7739E15784D5}"/>
    <cellStyle name="Normal 19 2 14 2" xfId="21673" xr:uid="{A29D62B1-1689-499B-BB15-A4C8BC25CEA4}"/>
    <cellStyle name="Normal 19 2 14 3" xfId="21674" xr:uid="{270A112C-6160-461F-B7BD-12F4AF8DE32E}"/>
    <cellStyle name="Normal 19 2 15" xfId="21675" xr:uid="{662A96C9-9095-473A-8941-BB4E9DD94536}"/>
    <cellStyle name="Normal 19 2 15 2" xfId="21676" xr:uid="{FFFCC481-6F8E-47D8-9D06-807A2A2D0A04}"/>
    <cellStyle name="Normal 19 2 15 3" xfId="21677" xr:uid="{BCFBCC0D-F6E6-4D35-8671-9EBAC2533FA0}"/>
    <cellStyle name="Normal 19 2 16" xfId="21678" xr:uid="{37884F06-70DD-491E-BAE0-FAF72D000E3D}"/>
    <cellStyle name="Normal 19 2 16 2" xfId="21679" xr:uid="{46D5BFD0-35BB-4DD7-9757-10F85888938A}"/>
    <cellStyle name="Normal 19 2 16 3" xfId="21680" xr:uid="{D6A08364-1EFE-44E7-AC84-C1246C107704}"/>
    <cellStyle name="Normal 19 2 17" xfId="21681" xr:uid="{BAE40434-7CB5-491C-AD9D-3DC25A5D4DFB}"/>
    <cellStyle name="Normal 19 2 17 2" xfId="21682" xr:uid="{C64B4B02-0157-41CD-A810-2225A7F95A77}"/>
    <cellStyle name="Normal 19 2 17 3" xfId="21683" xr:uid="{01E98625-12F9-4384-B384-0B6D0C24C1E8}"/>
    <cellStyle name="Normal 19 2 2" xfId="21684" xr:uid="{44F77A28-C230-48A7-BC2D-91A9316D4FCF}"/>
    <cellStyle name="Normal 19 2 2 2" xfId="21685" xr:uid="{5690313D-E5D1-4E6E-82D1-243D5030C99E}"/>
    <cellStyle name="Normal 19 2 3" xfId="21686" xr:uid="{C6A395CD-E832-4C29-93DC-05C3E8D58127}"/>
    <cellStyle name="Normal 19 2 4" xfId="21687" xr:uid="{53D6E118-BAB2-4AEB-909F-E21DCC1FAFD5}"/>
    <cellStyle name="Normal 19 2 5" xfId="21688" xr:uid="{454FA892-3122-4964-B8E2-200EFF10D525}"/>
    <cellStyle name="Normal 19 2 6" xfId="21689" xr:uid="{7CCF65FC-DE00-4A0B-842C-70D761D6D8B3}"/>
    <cellStyle name="Normal 19 2 7" xfId="21690" xr:uid="{A8CEE937-A7E1-40AF-B03E-B683C7D8321A}"/>
    <cellStyle name="Normal 19 2 8" xfId="21691" xr:uid="{500CF744-1D54-4E07-AF7D-15FA76BE8DDE}"/>
    <cellStyle name="Normal 19 2 8 2" xfId="21692" xr:uid="{0FB2DBE6-A91F-4557-853E-DBFD4C05A209}"/>
    <cellStyle name="Normal 19 2 9" xfId="21693" xr:uid="{D2F91E5F-D846-40D7-A9EE-1886AA4B7A4B}"/>
    <cellStyle name="Normal 19 2 9 2" xfId="21694" xr:uid="{1315F5D5-7DB9-4F42-810D-3C74EA796589}"/>
    <cellStyle name="Normal 19 2 9 3" xfId="21695" xr:uid="{633D5E09-6340-4B5A-846F-FDDAFD618F27}"/>
    <cellStyle name="Normal 19 20" xfId="21696" xr:uid="{AC9A8F52-549D-473A-9FE6-D1AC42BAA46C}"/>
    <cellStyle name="Normal 19 20 2" xfId="21697" xr:uid="{C0BEC1BA-6F61-4E1A-9DB6-4A704792FDF1}"/>
    <cellStyle name="Normal 19 20 3" xfId="21698" xr:uid="{3703951F-4AF7-4B2D-B318-99E089CF083E}"/>
    <cellStyle name="Normal 19 21" xfId="21699" xr:uid="{ED1A9000-C48E-4A3F-A111-23CEE3734094}"/>
    <cellStyle name="Normal 19 21 2" xfId="21700" xr:uid="{9FA3881C-DA51-4F46-B32D-B00A7433D66C}"/>
    <cellStyle name="Normal 19 21 3" xfId="21701" xr:uid="{C340D209-33BF-478D-BC44-3B94D4A45C2E}"/>
    <cellStyle name="Normal 19 22" xfId="21702" xr:uid="{914E0780-6689-465C-BD3F-D9A62A8A6CA2}"/>
    <cellStyle name="Normal 19 22 2" xfId="21703" xr:uid="{555CF91B-BF02-47DD-8052-7A904A7A06CE}"/>
    <cellStyle name="Normal 19 22 3" xfId="21704" xr:uid="{44A21A23-E934-4517-BF2C-9E63EB0AFA21}"/>
    <cellStyle name="Normal 19 23" xfId="21705" xr:uid="{EA483738-19CE-4C39-9738-60DECBA093A9}"/>
    <cellStyle name="Normal 19 3" xfId="21706" xr:uid="{D6C91ACA-1D15-4C90-B651-EBBD4C79D181}"/>
    <cellStyle name="Normal 19 3 10" xfId="21707" xr:uid="{32642C38-F4F4-44A2-BF59-021DE5264815}"/>
    <cellStyle name="Normal 19 3 10 2" xfId="21708" xr:uid="{8175F9A9-8275-4562-AE0C-C352B01F49BC}"/>
    <cellStyle name="Normal 19 3 10 3" xfId="21709" xr:uid="{18DB6FED-89C3-4755-8535-8CC1BE5287B9}"/>
    <cellStyle name="Normal 19 3 11" xfId="21710" xr:uid="{EDC57930-56C2-4B3D-A602-6740DD3F0DF3}"/>
    <cellStyle name="Normal 19 3 11 2" xfId="21711" xr:uid="{E47DEEC2-7748-4572-950D-1F3A5E91D989}"/>
    <cellStyle name="Normal 19 3 11 3" xfId="21712" xr:uid="{2D8B32BB-14D4-4E27-B7D3-C4942D1A4556}"/>
    <cellStyle name="Normal 19 3 12" xfId="21713" xr:uid="{B22AC406-C861-4F1E-BB95-F673C75406E3}"/>
    <cellStyle name="Normal 19 3 12 2" xfId="21714" xr:uid="{E09FAE6F-5AE2-4DEC-84CB-64605E41F9EA}"/>
    <cellStyle name="Normal 19 3 12 3" xfId="21715" xr:uid="{4AD6F48C-E44F-40D5-9489-CAD9F0F1CF60}"/>
    <cellStyle name="Normal 19 3 13" xfId="21716" xr:uid="{FA8509A3-C7E9-4745-BF9A-D5CBE5A89C8A}"/>
    <cellStyle name="Normal 19 3 13 2" xfId="21717" xr:uid="{D638C73E-0605-47FE-8A31-1FAE3D46F285}"/>
    <cellStyle name="Normal 19 3 13 3" xfId="21718" xr:uid="{964C0EEF-A3CD-4BD6-8042-9384292FCC89}"/>
    <cellStyle name="Normal 19 3 14" xfId="21719" xr:uid="{BBEEAD93-8002-4F6A-B183-5BA1F0397799}"/>
    <cellStyle name="Normal 19 3 14 2" xfId="21720" xr:uid="{20ECA126-78C6-44BA-A7B5-5BF07DBCB53E}"/>
    <cellStyle name="Normal 19 3 14 3" xfId="21721" xr:uid="{940C2E13-2673-4101-A5FF-0E834D9AA976}"/>
    <cellStyle name="Normal 19 3 15" xfId="21722" xr:uid="{973C0F3D-110F-4294-97D8-CE1F63F58E61}"/>
    <cellStyle name="Normal 19 3 15 2" xfId="21723" xr:uid="{3E897729-92DE-40F9-B8FB-46E747E748E5}"/>
    <cellStyle name="Normal 19 3 15 3" xfId="21724" xr:uid="{8155946B-1725-44AB-B3AE-25F01443C5CA}"/>
    <cellStyle name="Normal 19 3 16" xfId="21725" xr:uid="{212F397D-BD0A-4633-BA12-3414B871A532}"/>
    <cellStyle name="Normal 19 3 16 2" xfId="21726" xr:uid="{7D32D6C9-CD50-484F-A89F-6F30DC094E62}"/>
    <cellStyle name="Normal 19 3 16 3" xfId="21727" xr:uid="{38A1A740-367B-4870-B6F3-90C403777005}"/>
    <cellStyle name="Normal 19 3 17" xfId="21728" xr:uid="{029396B0-4EDC-4D76-95E1-80277F2191DF}"/>
    <cellStyle name="Normal 19 3 17 2" xfId="21729" xr:uid="{2AA73E62-25D8-4893-A8D5-E7C643AA4695}"/>
    <cellStyle name="Normal 19 3 17 3" xfId="21730" xr:uid="{617B5A22-C4DC-4E7B-B5B2-4B0993F01E0F}"/>
    <cellStyle name="Normal 19 3 2" xfId="21731" xr:uid="{5B215FF6-5AE5-4C1A-8C48-B2C12BFF64AF}"/>
    <cellStyle name="Normal 19 3 2 2" xfId="21732" xr:uid="{36B8868F-9084-43B5-8D84-A3F7AF44F4A6}"/>
    <cellStyle name="Normal 19 3 3" xfId="21733" xr:uid="{FCDA00F4-CF14-4640-A666-BE1B8C8B4173}"/>
    <cellStyle name="Normal 19 3 4" xfId="21734" xr:uid="{8B370658-609E-4C96-B543-B0BBE4AA9B95}"/>
    <cellStyle name="Normal 19 3 5" xfId="21735" xr:uid="{0E0A830A-8F3E-4747-9812-E6B6BBACFB13}"/>
    <cellStyle name="Normal 19 3 6" xfId="21736" xr:uid="{530D1295-07F1-49A1-9EC0-13B28837B432}"/>
    <cellStyle name="Normal 19 3 7" xfId="21737" xr:uid="{89796575-897C-43A3-885B-AAAD0B7323A4}"/>
    <cellStyle name="Normal 19 3 8" xfId="21738" xr:uid="{E7990E5B-4094-4E7A-98DE-44755DC11A20}"/>
    <cellStyle name="Normal 19 3 8 2" xfId="21739" xr:uid="{5B31E676-0B78-4EF2-A603-EBA99D18BE0A}"/>
    <cellStyle name="Normal 19 3 9" xfId="21740" xr:uid="{03631F94-2C88-4CE9-8DE4-A5DB37796410}"/>
    <cellStyle name="Normal 19 3 9 2" xfId="21741" xr:uid="{88760E3C-7497-4B25-B81B-0FECC0D65C4D}"/>
    <cellStyle name="Normal 19 3 9 3" xfId="21742" xr:uid="{51BAE449-7ACD-4C5E-BCEE-72117C7E3E67}"/>
    <cellStyle name="Normal 19 4" xfId="21743" xr:uid="{E0198C84-7E3F-435F-B337-F8298CF9C83A}"/>
    <cellStyle name="Normal 19 4 2" xfId="21744" xr:uid="{1447CC5F-5E22-4B47-960E-44FDB7E0B264}"/>
    <cellStyle name="Normal 19 4 2 2" xfId="21745" xr:uid="{25D153EB-A57E-4E4E-8FA8-7F62F0FB979D}"/>
    <cellStyle name="Normal 19 4 3" xfId="21746" xr:uid="{51C7BE05-9B08-4CD7-A25B-1B07516CEF32}"/>
    <cellStyle name="Normal 19 4 4" xfId="21747" xr:uid="{07A2B809-3A23-4FB6-B626-436E0B522C58}"/>
    <cellStyle name="Normal 19 4 5" xfId="21748" xr:uid="{78315236-FD8D-4BA1-A239-B8D2E32AB8C4}"/>
    <cellStyle name="Normal 19 4 6" xfId="21749" xr:uid="{2DFA13DB-1A34-4C10-AF85-F5D4FE41313F}"/>
    <cellStyle name="Normal 19 4 7" xfId="21750" xr:uid="{155F0190-DE2B-4958-BC0D-B79353FFCA2B}"/>
    <cellStyle name="Normal 19 4 8" xfId="21751" xr:uid="{004EFA94-7C85-41C8-B9CC-8BF671DA187D}"/>
    <cellStyle name="Normal 19 4 8 2" xfId="21752" xr:uid="{4AF754F9-7C12-426C-A5AC-C4D0CF0C9ADF}"/>
    <cellStyle name="Normal 19 5" xfId="21753" xr:uid="{BC72FC15-7A37-4B43-89BB-FAF715EB4E0C}"/>
    <cellStyle name="Normal 19 5 2" xfId="21754" xr:uid="{76D1BA70-A97B-4E5A-806D-2CC6A96FF1BD}"/>
    <cellStyle name="Normal 19 5 2 2" xfId="21755" xr:uid="{D9DDB624-D0A2-4E16-B919-8F9CD0B8DBD9}"/>
    <cellStyle name="Normal 19 5 3" xfId="21756" xr:uid="{C3C6E96C-0F5C-4951-8B31-FA42467AB9C5}"/>
    <cellStyle name="Normal 19 5 4" xfId="21757" xr:uid="{A9288249-C80D-4190-A1D5-7D32C138CD1A}"/>
    <cellStyle name="Normal 19 5 5" xfId="21758" xr:uid="{61BB7BD2-3359-447A-85EA-E4BB22BA384B}"/>
    <cellStyle name="Normal 19 5 6" xfId="21759" xr:uid="{6BFA2E6D-938C-48F0-B4AE-A801DEB782EB}"/>
    <cellStyle name="Normal 19 5 7" xfId="21760" xr:uid="{35179C67-2537-4827-A659-73AD29751A69}"/>
    <cellStyle name="Normal 19 5 8" xfId="21761" xr:uid="{8A930B05-4F41-46C7-A0C0-A74365509917}"/>
    <cellStyle name="Normal 19 5 8 2" xfId="21762" xr:uid="{E70AAE38-1D52-432D-AE96-01ED3075EFEA}"/>
    <cellStyle name="Normal 19 6" xfId="21763" xr:uid="{C5AD0A7B-8096-4FD6-9B57-A0357A4A7FEE}"/>
    <cellStyle name="Normal 19 6 2" xfId="21764" xr:uid="{5FE540CD-32F1-440A-B2D9-24977906919B}"/>
    <cellStyle name="Normal 19 6 2 2" xfId="21765" xr:uid="{10FCC92A-0B7D-4082-A223-E465993CBE89}"/>
    <cellStyle name="Normal 19 6 3" xfId="21766" xr:uid="{6B1C0918-88E8-472D-91B6-6216683FCC3B}"/>
    <cellStyle name="Normal 19 6 4" xfId="21767" xr:uid="{7D3B04B0-E1A9-45F5-85D7-A450385A3AD4}"/>
    <cellStyle name="Normal 19 6 5" xfId="21768" xr:uid="{284DE586-2825-42AE-87F2-D4A110AA4590}"/>
    <cellStyle name="Normal 19 6 6" xfId="21769" xr:uid="{9813347C-EEAD-41DE-A1FB-FCE71E940DC8}"/>
    <cellStyle name="Normal 19 6 7" xfId="21770" xr:uid="{8ACB7B3C-3357-490A-B942-DDABABF84D59}"/>
    <cellStyle name="Normal 19 6 8" xfId="21771" xr:uid="{EC24E11A-6590-4927-8C0D-3F13F5970EE0}"/>
    <cellStyle name="Normal 19 6 8 2" xfId="21772" xr:uid="{403FEA03-CF1F-4601-9146-06B832E0EA9E}"/>
    <cellStyle name="Normal 19 7" xfId="21773" xr:uid="{BC5738F1-D5DD-415C-AC0C-21E8453BF1AC}"/>
    <cellStyle name="Normal 19 7 2" xfId="21774" xr:uid="{32281822-7E80-427F-B144-C794B855F189}"/>
    <cellStyle name="Normal 19 8" xfId="21775" xr:uid="{E9E50E7A-B9D6-461A-8F09-E79E9CEED96C}"/>
    <cellStyle name="Normal 19 9" xfId="21776" xr:uid="{D45ACB4D-1CBE-4DCD-BF00-838FF30690CC}"/>
    <cellStyle name="Normal 2" xfId="4" xr:uid="{C1456FCA-916D-44E7-BA43-7CA2F8F832D7}"/>
    <cellStyle name="Normál 2" xfId="21777" xr:uid="{9064FD79-214B-46A8-849E-0F359DC7DF1E}"/>
    <cellStyle name="Normal 2 10" xfId="21778" xr:uid="{90808796-81A2-4E7D-92C4-77FEC9985ADF}"/>
    <cellStyle name="Normal 2 10 2" xfId="21779" xr:uid="{6299D4E6-6E1F-4D9E-A13D-A4951706D3D9}"/>
    <cellStyle name="Normal 2 10 2 2" xfId="21780" xr:uid="{899F3950-ED40-4EAA-B91F-1B0E8E19FB42}"/>
    <cellStyle name="Normal 2 10 2 2 2" xfId="21781" xr:uid="{BBEE46F6-1C01-46F9-B951-43C195CF6BA0}"/>
    <cellStyle name="Normal 2 10 2 2 3" xfId="21782" xr:uid="{9D562CA5-719E-4609-98AF-24AA376F1880}"/>
    <cellStyle name="Normal 2 10 2 3" xfId="21783" xr:uid="{3512F0AB-82CC-4649-AB02-1E63FE3EA389}"/>
    <cellStyle name="Normal 2 10 2 4" xfId="21784" xr:uid="{5158F1CC-E313-4E4B-A4C9-AC739913DCD1}"/>
    <cellStyle name="Normal 2 10 3" xfId="21785" xr:uid="{85D2F918-7D2B-4620-9AF4-3712E63C224C}"/>
    <cellStyle name="Normal 2 11" xfId="21786" xr:uid="{91C8F697-E715-4A37-9F02-6844AD604295}"/>
    <cellStyle name="Normal 2 12" xfId="21787" xr:uid="{5E11E1F1-67F8-4AC7-9C64-6CF750DC67A5}"/>
    <cellStyle name="Normal 2 13" xfId="21788" xr:uid="{C5B59E90-F7E7-486B-8487-CCE03E8327BA}"/>
    <cellStyle name="Normal 2 14" xfId="21789" xr:uid="{C7E1144F-F072-40F0-90DE-5095719982F0}"/>
    <cellStyle name="Normal 2 15" xfId="21790" xr:uid="{9199EC85-22D2-4BFF-8944-B6272578D924}"/>
    <cellStyle name="Normal 2 16" xfId="21791" xr:uid="{7CD88F76-A7CE-43A3-B06D-B5DC56DAFF36}"/>
    <cellStyle name="Normal 2 17" xfId="21792" xr:uid="{020B7607-FFA9-4F8E-8AC8-C9F493028AF1}"/>
    <cellStyle name="Normal 2 18" xfId="21793" xr:uid="{BE3184D2-B278-4808-B572-F94EB642A6FA}"/>
    <cellStyle name="Normal 2 18 2" xfId="21794" xr:uid="{80EDC333-CA33-4D0E-BF34-9EB2B04BEB82}"/>
    <cellStyle name="Normal 2 18 2 2" xfId="21795" xr:uid="{FE4EAFB1-DAAC-40A3-821E-7E74C11093AE}"/>
    <cellStyle name="Normal 2 18 2 3" xfId="21796" xr:uid="{868F7A8F-5CC1-43CB-BB3E-A57794E2168B}"/>
    <cellStyle name="Normal 2 18 2 4" xfId="21797" xr:uid="{6D5B8070-B994-46EA-98FE-A6DB782FB76A}"/>
    <cellStyle name="Normal 2 18 3" xfId="21798" xr:uid="{835DF8A3-FD34-460E-9AE3-A433E1C4C065}"/>
    <cellStyle name="Normal 2 18 3 2" xfId="21799" xr:uid="{C0CB2892-0AF9-4A78-99E0-FD3359E6089E}"/>
    <cellStyle name="Normal 2 18 3 3" xfId="21800" xr:uid="{D0EC859C-524B-47D8-8A94-3DE075F42027}"/>
    <cellStyle name="Normal 2 18 3 4" xfId="21801" xr:uid="{BAD73B84-B866-4ED3-8D0D-EEF2B3FB0E1A}"/>
    <cellStyle name="Normal 2 18 4" xfId="21802" xr:uid="{03186EC3-0CEB-486A-BDC6-4F9C1B84EEE3}"/>
    <cellStyle name="Normal 2 19" xfId="21803" xr:uid="{C36AB42A-96F2-4B00-BE39-10C662F4CD3D}"/>
    <cellStyle name="Normal 2 19 2" xfId="21804" xr:uid="{C6A06830-02C8-4E30-ACEB-B674312E202F}"/>
    <cellStyle name="Normal 2 19 2 2" xfId="21805" xr:uid="{D37FA63D-EED1-4A72-8C82-BCDDD962DC5F}"/>
    <cellStyle name="Normal 2 19 3" xfId="21806" xr:uid="{5DCABBF8-F079-438F-8994-723F40537DBB}"/>
    <cellStyle name="Normal 2 19 4" xfId="21807" xr:uid="{9CD97208-2755-40F7-AF4E-926576133192}"/>
    <cellStyle name="Normal 2 2" xfId="5" xr:uid="{D511DB96-F4A4-43C9-8AF6-54F4E53ACE2F}"/>
    <cellStyle name="Normal 2 2 10" xfId="21809" xr:uid="{09759E2A-0220-45E3-A7F7-515486A47F7C}"/>
    <cellStyle name="Normal 2 2 10 2" xfId="21810" xr:uid="{1E701AEE-391B-435B-81F2-3687CFDD2D41}"/>
    <cellStyle name="Normal 2 2 10 2 2" xfId="21811" xr:uid="{56B464B3-AB83-48A8-93DA-7CFF8DCA4CA6}"/>
    <cellStyle name="Normal 2 2 10 2 3" xfId="21812" xr:uid="{836F60E2-157B-49A3-A341-2D798572AA9D}"/>
    <cellStyle name="Normal 2 2 11" xfId="21813" xr:uid="{22CB0F92-21E7-4402-A2E2-8E572CADC9EA}"/>
    <cellStyle name="Normal 2 2 11 2" xfId="21814" xr:uid="{4F40B54C-EBC4-446E-8512-B6346D524302}"/>
    <cellStyle name="Normal 2 2 11 2 2" xfId="21815" xr:uid="{16EB5C9F-CC5E-4819-8D85-3F6AEEE88508}"/>
    <cellStyle name="Normal 2 2 11 2 2 2" xfId="21816" xr:uid="{660C698B-7280-4922-AEC9-7853BD791748}"/>
    <cellStyle name="Normal 2 2 11 2 3" xfId="21817" xr:uid="{E4B87F81-9B78-44A8-9EDB-2EE5E56DC268}"/>
    <cellStyle name="Normal 2 2 11 2 4" xfId="21818" xr:uid="{F39F92A9-79D0-4B9A-86A8-577DF433DE5A}"/>
    <cellStyle name="Normal 2 2 11 3" xfId="21819" xr:uid="{3E6BC827-A14D-4566-911F-944A1EAAFD8E}"/>
    <cellStyle name="Normal 2 2 11 3 2" xfId="21820" xr:uid="{C986CFC8-A383-4F98-89A0-2F97A0798ED2}"/>
    <cellStyle name="Normal 2 2 11 3 3" xfId="21821" xr:uid="{44A28A62-C2B6-420C-A0C2-9C90FB15227A}"/>
    <cellStyle name="Normal 2 2 11 4" xfId="21822" xr:uid="{4D1E09CC-3794-423E-8724-AF36051BAB7B}"/>
    <cellStyle name="Normal 2 2 11 4 2" xfId="21823" xr:uid="{D49072E6-5D47-42AF-8226-B7B7E28DE72B}"/>
    <cellStyle name="Normal 2 2 11 5" xfId="21824" xr:uid="{F3B8AD5B-5E06-4ED1-BFB4-EE5828117173}"/>
    <cellStyle name="Normal 2 2 12" xfId="21825" xr:uid="{C4BB8723-3E06-4D08-9C6C-C44239BA0AA5}"/>
    <cellStyle name="Normal 2 2 12 2" xfId="21826" xr:uid="{BA63B4DF-0708-4249-A058-2A33A4906427}"/>
    <cellStyle name="Normal 2 2 12 2 2" xfId="21827" xr:uid="{30F2B85A-C994-4AE8-8B1B-913A2142CB6B}"/>
    <cellStyle name="Normal 2 2 12 2 3" xfId="21828" xr:uid="{ABE5A63A-0D82-487D-99DF-6F15F2C2097D}"/>
    <cellStyle name="Normal 2 2 13" xfId="21829" xr:uid="{CFA9CE89-A281-44EF-A254-A41413F09981}"/>
    <cellStyle name="Normal 2 2 13 2" xfId="21830" xr:uid="{629E1DC8-CE9D-45E4-A79B-CF9496A3A839}"/>
    <cellStyle name="Normal 2 2 13 2 2" xfId="21831" xr:uid="{87D44B18-79CB-4F7D-B00C-AE9AA1581E65}"/>
    <cellStyle name="Normal 2 2 13 2 3" xfId="21832" xr:uid="{56FEC899-009A-4AA5-AC08-D8CD59FEC3D9}"/>
    <cellStyle name="Normal 2 2 13 3" xfId="21833" xr:uid="{0F82597B-4811-41C4-BC56-2CF92144BFC5}"/>
    <cellStyle name="Normal 2 2 13 3 2" xfId="21834" xr:uid="{7B36B1C6-56F6-4CCA-9981-ED642D3498D2}"/>
    <cellStyle name="Normal 2 2 13 4" xfId="21835" xr:uid="{695E2675-A01D-49CA-A2F8-F0496F4B1469}"/>
    <cellStyle name="Normal 2 2 14" xfId="21836" xr:uid="{94F47BCD-A354-4AAE-8E4E-ACE46511BC43}"/>
    <cellStyle name="Normal 2 2 14 2" xfId="21837" xr:uid="{3CC2514A-0875-4E44-9D05-174F1590A3A2}"/>
    <cellStyle name="Normal 2 2 14 2 2" xfId="21838" xr:uid="{D2E48CB3-C13E-4660-B586-63F49452A91D}"/>
    <cellStyle name="Normal 2 2 14 3" xfId="21839" xr:uid="{D3058CA8-B594-49DE-B43A-226276548B3E}"/>
    <cellStyle name="Normal 2 2 14 4" xfId="21840" xr:uid="{841C5D61-867B-474D-984B-58ABE9935F31}"/>
    <cellStyle name="Normal 2 2 15" xfId="21841" xr:uid="{14D40D4E-7641-4FFF-AD4B-3AAA6FD07DEF}"/>
    <cellStyle name="Normal 2 2 15 2" xfId="21842" xr:uid="{6CA6F4B5-040A-4808-967A-B0689AAC2F85}"/>
    <cellStyle name="Normal 2 2 15 3" xfId="21843" xr:uid="{3BE34236-B429-432B-89CF-48AA995A87C0}"/>
    <cellStyle name="Normal 2 2 15 4" xfId="21844" xr:uid="{4E3960EB-D05E-466C-AA4C-C794B5B709BC}"/>
    <cellStyle name="Normal 2 2 15 5" xfId="21845" xr:uid="{36B519BE-02A8-458A-9CC3-DBEE65B4A004}"/>
    <cellStyle name="Normal 2 2 15 6" xfId="21846" xr:uid="{E883B9CF-5A78-4467-A22E-438B9E860AD8}"/>
    <cellStyle name="Normal 2 2 16" xfId="21847" xr:uid="{71B30BE2-C33C-4DD2-B55A-1DB51186FFC5}"/>
    <cellStyle name="Normal 2 2 16 2" xfId="21848" xr:uid="{F0A621E2-775D-4C00-9403-6E8B0056B0D8}"/>
    <cellStyle name="Normal 2 2 16 3" xfId="21849" xr:uid="{9DFB67BD-11D0-468B-B02C-84B8EE8AD37D}"/>
    <cellStyle name="Normal 2 2 17" xfId="21850" xr:uid="{1C0FCAE9-30C7-4C8E-9773-D8A5DE028510}"/>
    <cellStyle name="Normal 2 2 17 2" xfId="21851" xr:uid="{BF943196-F68C-4443-97FF-BFBFCC38AA65}"/>
    <cellStyle name="Normal 2 2 17 3" xfId="21852" xr:uid="{89EE0961-2E49-43EB-988B-3EF2462130A0}"/>
    <cellStyle name="Normal 2 2 18" xfId="21853" xr:uid="{A82AC713-4B5D-4F50-8772-83E7AD1505B8}"/>
    <cellStyle name="Normal 2 2 18 2" xfId="21854" xr:uid="{074D919F-E4AA-4C70-A86B-F2DCBE08981B}"/>
    <cellStyle name="Normal 2 2 18 3" xfId="21855" xr:uid="{FBF186CA-9770-4A40-BE1C-AEAEF8B8413A}"/>
    <cellStyle name="Normal 2 2 19" xfId="21856" xr:uid="{34072383-DF62-4AFE-B709-5809666C0B08}"/>
    <cellStyle name="Normal 2 2 19 2" xfId="21857" xr:uid="{7CE2D6E9-8D01-4E0D-A0B0-AB43D355A4D3}"/>
    <cellStyle name="Normal 2 2 19 3" xfId="21858" xr:uid="{064FCFDE-A039-4F42-97CD-07CA414B01CB}"/>
    <cellStyle name="Normal 2 2 2" xfId="231" xr:uid="{C7B5F6F8-EE6B-47A7-A8A4-46978D1056A6}"/>
    <cellStyle name="Normal 2 2 2 2" xfId="21859" xr:uid="{1BC59F80-97C3-49BE-A211-998A23E05455}"/>
    <cellStyle name="Normal 2 2 2 2 10" xfId="21860" xr:uid="{39A1773A-CCC5-4E65-BE82-FF72D9B26C37}"/>
    <cellStyle name="Normal 2 2 2 2 10 2" xfId="21861" xr:uid="{BA7A090E-4324-4676-A631-0056DFE75D82}"/>
    <cellStyle name="Normal 2 2 2 2 10 3" xfId="21862" xr:uid="{98745B3D-CCC8-4A70-A2FD-46A7DFFC9CB4}"/>
    <cellStyle name="Normal 2 2 2 2 11" xfId="21863" xr:uid="{FAF147D6-4242-48D2-A95C-8B8AF8173A69}"/>
    <cellStyle name="Normal 2 2 2 2 11 2" xfId="21864" xr:uid="{A2BAE443-C55D-433B-8C41-A312BEFC901E}"/>
    <cellStyle name="Normal 2 2 2 2 11 3" xfId="21865" xr:uid="{4781022E-0CB6-4B96-8418-5A34B9552141}"/>
    <cellStyle name="Normal 2 2 2 2 12" xfId="21866" xr:uid="{A76340DA-1C9B-4897-B463-E37B4222C2BA}"/>
    <cellStyle name="Normal 2 2 2 2 12 2" xfId="21867" xr:uid="{7427ECC0-957A-4E20-8D73-489083AC5546}"/>
    <cellStyle name="Normal 2 2 2 2 12 3" xfId="21868" xr:uid="{C5F660E5-56A1-4925-8E44-910931FDC969}"/>
    <cellStyle name="Normal 2 2 2 2 13" xfId="21869" xr:uid="{4F989007-24E6-45E8-95B0-DA484DE2A25E}"/>
    <cellStyle name="Normal 2 2 2 2 13 2" xfId="21870" xr:uid="{CA4655E8-1855-4D4E-BBFF-093076E5BC5D}"/>
    <cellStyle name="Normal 2 2 2 2 14" xfId="21871" xr:uid="{4D213BE2-DC18-4183-BCA7-D81809179A6D}"/>
    <cellStyle name="Normal 2 2 2 2 15" xfId="21872" xr:uid="{DCD52BC0-DCCF-46D5-A555-6C1813A10ED9}"/>
    <cellStyle name="Normal 2 2 2 2 16" xfId="21873" xr:uid="{AC3DFE7B-7196-4681-A49C-E3BA4AC36E48}"/>
    <cellStyle name="Normal 2 2 2 2 2" xfId="21874" xr:uid="{D28E13BA-2A53-43BE-A2E0-0E07B823C1DA}"/>
    <cellStyle name="Normal 2 2 2 2 2 2" xfId="21875" xr:uid="{BD1C8C54-ECE9-4BD4-A022-D3F51D89E824}"/>
    <cellStyle name="Normal 2 2 2 2 2 2 2" xfId="21876" xr:uid="{27B06063-C594-44B8-BE88-944D03A4A2E7}"/>
    <cellStyle name="Normal 2 2 2 2 2 2 3" xfId="21877" xr:uid="{1D3194BE-30A7-4811-AED8-EE4671F3921B}"/>
    <cellStyle name="Normal 2 2 2 2 2 3" xfId="21878" xr:uid="{E736E0B0-E918-4812-8B5F-98172630C4DE}"/>
    <cellStyle name="Normal 2 2 2 2 2 4" xfId="21879" xr:uid="{084B9AB2-C81D-4DC4-9080-EC6F6D61F293}"/>
    <cellStyle name="Normal 2 2 2 2 2 5" xfId="21880" xr:uid="{E294EE6E-752B-4013-8906-CBABE588C74B}"/>
    <cellStyle name="Normal 2 2 2 2 2 6" xfId="21881" xr:uid="{DE4FED42-C06F-4EBF-9E1D-037CADA280A6}"/>
    <cellStyle name="Normal 2 2 2 2 3" xfId="21882" xr:uid="{78D533BD-60EC-4DC8-8D60-8F59EFDF02F8}"/>
    <cellStyle name="Normal 2 2 2 2 3 2" xfId="21883" xr:uid="{7A0EB180-A09F-406A-95A1-A990BCB6AB1D}"/>
    <cellStyle name="Normal 2 2 2 2 3 3" xfId="21884" xr:uid="{9B4287A2-C789-42D3-9545-15FD206FDC09}"/>
    <cellStyle name="Normal 2 2 2 2 4" xfId="21885" xr:uid="{CBA9B354-C4C9-47B3-B484-9F988824980F}"/>
    <cellStyle name="Normal 2 2 2 2 4 2" xfId="21886" xr:uid="{BAABF211-CEEF-42CD-9E97-F1095357D2B2}"/>
    <cellStyle name="Normal 2 2 2 2 4 3" xfId="21887" xr:uid="{1B95961F-69C7-4FBD-9964-F944FD3B2E47}"/>
    <cellStyle name="Normal 2 2 2 2 5" xfId="21888" xr:uid="{00C45986-99D5-46B1-A4A9-67D88E9FBB6D}"/>
    <cellStyle name="Normal 2 2 2 2 5 2" xfId="21889" xr:uid="{1EC48120-9B84-4300-B050-9DFBA7493814}"/>
    <cellStyle name="Normal 2 2 2 2 5 3" xfId="21890" xr:uid="{D513DF7C-45D6-4799-AE6F-DF7116685D28}"/>
    <cellStyle name="Normal 2 2 2 2 6" xfId="21891" xr:uid="{5A3C15B5-4D66-481E-831B-BAAACDABD87A}"/>
    <cellStyle name="Normal 2 2 2 2 6 2" xfId="21892" xr:uid="{58A83649-310B-4C6D-9ACD-3BB84FE34EA5}"/>
    <cellStyle name="Normal 2 2 2 2 6 3" xfId="21893" xr:uid="{C49B69A5-F0BC-4C87-AA16-F3C6A8897B2F}"/>
    <cellStyle name="Normal 2 2 2 2 7" xfId="21894" xr:uid="{6D47B1E5-182E-4208-B99C-58BC2F24324F}"/>
    <cellStyle name="Normal 2 2 2 2 7 2" xfId="21895" xr:uid="{F3F5A3AE-72B0-4950-A463-BDB921C0046B}"/>
    <cellStyle name="Normal 2 2 2 2 7 3" xfId="21896" xr:uid="{3CBD9510-28A5-42AC-B460-9A99F56D76AF}"/>
    <cellStyle name="Normal 2 2 2 2 8" xfId="21897" xr:uid="{ECEA4603-BD95-4D0B-9102-55049CF86522}"/>
    <cellStyle name="Normal 2 2 2 2 8 2" xfId="21898" xr:uid="{6249DB80-AA4B-45B8-8D9A-C88FD82686ED}"/>
    <cellStyle name="Normal 2 2 2 2 8 3" xfId="21899" xr:uid="{9CE08888-8F60-4BE9-94A5-8A63F512F88F}"/>
    <cellStyle name="Normal 2 2 2 2 9" xfId="21900" xr:uid="{AE6EE2BC-1C0C-4385-81EF-BD1644AEE557}"/>
    <cellStyle name="Normal 2 2 2 2 9 2" xfId="21901" xr:uid="{58D48F19-0F61-4C59-A35C-9DA90F5DA037}"/>
    <cellStyle name="Normal 2 2 2 2 9 3" xfId="21902" xr:uid="{009CD964-EDFB-485F-856C-1D298ABD7761}"/>
    <cellStyle name="Normal 2 2 2 3" xfId="21903" xr:uid="{165935C6-712E-4379-8038-31964DE9C294}"/>
    <cellStyle name="Normal 2 2 2 3 10" xfId="21904" xr:uid="{A92802D9-3977-4AB1-B7C9-C641EA5C71B4}"/>
    <cellStyle name="Normal 2 2 2 3 10 2" xfId="21905" xr:uid="{E57CDDDE-8CDC-43C5-97BD-0F17FDCA29F5}"/>
    <cellStyle name="Normal 2 2 2 3 10 3" xfId="21906" xr:uid="{E00675EE-2196-4354-9747-7CC3479FC667}"/>
    <cellStyle name="Normal 2 2 2 3 11" xfId="21907" xr:uid="{714A3735-4BC7-437E-A0CD-5F1A60020E5A}"/>
    <cellStyle name="Normal 2 2 2 3 11 2" xfId="21908" xr:uid="{DC8EFEBD-DF0A-4975-9284-93D255C72C5D}"/>
    <cellStyle name="Normal 2 2 2 3 11 3" xfId="21909" xr:uid="{0D102038-3747-4C71-95E4-39F133DC3E46}"/>
    <cellStyle name="Normal 2 2 2 3 12" xfId="21910" xr:uid="{C25D5320-02FC-4516-BB06-C4379D8ACAB3}"/>
    <cellStyle name="Normal 2 2 2 3 12 2" xfId="21911" xr:uid="{61A37D11-5103-45FF-BB3E-617EA6E8DFF8}"/>
    <cellStyle name="Normal 2 2 2 3 13" xfId="21912" xr:uid="{F8B823A4-240F-48AA-A5D6-FE6BB6656A74}"/>
    <cellStyle name="Normal 2 2 2 3 14" xfId="21913" xr:uid="{0D6044B7-1D51-45E2-91CA-3E8687E77AE7}"/>
    <cellStyle name="Normal 2 2 2 3 2" xfId="21914" xr:uid="{2D5C0129-9CDE-486C-B88F-DB5214F59703}"/>
    <cellStyle name="Normal 2 2 2 3 2 2" xfId="21915" xr:uid="{39B88867-5215-42F7-886C-AEC3593612C8}"/>
    <cellStyle name="Normal 2 2 2 3 2 2 2" xfId="21916" xr:uid="{2AB4F989-3744-477B-A638-EF49FDC6F1A3}"/>
    <cellStyle name="Normal 2 2 2 3 2 3" xfId="21917" xr:uid="{948DF225-A113-4D37-877F-788091892BB9}"/>
    <cellStyle name="Normal 2 2 2 3 2 4" xfId="21918" xr:uid="{FE2C5EF0-BC7B-4B1D-BC47-A9B0ADD8711C}"/>
    <cellStyle name="Normal 2 2 2 3 3" xfId="21919" xr:uid="{E32F8800-F797-436A-A03F-A9241DDDAA4B}"/>
    <cellStyle name="Normal 2 2 2 3 3 2" xfId="21920" xr:uid="{AC339F67-E557-44CA-974D-11F6093CFE44}"/>
    <cellStyle name="Normal 2 2 2 3 3 3" xfId="21921" xr:uid="{BDB42EF7-73A1-4225-BADE-1708F429C8A4}"/>
    <cellStyle name="Normal 2 2 2 3 4" xfId="21922" xr:uid="{7B16A7A7-CBC1-410E-9BE0-8112740D7D77}"/>
    <cellStyle name="Normal 2 2 2 3 4 2" xfId="21923" xr:uid="{FB39C58F-6715-4D3C-9684-973112768ED8}"/>
    <cellStyle name="Normal 2 2 2 3 4 3" xfId="21924" xr:uid="{22EE5BC6-538F-4161-A35C-79709B1882BA}"/>
    <cellStyle name="Normal 2 2 2 3 5" xfId="21925" xr:uid="{150352C0-45F0-406F-8369-EEBDD65FE5BF}"/>
    <cellStyle name="Normal 2 2 2 3 5 2" xfId="21926" xr:uid="{DCD70E3F-9E05-4B68-9577-496FD6C1EF96}"/>
    <cellStyle name="Normal 2 2 2 3 5 3" xfId="21927" xr:uid="{E45AC5CF-97DA-49F3-8147-3BA69CB3C0BF}"/>
    <cellStyle name="Normal 2 2 2 3 6" xfId="21928" xr:uid="{39840057-4053-47D1-90E3-9BEE2647A543}"/>
    <cellStyle name="Normal 2 2 2 3 6 2" xfId="21929" xr:uid="{999A1E40-87A1-483F-870B-AB7FA0FCB00D}"/>
    <cellStyle name="Normal 2 2 2 3 6 3" xfId="21930" xr:uid="{E59D26AF-73FC-4431-8E26-5C5ADE5F1C55}"/>
    <cellStyle name="Normal 2 2 2 3 7" xfId="21931" xr:uid="{45EDA1C7-EA0C-4D0C-AD3D-E3F8FD756850}"/>
    <cellStyle name="Normal 2 2 2 3 7 2" xfId="21932" xr:uid="{17C55CFC-AA95-4FF1-9DC5-A69FB61A1EEB}"/>
    <cellStyle name="Normal 2 2 2 3 7 3" xfId="21933" xr:uid="{54535A35-C569-462B-8D62-7EC259390F6C}"/>
    <cellStyle name="Normal 2 2 2 3 8" xfId="21934" xr:uid="{54823FBD-BBB3-4169-919E-147927547AD6}"/>
    <cellStyle name="Normal 2 2 2 3 8 2" xfId="21935" xr:uid="{20DE8982-57F1-41D5-90CE-9FEBDCC5C4D6}"/>
    <cellStyle name="Normal 2 2 2 3 8 3" xfId="21936" xr:uid="{09967AB4-B1A5-4C6D-A5E9-23833EB28A37}"/>
    <cellStyle name="Normal 2 2 2 3 9" xfId="21937" xr:uid="{5A9C3487-D437-42C8-8181-7653D013A506}"/>
    <cellStyle name="Normal 2 2 2 3 9 2" xfId="21938" xr:uid="{11782701-C97A-43B6-967F-BA0E337E2356}"/>
    <cellStyle name="Normal 2 2 2 3 9 3" xfId="21939" xr:uid="{9634699A-3534-4CBD-9D89-9BCA5ADAAF31}"/>
    <cellStyle name="Normal 2 2 2 4" xfId="21940" xr:uid="{26DBAADB-A448-408A-96E3-84B3A8687BC0}"/>
    <cellStyle name="Normal 2 2 2 4 10" xfId="21941" xr:uid="{7BFBE070-17F8-400D-A907-05FAB62F1014}"/>
    <cellStyle name="Normal 2 2 2 4 10 2" xfId="21942" xr:uid="{182E01BB-E0D0-4C3D-9E2F-475D3BFBC7FA}"/>
    <cellStyle name="Normal 2 2 2 4 10 3" xfId="21943" xr:uid="{84A93983-AEFD-455F-8F90-ACEE0520775F}"/>
    <cellStyle name="Normal 2 2 2 4 11" xfId="21944" xr:uid="{570B753B-F4EA-4ADB-BCDB-8BA19EF10E92}"/>
    <cellStyle name="Normal 2 2 2 4 11 2" xfId="21945" xr:uid="{9178D335-696C-4674-B2B3-8E7CD269B5D5}"/>
    <cellStyle name="Normal 2 2 2 4 11 3" xfId="21946" xr:uid="{5C25EF9F-DB37-4D42-A0D7-99A11F4EF952}"/>
    <cellStyle name="Normal 2 2 2 4 12" xfId="21947" xr:uid="{AAC723CB-2D05-4BBB-9ABA-703E02222968}"/>
    <cellStyle name="Normal 2 2 2 4 12 2" xfId="21948" xr:uid="{93D959CE-5122-41D6-8B59-2534361B2F2F}"/>
    <cellStyle name="Normal 2 2 2 4 13" xfId="21949" xr:uid="{D1BD18F7-6B75-48F4-B2F9-9191A0C403E5}"/>
    <cellStyle name="Normal 2 2 2 4 14" xfId="21950" xr:uid="{C9723A0E-0DE9-4D12-9B65-FC6941680B1F}"/>
    <cellStyle name="Normal 2 2 2 4 15" xfId="21951" xr:uid="{67EE3472-8BB3-4B05-A4F8-0DE382CE0C1E}"/>
    <cellStyle name="Normal 2 2 2 4 2" xfId="21952" xr:uid="{EF9E7E83-5CF3-4CF4-8119-DF33A3E8BEE5}"/>
    <cellStyle name="Normal 2 2 2 4 2 2" xfId="21953" xr:uid="{7EEDDD58-2A42-4345-BB37-A9FEB673F169}"/>
    <cellStyle name="Normal 2 2 2 4 2 2 2" xfId="21954" xr:uid="{2EF87834-6EFF-47B5-B2A2-D7493364DDC3}"/>
    <cellStyle name="Normal 2 2 2 4 2 3" xfId="21955" xr:uid="{395CB966-A610-44AF-A580-3A0957109826}"/>
    <cellStyle name="Normal 2 2 2 4 2 4" xfId="21956" xr:uid="{E639CDD4-9112-410F-B355-4476FAF38756}"/>
    <cellStyle name="Normal 2 2 2 4 3" xfId="21957" xr:uid="{11F3C2F5-4FD2-4F0E-8C42-C5E89D023C2B}"/>
    <cellStyle name="Normal 2 2 2 4 3 2" xfId="21958" xr:uid="{D6F971C0-1CFE-43BF-8E21-0439CA332404}"/>
    <cellStyle name="Normal 2 2 2 4 3 3" xfId="21959" xr:uid="{FE4FC3A6-3405-463B-ACE7-892B0E5930F1}"/>
    <cellStyle name="Normal 2 2 2 4 4" xfId="21960" xr:uid="{57943BA1-7224-4C91-9C46-5F8731A6D3A1}"/>
    <cellStyle name="Normal 2 2 2 4 4 2" xfId="21961" xr:uid="{EDC79ACD-1C49-4879-8ECF-958092041875}"/>
    <cellStyle name="Normal 2 2 2 4 4 3" xfId="21962" xr:uid="{C1325815-C129-4D84-9BA6-81549C7FAE9D}"/>
    <cellStyle name="Normal 2 2 2 4 5" xfId="21963" xr:uid="{3F30BF0A-7DD5-4435-A138-9DBC41D93CA4}"/>
    <cellStyle name="Normal 2 2 2 4 5 2" xfId="21964" xr:uid="{2A72C7C6-B240-49E8-BE38-C39C13FDAA72}"/>
    <cellStyle name="Normal 2 2 2 4 5 3" xfId="21965" xr:uid="{3308764F-180F-446F-A580-85264532828E}"/>
    <cellStyle name="Normal 2 2 2 4 6" xfId="21966" xr:uid="{AA2A63B1-FDAE-4DE0-9240-0F589076F0CA}"/>
    <cellStyle name="Normal 2 2 2 4 6 2" xfId="21967" xr:uid="{9A8E8561-4B6A-4091-B453-3064A26B6A2C}"/>
    <cellStyle name="Normal 2 2 2 4 6 3" xfId="21968" xr:uid="{14A7F854-67F2-42BE-AFBD-8E512C5F06D4}"/>
    <cellStyle name="Normal 2 2 2 4 7" xfId="21969" xr:uid="{F5CA4111-A3D4-415B-A67D-0E9DD7D1B48B}"/>
    <cellStyle name="Normal 2 2 2 4 7 2" xfId="21970" xr:uid="{F34DF63C-8A4C-49C4-871B-FD7386D3748A}"/>
    <cellStyle name="Normal 2 2 2 4 7 3" xfId="21971" xr:uid="{3BA0BF5E-2DC3-4C6A-996A-DAC1D1124F71}"/>
    <cellStyle name="Normal 2 2 2 4 8" xfId="21972" xr:uid="{47B9BEEC-65B0-491C-A57E-623D8593A7A4}"/>
    <cellStyle name="Normal 2 2 2 4 8 2" xfId="21973" xr:uid="{BEDB8D85-455B-4B10-B0CA-8FFA6EF43B90}"/>
    <cellStyle name="Normal 2 2 2 4 8 3" xfId="21974" xr:uid="{1328D683-DA7A-4C9F-A616-1797F37911E1}"/>
    <cellStyle name="Normal 2 2 2 4 9" xfId="21975" xr:uid="{0FA67817-6558-41CE-84B8-F7CC326BE064}"/>
    <cellStyle name="Normal 2 2 2 4 9 2" xfId="21976" xr:uid="{4FC62C7D-A82F-4D60-9D4B-B12E8A29361B}"/>
    <cellStyle name="Normal 2 2 2 4 9 3" xfId="21977" xr:uid="{66F700E5-FB62-4073-9901-DC7D11778877}"/>
    <cellStyle name="Normal 2 2 2 5" xfId="21978" xr:uid="{C1B992BB-6963-4C3E-97AA-E38E8FD42946}"/>
    <cellStyle name="Normal 2 2 2 5 10" xfId="21979" xr:uid="{8131EABE-5D70-45BA-B63A-F3E2A369648A}"/>
    <cellStyle name="Normal 2 2 2 5 10 2" xfId="21980" xr:uid="{5ED4763E-0219-442E-A20E-F925E88DD8C2}"/>
    <cellStyle name="Normal 2 2 2 5 10 3" xfId="21981" xr:uid="{6805745C-B196-45F5-A3A3-D62B9E9A670D}"/>
    <cellStyle name="Normal 2 2 2 5 11" xfId="21982" xr:uid="{04E4B8F9-409D-42E8-BBB9-9C873ACB5B0C}"/>
    <cellStyle name="Normal 2 2 2 5 11 2" xfId="21983" xr:uid="{78963529-78FB-4CB3-BBAE-2972B5875F0A}"/>
    <cellStyle name="Normal 2 2 2 5 11 3" xfId="21984" xr:uid="{7F750974-F9DB-4855-8CF3-C060C8DD96D8}"/>
    <cellStyle name="Normal 2 2 2 5 12" xfId="21985" xr:uid="{47C8EE7E-0E4F-43AE-80D5-F817A98B5F52}"/>
    <cellStyle name="Normal 2 2 2 5 12 2" xfId="21986" xr:uid="{1BACC8DF-726F-4D08-B795-4381110DC3E9}"/>
    <cellStyle name="Normal 2 2 2 5 13" xfId="21987" xr:uid="{BE088E93-5601-489D-B14E-97FC8B6DDFB3}"/>
    <cellStyle name="Normal 2 2 2 5 14" xfId="21988" xr:uid="{91D82D05-B977-49E4-A04F-9546A84774C3}"/>
    <cellStyle name="Normal 2 2 2 5 2" xfId="21989" xr:uid="{031A6E43-D932-4C39-80B5-4EF6E2E9C724}"/>
    <cellStyle name="Normal 2 2 2 5 2 2" xfId="21990" xr:uid="{058B232A-5E67-44E3-9A0A-FAC44F0EA269}"/>
    <cellStyle name="Normal 2 2 2 5 2 2 2" xfId="21991" xr:uid="{DBADC5DA-85DA-4C5D-9468-F503B4D7A5CB}"/>
    <cellStyle name="Normal 2 2 2 5 2 3" xfId="21992" xr:uid="{283D435E-1D44-489D-8B19-30273C6EB9F2}"/>
    <cellStyle name="Normal 2 2 2 5 2 4" xfId="21993" xr:uid="{BEA46718-69A3-44CD-84ED-A0154C535B6C}"/>
    <cellStyle name="Normal 2 2 2 5 3" xfId="21994" xr:uid="{ACA0D751-0531-466E-B02B-242B1E92F15D}"/>
    <cellStyle name="Normal 2 2 2 5 3 2" xfId="21995" xr:uid="{7CAF1235-45F9-4FB1-83C5-2FED95F4F59B}"/>
    <cellStyle name="Normal 2 2 2 5 3 3" xfId="21996" xr:uid="{4936A88B-8D49-45C7-9BCC-C8EAD1B3423B}"/>
    <cellStyle name="Normal 2 2 2 5 4" xfId="21997" xr:uid="{15174DC4-61D6-4AB3-8433-1B6A46225CB7}"/>
    <cellStyle name="Normal 2 2 2 5 4 2" xfId="21998" xr:uid="{D6429892-1250-40F7-BF22-9A34B796E289}"/>
    <cellStyle name="Normal 2 2 2 5 4 3" xfId="21999" xr:uid="{54A13445-911A-4A1A-94FD-2248439BF858}"/>
    <cellStyle name="Normal 2 2 2 5 5" xfId="22000" xr:uid="{0FB66743-7ACA-45C1-AC0F-220F5A137D73}"/>
    <cellStyle name="Normal 2 2 2 5 5 2" xfId="22001" xr:uid="{F9BE512F-F46E-46D3-901D-57A6629CE2C4}"/>
    <cellStyle name="Normal 2 2 2 5 5 3" xfId="22002" xr:uid="{5B1D3213-F7FC-49E1-972D-4C8299E3C2D4}"/>
    <cellStyle name="Normal 2 2 2 5 6" xfId="22003" xr:uid="{26B9E30C-0596-4630-B8FD-4AC7DD5CDC0F}"/>
    <cellStyle name="Normal 2 2 2 5 6 2" xfId="22004" xr:uid="{5159A8FD-316C-4172-BFEF-22F556607743}"/>
    <cellStyle name="Normal 2 2 2 5 6 3" xfId="22005" xr:uid="{E22B1298-62D7-4032-A9CF-6F4618816BAA}"/>
    <cellStyle name="Normal 2 2 2 5 7" xfId="22006" xr:uid="{499ADE59-B56A-43D3-BD7B-8B2401F672BE}"/>
    <cellStyle name="Normal 2 2 2 5 7 2" xfId="22007" xr:uid="{7F73FF2A-E89B-49D9-AF47-445967EAA349}"/>
    <cellStyle name="Normal 2 2 2 5 7 3" xfId="22008" xr:uid="{5560B5F6-FFE3-44AA-93AF-5DF3E4FE5ECD}"/>
    <cellStyle name="Normal 2 2 2 5 8" xfId="22009" xr:uid="{F669F563-29A2-42FB-A94F-EBFCEE16A134}"/>
    <cellStyle name="Normal 2 2 2 5 8 2" xfId="22010" xr:uid="{025977CA-B6A3-41C8-B6EC-1DD914EF3D6A}"/>
    <cellStyle name="Normal 2 2 2 5 8 3" xfId="22011" xr:uid="{5A8BF7D3-DC0B-448C-98C6-64D7EE250EF7}"/>
    <cellStyle name="Normal 2 2 2 5 9" xfId="22012" xr:uid="{07132DA7-FA2A-4454-AEC7-A549D99A848B}"/>
    <cellStyle name="Normal 2 2 2 5 9 2" xfId="22013" xr:uid="{0C03C3F9-E9FE-4EDF-B0EC-3FFD223555C6}"/>
    <cellStyle name="Normal 2 2 2 5 9 3" xfId="22014" xr:uid="{F9623F27-E230-4116-808D-A50AB6C0C5B8}"/>
    <cellStyle name="Normal 2 2 2 6" xfId="22015" xr:uid="{FB60E077-0056-4F28-A5B1-DB594D524B85}"/>
    <cellStyle name="Normal 2 2 2 6 10" xfId="22016" xr:uid="{81A2DC7E-DD0E-4703-86AB-16C4BDCD0B23}"/>
    <cellStyle name="Normal 2 2 2 6 10 2" xfId="22017" xr:uid="{2CC41716-611D-44E2-B9F0-DE6D80487D5B}"/>
    <cellStyle name="Normal 2 2 2 6 10 3" xfId="22018" xr:uid="{7F2263EE-D521-42B8-BBB2-0529AA8FEA89}"/>
    <cellStyle name="Normal 2 2 2 6 11" xfId="22019" xr:uid="{11305497-2150-4C07-9066-E654CAEDEB21}"/>
    <cellStyle name="Normal 2 2 2 6 11 2" xfId="22020" xr:uid="{1F30E886-EF9B-46D9-A617-E05BD425912B}"/>
    <cellStyle name="Normal 2 2 2 6 11 3" xfId="22021" xr:uid="{87D99708-AACF-47E9-A31B-65B41B93C41B}"/>
    <cellStyle name="Normal 2 2 2 6 12" xfId="22022" xr:uid="{364F155D-E00D-45F2-BD71-678D4A94767B}"/>
    <cellStyle name="Normal 2 2 2 6 12 2" xfId="22023" xr:uid="{A13D4E96-9CA6-4D12-B54E-EFFB55DE8774}"/>
    <cellStyle name="Normal 2 2 2 6 13" xfId="22024" xr:uid="{ADE1504A-994E-4C2B-96A9-C06E7794D012}"/>
    <cellStyle name="Normal 2 2 2 6 14" xfId="22025" xr:uid="{42EB5D83-B922-4C42-8A76-2B83A726B6B7}"/>
    <cellStyle name="Normal 2 2 2 6 2" xfId="22026" xr:uid="{87C3E593-8ED8-4ACA-9252-1E69B5333C5F}"/>
    <cellStyle name="Normal 2 2 2 6 2 2" xfId="22027" xr:uid="{EA197503-102C-4A37-90D0-7721E2C893D5}"/>
    <cellStyle name="Normal 2 2 2 6 2 2 2" xfId="22028" xr:uid="{78C39C48-C7E0-4FDA-91B4-CB0DC3C034F8}"/>
    <cellStyle name="Normal 2 2 2 6 2 3" xfId="22029" xr:uid="{19E39ECF-519A-406E-9990-43CC7BE6EE63}"/>
    <cellStyle name="Normal 2 2 2 6 2 4" xfId="22030" xr:uid="{A23F8D75-339C-43DF-8E6F-181F4E13C49D}"/>
    <cellStyle name="Normal 2 2 2 6 3" xfId="22031" xr:uid="{0A92E477-A80C-4624-B833-6B97F22A76BA}"/>
    <cellStyle name="Normal 2 2 2 6 3 2" xfId="22032" xr:uid="{36EA300F-7562-4468-B321-9B87187ADFE1}"/>
    <cellStyle name="Normal 2 2 2 6 3 3" xfId="22033" xr:uid="{189CE469-A6F0-4A1D-B1C7-9C15336525F3}"/>
    <cellStyle name="Normal 2 2 2 6 4" xfId="22034" xr:uid="{6F564BAB-63B7-4333-A8E6-278429E2D3D5}"/>
    <cellStyle name="Normal 2 2 2 6 4 2" xfId="22035" xr:uid="{26BF0340-9DE5-4156-A795-22F01311F09D}"/>
    <cellStyle name="Normal 2 2 2 6 4 3" xfId="22036" xr:uid="{A50546A7-095F-474C-99D9-F3F98B01EFFF}"/>
    <cellStyle name="Normal 2 2 2 6 5" xfId="22037" xr:uid="{17E836DF-23C3-4F91-AF6E-6439457F72D0}"/>
    <cellStyle name="Normal 2 2 2 6 5 2" xfId="22038" xr:uid="{E456C352-6CCA-427D-A785-E326E2DA8436}"/>
    <cellStyle name="Normal 2 2 2 6 5 3" xfId="22039" xr:uid="{A31E6528-CA8B-44F6-872A-6E30C97D4638}"/>
    <cellStyle name="Normal 2 2 2 6 6" xfId="22040" xr:uid="{FEE76D3E-8387-4EEE-9C06-83A76CA91FE2}"/>
    <cellStyle name="Normal 2 2 2 6 6 2" xfId="22041" xr:uid="{5E28F7F3-F491-4475-B7FF-066DC167DECE}"/>
    <cellStyle name="Normal 2 2 2 6 6 3" xfId="22042" xr:uid="{A18A4E2C-8023-4F62-BD16-33B633E5EB0F}"/>
    <cellStyle name="Normal 2 2 2 6 7" xfId="22043" xr:uid="{744150BD-EF38-4F6F-84E8-11941F760B31}"/>
    <cellStyle name="Normal 2 2 2 6 7 2" xfId="22044" xr:uid="{E2021EC2-2278-4334-A4FE-13A7D891EED6}"/>
    <cellStyle name="Normal 2 2 2 6 7 3" xfId="22045" xr:uid="{BB88D810-568B-4BDF-A098-C08E895F8EF0}"/>
    <cellStyle name="Normal 2 2 2 6 8" xfId="22046" xr:uid="{5ED3462A-2F97-4079-BABA-A9D55C1B81D3}"/>
    <cellStyle name="Normal 2 2 2 6 8 2" xfId="22047" xr:uid="{5B081530-5716-4725-8E02-F2D9F7C36903}"/>
    <cellStyle name="Normal 2 2 2 6 8 3" xfId="22048" xr:uid="{798A26D3-64F2-42BB-BD6F-8106707AEB92}"/>
    <cellStyle name="Normal 2 2 2 6 9" xfId="22049" xr:uid="{CB518F8F-391B-40D8-8F77-ED9B691BCEEA}"/>
    <cellStyle name="Normal 2 2 2 6 9 2" xfId="22050" xr:uid="{EE3B0A42-624B-43AC-B3C9-767D4930D423}"/>
    <cellStyle name="Normal 2 2 2 6 9 3" xfId="22051" xr:uid="{8E70E5B7-498C-4902-BCA0-01E42B5B573C}"/>
    <cellStyle name="Normal 2 2 2 7" xfId="22052" xr:uid="{CEA07785-F1CB-4848-BD85-E13F46BE3332}"/>
    <cellStyle name="Normal 2 2 2 7 2" xfId="22053" xr:uid="{253D8662-C178-42D4-8171-99915457C2FE}"/>
    <cellStyle name="Normal 2 2 2 7 2 2" xfId="22054" xr:uid="{0704350F-2931-45BA-ADC1-5485A3AE7F21}"/>
    <cellStyle name="Normal 2 2 2 7 2 2 2" xfId="22055" xr:uid="{E55B1F27-6C67-49D5-9745-6D9C16977E2C}"/>
    <cellStyle name="Normal 2 2 2 7 2 3" xfId="22056" xr:uid="{30049AB1-18C1-44E9-A689-70E5BCDEADD6}"/>
    <cellStyle name="Normal 2 2 2 7 2 3 2" xfId="22057" xr:uid="{94105179-4766-4485-AD2F-D48B676F154F}"/>
    <cellStyle name="Normal 2 2 2 7 2 3 3" xfId="22058" xr:uid="{FFB10BA7-A0DC-45AF-8B3B-7DF67DD6AB2C}"/>
    <cellStyle name="Normal 2 2 2 7 2 4" xfId="22059" xr:uid="{C5ABCB5F-6CD9-465D-993F-8C1E2BD6C4C3}"/>
    <cellStyle name="Normal 2 2 2 7 3" xfId="22060" xr:uid="{53E312D0-AF5C-419C-AB9B-1B4E227CCEB4}"/>
    <cellStyle name="Normal 2 2 2 7 3 2" xfId="22061" xr:uid="{C3A75287-6F8A-48AB-8CC5-025404296C91}"/>
    <cellStyle name="Normal 2 2 2 7 4" xfId="22062" xr:uid="{A8DAF955-536A-47DE-A832-5124DE6B0992}"/>
    <cellStyle name="Normal 2 2 2 7 4 2" xfId="22063" xr:uid="{BC836CF0-79CF-42B2-A2E6-F96400AA2E1C}"/>
    <cellStyle name="Normal 2 2 2 7 4 3" xfId="22064" xr:uid="{DDA8EFEC-3337-4374-B44C-E73B9B4F3298}"/>
    <cellStyle name="Normal 2 2 2 7 5" xfId="22065" xr:uid="{99EC84BC-F577-41DB-957A-C164FA9BB3CE}"/>
    <cellStyle name="Normal 2 2 2 8" xfId="22066" xr:uid="{5DF0E9E3-22A7-4FAA-8A11-F13063EA665C}"/>
    <cellStyle name="Normal 2 2 2 8 2" xfId="22067" xr:uid="{E5055D0D-35FF-4ECE-A069-80DABF69AE89}"/>
    <cellStyle name="Normal 2 2 2 8 2 2" xfId="22068" xr:uid="{E6D3EA83-2860-4F11-BE46-01B9273395FF}"/>
    <cellStyle name="Normal 2 2 2 8 2 2 2" xfId="22069" xr:uid="{62C0CF14-9790-4AA9-A480-3855F453630D}"/>
    <cellStyle name="Normal 2 2 2 8 2 3" xfId="22070" xr:uid="{BBE9CA23-65F3-4E85-B790-DFB76EF83F3C}"/>
    <cellStyle name="Normal 2 2 2 8 2 4" xfId="22071" xr:uid="{CFA635E7-3433-45DB-8171-6DB6A51DAFC1}"/>
    <cellStyle name="Normal 2 2 2 8 3" xfId="22072" xr:uid="{4AF1C47E-7FD9-44DC-B5F9-FA1E9EC47D12}"/>
    <cellStyle name="Normal 2 2 2 8 3 2" xfId="22073" xr:uid="{3C2DDB9D-85A4-4190-905D-7FC64795723A}"/>
    <cellStyle name="Normal 2 2 2 8 4" xfId="22074" xr:uid="{78D4A8DB-AE60-4F1B-B711-C7C340520BA3}"/>
    <cellStyle name="Normal 2 2 2 8 5" xfId="22075" xr:uid="{A33BE779-6332-48C7-BAE1-2B43872ACA73}"/>
    <cellStyle name="Normal 2 2 2 9" xfId="22076" xr:uid="{E6D27569-DECC-4D36-8C2E-1EBF791B93A8}"/>
    <cellStyle name="Normal 2 2 2 9 2" xfId="22077" xr:uid="{CE141E35-CD99-45C3-A4AE-B64C4939F04B}"/>
    <cellStyle name="Normal 2 2 2 9 2 2" xfId="22078" xr:uid="{E256A122-3CFD-4A3D-A176-FAC7227AA6D4}"/>
    <cellStyle name="Normal 2 2 2 9 3" xfId="22079" xr:uid="{42B665C1-AE6C-47E8-9CE1-63B493651EC0}"/>
    <cellStyle name="Normal 2 2 2 9 4" xfId="22080" xr:uid="{2670E495-B10D-4966-A147-805B2744F084}"/>
    <cellStyle name="Normal 2 2 20" xfId="22081" xr:uid="{A509955A-B670-4FC9-816D-0F99A9D014F3}"/>
    <cellStyle name="Normal 2 2 20 2" xfId="22082" xr:uid="{1CEAF8D0-DA48-42C3-AAFF-8A1E65E0B528}"/>
    <cellStyle name="Normal 2 2 20 3" xfId="22083" xr:uid="{23E88361-BB4F-472D-BF32-50C947C23EE7}"/>
    <cellStyle name="Normal 2 2 21" xfId="22084" xr:uid="{8287D792-6B9F-447D-80E1-809C6FF37F48}"/>
    <cellStyle name="Normal 2 2 21 2" xfId="22085" xr:uid="{D556B5BB-5738-4980-A5CF-D0A544977BB5}"/>
    <cellStyle name="Normal 2 2 21 3" xfId="22086" xr:uid="{39B38EF1-4826-47AA-B174-CE33F59B86BF}"/>
    <cellStyle name="Normal 2 2 22" xfId="22087" xr:uid="{3E733489-DCD2-4F15-BA3A-0EA9C68EE129}"/>
    <cellStyle name="Normal 2 2 22 2" xfId="22088" xr:uid="{2FF01DE8-E5C4-4B6E-88F8-B1C703A0A51A}"/>
    <cellStyle name="Normal 2 2 22 3" xfId="22089" xr:uid="{25ECA691-C0BC-4D1E-A67F-460143B6ECE9}"/>
    <cellStyle name="Normal 2 2 23" xfId="22090" xr:uid="{146C0C8F-74CB-4CB3-A351-29DC0BE9E381}"/>
    <cellStyle name="Normal 2 2 23 2" xfId="22091" xr:uid="{141E44BB-2885-4AB1-B206-D75BCD682A60}"/>
    <cellStyle name="Normal 2 2 23 3" xfId="22092" xr:uid="{871C5016-592E-43D1-9013-D39BC5C29AEC}"/>
    <cellStyle name="Normal 2 2 24" xfId="22093" xr:uid="{6A493B0B-A0F2-4816-A897-721867F8E8F2}"/>
    <cellStyle name="Normal 2 2 25" xfId="22094" xr:uid="{B992675F-4C3B-4DA4-BC94-9AD9B4C22A9F}"/>
    <cellStyle name="Normal 2 2 26" xfId="21808" xr:uid="{F99C0DA7-EE66-4BBF-9EF8-D053751EFA5D}"/>
    <cellStyle name="Normal 2 2 3" xfId="230" xr:uid="{3CF65F96-6CD3-44EF-B5C8-3E5E812C7296}"/>
    <cellStyle name="Normal 2 2 3 2" xfId="22095" xr:uid="{726D8364-A2BF-4A47-97E8-DB8ED792323D}"/>
    <cellStyle name="Normal 2 2 3 2 2" xfId="22096" xr:uid="{A4B219E3-1F9D-4E59-8A05-8A30B88C098B}"/>
    <cellStyle name="Normal 2 2 3 2 3" xfId="22097" xr:uid="{63D1D626-68F4-492F-A60E-C0182096EC34}"/>
    <cellStyle name="Normal 2 2 3 2 4" xfId="22098" xr:uid="{989FEEF5-731A-47B0-8FE9-D1186157E441}"/>
    <cellStyle name="Normal 2 2 3 3" xfId="22099" xr:uid="{432CC797-F709-40C5-A5FE-11145EBE7A23}"/>
    <cellStyle name="Normal 2 2 3 3 2" xfId="22100" xr:uid="{ED4DB14C-49EB-462B-ADBA-E459B57AB5E2}"/>
    <cellStyle name="Normal 2 2 3 3 3" xfId="22101" xr:uid="{94ADA7B9-4162-44A6-8BD2-B8D821DD711A}"/>
    <cellStyle name="Normal 2 2 3 3 4" xfId="22102" xr:uid="{B336B688-273D-43E2-B238-7F303F723411}"/>
    <cellStyle name="Normal 2 2 4" xfId="22103" xr:uid="{777CBF9C-C02D-4CDE-82EE-97A585229A85}"/>
    <cellStyle name="Normal 2 2 4 2" xfId="22104" xr:uid="{BFE09773-E63A-495F-9573-5EE0261E5A42}"/>
    <cellStyle name="Normal 2 2 4 2 2" xfId="22105" xr:uid="{13DC3C74-769E-44DA-87ED-F427CCE2A4D0}"/>
    <cellStyle name="Normal 2 2 4 2 2 2" xfId="22106" xr:uid="{3FE5B65E-B8B2-48BA-8353-F77BADFB1FDC}"/>
    <cellStyle name="Normal 2 2 4 2 2 3" xfId="22107" xr:uid="{FB7BC2E2-3D4B-48E3-94AE-DE4B68B54263}"/>
    <cellStyle name="Normal 2 2 4 2 3" xfId="22108" xr:uid="{13C7CFCC-9042-41C4-BC57-7F9E32711595}"/>
    <cellStyle name="Normal 2 2 4 2 4" xfId="22109" xr:uid="{754FDADA-59CF-44CE-9BA8-4FB7956A2DFC}"/>
    <cellStyle name="Normal 2 2 4 3" xfId="22110" xr:uid="{4593683F-DEDB-4858-8B0E-AA638FF3C434}"/>
    <cellStyle name="Normal 2 2 5" xfId="22111" xr:uid="{45E9250E-180D-4166-B728-6904448D1F13}"/>
    <cellStyle name="Normal 2 2 5 2" xfId="22112" xr:uid="{BE03C455-1787-42CA-A0BA-34EAE4A504C1}"/>
    <cellStyle name="Normal 2 2 5 2 2" xfId="22113" xr:uid="{ADFF70AE-11C4-4170-893F-EB65351ABF5C}"/>
    <cellStyle name="Normal 2 2 5 2 2 2" xfId="22114" xr:uid="{20B3F9BE-1648-40F7-BAB9-B39CAED1A23C}"/>
    <cellStyle name="Normal 2 2 5 2 2 3" xfId="22115" xr:uid="{0E36F883-6B35-4BCA-AED6-943C31715697}"/>
    <cellStyle name="Normal 2 2 5 2 3" xfId="22116" xr:uid="{E68C42A0-6E64-416C-9372-B7657ABB7E0C}"/>
    <cellStyle name="Normal 2 2 5 2 4" xfId="22117" xr:uid="{B6908257-EEB8-42A2-95C6-01CD5D00DEAD}"/>
    <cellStyle name="Normal 2 2 6" xfId="22118" xr:uid="{2B21385E-D30B-4C9F-8A80-D99BF90CE34B}"/>
    <cellStyle name="Normal 2 2 6 2" xfId="22119" xr:uid="{5BF6A59E-6E1E-420E-8947-3893075769A9}"/>
    <cellStyle name="Normal 2 2 6 2 2" xfId="22120" xr:uid="{2D1777B8-09A0-4AA0-9D48-57E0BCA53DB1}"/>
    <cellStyle name="Normal 2 2 6 2 2 2" xfId="22121" xr:uid="{A579CD27-7098-45C0-853C-EAE855E27EAB}"/>
    <cellStyle name="Normal 2 2 6 2 2 3" xfId="22122" xr:uid="{7898EAE3-0ED4-40D0-9329-468D38065A28}"/>
    <cellStyle name="Normal 2 2 6 2 3" xfId="22123" xr:uid="{F44B3CC9-3EA2-4587-AADF-E186DBAB1D83}"/>
    <cellStyle name="Normal 2 2 6 2 4" xfId="22124" xr:uid="{D90C8583-0273-406B-8BE5-202D2A351677}"/>
    <cellStyle name="Normal 2 2 7" xfId="22125" xr:uid="{C2A1DB64-E4D2-47C3-B26A-AF1FBE90E63C}"/>
    <cellStyle name="Normal 2 2 7 2" xfId="22126" xr:uid="{076F1248-8F89-413E-9D10-87F9B977B753}"/>
    <cellStyle name="Normal 2 2 7 2 2" xfId="22127" xr:uid="{EA792A73-E2CB-4069-A1A2-998D03BD6E25}"/>
    <cellStyle name="Normal 2 2 7 2 3" xfId="22128" xr:uid="{D352932F-C7BC-48D9-BB3E-FF9973A5FA4B}"/>
    <cellStyle name="Normal 2 2 7 3" xfId="22129" xr:uid="{3C9873E0-397E-467C-8270-056C31335BC7}"/>
    <cellStyle name="Normal 2 2 8" xfId="22130" xr:uid="{0C7A7599-BA7A-4505-B041-DF26071FA659}"/>
    <cellStyle name="Normal 2 2 8 2" xfId="22131" xr:uid="{9B4AE78D-3836-4C1D-A6C0-C49BBA135FC8}"/>
    <cellStyle name="Normal 2 2 8 2 2" xfId="22132" xr:uid="{78762533-7082-4060-B1F4-10011768387D}"/>
    <cellStyle name="Normal 2 2 8 2 3" xfId="22133" xr:uid="{AF672068-E92E-4313-B537-251F07C9E1B3}"/>
    <cellStyle name="Normal 2 2 9" xfId="22134" xr:uid="{3B979CF8-4C9C-417D-833A-9A6F2765666C}"/>
    <cellStyle name="Normal 2 2 9 2" xfId="22135" xr:uid="{DA0C70F3-11D3-48D4-85C4-33EF06DC7D33}"/>
    <cellStyle name="Normal 2 2 9 2 2" xfId="22136" xr:uid="{EE9F45C7-46C1-484D-8442-07B144E47AB8}"/>
    <cellStyle name="Normal 2 2 9 2 3" xfId="22137" xr:uid="{306C558C-1593-4D9D-ADF4-19E55A878C9D}"/>
    <cellStyle name="Normal 2 2_Copy of Commissioning date correction" xfId="22138" xr:uid="{7BD5A655-F64C-4303-AF70-D522AAF5F6C3}"/>
    <cellStyle name="Normal 2 20" xfId="22139" xr:uid="{8E33A612-1A43-418B-8583-51DCF125A362}"/>
    <cellStyle name="Normal 2 20 2" xfId="22140" xr:uid="{C63B6A41-D2C6-4E44-AA8B-8F34E0ABF988}"/>
    <cellStyle name="Normal 2 20 3" xfId="22141" xr:uid="{575A310D-7A46-4151-A387-EFAC639551EF}"/>
    <cellStyle name="Normal 2 20 4" xfId="22142" xr:uid="{45FFC4E3-CA58-4D77-9C0C-F206D805D14C}"/>
    <cellStyle name="Normal 2 21" xfId="22143" xr:uid="{AD6EE44C-2A77-4584-8621-94E52EE4C972}"/>
    <cellStyle name="Normal 2 21 2" xfId="22144" xr:uid="{D335920D-0D5A-4763-85B5-EFADD091B748}"/>
    <cellStyle name="Normal 2 21 3" xfId="22145" xr:uid="{8E1AD011-06CC-4F9C-84C1-E5723475DE55}"/>
    <cellStyle name="Normal 2 21 4" xfId="22146" xr:uid="{BC480511-2D0B-474A-9451-05DA316C4E9A}"/>
    <cellStyle name="Normal 2 22" xfId="22147" xr:uid="{022C69B5-A5EC-46E2-B731-9DDEBFF25CC7}"/>
    <cellStyle name="Normal 2 22 2" xfId="22148" xr:uid="{96049A43-8DFC-4B0E-B72D-BCE905A78E01}"/>
    <cellStyle name="Normal 2 22 3" xfId="22149" xr:uid="{2C249B99-7F22-4F5B-B6EB-0CCD9A13AEAE}"/>
    <cellStyle name="Normal 2 22 4" xfId="22150" xr:uid="{761E32CA-3089-4EA5-A387-B1F139EC6144}"/>
    <cellStyle name="Normal 2 23" xfId="22151" xr:uid="{36F996C8-60A5-4DDC-99FB-9A247784D978}"/>
    <cellStyle name="Normal 2 23 2" xfId="22152" xr:uid="{B5B12751-F3BF-4B09-8B91-C04C70E55681}"/>
    <cellStyle name="Normal 2 23 3" xfId="22153" xr:uid="{5A26D95B-0D3C-4AD4-87FD-C417CC015B52}"/>
    <cellStyle name="Normal 2 23 4" xfId="22154" xr:uid="{ECCE2945-655A-4CAB-B33E-B562D3CA1F93}"/>
    <cellStyle name="Normal 2 24" xfId="22155" xr:uid="{E4E2FD5E-CB79-4A83-88D1-0197B686BA49}"/>
    <cellStyle name="Normal 2 24 2" xfId="22156" xr:uid="{397D5BE3-DA65-4E7B-81FF-9C64B893ACDA}"/>
    <cellStyle name="Normal 2 25" xfId="22157" xr:uid="{AC043576-7B64-41D3-BDEA-7BAE55AC8546}"/>
    <cellStyle name="Normal 2 25 2" xfId="22158" xr:uid="{90069B8F-492E-441F-8D73-5FFA44B4F96A}"/>
    <cellStyle name="Normal 2 26" xfId="22159" xr:uid="{92DCF7B9-D1E9-4387-9B54-37AEC96ABD46}"/>
    <cellStyle name="Normal 2 26 2" xfId="22160" xr:uid="{E26FB3EA-D3BE-4C8B-BD4F-F1A19944E887}"/>
    <cellStyle name="Normal 2 27" xfId="22161" xr:uid="{47755419-F82D-47C9-98E4-68A88EFC31DC}"/>
    <cellStyle name="Normal 2 27 2" xfId="22162" xr:uid="{A99D0C8E-298D-4A66-913A-5DCC2A53F824}"/>
    <cellStyle name="Normal 2 28" xfId="22163" xr:uid="{E4B84551-088F-42D0-B063-D6FE46535B6D}"/>
    <cellStyle name="Normal 2 28 2" xfId="22164" xr:uid="{0B01BED3-CD59-4BEE-B2B6-A3C4E262A75E}"/>
    <cellStyle name="Normal 2 28 3" xfId="22165" xr:uid="{227D658C-2C46-4467-93B4-FD7ED67A050C}"/>
    <cellStyle name="Normal 2 28 4" xfId="22166" xr:uid="{7DF374C5-87C5-41C2-A410-EDBCE1A1A88D}"/>
    <cellStyle name="Normal 2 29" xfId="22167" xr:uid="{BD78BE4E-0730-45BE-98BB-A50644A91353}"/>
    <cellStyle name="Normal 2 29 2" xfId="22168" xr:uid="{4CC35A3C-EBD1-4A61-853C-CE1FF333BC17}"/>
    <cellStyle name="Normal 2 29 3" xfId="22169" xr:uid="{F168A9D9-3C86-4B01-A600-7FF9C15AFECB}"/>
    <cellStyle name="Normal 2 29 4" xfId="22170" xr:uid="{E166938A-D199-41F2-9EB6-7F7D147ACD89}"/>
    <cellStyle name="Normal 2 3" xfId="16" xr:uid="{8F05B18B-95FD-4F32-BB0B-D802E5DA16A7}"/>
    <cellStyle name="Normal 2 3 10" xfId="22171" xr:uid="{5B388538-E364-495D-9BB6-137F66E3C513}"/>
    <cellStyle name="Normal 2 3 10 2" xfId="22172" xr:uid="{91BCC1FD-F8F4-483F-934F-9D78465F305E}"/>
    <cellStyle name="Normal 2 3 10 3" xfId="22173" xr:uid="{B12C1761-8742-406E-A0EF-112D95C40A25}"/>
    <cellStyle name="Normal 2 3 11" xfId="22174" xr:uid="{26142BE2-343B-4BB5-9E42-304B6A859C88}"/>
    <cellStyle name="Normal 2 3 11 2" xfId="22175" xr:uid="{D6127A17-C0CB-4469-9939-ACC62D74F23F}"/>
    <cellStyle name="Normal 2 3 11 3" xfId="22176" xr:uid="{A5CCF449-D12A-487E-9399-79885ACA5E5E}"/>
    <cellStyle name="Normal 2 3 12" xfId="22177" xr:uid="{EB3ABFA1-A14D-4FC7-8DDF-CE1D7A15F443}"/>
    <cellStyle name="Normal 2 3 12 2" xfId="22178" xr:uid="{19741725-CFF1-4D40-84AE-6FD8C7682947}"/>
    <cellStyle name="Normal 2 3 12 3" xfId="22179" xr:uid="{7D5796FE-F083-4940-82DC-4841F299317C}"/>
    <cellStyle name="Normal 2 3 13" xfId="22180" xr:uid="{1386087E-7B23-4C72-8E98-61F2DAE3A9A5}"/>
    <cellStyle name="Normal 2 3 13 2" xfId="22181" xr:uid="{B37C8D84-E45E-4A2F-8F30-0984AA4CF89B}"/>
    <cellStyle name="Normal 2 3 13 3" xfId="22182" xr:uid="{E5CEEE1F-22F4-450E-8BD2-713E1C17FD46}"/>
    <cellStyle name="Normal 2 3 14" xfId="22183" xr:uid="{67BF1811-470C-46B8-BD72-972DAD535C8A}"/>
    <cellStyle name="Normal 2 3 14 2" xfId="22184" xr:uid="{EA78DE6D-D4DF-41D7-B7DD-36FA85F0899F}"/>
    <cellStyle name="Normal 2 3 14 3" xfId="22185" xr:uid="{A7F95156-4A6D-468C-A4C2-3E2EB87154D3}"/>
    <cellStyle name="Normal 2 3 15" xfId="22186" xr:uid="{2575A834-560B-44EF-BE21-F29306929DC6}"/>
    <cellStyle name="Normal 2 3 15 2" xfId="22187" xr:uid="{47A449EB-3D62-4BE2-90A5-53C2F3A45EBD}"/>
    <cellStyle name="Normal 2 3 15 3" xfId="22188" xr:uid="{93C1E5AD-D3E3-4442-B3D1-DAC76138126D}"/>
    <cellStyle name="Normal 2 3 16" xfId="22189" xr:uid="{F9FA0554-630A-4E9C-9DCE-68A28695118E}"/>
    <cellStyle name="Normal 2 3 16 2" xfId="22190" xr:uid="{14766790-B3D9-49F5-BDA5-9433B5FFFE3F}"/>
    <cellStyle name="Normal 2 3 16 3" xfId="22191" xr:uid="{D0CC2F44-E391-44A1-87C2-824383B8B7F8}"/>
    <cellStyle name="Normal 2 3 17" xfId="22192" xr:uid="{BB8D64DA-EDF4-4A3D-B090-E95190306C04}"/>
    <cellStyle name="Normal 2 3 17 2" xfId="22193" xr:uid="{0FA3F45D-8F62-4B63-91ED-8D3429D74EE3}"/>
    <cellStyle name="Normal 2 3 17 3" xfId="22194" xr:uid="{9BC8C797-1068-4FCA-BAED-589717A2F863}"/>
    <cellStyle name="Normal 2 3 18" xfId="22195" xr:uid="{D9BC51CE-082C-4ADA-9BBA-4EBC9EC1F0A8}"/>
    <cellStyle name="Normal 2 3 18 2" xfId="22196" xr:uid="{EEF14517-DC3F-4EE6-89AF-EA1BFC45C827}"/>
    <cellStyle name="Normal 2 3 18 3" xfId="22197" xr:uid="{DF9C9891-F038-48E9-86BD-80F416291865}"/>
    <cellStyle name="Normal 2 3 19" xfId="22198" xr:uid="{EBF76AEB-446F-4212-B5B1-6321AE0EC6F8}"/>
    <cellStyle name="Normal 2 3 2" xfId="499" xr:uid="{AB629280-D84B-4237-9296-E13BB6DD0280}"/>
    <cellStyle name="Normal 2 3 2 2" xfId="22200" xr:uid="{FDD1287B-9646-4B22-A4DE-AF6B179AC501}"/>
    <cellStyle name="Normal 2 3 2 2 2" xfId="22201" xr:uid="{EEAA8B3F-C9C5-4582-906D-241798A251BC}"/>
    <cellStyle name="Normal 2 3 2 2 2 2" xfId="22202" xr:uid="{51F86FCB-CCE1-4B26-BC1A-D504AA2240A5}"/>
    <cellStyle name="Normal 2 3 2 2 3" xfId="22203" xr:uid="{F7CFA63D-C02E-4CA1-BBEB-EAA536A43F9A}"/>
    <cellStyle name="Normal 2 3 2 2 3 2" xfId="22204" xr:uid="{4DB4FF92-BB6B-4B5E-A260-02C39F2AD119}"/>
    <cellStyle name="Normal 2 3 2 2 3 3" xfId="22205" xr:uid="{3933DCA2-E981-4849-B561-DE0D578AF1A9}"/>
    <cellStyle name="Normal 2 3 2 2 4" xfId="22206" xr:uid="{DE7690CE-C233-47DF-883B-6D14D71A8ABF}"/>
    <cellStyle name="Normal 2 3 2 3" xfId="22207" xr:uid="{ADEF2D81-2A6F-4E6B-86CB-287761AAB2E2}"/>
    <cellStyle name="Normal 2 3 2 3 2" xfId="22208" xr:uid="{38E149A8-B04F-404B-85B8-EFDCB3E5C835}"/>
    <cellStyle name="Normal 2 3 2 3 3" xfId="22209" xr:uid="{F250E144-B79A-41AB-BAE5-02EA66EF856E}"/>
    <cellStyle name="Normal 2 3 2 4" xfId="22210" xr:uid="{70D7A172-31D3-42D4-89E2-41C313F59C8B}"/>
    <cellStyle name="Normal 2 3 2 4 2" xfId="22211" xr:uid="{E2613F64-0E6E-4AD7-AC5E-086E49416889}"/>
    <cellStyle name="Normal 2 3 2 4 3" xfId="22212" xr:uid="{6E1D3787-E76D-4B62-AB62-B48EA14FD68A}"/>
    <cellStyle name="Normal 2 3 2 5" xfId="22213" xr:uid="{F0FED566-A0BA-40D3-9456-84332C919B77}"/>
    <cellStyle name="Normal 2 3 2 6" xfId="22214" xr:uid="{DC1BDFF4-3FF9-4583-9518-8423205E284E}"/>
    <cellStyle name="Normal 2 3 2 7" xfId="22199" xr:uid="{B5C5A7B4-36E1-4DC9-8190-ACB4F3621DBD}"/>
    <cellStyle name="Normal 2 3 20" xfId="22215" xr:uid="{93C0379D-029D-4D86-8783-49F40FBFF757}"/>
    <cellStyle name="Normal 2 3 21" xfId="22216" xr:uid="{AD9A8FB3-CE81-4215-86C5-D310EB15E2F6}"/>
    <cellStyle name="Normal 2 3 22" xfId="1873" xr:uid="{7E648F11-5FA1-4643-9926-09E0357C597E}"/>
    <cellStyle name="Normal 2 3 23" xfId="64" xr:uid="{4E829C48-5856-48D7-BB73-8187ABEF220D}"/>
    <cellStyle name="Normal 2 3 3" xfId="232" xr:uid="{2A52A83D-84D8-414D-AD75-933B7A97E92D}"/>
    <cellStyle name="Normal 2 3 3 2" xfId="22218" xr:uid="{4983DCCC-5C89-4A5E-925E-33C3E80D7090}"/>
    <cellStyle name="Normal 2 3 3 2 2" xfId="22219" xr:uid="{FFBEF313-3AE8-4FA6-8B76-62D14EE0E45B}"/>
    <cellStyle name="Normal 2 3 3 2 3" xfId="22220" xr:uid="{67B3DA4E-0D3E-4006-A713-805143365BE8}"/>
    <cellStyle name="Normal 2 3 3 3" xfId="22221" xr:uid="{1CB8707A-8AD6-4280-8628-A3684309218E}"/>
    <cellStyle name="Normal 2 3 3 4" xfId="22217" xr:uid="{CFC19CCE-3904-4A66-A0B2-0D48AC8DECB3}"/>
    <cellStyle name="Normal 2 3 4" xfId="22222" xr:uid="{2BE19375-63B7-41EB-BA56-3646FD7F9E18}"/>
    <cellStyle name="Normal 2 3 4 2" xfId="22223" xr:uid="{338DE922-9843-4CC7-93BA-90B8C96F0893}"/>
    <cellStyle name="Normal 2 3 4 2 2" xfId="22224" xr:uid="{E8BEE690-B160-49AD-BA55-DC119E2F7554}"/>
    <cellStyle name="Normal 2 3 4 2 3" xfId="22225" xr:uid="{949C2409-9124-4655-84C4-5CC2E83E8519}"/>
    <cellStyle name="Normal 2 3 4 3" xfId="22226" xr:uid="{FADAE513-2C83-4229-A0E9-753B3052F1FE}"/>
    <cellStyle name="Normal 2 3 4 3 2" xfId="22227" xr:uid="{1481844D-1167-4934-9E86-FC07EF8896A7}"/>
    <cellStyle name="Normal 2 3 4 3 3" xfId="22228" xr:uid="{8F341A1A-E0FB-4BBA-B049-FB477E063B3F}"/>
    <cellStyle name="Normal 2 3 4 4" xfId="22229" xr:uid="{48743EB6-D103-4454-A798-6771D675276B}"/>
    <cellStyle name="Normal 2 3 4 4 2" xfId="22230" xr:uid="{8E510CD1-18F2-44B9-94DB-B32CCECB3C91}"/>
    <cellStyle name="Normal 2 3 4 5" xfId="22231" xr:uid="{292B5735-05E2-4FE3-94DA-02920441B9AC}"/>
    <cellStyle name="Normal 2 3 4 6" xfId="22232" xr:uid="{48C8D33F-7753-4729-A075-95D5540E1441}"/>
    <cellStyle name="Normal 2 3 5" xfId="22233" xr:uid="{5B6D8EFE-59E9-416C-8058-2943945F991F}"/>
    <cellStyle name="Normal 2 3 5 2" xfId="22234" xr:uid="{E9489FD7-20BE-4B2E-9839-BABCF586859E}"/>
    <cellStyle name="Normal 2 3 5 2 2" xfId="22235" xr:uid="{C75517D2-DFFA-4E01-B3C5-44C1FD35CE72}"/>
    <cellStyle name="Normal 2 3 5 2 3" xfId="22236" xr:uid="{FB226EBA-BF2F-4CC6-94B8-5079CF5392C0}"/>
    <cellStyle name="Normal 2 3 5 3" xfId="22237" xr:uid="{2F97258F-2E98-4FC9-9094-28C54F59AC07}"/>
    <cellStyle name="Normal 2 3 5 3 2" xfId="22238" xr:uid="{4952CA78-111C-4AB4-939F-7CB021A16B4A}"/>
    <cellStyle name="Normal 2 3 5 3 3" xfId="22239" xr:uid="{26BE68F6-FD29-4B5A-B3BE-3FC81A705A47}"/>
    <cellStyle name="Normal 2 3 5 4" xfId="22240" xr:uid="{0EBD5033-C3FC-4BD4-89B4-7727B2AE8976}"/>
    <cellStyle name="Normal 2 3 6" xfId="22241" xr:uid="{F5BB1A47-9B7E-4E96-8FA3-C99A688EDF08}"/>
    <cellStyle name="Normal 2 3 6 2" xfId="22242" xr:uid="{A86AF142-B914-4366-B5FB-E18BFF3377B0}"/>
    <cellStyle name="Normal 2 3 6 2 2" xfId="22243" xr:uid="{A750CF0C-D93E-463E-8CBC-D87F2EBAE308}"/>
    <cellStyle name="Normal 2 3 6 2 3" xfId="22244" xr:uid="{60B30AB9-BD97-4D61-9C7E-1A5228A484E7}"/>
    <cellStyle name="Normal 2 3 6 3" xfId="22245" xr:uid="{2944E240-8F5B-411D-AF01-531091A4299E}"/>
    <cellStyle name="Normal 2 3 6 4" xfId="22246" xr:uid="{776AED96-7D87-429C-96A3-23B46798BB0D}"/>
    <cellStyle name="Normal 2 3 7" xfId="22247" xr:uid="{05018B79-3E0B-4EA8-92D4-9DD02B71BBE4}"/>
    <cellStyle name="Normal 2 3 7 2" xfId="22248" xr:uid="{6A715F61-3F15-464E-ACF3-69E1A5F84C82}"/>
    <cellStyle name="Normal 2 3 7 2 2" xfId="22249" xr:uid="{C9AC341F-1276-4C2A-80D5-E156852B9F78}"/>
    <cellStyle name="Normal 2 3 7 2 3" xfId="22250" xr:uid="{BA749485-8317-4CC6-A5D8-9FDBF03CC496}"/>
    <cellStyle name="Normal 2 3 7 3" xfId="22251" xr:uid="{031B8F1E-874D-43AE-BE32-C886507CF814}"/>
    <cellStyle name="Normal 2 3 7 4" xfId="22252" xr:uid="{10AAC4A0-DA1F-4AFC-AD33-35AC05B81EC5}"/>
    <cellStyle name="Normal 2 3 8" xfId="22253" xr:uid="{1162244F-2348-4F0F-8FAA-C3EABCFFE83F}"/>
    <cellStyle name="Normal 2 3 8 2" xfId="22254" xr:uid="{F04906E5-D65E-4CD6-94A5-CF560DF68CC0}"/>
    <cellStyle name="Normal 2 3 8 2 2" xfId="22255" xr:uid="{728BF39F-0957-4F3B-B10C-E730480A0028}"/>
    <cellStyle name="Normal 2 3 8 2 3" xfId="22256" xr:uid="{1EFEF76E-5DF2-4E38-AFCD-E990A98768A8}"/>
    <cellStyle name="Normal 2 3 8 3" xfId="22257" xr:uid="{2A75EC5E-CBE5-45A9-AE9D-C58592ABA433}"/>
    <cellStyle name="Normal 2 3 8 4" xfId="22258" xr:uid="{E0F1F57C-BE24-4EB7-8DAD-AE3258A0EFAD}"/>
    <cellStyle name="Normal 2 3 9" xfId="22259" xr:uid="{6A93B1D9-FF69-4037-B16D-39572560FF12}"/>
    <cellStyle name="Normal 2 3 9 2" xfId="22260" xr:uid="{4F01927D-A9E1-48D0-BA8D-B464C7270B3F}"/>
    <cellStyle name="Normal 2 3 9 3" xfId="22261" xr:uid="{A34A9512-2044-4D7E-B4C4-C0D1DDCD1507}"/>
    <cellStyle name="Normal 2 30" xfId="22262" xr:uid="{5441FAC5-256E-4407-9892-63F2E266A979}"/>
    <cellStyle name="Normal 2 30 2" xfId="22263" xr:uid="{290230F8-744E-4096-9EE3-722E2DC69E35}"/>
    <cellStyle name="Normal 2 30 3" xfId="22264" xr:uid="{F2AEEAD5-411D-4F8A-9BA6-26D05EABEA40}"/>
    <cellStyle name="Normal 2 30 4" xfId="22265" xr:uid="{F3B18807-7AAF-484F-8B21-A455AD0091F8}"/>
    <cellStyle name="Normal 2 31" xfId="22266" xr:uid="{077FF89B-8BC6-4E26-87BD-52E822E5DFB4}"/>
    <cellStyle name="Normal 2 31 2" xfId="22267" xr:uid="{BFF079E1-0F23-406A-BC31-D6351312F397}"/>
    <cellStyle name="Normal 2 31 3" xfId="22268" xr:uid="{9FB102A1-6338-48AE-BE11-A7861F1028E1}"/>
    <cellStyle name="Normal 2 31 4" xfId="22269" xr:uid="{9A08AEA8-8E6E-4540-8055-24D7C652A869}"/>
    <cellStyle name="Normal 2 32" xfId="22270" xr:uid="{062C3690-110E-46F9-9EB6-A0B33888C64C}"/>
    <cellStyle name="Normal 2 32 2" xfId="22271" xr:uid="{8021F3A0-DF1D-49BE-AE98-14575FAEC392}"/>
    <cellStyle name="Normal 2 32 3" xfId="22272" xr:uid="{A5A201A9-9107-411F-88C3-ED57BF7E8514}"/>
    <cellStyle name="Normal 2 32 4" xfId="22273" xr:uid="{07D61A34-77D3-45DB-BC5D-C92434F0C322}"/>
    <cellStyle name="Normal 2 33" xfId="22274" xr:uid="{CB75999A-B63D-46F3-8ACC-F1E32467B4CF}"/>
    <cellStyle name="Normal 2 33 2" xfId="22275" xr:uid="{9DC49454-F2BC-447C-BA1A-657838551CC1}"/>
    <cellStyle name="Normal 2 34" xfId="22276" xr:uid="{152EB1CE-0670-4615-B7F2-C863941D585D}"/>
    <cellStyle name="Normal 2 34 2" xfId="22277" xr:uid="{A4E36201-050C-461F-A310-C9A49B15889B}"/>
    <cellStyle name="Normal 2 34 3" xfId="22278" xr:uid="{F884A46E-9897-4C10-8900-29E121E0CC29}"/>
    <cellStyle name="Normal 2 35" xfId="22279" xr:uid="{FA6D7AE0-039A-46E3-83D2-DD4D2218345C}"/>
    <cellStyle name="Normal 2 35 2" xfId="22280" xr:uid="{C727F43A-0E7C-44FF-8681-B31566FCFE93}"/>
    <cellStyle name="Normal 2 36" xfId="22281" xr:uid="{96DE1E86-07E6-4B04-8D15-BBD6A7AE21F1}"/>
    <cellStyle name="Normal 2 37" xfId="22282" xr:uid="{CBAAEB09-BA43-43B9-8B8F-10089268E175}"/>
    <cellStyle name="Normal 2 38" xfId="22283" xr:uid="{615DBF91-F2B2-4684-A877-98F4D69F0DD9}"/>
    <cellStyle name="Normal 2 39" xfId="22284" xr:uid="{BADE00F0-1348-4C8D-9BC6-4C926EB0648C}"/>
    <cellStyle name="Normal 2 4" xfId="65" xr:uid="{2E4D7DDE-5DC6-4EEE-8721-1A4C7161DAB9}"/>
    <cellStyle name="Normal 2 4 10" xfId="22285" xr:uid="{1053D749-E7C0-4429-8312-5797D5B5D602}"/>
    <cellStyle name="Normal 2 4 10 2" xfId="22286" xr:uid="{060BA924-7C2A-4DCF-A230-7CD0469677F8}"/>
    <cellStyle name="Normal 2 4 10 3" xfId="22287" xr:uid="{C6120F02-6E94-4556-BD0B-39FEC6F03560}"/>
    <cellStyle name="Normal 2 4 11" xfId="22288" xr:uid="{2EF97B98-F653-4182-918D-68CD665BA0AA}"/>
    <cellStyle name="Normal 2 4 11 2" xfId="22289" xr:uid="{D14AA193-B005-40E8-8814-2BA038012FA1}"/>
    <cellStyle name="Normal 2 4 11 3" xfId="22290" xr:uid="{DE5886DB-862D-4248-B475-9529298C35ED}"/>
    <cellStyle name="Normal 2 4 12" xfId="22291" xr:uid="{460D3F9A-06D0-4BB7-9679-208A9DFD4F38}"/>
    <cellStyle name="Normal 2 4 12 2" xfId="22292" xr:uid="{27FFAD1A-9B51-46CC-9F48-9DC94AC81D51}"/>
    <cellStyle name="Normal 2 4 12 3" xfId="22293" xr:uid="{750D2763-A401-44BF-8562-5BFFA32CC1B1}"/>
    <cellStyle name="Normal 2 4 13" xfId="22294" xr:uid="{8808C3FD-2406-4690-AAC3-E7AECC9F093E}"/>
    <cellStyle name="Normal 2 4 13 2" xfId="22295" xr:uid="{C99FA897-537E-422C-80DD-AD1347545630}"/>
    <cellStyle name="Normal 2 4 13 3" xfId="22296" xr:uid="{26234ED1-47B6-49AB-A905-FC1B772EA53E}"/>
    <cellStyle name="Normal 2 4 14" xfId="1874" xr:uid="{7207D740-8943-4164-8BCC-1DC1FEFBFEF3}"/>
    <cellStyle name="Normal 2 4 2" xfId="117" xr:uid="{D2FCE8BB-5137-4721-90B1-B7AE660DA0E6}"/>
    <cellStyle name="Normal 2 4 2 2" xfId="22298" xr:uid="{2C6B740F-401C-4CC5-AD7E-F21CAC062BB2}"/>
    <cellStyle name="Normal 2 4 2 2 2" xfId="22299" xr:uid="{386864EF-D6C5-4CC5-BFD8-DB0B4EFD1FEA}"/>
    <cellStyle name="Normal 2 4 2 3" xfId="22300" xr:uid="{B59BD232-189C-46E1-8800-31865FA95C89}"/>
    <cellStyle name="Normal 2 4 2 3 2" xfId="22301" xr:uid="{EC898817-D4C8-435A-B627-683B34888CAA}"/>
    <cellStyle name="Normal 2 4 2 3 3" xfId="22302" xr:uid="{42786B7C-01C3-41AB-A45F-58B6A655B5B0}"/>
    <cellStyle name="Normal 2 4 2 4" xfId="22297" xr:uid="{13E4BE0F-C427-49AA-82F4-8235A9E42BC4}"/>
    <cellStyle name="Normal 2 4 3" xfId="22303" xr:uid="{E92A1579-1E5F-438A-A1AB-61C401199523}"/>
    <cellStyle name="Normal 2 4 3 2" xfId="22304" xr:uid="{F383A4AB-957D-42FC-9194-DF4A0F608C47}"/>
    <cellStyle name="Normal 2 4 3 2 2" xfId="22305" xr:uid="{71E12A20-D6F6-4203-9F86-9EC83C20D500}"/>
    <cellStyle name="Normal 2 4 3 2 3" xfId="22306" xr:uid="{F870E041-B4CD-4198-B14D-EEAE678EC650}"/>
    <cellStyle name="Normal 2 4 4" xfId="22307" xr:uid="{89A4F740-9CE5-4D37-9950-8F462739C88F}"/>
    <cellStyle name="Normal 2 4 4 2" xfId="22308" xr:uid="{4E7F0308-CCAD-4511-BB47-96D7E464D545}"/>
    <cellStyle name="Normal 2 4 4 2 2" xfId="22309" xr:uid="{C414FA59-6461-4F1D-91DB-043EFC9F0E09}"/>
    <cellStyle name="Normal 2 4 4 2 3" xfId="22310" xr:uid="{4759D5D7-6587-4270-A5BB-175EF911D3F3}"/>
    <cellStyle name="Normal 2 4 4 2 4" xfId="22311" xr:uid="{9285FC1C-59F6-4A73-B8B3-1D6DF07357A6}"/>
    <cellStyle name="Normal 2 4 5" xfId="22312" xr:uid="{044716E9-311C-49A0-B846-D45E8E8E0CEC}"/>
    <cellStyle name="Normal 2 4 5 2" xfId="22313" xr:uid="{F115EA4B-794F-4ECC-B990-53D69DCE8149}"/>
    <cellStyle name="Normal 2 4 5 2 2" xfId="22314" xr:uid="{0244F088-244A-454C-979A-A670B2F25305}"/>
    <cellStyle name="Normal 2 4 5 2 3" xfId="22315" xr:uid="{ED2E02B6-B942-4AD5-AF23-D9AC07B1AD4F}"/>
    <cellStyle name="Normal 2 4 5 2 4" xfId="22316" xr:uid="{5356BB68-8D2D-484E-8096-45288374D928}"/>
    <cellStyle name="Normal 2 4 6" xfId="22317" xr:uid="{732B44BD-240D-4499-992F-F8127C323F62}"/>
    <cellStyle name="Normal 2 4 6 2" xfId="22318" xr:uid="{496FD64B-E983-4A9F-9411-69FF72241341}"/>
    <cellStyle name="Normal 2 4 6 2 2" xfId="22319" xr:uid="{D0C05685-ED34-445F-86E6-1CC0E049BD88}"/>
    <cellStyle name="Normal 2 4 6 2 3" xfId="22320" xr:uid="{F938B5EB-BAD2-4763-AB50-70950D863D33}"/>
    <cellStyle name="Normal 2 4 6 2 4" xfId="22321" xr:uid="{C2C9F67B-FDB0-47A5-9F49-7C82590AD43B}"/>
    <cellStyle name="Normal 2 4 7" xfId="22322" xr:uid="{EB4667FB-B419-495B-AFF9-EC20B37E7166}"/>
    <cellStyle name="Normal 2 4 7 2" xfId="22323" xr:uid="{89843D9F-3C4D-4685-A840-D5770B3A2C8E}"/>
    <cellStyle name="Normal 2 4 7 2 2" xfId="22324" xr:uid="{FDDC78D6-1C06-4BB4-AC87-3796517FBDBA}"/>
    <cellStyle name="Normal 2 4 7 2 3" xfId="22325" xr:uid="{3767BEA0-EB62-40CA-B1F0-C4F9481C7319}"/>
    <cellStyle name="Normal 2 4 8" xfId="22326" xr:uid="{CBA4D23C-FD5B-4D52-B6CD-3D047F06E707}"/>
    <cellStyle name="Normal 2 4 8 2" xfId="22327" xr:uid="{11233748-0BD4-4F7D-9069-E8B474D5DD24}"/>
    <cellStyle name="Normal 2 4 8 2 2" xfId="22328" xr:uid="{6F349F41-3B2F-49AC-8DD0-9111C084684F}"/>
    <cellStyle name="Normal 2 4 8 2 3" xfId="22329" xr:uid="{63C74AF4-20DB-41F5-BB62-3F212CBFCBB8}"/>
    <cellStyle name="Normal 2 4 9" xfId="22330" xr:uid="{E089CFF0-E8F1-4440-A6DF-E7F0A9D94E4D}"/>
    <cellStyle name="Normal 2 4 9 2" xfId="22331" xr:uid="{DF8009B6-A44F-47EE-9D2D-1663538DB2A3}"/>
    <cellStyle name="Normal 2 4 9 3" xfId="22332" xr:uid="{AD475C34-6196-4F15-A850-DEE639B5EF85}"/>
    <cellStyle name="Normal 2 40" xfId="22333" xr:uid="{17292ADB-F409-4EF8-8FB6-AE0AE004557E}"/>
    <cellStyle name="Normal 2 41" xfId="22334" xr:uid="{536B2627-F857-4FDE-84DB-DE8AC76EEB6A}"/>
    <cellStyle name="Normal 2 41 2" xfId="22335" xr:uid="{6D303D52-B403-48A9-8FFC-85486134773C}"/>
    <cellStyle name="Normal 2 42" xfId="22336" xr:uid="{BAAA226A-8E36-427B-AB37-1267A73D1106}"/>
    <cellStyle name="Normal 2 42 2" xfId="22337" xr:uid="{A9F3DDCD-1EC5-457E-BAE5-3EB636773952}"/>
    <cellStyle name="Normal 2 43" xfId="22338" xr:uid="{C6721767-9662-4A34-8ADF-091AB38E161A}"/>
    <cellStyle name="Normal 2 44" xfId="22339" xr:uid="{11C9D5D4-06FF-4AA7-8EBA-23D6865DF810}"/>
    <cellStyle name="Normal 2 45" xfId="27" xr:uid="{63F4C32D-FB48-4FB1-91D8-32C148EA0E2A}"/>
    <cellStyle name="Normal 2 45 2" xfId="22340" xr:uid="{75EB8F1C-7562-4072-A2FA-93572C631689}"/>
    <cellStyle name="Normal 2 46" xfId="22341" xr:uid="{C01D602E-2B08-4BB9-915E-4B4A5FCC1328}"/>
    <cellStyle name="Normal 2 47" xfId="22342" xr:uid="{17ED2344-E858-41CA-94F7-773E7D428702}"/>
    <cellStyle name="Normal 2 48" xfId="22343" xr:uid="{35A0E77E-9762-4157-8F11-96C84CB50381}"/>
    <cellStyle name="Normal 2 5" xfId="66" xr:uid="{FDFA3022-F627-4AC2-AF1A-A8F28F207D24}"/>
    <cellStyle name="Normal 2 5 10" xfId="22345" xr:uid="{5E4FC3E3-3E31-4DFC-8ABB-E3133C960F3D}"/>
    <cellStyle name="Normal 2 5 11" xfId="22346" xr:uid="{C95B6EF1-D88F-4BD7-AE99-80317F920410}"/>
    <cellStyle name="Normal 2 5 12" xfId="22347" xr:uid="{9F59E8D0-D6D4-46E4-B97F-FE4EB885D566}"/>
    <cellStyle name="Normal 2 5 13" xfId="22348" xr:uid="{B1C1B652-EBCA-447E-9DBC-7D39360FF4D8}"/>
    <cellStyle name="Normal 2 5 14" xfId="22349" xr:uid="{1867A519-90A8-4047-A2DB-7127C2C5F302}"/>
    <cellStyle name="Normal 2 5 15" xfId="22350" xr:uid="{5F359787-CEB9-4392-8745-29B9093E3E08}"/>
    <cellStyle name="Normal 2 5 16" xfId="22351" xr:uid="{EE207E42-407E-422F-A809-89F89E1E2A60}"/>
    <cellStyle name="Normal 2 5 17" xfId="22344" xr:uid="{5292146B-D1FB-468F-B326-973347B8A61A}"/>
    <cellStyle name="Normal 2 5 2" xfId="22352" xr:uid="{6CB1BAA3-3F29-4EF7-956C-B12F925F096D}"/>
    <cellStyle name="Normal 2 5 2 2" xfId="22353" xr:uid="{E40DD730-C70C-495D-998C-33D19D6581A5}"/>
    <cellStyle name="Normal 2 5 2 2 2" xfId="22354" xr:uid="{CE5C9843-4522-4F50-8E94-7BED65783678}"/>
    <cellStyle name="Normal 2 5 2 2 2 2" xfId="22355" xr:uid="{9EEFDF06-2604-4AD5-BBE6-77FB42D3CCF1}"/>
    <cellStyle name="Normal 2 5 2 2 2 3" xfId="22356" xr:uid="{1F1B0F85-B22A-42F0-99DF-1CEEE6611FA0}"/>
    <cellStyle name="Normal 2 5 2 2 3" xfId="22357" xr:uid="{AA7E5ED6-EEE9-4C50-8AAC-F755EE9D2129}"/>
    <cellStyle name="Normal 2 5 2 2 4" xfId="22358" xr:uid="{48235B3F-2690-46E8-8A7E-FA79A2C71A06}"/>
    <cellStyle name="Normal 2 5 2 2 5" xfId="22359" xr:uid="{CAE69157-C4CF-4455-8063-7EACD9BD76BF}"/>
    <cellStyle name="Normal 2 5 2 3" xfId="22360" xr:uid="{A4AEC404-628C-478C-BD57-996489738545}"/>
    <cellStyle name="Normal 2 5 3" xfId="22361" xr:uid="{B3EEA8E4-2A6D-49F5-8DE7-3ED684DB36CF}"/>
    <cellStyle name="Normal 2 5 4" xfId="22362" xr:uid="{6D2DDC1D-CE2D-4CA6-AA0E-99819F0E17F7}"/>
    <cellStyle name="Normal 2 5 4 2" xfId="22363" xr:uid="{AF890BF1-47F0-40B6-AFAC-EFE98DA0FDA7}"/>
    <cellStyle name="Normal 2 5 5" xfId="22364" xr:uid="{F36C703B-F04D-4C23-82FA-0B7008138253}"/>
    <cellStyle name="Normal 2 5 5 2" xfId="22365" xr:uid="{E3A2F3D1-02D2-49BB-8A9A-5C7545FACB0C}"/>
    <cellStyle name="Normal 2 5 6" xfId="22366" xr:uid="{636652E8-4AB5-4F1E-A61E-5F783EE84E06}"/>
    <cellStyle name="Normal 2 5 6 2" xfId="22367" xr:uid="{6C151EA3-19A8-4434-889C-179D64E3F8C2}"/>
    <cellStyle name="Normal 2 5 7" xfId="22368" xr:uid="{A8988E5C-5776-41BB-BBB5-55675C67D64B}"/>
    <cellStyle name="Normal 2 5 8" xfId="22369" xr:uid="{DF0A09C7-FB99-4382-9E12-5572F333E9FD}"/>
    <cellStyle name="Normal 2 5 8 2" xfId="22370" xr:uid="{6F7B5C68-1366-49CA-B8B0-4DA17BE46881}"/>
    <cellStyle name="Normal 2 5 9" xfId="22371" xr:uid="{1E49D37E-7084-4BEA-ACAE-FC536A3B1A84}"/>
    <cellStyle name="Normal 2 6" xfId="63" xr:uid="{A4852DC1-F95F-4A75-8F4F-2D1B1E237729}"/>
    <cellStyle name="Normal 2 6 10" xfId="22373" xr:uid="{23A3A2CE-54F9-4B47-BE73-F5FF9AD9096B}"/>
    <cellStyle name="Normal 2 6 11" xfId="22374" xr:uid="{E0A7C44E-7189-4AA4-9CB7-FB0345C6025D}"/>
    <cellStyle name="Normal 2 6 12" xfId="22375" xr:uid="{1EF9D71C-4DD0-4E4B-BB88-11DAF6308DD8}"/>
    <cellStyle name="Normal 2 6 13" xfId="22376" xr:uid="{2D47C408-D2FF-4A7D-A8D1-D13039371EDE}"/>
    <cellStyle name="Normal 2 6 14" xfId="22377" xr:uid="{DC9F999F-C64E-4A91-89AD-760A72CF1A30}"/>
    <cellStyle name="Normal 2 6 15" xfId="22378" xr:uid="{39CB4025-1185-4596-B751-3C3BA1A798F7}"/>
    <cellStyle name="Normal 2 6 16" xfId="22379" xr:uid="{E9BFEF9D-8D52-4B77-8770-F5341300E917}"/>
    <cellStyle name="Normal 2 6 17" xfId="22372" xr:uid="{1189ED3D-238C-4387-A61F-FF00864BD644}"/>
    <cellStyle name="Normal 2 6 2" xfId="22380" xr:uid="{31FBB80B-C559-40BA-AEFF-9EED7A5E112D}"/>
    <cellStyle name="Normal 2 6 2 2" xfId="22381" xr:uid="{717F65FC-BEFF-400D-AB4C-F1A2C082EE77}"/>
    <cellStyle name="Normal 2 6 3" xfId="22382" xr:uid="{ED7F12D8-422E-43F8-87A8-796CB0602478}"/>
    <cellStyle name="Normal 2 6 4" xfId="22383" xr:uid="{3599FDC0-CB66-4619-9FE6-DC78F7848A44}"/>
    <cellStyle name="Normal 2 6 4 2" xfId="22384" xr:uid="{7374CF12-5F52-4462-A5FB-4EF7B56B3CA3}"/>
    <cellStyle name="Normal 2 6 5" xfId="22385" xr:uid="{F27F8304-5A43-4BDB-A176-554264F7ACF2}"/>
    <cellStyle name="Normal 2 6 5 2" xfId="22386" xr:uid="{55C9AE49-3238-47E7-91D6-ED1A1480130D}"/>
    <cellStyle name="Normal 2 6 6" xfId="22387" xr:uid="{B207423C-5410-45B3-AE61-B2EE1AC43DDB}"/>
    <cellStyle name="Normal 2 6 6 2" xfId="22388" xr:uid="{3985E467-D8F4-4652-BEDC-938B9C8C2583}"/>
    <cellStyle name="Normal 2 6 7" xfId="22389" xr:uid="{84F9738D-E003-480F-8268-605138791EF5}"/>
    <cellStyle name="Normal 2 6 8" xfId="22390" xr:uid="{6C9FEB85-3BF6-44ED-A73B-9A04C62A9AD9}"/>
    <cellStyle name="Normal 2 6 8 2" xfId="22391" xr:uid="{BBA52423-E3D9-4CA8-A74A-E6B880203B0F}"/>
    <cellStyle name="Normal 2 6 8 2 2" xfId="22392" xr:uid="{CF0BEC98-64EE-46DB-9BD0-EAE84EAEAEA2}"/>
    <cellStyle name="Normal 2 6 8 2 3" xfId="22393" xr:uid="{63A87870-9836-4E24-8870-8A0C51D1F94A}"/>
    <cellStyle name="Normal 2 6 8 3" xfId="22394" xr:uid="{8E6685EA-89FD-4C7E-8FAB-021A63AEE961}"/>
    <cellStyle name="Normal 2 6 8 4" xfId="22395" xr:uid="{C3875E27-0023-4A81-B9A4-9C871EBAB6EA}"/>
    <cellStyle name="Normal 2 6 8 5" xfId="22396" xr:uid="{AA69F767-8EC6-4716-AECE-C7348A952296}"/>
    <cellStyle name="Normal 2 6 9" xfId="22397" xr:uid="{07799B66-E01A-4655-852A-2306554E337D}"/>
    <cellStyle name="Normal 2 6 9 2" xfId="22398" xr:uid="{2675E59A-2DAC-4BD0-8DA3-DC9C3343AC65}"/>
    <cellStyle name="Normal 2 7" xfId="22399" xr:uid="{57AA273B-DDFE-403C-8FC3-0830B3AC88B3}"/>
    <cellStyle name="Normal 2 7 2" xfId="22400" xr:uid="{5D44B463-746C-4BC7-B781-7D809C0F15AD}"/>
    <cellStyle name="Normal 2 7 2 2" xfId="22401" xr:uid="{C1EFE752-D8E6-4B17-B150-793EB3857D22}"/>
    <cellStyle name="Normal 2 7 3" xfId="22402" xr:uid="{A609B829-BBBF-41A0-ADAD-A1EE89061DDA}"/>
    <cellStyle name="Normal 2 7 4" xfId="22403" xr:uid="{FCBABDD3-041B-4D30-86A0-AF66E9E4FD7C}"/>
    <cellStyle name="Normal 2 7 4 2" xfId="22404" xr:uid="{F123F655-AEA5-49E3-B883-F750C7037BA3}"/>
    <cellStyle name="Normal 2 7 5" xfId="22405" xr:uid="{71D43A81-6726-4FF1-960F-26682C962D28}"/>
    <cellStyle name="Normal 2 7 5 2" xfId="22406" xr:uid="{E2CD8028-6466-4AEE-A940-756F5DA3F82C}"/>
    <cellStyle name="Normal 2 7 6" xfId="22407" xr:uid="{32AA44B3-9D52-4FE9-B916-ED8577691CEE}"/>
    <cellStyle name="Normal 2 7 6 2" xfId="22408" xr:uid="{4A534AC2-C16A-40B5-8CC5-45A0080591FF}"/>
    <cellStyle name="Normal 2 7 7" xfId="22409" xr:uid="{5BE01572-8564-435B-A895-9EEC8500288E}"/>
    <cellStyle name="Normal 2 8" xfId="22410" xr:uid="{499E865E-76FF-4403-9C79-1AD313628B29}"/>
    <cellStyle name="Normal 2 8 2" xfId="22411" xr:uid="{887D82EC-0E39-4846-AD74-E0DBCB056753}"/>
    <cellStyle name="Normal 2 8 2 2" xfId="22412" xr:uid="{AEE723D3-09F1-4BC6-94B0-B83B7049E2A9}"/>
    <cellStyle name="Normal 2 8 3" xfId="22413" xr:uid="{2F6C3022-77DE-4C6E-9443-C3150E097E5F}"/>
    <cellStyle name="Normal 2 8 4" xfId="22414" xr:uid="{FBABC3DF-F944-4F5F-9F9E-669353279116}"/>
    <cellStyle name="Normal 2 8 4 2" xfId="22415" xr:uid="{C2CA338A-D146-4C76-AD71-4BA813B750D4}"/>
    <cellStyle name="Normal 2 8 5" xfId="22416" xr:uid="{67248D15-8464-419C-B8D4-C2B39ED515F3}"/>
    <cellStyle name="Normal 2 8 5 2" xfId="22417" xr:uid="{A280CA44-6DED-4DC6-AB0E-2D9351BB41EC}"/>
    <cellStyle name="Normal 2 8 6" xfId="22418" xr:uid="{EABB4C78-70C9-4D8D-AA54-CFAC72EE34D2}"/>
    <cellStyle name="Normal 2 8 6 2" xfId="22419" xr:uid="{8B32B92A-FF24-48B5-9AC4-4024EA2B61FB}"/>
    <cellStyle name="Normal 2 8 7" xfId="22420" xr:uid="{C5C1765F-F423-45A8-A39E-64D7349446E3}"/>
    <cellStyle name="Normal 2 9" xfId="22421" xr:uid="{949EB161-08A5-4F86-AD07-C9044D162E78}"/>
    <cellStyle name="Normal 2 9 2" xfId="22422" xr:uid="{3846784D-1D8A-442C-9A12-7C9340602C2D}"/>
    <cellStyle name="Normal 2 9 2 2" xfId="22423" xr:uid="{E7BC0BD1-7819-4F00-8E2A-C2869C920797}"/>
    <cellStyle name="Normal 2 9 2 2 2" xfId="22424" xr:uid="{79A3D913-1D8E-4E20-9B16-5F6EDE1BFDBC}"/>
    <cellStyle name="Normal 2 9 2 2 2 2" xfId="22425" xr:uid="{E6BA390C-C2A0-471E-95B8-A85EB881178B}"/>
    <cellStyle name="Normal 2 9 2 2 2 3" xfId="22426" xr:uid="{57077914-B37E-4589-807E-8A1DE7DE3236}"/>
    <cellStyle name="Normal 2 9 2 2 3" xfId="22427" xr:uid="{9FB925B6-73CA-4BD2-BA46-DB794C0F2AD5}"/>
    <cellStyle name="Normal 2 9 2 3" xfId="22428" xr:uid="{B4462C9D-F545-4DA1-9F69-F1463FCFC976}"/>
    <cellStyle name="Normal 2 9 2 3 2" xfId="22429" xr:uid="{36893BB9-A6C8-46F3-91C8-0EA933C0B8CA}"/>
    <cellStyle name="Normal 2 9 2 3 3" xfId="22430" xr:uid="{A5158578-7A15-442B-ABE2-0040B953F012}"/>
    <cellStyle name="Normal 2 9 2 4" xfId="22431" xr:uid="{D3B5058D-FA99-448F-82C4-9E7B837BE5FE}"/>
    <cellStyle name="Normal 2_Copy of Commissioning date correction" xfId="22432" xr:uid="{570EE38A-329F-4890-975D-FAA22B46840C}"/>
    <cellStyle name="Normal 20" xfId="22433" xr:uid="{07FE7C25-B16B-4853-904B-1277E8A2B2F1}"/>
    <cellStyle name="Normal 20 10" xfId="22434" xr:uid="{076C058C-5DA4-4AC1-A7CE-53D0CCB8200A}"/>
    <cellStyle name="Normal 20 10 2" xfId="22435" xr:uid="{AE6F1694-169B-4330-ACF1-9488C6742516}"/>
    <cellStyle name="Normal 20 10 3" xfId="22436" xr:uid="{49E9F9FB-F1E2-4FDB-B60D-E9F9EDEED452}"/>
    <cellStyle name="Normal 20 11" xfId="22437" xr:uid="{0D0F49F7-CA6C-47BD-AA6D-89853353CDAD}"/>
    <cellStyle name="Normal 20 11 2" xfId="22438" xr:uid="{C1B13BA1-D6FE-4228-94BD-B0824114E879}"/>
    <cellStyle name="Normal 20 11 3" xfId="22439" xr:uid="{4D0F0A5E-3B1A-455A-B355-E96B19C7E166}"/>
    <cellStyle name="Normal 20 12" xfId="22440" xr:uid="{B79D480E-B38D-4D72-A1E5-5034CFF7ADA3}"/>
    <cellStyle name="Normal 20 12 2" xfId="22441" xr:uid="{04476F4F-4301-48FC-9105-2C5A62CB91AC}"/>
    <cellStyle name="Normal 20 12 3" xfId="22442" xr:uid="{9295EFBC-40DF-426F-A27E-C0799BAE68EF}"/>
    <cellStyle name="Normal 20 13" xfId="22443" xr:uid="{58C1503E-4493-4E37-8B66-8A4D1214D3D2}"/>
    <cellStyle name="Normal 20 14" xfId="22444" xr:uid="{47E09262-6C96-44F8-8CA9-BA64C42F265D}"/>
    <cellStyle name="Normal 20 14 2" xfId="22445" xr:uid="{2B06FD0F-D971-4A3E-BD04-E000CCA6D9D1}"/>
    <cellStyle name="Normal 20 14 3" xfId="22446" xr:uid="{9F2A0150-9744-4913-B136-01A7D0CBAE6F}"/>
    <cellStyle name="Normal 20 15" xfId="22447" xr:uid="{2394336A-A1FC-40FA-B519-28B3166FDE02}"/>
    <cellStyle name="Normal 20 15 2" xfId="22448" xr:uid="{22A36618-841A-4619-9E6C-9E77858CF479}"/>
    <cellStyle name="Normal 20 15 3" xfId="22449" xr:uid="{96969FB0-D1D4-424E-A3B9-254F4CAF8CDD}"/>
    <cellStyle name="Normal 20 16" xfId="22450" xr:uid="{F9265355-F391-4D34-92A9-3164889DC42A}"/>
    <cellStyle name="Normal 20 16 2" xfId="22451" xr:uid="{677587A8-AED6-4F00-B59D-CB05D07338B3}"/>
    <cellStyle name="Normal 20 16 3" xfId="22452" xr:uid="{3F1FB58E-BAC5-41DD-859F-E567A7DD0183}"/>
    <cellStyle name="Normal 20 17" xfId="22453" xr:uid="{7ECE5209-0067-4AE7-B7B0-5E1FB6E875D8}"/>
    <cellStyle name="Normal 20 17 2" xfId="22454" xr:uid="{69D5266D-CD62-42C7-8F8F-14FC7B8BB987}"/>
    <cellStyle name="Normal 20 17 3" xfId="22455" xr:uid="{8855FD2F-C14B-484E-8D64-C61529D6D1E4}"/>
    <cellStyle name="Normal 20 18" xfId="22456" xr:uid="{9C45722D-6EF0-4BE9-B047-E1CD1E877A1D}"/>
    <cellStyle name="Normal 20 18 2" xfId="22457" xr:uid="{4B1C1934-7963-4974-B546-FB560A3FEBF4}"/>
    <cellStyle name="Normal 20 18 3" xfId="22458" xr:uid="{616BD188-1B9D-40C5-9A74-433817911CBF}"/>
    <cellStyle name="Normal 20 19" xfId="22459" xr:uid="{B775AB59-14A9-4E89-8D02-301A534C048C}"/>
    <cellStyle name="Normal 20 2" xfId="22460" xr:uid="{CA2CA61F-1541-4D08-AB24-97B0D9E78972}"/>
    <cellStyle name="Normal 20 2 10" xfId="22461" xr:uid="{727C4735-9510-49CE-BE28-59892CB862B7}"/>
    <cellStyle name="Normal 20 2 10 2" xfId="22462" xr:uid="{5F8BA3ED-0218-4692-BBB4-65BE9332BC0C}"/>
    <cellStyle name="Normal 20 2 10 3" xfId="22463" xr:uid="{7A602261-6546-43E4-B06F-860BC0A8500B}"/>
    <cellStyle name="Normal 20 2 11" xfId="22464" xr:uid="{02AF8F45-A15F-4D97-AC72-B376F888CC88}"/>
    <cellStyle name="Normal 20 2 11 2" xfId="22465" xr:uid="{50378BE2-831B-416C-856B-E48E22C21B87}"/>
    <cellStyle name="Normal 20 2 11 3" xfId="22466" xr:uid="{B79CB7EA-1E77-45F8-8D0E-7806EA11CC91}"/>
    <cellStyle name="Normal 20 2 12" xfId="22467" xr:uid="{8A81F40A-6396-40A2-9165-0D9169FBF0A6}"/>
    <cellStyle name="Normal 20 2 12 2" xfId="22468" xr:uid="{F59C19A0-FE50-4C6A-B742-089D98E9376D}"/>
    <cellStyle name="Normal 20 2 12 3" xfId="22469" xr:uid="{78F857BD-DA2F-43FC-B99D-18C81102977F}"/>
    <cellStyle name="Normal 20 2 13" xfId="22470" xr:uid="{457C6124-ADE4-43CD-A84C-37D9FA2CA010}"/>
    <cellStyle name="Normal 20 2 13 2" xfId="22471" xr:uid="{7D945B64-245F-477F-9C73-A689F3EC1F70}"/>
    <cellStyle name="Normal 20 2 13 3" xfId="22472" xr:uid="{DAA0B58E-0405-4532-AE60-E0793180F113}"/>
    <cellStyle name="Normal 20 2 14" xfId="22473" xr:uid="{0A35DE55-9666-4522-AA35-1426230AFAE8}"/>
    <cellStyle name="Normal 20 2 14 2" xfId="22474" xr:uid="{E4CD0298-779D-4FAB-8160-4F610B2BA996}"/>
    <cellStyle name="Normal 20 2 14 3" xfId="22475" xr:uid="{9A51ED6A-4424-4E1F-8448-201E571A73A3}"/>
    <cellStyle name="Normal 20 2 15" xfId="22476" xr:uid="{3FF8DB99-F61C-4022-A08E-6CBAB07A9145}"/>
    <cellStyle name="Normal 20 2 15 2" xfId="22477" xr:uid="{93CC6EB0-FD0D-41E0-8B2E-C7C68555AC5A}"/>
    <cellStyle name="Normal 20 2 15 3" xfId="22478" xr:uid="{3C107072-81DC-4359-8965-8C5F6148C146}"/>
    <cellStyle name="Normal 20 2 16" xfId="22479" xr:uid="{8520E1B4-F057-46E4-9124-CFA7EBFECFA3}"/>
    <cellStyle name="Normal 20 2 16 2" xfId="22480" xr:uid="{5BEA54BE-0DB6-48DC-BB8F-E25CE9166BB3}"/>
    <cellStyle name="Normal 20 2 16 3" xfId="22481" xr:uid="{F1391CDB-28C8-40E0-91F6-367A85C54F5B}"/>
    <cellStyle name="Normal 20 2 17" xfId="22482" xr:uid="{88FF5CC8-EB3A-42A9-A63B-2A290AF40924}"/>
    <cellStyle name="Normal 20 2 17 2" xfId="22483" xr:uid="{00506061-3241-46D0-A83C-62A711E0EBC6}"/>
    <cellStyle name="Normal 20 2 17 3" xfId="22484" xr:uid="{F4191383-4CB9-4BD5-AFC9-F7610FF38680}"/>
    <cellStyle name="Normal 20 2 18" xfId="22485" xr:uid="{E8313E49-B0AD-46FF-82B1-1EBF3F40A672}"/>
    <cellStyle name="Normal 20 2 2" xfId="22486" xr:uid="{A2A047C7-40F7-47D0-A61A-C97D35B7F49D}"/>
    <cellStyle name="Normal 20 2 2 2" xfId="22487" xr:uid="{C49C2C3D-2F53-4E4F-8DA5-EA050CABE9AC}"/>
    <cellStyle name="Normal 20 2 3" xfId="22488" xr:uid="{1FE23A03-8FB4-4EEC-8486-8621E4DD6D85}"/>
    <cellStyle name="Normal 20 2 4" xfId="22489" xr:uid="{132331A9-D247-41BF-98DE-5891755F18B7}"/>
    <cellStyle name="Normal 20 2 5" xfId="22490" xr:uid="{81C43A3A-49F9-41CB-B170-4B8A225E2F6D}"/>
    <cellStyle name="Normal 20 2 6" xfId="22491" xr:uid="{FCDBC903-D9F8-4C15-8685-0C546FC6BAF1}"/>
    <cellStyle name="Normal 20 2 7" xfId="22492" xr:uid="{D1CF1140-2335-465F-A901-AE4D514166F9}"/>
    <cellStyle name="Normal 20 2 8" xfId="22493" xr:uid="{4FBBED49-60E4-485C-98FD-1A7F3256F763}"/>
    <cellStyle name="Normal 20 2 8 2" xfId="22494" xr:uid="{30EECA21-E533-415A-9E12-3D4D681D549A}"/>
    <cellStyle name="Normal 20 2 9" xfId="22495" xr:uid="{E8233883-29C3-4479-B3F8-1FDBF7A4FA7F}"/>
    <cellStyle name="Normal 20 2 9 2" xfId="22496" xr:uid="{5622B5F6-2C61-426B-A727-DB5F03576970}"/>
    <cellStyle name="Normal 20 2 9 3" xfId="22497" xr:uid="{D07153CF-1511-48B3-84A1-FC41D3227F72}"/>
    <cellStyle name="Normal 20 3" xfId="22498" xr:uid="{EFD0B3ED-7F58-402F-BFB9-93477D724F8E}"/>
    <cellStyle name="Normal 20 3 10" xfId="22499" xr:uid="{10528F46-1FB7-4620-BEE9-9BD00FDB34CE}"/>
    <cellStyle name="Normal 20 3 10 2" xfId="22500" xr:uid="{A9D876B4-C3DD-431C-9532-01D389B3247D}"/>
    <cellStyle name="Normal 20 3 10 3" xfId="22501" xr:uid="{4FE24BF7-B4C4-427B-B975-2A4077786900}"/>
    <cellStyle name="Normal 20 3 11" xfId="22502" xr:uid="{31BB92ED-883B-4C4B-AEC5-63B842DDF912}"/>
    <cellStyle name="Normal 20 3 11 2" xfId="22503" xr:uid="{22869137-73E2-4D71-B5D6-B6696C757FAB}"/>
    <cellStyle name="Normal 20 3 11 3" xfId="22504" xr:uid="{E02851F8-04D6-42CC-B6AC-DF1F6FE5A191}"/>
    <cellStyle name="Normal 20 3 12" xfId="22505" xr:uid="{1821BEE3-1A48-4DAB-8F53-F4DFE04FA7E8}"/>
    <cellStyle name="Normal 20 3 12 2" xfId="22506" xr:uid="{4AEE58C9-8642-4239-8D44-852EF7F735A2}"/>
    <cellStyle name="Normal 20 3 12 3" xfId="22507" xr:uid="{512AD9DE-87CD-4BC1-9407-22C03D67FA7B}"/>
    <cellStyle name="Normal 20 3 13" xfId="22508" xr:uid="{0F26593B-E0F8-4AF5-8944-0A2C48C10C9A}"/>
    <cellStyle name="Normal 20 3 13 2" xfId="22509" xr:uid="{DE6EC960-5E5C-4AA5-9187-24187E8654E0}"/>
    <cellStyle name="Normal 20 3 13 3" xfId="22510" xr:uid="{DFD935B7-C1D3-487D-9087-50BDCF221B6A}"/>
    <cellStyle name="Normal 20 3 14" xfId="22511" xr:uid="{86C602E3-7448-46A7-95D1-A634FCFB6F3B}"/>
    <cellStyle name="Normal 20 3 14 2" xfId="22512" xr:uid="{8AD01E18-165B-4909-A911-64F04284F002}"/>
    <cellStyle name="Normal 20 3 14 3" xfId="22513" xr:uid="{4B9F4055-6108-444D-8FE4-95B6887817BC}"/>
    <cellStyle name="Normal 20 3 15" xfId="22514" xr:uid="{B36530A1-19A0-4191-85F9-599617F56E37}"/>
    <cellStyle name="Normal 20 3 15 2" xfId="22515" xr:uid="{61EB8386-271C-4366-B6CC-13A471022EC8}"/>
    <cellStyle name="Normal 20 3 15 3" xfId="22516" xr:uid="{43F36423-1C9A-40D9-8AD2-C0BF9F078D2E}"/>
    <cellStyle name="Normal 20 3 16" xfId="22517" xr:uid="{4B72F54A-A664-4BB0-81D9-15B5E06C44C8}"/>
    <cellStyle name="Normal 20 3 16 2" xfId="22518" xr:uid="{91360117-C9D8-4F13-9226-809884D6864A}"/>
    <cellStyle name="Normal 20 3 16 3" xfId="22519" xr:uid="{0F03710F-9461-4F55-B53B-30F92B0BD93D}"/>
    <cellStyle name="Normal 20 3 17" xfId="22520" xr:uid="{13FD9088-85C7-4BE8-B844-39460E0B2169}"/>
    <cellStyle name="Normal 20 3 17 2" xfId="22521" xr:uid="{A2E6BEB5-A688-462B-B88D-42D7FAFAC98E}"/>
    <cellStyle name="Normal 20 3 17 3" xfId="22522" xr:uid="{E37697B2-0CE4-4E5D-BDC6-E2265A614B56}"/>
    <cellStyle name="Normal 20 3 18" xfId="22523" xr:uid="{1244FB2D-1646-49E9-A4FB-6B1E5F5E1E8E}"/>
    <cellStyle name="Normal 20 3 2" xfId="22524" xr:uid="{66EC8E7E-AEFE-4E10-8575-68F5D82A6C39}"/>
    <cellStyle name="Normal 20 3 2 2" xfId="22525" xr:uid="{F39D1D1D-3600-4769-8F68-A785D283F7F6}"/>
    <cellStyle name="Normal 20 3 3" xfId="22526" xr:uid="{55BD1829-3647-4A9A-8E52-8CEEF33AB445}"/>
    <cellStyle name="Normal 20 3 4" xfId="22527" xr:uid="{8F8B9A4E-41B4-485A-B2F5-0C0F1CC6AE13}"/>
    <cellStyle name="Normal 20 3 5" xfId="22528" xr:uid="{D3D1FCBE-B581-43C2-B801-DA824FA2BC60}"/>
    <cellStyle name="Normal 20 3 6" xfId="22529" xr:uid="{49F2C0D5-8373-4798-AE85-D541ADDB1E95}"/>
    <cellStyle name="Normal 20 3 7" xfId="22530" xr:uid="{F9F925B5-AA0B-45B8-8A67-F025E4359E2D}"/>
    <cellStyle name="Normal 20 3 8" xfId="22531" xr:uid="{42A86A65-7617-402B-86E3-71C2180BA398}"/>
    <cellStyle name="Normal 20 3 8 2" xfId="22532" xr:uid="{13CBFA52-B500-4FE0-9D95-AEA21383FF1A}"/>
    <cellStyle name="Normal 20 3 9" xfId="22533" xr:uid="{20F180AC-88C9-4434-8B6D-BC33E93999D7}"/>
    <cellStyle name="Normal 20 3 9 2" xfId="22534" xr:uid="{51461A18-A1B5-4AE3-9BB0-470D76FF59AA}"/>
    <cellStyle name="Normal 20 3 9 3" xfId="22535" xr:uid="{2D16DD56-6BF5-45F4-993C-D243446A0BF9}"/>
    <cellStyle name="Normal 20 4" xfId="22536" xr:uid="{F50236E4-357A-47D0-868B-C922F393D872}"/>
    <cellStyle name="Normal 20 4 2" xfId="22537" xr:uid="{AD3B7A40-5600-40CF-B333-304E8749A212}"/>
    <cellStyle name="Normal 20 4 2 2" xfId="22538" xr:uid="{B7225696-53E1-4638-9799-8DEC199A30F8}"/>
    <cellStyle name="Normal 20 4 3" xfId="22539" xr:uid="{689B9786-F8E0-430D-BED4-7183250D894F}"/>
    <cellStyle name="Normal 20 4 4" xfId="22540" xr:uid="{E6A446C7-1E40-45D9-990F-ACBDCD0AD872}"/>
    <cellStyle name="Normal 20 4 5" xfId="22541" xr:uid="{CD2BC3DF-E6D0-48B1-988F-85026CFCE9B1}"/>
    <cellStyle name="Normal 20 4 6" xfId="22542" xr:uid="{DB2BC5B3-7D88-41AA-BA33-38390F13E68B}"/>
    <cellStyle name="Normal 20 4 7" xfId="22543" xr:uid="{1D2CA077-F59E-4D56-B44F-C022FAB9B15F}"/>
    <cellStyle name="Normal 20 4 8" xfId="22544" xr:uid="{F3B690C7-7EEB-4F04-B3C1-01308F63C87A}"/>
    <cellStyle name="Normal 20 4 8 2" xfId="22545" xr:uid="{55CDFDA2-2F61-414C-B721-F9E324A47152}"/>
    <cellStyle name="Normal 20 5" xfId="22546" xr:uid="{2429B0CE-8D4E-4812-88DF-565113DFF3A7}"/>
    <cellStyle name="Normal 20 5 2" xfId="22547" xr:uid="{C1DB0BC4-D684-4379-ABFE-F03D8899AAA7}"/>
    <cellStyle name="Normal 20 5 2 2" xfId="22548" xr:uid="{FAB7768C-32F3-482D-B13F-91C65D848B05}"/>
    <cellStyle name="Normal 20 5 3" xfId="22549" xr:uid="{31EACAFF-6B15-46F2-933F-D47F7E32A5E1}"/>
    <cellStyle name="Normal 20 5 4" xfId="22550" xr:uid="{6CFFA664-55DB-417D-AE82-62CA57811C19}"/>
    <cellStyle name="Normal 20 5 5" xfId="22551" xr:uid="{F0D66A40-41D0-400D-9C6D-7218C42DF5BD}"/>
    <cellStyle name="Normal 20 5 6" xfId="22552" xr:uid="{B2443090-100F-4715-A1BA-AE6AD202D0ED}"/>
    <cellStyle name="Normal 20 5 7" xfId="22553" xr:uid="{D1DD6DC8-2C7A-4FAF-8796-C3C479286514}"/>
    <cellStyle name="Normal 20 5 8" xfId="22554" xr:uid="{0D4E981E-B102-45DF-A756-82F9A42D86F3}"/>
    <cellStyle name="Normal 20 5 8 2" xfId="22555" xr:uid="{3D514621-EEFC-432A-9F6F-F43B12DAF867}"/>
    <cellStyle name="Normal 20 6" xfId="22556" xr:uid="{43074400-47A5-4399-99BA-E8802F62C65C}"/>
    <cellStyle name="Normal 20 6 2" xfId="22557" xr:uid="{8DDCC3B6-A2CC-4C2E-A126-31D377A5CF31}"/>
    <cellStyle name="Normal 20 6 2 2" xfId="22558" xr:uid="{0666EAF4-8F76-407E-9D01-ABAE761061D9}"/>
    <cellStyle name="Normal 20 6 3" xfId="22559" xr:uid="{B98470B1-4BB7-4C25-BE70-5A4083808536}"/>
    <cellStyle name="Normal 20 6 4" xfId="22560" xr:uid="{F9218E83-5553-49BD-AF6C-19DCBAED8FB8}"/>
    <cellStyle name="Normal 20 6 5" xfId="22561" xr:uid="{7BDCF994-AA3F-42C3-A35E-38161194B761}"/>
    <cellStyle name="Normal 20 6 6" xfId="22562" xr:uid="{EB8978FD-453C-4566-A2A2-2886140FC567}"/>
    <cellStyle name="Normal 20 6 7" xfId="22563" xr:uid="{152D87B0-6A78-4988-89FA-6130A23435C1}"/>
    <cellStyle name="Normal 20 6 8" xfId="22564" xr:uid="{F1360530-33B4-48BD-93E0-346460935D4E}"/>
    <cellStyle name="Normal 20 6 8 2" xfId="22565" xr:uid="{445FD342-B850-43D2-BB08-66E6E869A0D7}"/>
    <cellStyle name="Normal 20 7" xfId="22566" xr:uid="{3CBB1D5F-3F8D-4C04-BF7A-CF868AC57628}"/>
    <cellStyle name="Normal 20 8" xfId="22567" xr:uid="{C8DA0C0B-BBC2-458D-B390-66C854E2F99E}"/>
    <cellStyle name="Normal 20 8 2" xfId="22568" xr:uid="{FB330FEE-1AFA-4945-AF59-C715CC38EEFD}"/>
    <cellStyle name="Normal 20 9" xfId="22569" xr:uid="{5B89B8EA-8BBC-43B1-8629-6203C1FEF71A}"/>
    <cellStyle name="Normal 20 9 2" xfId="22570" xr:uid="{7385E468-2A1D-490A-9843-96F1D5813113}"/>
    <cellStyle name="Normal 20 9 3" xfId="22571" xr:uid="{79EFB701-A0A0-4E12-93F1-53B7187D2AFF}"/>
    <cellStyle name="Normal 21" xfId="22572" xr:uid="{89F73E23-45B3-4D9D-B5E2-728946EC03F0}"/>
    <cellStyle name="Normal 21 10" xfId="22573" xr:uid="{4C2AC30A-6CF0-4841-B835-5D66EDFAF158}"/>
    <cellStyle name="Normal 21 10 2" xfId="22574" xr:uid="{BF084422-046B-43F9-A173-E33FB78D8C34}"/>
    <cellStyle name="Normal 21 10 3" xfId="22575" xr:uid="{0F1AE8C9-51DD-4C66-A3EB-BF72EF0F3D27}"/>
    <cellStyle name="Normal 21 11" xfId="22576" xr:uid="{CF1237F8-A4E6-4EB7-A272-A6045AD6C5F4}"/>
    <cellStyle name="Normal 21 11 2" xfId="22577" xr:uid="{CEC0F42B-4218-4D87-9DA2-2EB7A0F21789}"/>
    <cellStyle name="Normal 21 11 3" xfId="22578" xr:uid="{2657D29D-3DBF-4119-838B-EDF61660CB10}"/>
    <cellStyle name="Normal 21 12" xfId="22579" xr:uid="{E3D08D43-5C4B-4901-BBC9-FA3989BDB6B3}"/>
    <cellStyle name="Normal 21 12 2" xfId="22580" xr:uid="{6E315E3F-4699-4720-92AE-7C7396A8208A}"/>
    <cellStyle name="Normal 21 12 3" xfId="22581" xr:uid="{E3E3DEBD-4B62-4DE6-9FE1-9961D7788BFF}"/>
    <cellStyle name="Normal 21 13" xfId="22582" xr:uid="{83F5C713-C1D7-4A2F-9CD9-DBD00CEE2E6B}"/>
    <cellStyle name="Normal 21 13 2" xfId="22583" xr:uid="{109266C7-0A28-4981-9C6B-DBBD158425A6}"/>
    <cellStyle name="Normal 21 13 3" xfId="22584" xr:uid="{18C72A57-75DE-4322-8AF8-72F1FDFD40FA}"/>
    <cellStyle name="Normal 21 14" xfId="22585" xr:uid="{ED7276F9-EBBB-4CF3-BF44-B57E40416620}"/>
    <cellStyle name="Normal 21 14 2" xfId="22586" xr:uid="{F8CF8123-574E-4D93-8A30-A45977F20215}"/>
    <cellStyle name="Normal 21 14 3" xfId="22587" xr:uid="{B1B5A7CC-671A-4D75-B719-06F52E053300}"/>
    <cellStyle name="Normal 21 15" xfId="22588" xr:uid="{1776C195-67D4-4D52-9A2C-47F0499F76DF}"/>
    <cellStyle name="Normal 21 15 2" xfId="22589" xr:uid="{867BEF91-66DD-41F7-8496-DDCAE4A982B5}"/>
    <cellStyle name="Normal 21 15 3" xfId="22590" xr:uid="{C2FD0008-9F16-4005-99A2-9DCED31B9BA3}"/>
    <cellStyle name="Normal 21 16" xfId="22591" xr:uid="{3B552DFA-315F-4CC5-B6F0-BBD4AFC1F570}"/>
    <cellStyle name="Normal 21 16 2" xfId="22592" xr:uid="{9CCBD025-905F-42A0-BEEB-88EAC9CA48BF}"/>
    <cellStyle name="Normal 21 16 3" xfId="22593" xr:uid="{9DC8E2C4-2453-4039-B191-EAEF805B6C10}"/>
    <cellStyle name="Normal 21 17" xfId="22594" xr:uid="{86729A5B-44F6-42B2-AB4D-F60F035CAE20}"/>
    <cellStyle name="Normal 21 17 2" xfId="22595" xr:uid="{43F145C3-4952-49AF-A5E4-A58F33619866}"/>
    <cellStyle name="Normal 21 17 3" xfId="22596" xr:uid="{4D4763A6-E06B-44BD-8358-76B45FD672C6}"/>
    <cellStyle name="Normal 21 18" xfId="22597" xr:uid="{AA024D18-B310-4E53-B1A6-9FA07E924349}"/>
    <cellStyle name="Normal 21 2" xfId="22598" xr:uid="{5EFC47D9-AC91-4502-9F3E-CB40487B6BF3}"/>
    <cellStyle name="Normal 21 2 10" xfId="22599" xr:uid="{F0427BB4-DA6F-42E2-AD33-D707E9E9FE65}"/>
    <cellStyle name="Normal 21 2 10 2" xfId="22600" xr:uid="{169F6460-1FD3-4881-859B-38D36A578CB0}"/>
    <cellStyle name="Normal 21 2 10 3" xfId="22601" xr:uid="{EBC88AEA-40B7-45DF-815E-3BF8137E3892}"/>
    <cellStyle name="Normal 21 2 11" xfId="22602" xr:uid="{AFCFDF2D-384D-4AC0-A6C3-732DD0B9145E}"/>
    <cellStyle name="Normal 21 2 11 2" xfId="22603" xr:uid="{FF05B866-2517-4663-8C9F-B74B7E9956DE}"/>
    <cellStyle name="Normal 21 2 11 3" xfId="22604" xr:uid="{661D3A75-99F4-44E3-805F-4988222B5861}"/>
    <cellStyle name="Normal 21 2 12" xfId="22605" xr:uid="{0DDA4932-87EC-4410-9D53-BDFBF0E5D4D2}"/>
    <cellStyle name="Normal 21 2 12 2" xfId="22606" xr:uid="{1995079B-6B4F-4F59-B771-29854B06D1EF}"/>
    <cellStyle name="Normal 21 2 12 3" xfId="22607" xr:uid="{C6791A74-4BC3-4CB9-8CF4-B6A1EB6AB29B}"/>
    <cellStyle name="Normal 21 2 13" xfId="22608" xr:uid="{4A58D247-1945-4A74-9A5B-261C7FAB467A}"/>
    <cellStyle name="Normal 21 2 13 2" xfId="22609" xr:uid="{6A4AAADE-045F-49C0-8907-FA8C23127AB4}"/>
    <cellStyle name="Normal 21 2 13 3" xfId="22610" xr:uid="{FF4525D3-29CF-4697-88AE-B8BE881C0AEE}"/>
    <cellStyle name="Normal 21 2 14" xfId="22611" xr:uid="{26FDBC2D-A640-4A23-A619-25E42318F349}"/>
    <cellStyle name="Normal 21 2 14 2" xfId="22612" xr:uid="{8897673C-076E-4B43-84BA-6EF3B484E8E5}"/>
    <cellStyle name="Normal 21 2 14 3" xfId="22613" xr:uid="{88D208CB-3122-4C23-AC99-9B8B1AEA8C7E}"/>
    <cellStyle name="Normal 21 2 15" xfId="22614" xr:uid="{AF5A2623-AB63-44FB-AC87-E64DC09F7336}"/>
    <cellStyle name="Normal 21 2 15 2" xfId="22615" xr:uid="{A128641B-62D8-4EEF-847C-288B8C6D4E0F}"/>
    <cellStyle name="Normal 21 2 15 3" xfId="22616" xr:uid="{B781DDE5-0634-4755-9C9E-1EF33BD94E46}"/>
    <cellStyle name="Normal 21 2 16" xfId="22617" xr:uid="{68A557FA-71A4-41AD-BA5F-70333ED5AEE8}"/>
    <cellStyle name="Normal 21 2 16 2" xfId="22618" xr:uid="{7CD15831-D92F-439C-A906-97AE12724EA8}"/>
    <cellStyle name="Normal 21 2 16 3" xfId="22619" xr:uid="{40940278-510A-4013-A12F-B556464564B4}"/>
    <cellStyle name="Normal 21 2 17" xfId="22620" xr:uid="{4172F37C-255B-47D4-AFC0-AFDB7F3B5342}"/>
    <cellStyle name="Normal 21 2 17 2" xfId="22621" xr:uid="{EACC46B5-5448-4C42-9A7F-C0171C036180}"/>
    <cellStyle name="Normal 21 2 17 3" xfId="22622" xr:uid="{4B9E4121-59E5-49CC-9B93-338081FFF12A}"/>
    <cellStyle name="Normal 21 2 18" xfId="22623" xr:uid="{2C222717-DAD1-4FB6-A670-846AE0772EED}"/>
    <cellStyle name="Normal 21 2 2" xfId="22624" xr:uid="{48164CB0-1C17-45BD-8BE4-A8508EB8064A}"/>
    <cellStyle name="Normal 21 2 2 2" xfId="22625" xr:uid="{AE0F25C2-1C5D-415A-B210-7EC9CD013A63}"/>
    <cellStyle name="Normal 21 2 3" xfId="22626" xr:uid="{7AAEFD8C-3562-4F8D-B407-5C52E9F19C04}"/>
    <cellStyle name="Normal 21 2 4" xfId="22627" xr:uid="{DB9218B2-EF1D-45AE-8DB6-CC0C944D7C92}"/>
    <cellStyle name="Normal 21 2 5" xfId="22628" xr:uid="{810EEAE5-99F8-4731-A536-CB5E72C15700}"/>
    <cellStyle name="Normal 21 2 6" xfId="22629" xr:uid="{245C90A2-15F7-462D-97D9-611BA508A0D8}"/>
    <cellStyle name="Normal 21 2 7" xfId="22630" xr:uid="{5C3F565A-2514-4206-B7C0-71EBFD600D17}"/>
    <cellStyle name="Normal 21 2 8" xfId="22631" xr:uid="{6BE3E94C-9D2E-4417-83B2-58FD7A524734}"/>
    <cellStyle name="Normal 21 2 8 2" xfId="22632" xr:uid="{272CBF41-824E-43CD-8C38-929595F99352}"/>
    <cellStyle name="Normal 21 2 9" xfId="22633" xr:uid="{48511BF3-D2EB-4273-9968-7A2268FDBFB3}"/>
    <cellStyle name="Normal 21 2 9 2" xfId="22634" xr:uid="{4A896352-74A5-4020-8AE8-8BAE45CCAA4D}"/>
    <cellStyle name="Normal 21 2 9 3" xfId="22635" xr:uid="{747D634B-1EF0-4C34-83EE-D149A19E9965}"/>
    <cellStyle name="Normal 21 3" xfId="22636" xr:uid="{0B0D2A73-BA75-4A19-977B-1AA07408F029}"/>
    <cellStyle name="Normal 21 3 10" xfId="22637" xr:uid="{3AE3C0B4-03AF-4252-8C72-86FFC651F37F}"/>
    <cellStyle name="Normal 21 3 10 2" xfId="22638" xr:uid="{A03F451B-366F-413C-85F0-73F204A09E1B}"/>
    <cellStyle name="Normal 21 3 10 3" xfId="22639" xr:uid="{462CC679-862A-4B22-964C-685F7F47BA8A}"/>
    <cellStyle name="Normal 21 3 11" xfId="22640" xr:uid="{FF3DD46B-C488-4F20-9E1C-1A02E29CEB82}"/>
    <cellStyle name="Normal 21 3 11 2" xfId="22641" xr:uid="{1053153F-363B-4D4C-ACFB-2DCBCF005F48}"/>
    <cellStyle name="Normal 21 3 11 3" xfId="22642" xr:uid="{0E1C2AB6-D18D-4A1F-8287-3E4D5368D8B0}"/>
    <cellStyle name="Normal 21 3 12" xfId="22643" xr:uid="{F359FA04-F1C6-4F5B-A6FB-024ED1007D95}"/>
    <cellStyle name="Normal 21 3 12 2" xfId="22644" xr:uid="{C2F35FC8-F21D-4605-AB22-D222853709F8}"/>
    <cellStyle name="Normal 21 3 12 3" xfId="22645" xr:uid="{1FB421FF-7210-4DA0-8D91-944862FA77DF}"/>
    <cellStyle name="Normal 21 3 13" xfId="22646" xr:uid="{A1932123-F0AC-4195-AC13-F7418E44BB1F}"/>
    <cellStyle name="Normal 21 3 13 2" xfId="22647" xr:uid="{DD579D00-86D5-439D-8332-DAF9FF42BBC7}"/>
    <cellStyle name="Normal 21 3 13 3" xfId="22648" xr:uid="{3F1A27F2-FCA4-40A1-80C9-8D247D0E777F}"/>
    <cellStyle name="Normal 21 3 14" xfId="22649" xr:uid="{A9902A09-3D7F-4CE0-90D4-CB723C8EE4E3}"/>
    <cellStyle name="Normal 21 3 14 2" xfId="22650" xr:uid="{5708A831-57F0-4AA5-B82A-B8999E3793C8}"/>
    <cellStyle name="Normal 21 3 14 3" xfId="22651" xr:uid="{F5366A3C-579B-4893-A1DD-928E05E48433}"/>
    <cellStyle name="Normal 21 3 15" xfId="22652" xr:uid="{61CF7835-12CB-47D1-B7F6-8301256BC182}"/>
    <cellStyle name="Normal 21 3 15 2" xfId="22653" xr:uid="{1ED0DC55-2848-4437-BCA4-DA180EA80E85}"/>
    <cellStyle name="Normal 21 3 15 3" xfId="22654" xr:uid="{B7501DBE-2289-4795-8690-726BD46176B8}"/>
    <cellStyle name="Normal 21 3 16" xfId="22655" xr:uid="{FE573E61-11FC-4D2D-8E44-40C4FB8ABE84}"/>
    <cellStyle name="Normal 21 3 16 2" xfId="22656" xr:uid="{07D5182C-FBAB-4165-AEB4-1339D219DE66}"/>
    <cellStyle name="Normal 21 3 16 3" xfId="22657" xr:uid="{CA5B5F61-1A86-4C11-A3CD-79E73BF6FA48}"/>
    <cellStyle name="Normal 21 3 17" xfId="22658" xr:uid="{68903542-85F2-4078-ABFB-866ACF152DDC}"/>
    <cellStyle name="Normal 21 3 17 2" xfId="22659" xr:uid="{E71FB251-78DE-43D6-94F3-FB0B7783CC88}"/>
    <cellStyle name="Normal 21 3 17 3" xfId="22660" xr:uid="{D81D1514-F577-4037-BF5F-50742D17EC74}"/>
    <cellStyle name="Normal 21 3 2" xfId="22661" xr:uid="{EA9EB4E3-A1A0-401F-9806-EB40A68D73CD}"/>
    <cellStyle name="Normal 21 3 2 2" xfId="22662" xr:uid="{D3589B91-A02B-40B4-8A59-D6C7BFBF9DB2}"/>
    <cellStyle name="Normal 21 3 3" xfId="22663" xr:uid="{864DCD2F-0526-4C23-9325-E9B38424D416}"/>
    <cellStyle name="Normal 21 3 4" xfId="22664" xr:uid="{CC2CE565-9DE9-44FB-8301-268A6FF0AB8C}"/>
    <cellStyle name="Normal 21 3 5" xfId="22665" xr:uid="{3372517D-3A05-4AC1-AEAF-47AFD664A75F}"/>
    <cellStyle name="Normal 21 3 6" xfId="22666" xr:uid="{8A387210-C998-4367-9FE9-78B469842458}"/>
    <cellStyle name="Normal 21 3 7" xfId="22667" xr:uid="{6C3FEC83-EE48-4E84-B172-2877E61E6AD0}"/>
    <cellStyle name="Normal 21 3 8" xfId="22668" xr:uid="{36981895-1616-45B4-8BFE-6253BDAC5880}"/>
    <cellStyle name="Normal 21 3 8 2" xfId="22669" xr:uid="{1EAF90B2-128A-4739-BABA-3493EB3B6125}"/>
    <cellStyle name="Normal 21 3 9" xfId="22670" xr:uid="{A043407F-ED8A-4117-B4A7-EF02D180A184}"/>
    <cellStyle name="Normal 21 3 9 2" xfId="22671" xr:uid="{2563F9D2-FABA-42BB-9B9D-72B5CA4AD026}"/>
    <cellStyle name="Normal 21 3 9 3" xfId="22672" xr:uid="{C0B43CB6-66F5-4BA0-B691-4135DA5B7284}"/>
    <cellStyle name="Normal 21 4" xfId="22673" xr:uid="{A8753B7E-AA1E-4F60-BF0A-CEDC1E1917D5}"/>
    <cellStyle name="Normal 21 4 2" xfId="22674" xr:uid="{7AFC5E79-039B-4DD1-90D3-84FBA8539E73}"/>
    <cellStyle name="Normal 21 4 2 2" xfId="22675" xr:uid="{6D21C3D6-72AF-40B2-80EA-5C56EF4DAFB8}"/>
    <cellStyle name="Normal 21 4 3" xfId="22676" xr:uid="{21215D1A-3C5D-4B38-A71F-158ACABE52FC}"/>
    <cellStyle name="Normal 21 4 4" xfId="22677" xr:uid="{CE9C7D52-750C-4BCA-8946-1E33D1128E48}"/>
    <cellStyle name="Normal 21 4 5" xfId="22678" xr:uid="{9C3E04BE-B924-4A68-B8DE-4C1E6F023C95}"/>
    <cellStyle name="Normal 21 4 6" xfId="22679" xr:uid="{0FD3475F-767A-444B-984A-4A7174BDE48D}"/>
    <cellStyle name="Normal 21 4 7" xfId="22680" xr:uid="{C16434B8-8A38-4524-8342-CE168F3ED77B}"/>
    <cellStyle name="Normal 21 4 8" xfId="22681" xr:uid="{2FD638A4-7B0B-4B40-BE11-B9E8965ACEA8}"/>
    <cellStyle name="Normal 21 4 8 2" xfId="22682" xr:uid="{7B0A988D-BA3F-4321-B65C-FBED1659D3E0}"/>
    <cellStyle name="Normal 21 4 9" xfId="22683" xr:uid="{43E6AA68-FA48-4A00-A605-E872D3758EA8}"/>
    <cellStyle name="Normal 21 5" xfId="22684" xr:uid="{63978B1A-5E19-402B-820D-33DB21E0575F}"/>
    <cellStyle name="Normal 21 5 2" xfId="22685" xr:uid="{5BC0F833-A230-4A22-9224-DAB06DC533C7}"/>
    <cellStyle name="Normal 21 5 2 2" xfId="22686" xr:uid="{A3C7EE6A-26F8-4248-8FB5-55690BD06AEE}"/>
    <cellStyle name="Normal 21 5 3" xfId="22687" xr:uid="{0B1E5960-4436-47EC-9FEB-DFB1B9DE32F1}"/>
    <cellStyle name="Normal 21 5 4" xfId="22688" xr:uid="{D32D85AC-B5A1-482B-A94A-2DC4AFB58052}"/>
    <cellStyle name="Normal 21 5 5" xfId="22689" xr:uid="{F0F9A71D-F636-46E5-969C-1B472CC5FC64}"/>
    <cellStyle name="Normal 21 5 6" xfId="22690" xr:uid="{EE19ADD6-BE18-4028-A45D-62DE7BA81664}"/>
    <cellStyle name="Normal 21 5 7" xfId="22691" xr:uid="{640E6ACE-8B44-4E9B-8E22-56B6A052A704}"/>
    <cellStyle name="Normal 21 5 8" xfId="22692" xr:uid="{288E1805-1ADC-4986-A022-69C6068289C7}"/>
    <cellStyle name="Normal 21 5 8 2" xfId="22693" xr:uid="{E164E3AC-5766-4BFF-B406-139D92A308CD}"/>
    <cellStyle name="Normal 21 6" xfId="22694" xr:uid="{C026E606-734C-4F09-9E57-888429FDD682}"/>
    <cellStyle name="Normal 21 6 2" xfId="22695" xr:uid="{8F9A47A0-782B-4C7D-8290-0CFD2B58E49C}"/>
    <cellStyle name="Normal 21 6 2 2" xfId="22696" xr:uid="{B7A2C25B-501F-40AB-A2A1-F062727A7061}"/>
    <cellStyle name="Normal 21 6 3" xfId="22697" xr:uid="{494D90D7-963D-4423-8C04-926350957961}"/>
    <cellStyle name="Normal 21 6 4" xfId="22698" xr:uid="{81E17F40-0B6E-43B2-B5F4-9522555D8FD8}"/>
    <cellStyle name="Normal 21 6 5" xfId="22699" xr:uid="{57B37DCC-25E9-478D-AFE1-E6C005795A2C}"/>
    <cellStyle name="Normal 21 6 6" xfId="22700" xr:uid="{C6BC31C5-C456-4E20-8AC6-734E40A9D564}"/>
    <cellStyle name="Normal 21 6 7" xfId="22701" xr:uid="{2D0CDF4D-3236-43A6-9EA1-A8D61517191C}"/>
    <cellStyle name="Normal 21 6 8" xfId="22702" xr:uid="{EDFEE992-96A0-49EA-8E16-687098D1C322}"/>
    <cellStyle name="Normal 21 6 8 2" xfId="22703" xr:uid="{4FC9FD33-AB95-431D-9290-FE6F43A16D91}"/>
    <cellStyle name="Normal 21 7" xfId="22704" xr:uid="{BDBF3B18-E8BD-40E5-8195-F5BF58F0208C}"/>
    <cellStyle name="Normal 21 8" xfId="22705" xr:uid="{A6B112A1-F75A-4DC9-A0F5-D223340CD729}"/>
    <cellStyle name="Normal 21 8 2" xfId="22706" xr:uid="{761752D0-92C8-4DF3-A9F0-245D2C4C6F46}"/>
    <cellStyle name="Normal 21 9" xfId="22707" xr:uid="{6CA5B41B-09A6-430D-B97D-802E1B6A23C6}"/>
    <cellStyle name="Normal 21 9 2" xfId="22708" xr:uid="{8AB38048-3C37-4C93-B686-57108956D86C}"/>
    <cellStyle name="Normal 21 9 3" xfId="22709" xr:uid="{AC002FAF-1230-477E-A7C8-C7665C6E6570}"/>
    <cellStyle name="Normal 21_Scen_XBase" xfId="22710" xr:uid="{13EDB251-8B41-4A89-A883-80BDF4FFCF49}"/>
    <cellStyle name="Normal 22" xfId="22711" xr:uid="{47FD105D-431C-4655-AF50-2D3DD45A3161}"/>
    <cellStyle name="Normal 22 10" xfId="22712" xr:uid="{33540856-F5E6-4CAF-A015-7B8C468070B0}"/>
    <cellStyle name="Normal 22 11" xfId="22713" xr:uid="{03AEB342-64B3-48E2-8F64-280A356143C5}"/>
    <cellStyle name="Normal 22 12" xfId="22714" xr:uid="{F14789CB-86DD-4384-BE0E-C1C40A1CE593}"/>
    <cellStyle name="Normal 22 12 2" xfId="22715" xr:uid="{D05B8EFE-99F8-4BA7-A0C8-BA6A32D26C50}"/>
    <cellStyle name="Normal 22 13" xfId="22716" xr:uid="{955D4702-2DD2-4B6D-ADAB-65AD7B17811D}"/>
    <cellStyle name="Normal 22 13 2" xfId="22717" xr:uid="{E83D6817-543E-4359-A17F-C22503A13F08}"/>
    <cellStyle name="Normal 22 13 3" xfId="22718" xr:uid="{28DE1FDE-1031-4760-B3D2-AF10040774BC}"/>
    <cellStyle name="Normal 22 14" xfId="22719" xr:uid="{31B1D507-10D6-4B22-975E-9459A7770B42}"/>
    <cellStyle name="Normal 22 14 2" xfId="22720" xr:uid="{83EC4C2F-22B9-4B15-B4F3-D030AFF7D435}"/>
    <cellStyle name="Normal 22 14 3" xfId="22721" xr:uid="{2D2BFBE3-EAF2-473F-9467-D1908B5CF388}"/>
    <cellStyle name="Normal 22 15" xfId="22722" xr:uid="{BAE8081C-2821-4508-8276-9E0097856CBE}"/>
    <cellStyle name="Normal 22 15 2" xfId="22723" xr:uid="{0C0459A2-B04A-4CD6-BC4C-9E4081416E22}"/>
    <cellStyle name="Normal 22 15 3" xfId="22724" xr:uid="{64ADD1DC-CA34-46AA-8C40-FADEC87A0A90}"/>
    <cellStyle name="Normal 22 16" xfId="22725" xr:uid="{58C07B72-9103-4056-A456-EBDD5D5D2993}"/>
    <cellStyle name="Normal 22 16 2" xfId="22726" xr:uid="{0BDF9D07-FB78-42D9-920B-63F028192A7A}"/>
    <cellStyle name="Normal 22 16 3" xfId="22727" xr:uid="{6D9DD0E1-D2D7-4564-BD03-B0B9F48AA2C0}"/>
    <cellStyle name="Normal 22 17" xfId="22728" xr:uid="{53B804DC-CEDF-4C11-97E5-B105A172495B}"/>
    <cellStyle name="Normal 22 17 2" xfId="22729" xr:uid="{C2196260-0C2C-42F7-824B-12BDD65DD4F3}"/>
    <cellStyle name="Normal 22 17 3" xfId="22730" xr:uid="{43C72165-CEDD-4E2C-972B-778D70BC49A6}"/>
    <cellStyle name="Normal 22 18" xfId="22731" xr:uid="{0EDA03AA-3242-4234-A36A-C20A9A1F979C}"/>
    <cellStyle name="Normal 22 18 2" xfId="22732" xr:uid="{BFFEDC71-0B6B-4F79-8496-F578556EFA56}"/>
    <cellStyle name="Normal 22 18 3" xfId="22733" xr:uid="{9C19C00D-E99B-48D7-A1BD-32269CA60836}"/>
    <cellStyle name="Normal 22 19" xfId="22734" xr:uid="{A9ED1361-3077-4020-B177-1AC50D610739}"/>
    <cellStyle name="Normal 22 19 2" xfId="22735" xr:uid="{683E72EB-58E5-459C-A8A6-D20CEB34F999}"/>
    <cellStyle name="Normal 22 19 3" xfId="22736" xr:uid="{184EB73C-924B-4AF8-8E79-4C44224D0F2B}"/>
    <cellStyle name="Normal 22 2" xfId="22737" xr:uid="{B8CFD51B-BA19-47F9-870F-C9D0D24B2F3B}"/>
    <cellStyle name="Normal 22 2 10" xfId="22738" xr:uid="{F2EE5DB9-5EAF-48BD-96BF-714FE500B6A1}"/>
    <cellStyle name="Normal 22 2 10 2" xfId="22739" xr:uid="{70B5EE45-3F24-45DD-BEF6-89E6B08DB057}"/>
    <cellStyle name="Normal 22 2 10 3" xfId="22740" xr:uid="{8461812E-C9EE-445A-BAA1-B03F37BF04F8}"/>
    <cellStyle name="Normal 22 2 11" xfId="22741" xr:uid="{51F3CC1E-1962-4A15-9243-F9C3D0DE7E2F}"/>
    <cellStyle name="Normal 22 2 11 2" xfId="22742" xr:uid="{56DDA090-68FA-41AB-9305-91BDE1FA6A87}"/>
    <cellStyle name="Normal 22 2 11 3" xfId="22743" xr:uid="{BEBA4CAA-F3AC-4679-B1B2-345ECDB59E89}"/>
    <cellStyle name="Normal 22 2 12" xfId="22744" xr:uid="{804B5ECD-CAC5-4D04-94E6-003CB02C3E02}"/>
    <cellStyle name="Normal 22 2 12 2" xfId="22745" xr:uid="{3A2763B1-19AE-4ACE-B48C-6255F28125F3}"/>
    <cellStyle name="Normal 22 2 12 3" xfId="22746" xr:uid="{FE4CA75D-F7AF-40B4-8B6D-BADA3C7A332E}"/>
    <cellStyle name="Normal 22 2 13" xfId="22747" xr:uid="{6A79DF8C-DB10-40AA-A296-2A1630C4255A}"/>
    <cellStyle name="Normal 22 2 13 2" xfId="22748" xr:uid="{D29A61AE-7F77-4F2D-B1F5-327914CC1615}"/>
    <cellStyle name="Normal 22 2 13 3" xfId="22749" xr:uid="{A44114AA-C734-4F15-9347-B3F756F86DBA}"/>
    <cellStyle name="Normal 22 2 14" xfId="22750" xr:uid="{276B4893-16BC-4944-AB91-FD662A812E12}"/>
    <cellStyle name="Normal 22 2 14 2" xfId="22751" xr:uid="{5E412B3B-3BBE-45E2-8D24-F46FC6849F5F}"/>
    <cellStyle name="Normal 22 2 14 3" xfId="22752" xr:uid="{D947598D-6B35-4FDB-A4A6-4306731A5D0E}"/>
    <cellStyle name="Normal 22 2 15" xfId="22753" xr:uid="{F8C1C057-69A4-48A7-98E8-A67199C97667}"/>
    <cellStyle name="Normal 22 2 15 2" xfId="22754" xr:uid="{88C59E93-3B6C-4F5B-BBD5-C5897C4F4AFE}"/>
    <cellStyle name="Normal 22 2 15 3" xfId="22755" xr:uid="{B70F0352-5329-4945-AF30-84ED8C2F4A76}"/>
    <cellStyle name="Normal 22 2 16" xfId="22756" xr:uid="{BB8F563D-92A3-436D-98AA-B2CE83AE25FF}"/>
    <cellStyle name="Normal 22 2 16 2" xfId="22757" xr:uid="{D10A7D95-DDEE-496A-BD21-4BC2A5C69678}"/>
    <cellStyle name="Normal 22 2 16 3" xfId="22758" xr:uid="{4572B97B-D272-4E28-AC20-22FC0B954715}"/>
    <cellStyle name="Normal 22 2 17" xfId="22759" xr:uid="{3FACDFD9-DAA9-4A8D-BDC5-1AAA80C443BC}"/>
    <cellStyle name="Normal 22 2 17 2" xfId="22760" xr:uid="{8A72DEEF-5114-434D-948E-16BB64D0CE4E}"/>
    <cellStyle name="Normal 22 2 17 3" xfId="22761" xr:uid="{C3AE66DD-5EB5-421D-BAAC-D74330017BEA}"/>
    <cellStyle name="Normal 22 2 2" xfId="22762" xr:uid="{7A85DBC3-F938-4C2B-96AC-318350850930}"/>
    <cellStyle name="Normal 22 2 2 2" xfId="22763" xr:uid="{B6891610-D5A2-4E67-BCAC-38E6E7BF43A6}"/>
    <cellStyle name="Normal 22 2 3" xfId="22764" xr:uid="{BB359295-911A-4AD5-8090-FD24CFB89EA6}"/>
    <cellStyle name="Normal 22 2 4" xfId="22765" xr:uid="{BB2C55EF-7CEA-4FBB-B799-D854579E6CC9}"/>
    <cellStyle name="Normal 22 2 5" xfId="22766" xr:uid="{5DE5C6F2-A2DE-4ACB-98A1-3646BD74DEEC}"/>
    <cellStyle name="Normal 22 2 6" xfId="22767" xr:uid="{6F493A8B-5879-42E8-BF38-6C0678149F3F}"/>
    <cellStyle name="Normal 22 2 7" xfId="22768" xr:uid="{18CE74DD-C304-4382-955D-583B27C10994}"/>
    <cellStyle name="Normal 22 2 8" xfId="22769" xr:uid="{4ADDCACE-7454-4E44-8C19-6EC7E5DFC25F}"/>
    <cellStyle name="Normal 22 2 8 2" xfId="22770" xr:uid="{B10B51FD-E62F-4DBB-B943-781E9C404AE4}"/>
    <cellStyle name="Normal 22 2 9" xfId="22771" xr:uid="{4BB7EA50-CCE9-4170-9CF4-3E7B61B7DC25}"/>
    <cellStyle name="Normal 22 2 9 2" xfId="22772" xr:uid="{585ABBC4-4C86-4699-A533-80B846734F4D}"/>
    <cellStyle name="Normal 22 2 9 3" xfId="22773" xr:uid="{2E51D7BC-A100-4F0E-906E-D534E64A9A0F}"/>
    <cellStyle name="Normal 22 20" xfId="22774" xr:uid="{04ECB0AA-B37F-4C73-BB9D-6B205208F273}"/>
    <cellStyle name="Normal 22 20 2" xfId="22775" xr:uid="{D87AC84B-93D0-4400-94B8-4DF079BBD151}"/>
    <cellStyle name="Normal 22 20 3" xfId="22776" xr:uid="{FC51A30D-AD2C-40F3-B5C5-B90F73DED354}"/>
    <cellStyle name="Normal 22 21" xfId="22777" xr:uid="{EA777A05-A774-454F-AB6F-43600625DE83}"/>
    <cellStyle name="Normal 22 21 2" xfId="22778" xr:uid="{94D96D37-0CEA-44F9-8D86-882DEF4AB283}"/>
    <cellStyle name="Normal 22 21 3" xfId="22779" xr:uid="{E67D1294-D69D-4BD1-92A8-D655801D5E0D}"/>
    <cellStyle name="Normal 22 22" xfId="22780" xr:uid="{B46A155C-9B91-4416-BBDC-3DCB59A58A5D}"/>
    <cellStyle name="Normal 22 3" xfId="22781" xr:uid="{A3407C35-86F1-4561-8B9F-5F3792BE40C0}"/>
    <cellStyle name="Normal 22 3 10" xfId="22782" xr:uid="{A1C16C80-4391-4FE3-AABE-F840E6862DA1}"/>
    <cellStyle name="Normal 22 3 10 2" xfId="22783" xr:uid="{2A3882C7-FFDF-4542-A34D-0357AA46201E}"/>
    <cellStyle name="Normal 22 3 10 3" xfId="22784" xr:uid="{55885C4E-D6B9-467B-9893-72D276F781DC}"/>
    <cellStyle name="Normal 22 3 11" xfId="22785" xr:uid="{9630A514-03DC-420D-A578-6FFDA5CF7498}"/>
    <cellStyle name="Normal 22 3 11 2" xfId="22786" xr:uid="{ED24F712-0CFA-4D60-88E9-4C89648AF94A}"/>
    <cellStyle name="Normal 22 3 11 3" xfId="22787" xr:uid="{47D08A35-716B-486E-93B4-C7780DAFF729}"/>
    <cellStyle name="Normal 22 3 12" xfId="22788" xr:uid="{20D85431-1C82-488F-8D7F-EC6E042900DA}"/>
    <cellStyle name="Normal 22 3 12 2" xfId="22789" xr:uid="{5F6EBCE3-A0D2-4A2E-9670-48F9C1281C33}"/>
    <cellStyle name="Normal 22 3 12 3" xfId="22790" xr:uid="{F4EDD95C-2534-4672-B744-750A782853DE}"/>
    <cellStyle name="Normal 22 3 13" xfId="22791" xr:uid="{500DABC6-622C-43EE-9408-A3F227C71F60}"/>
    <cellStyle name="Normal 22 3 13 2" xfId="22792" xr:uid="{C22D3C5A-1DB8-42C3-AE4C-5F9A8C2B81AE}"/>
    <cellStyle name="Normal 22 3 13 3" xfId="22793" xr:uid="{88863A9B-C8BF-4170-A108-9E68EA456A83}"/>
    <cellStyle name="Normal 22 3 14" xfId="22794" xr:uid="{EB1EB825-3381-481E-99D5-0F3BD8B59734}"/>
    <cellStyle name="Normal 22 3 14 2" xfId="22795" xr:uid="{CE95B08D-D4A0-45E6-A280-C295932980A1}"/>
    <cellStyle name="Normal 22 3 14 3" xfId="22796" xr:uid="{35C4E324-38AE-4A1A-8F01-05634A1F15D6}"/>
    <cellStyle name="Normal 22 3 15" xfId="22797" xr:uid="{642C6640-B656-49C4-8346-4E1D9EE6B3CD}"/>
    <cellStyle name="Normal 22 3 15 2" xfId="22798" xr:uid="{F1F40E11-4A6F-4D8A-A5B3-F676D2CC8A2B}"/>
    <cellStyle name="Normal 22 3 15 3" xfId="22799" xr:uid="{178EB03F-406C-4A75-84EA-CC07764A28BE}"/>
    <cellStyle name="Normal 22 3 16" xfId="22800" xr:uid="{4F983161-F088-433D-B256-F908D4911DCA}"/>
    <cellStyle name="Normal 22 3 16 2" xfId="22801" xr:uid="{EE0F81BA-E361-4F45-B55C-BB68C6463342}"/>
    <cellStyle name="Normal 22 3 16 3" xfId="22802" xr:uid="{50F97040-09BC-4888-A5DD-88057F291207}"/>
    <cellStyle name="Normal 22 3 17" xfId="22803" xr:uid="{BEF9D781-0774-4B3E-BEA9-11906BC47DD9}"/>
    <cellStyle name="Normal 22 3 17 2" xfId="22804" xr:uid="{75B1D7BB-42FE-4923-9F96-88747B676319}"/>
    <cellStyle name="Normal 22 3 17 3" xfId="22805" xr:uid="{B6B87C6B-179B-4AF0-BB58-29C43DA1D384}"/>
    <cellStyle name="Normal 22 3 2" xfId="22806" xr:uid="{CD500E02-DDE6-4D95-8948-0B7F715F1AE7}"/>
    <cellStyle name="Normal 22 3 2 2" xfId="22807" xr:uid="{94BFB543-3259-4A29-B55E-BCEAB15DABA8}"/>
    <cellStyle name="Normal 22 3 3" xfId="22808" xr:uid="{CF113258-12FD-4982-97D6-6300D5F8B66D}"/>
    <cellStyle name="Normal 22 3 4" xfId="22809" xr:uid="{CADD93A7-58D7-4310-A35C-91C55920FF45}"/>
    <cellStyle name="Normal 22 3 5" xfId="22810" xr:uid="{700ABCF6-5DE8-4C29-ABA0-3AD57C683370}"/>
    <cellStyle name="Normal 22 3 6" xfId="22811" xr:uid="{1976B64D-8E94-4E1C-8A20-2B0206E9EC06}"/>
    <cellStyle name="Normal 22 3 7" xfId="22812" xr:uid="{137F441A-B545-4C69-8B4D-8EF34108229D}"/>
    <cellStyle name="Normal 22 3 8" xfId="22813" xr:uid="{4963FDD1-D0FF-4146-9C10-3C601FAFE0D6}"/>
    <cellStyle name="Normal 22 3 8 2" xfId="22814" xr:uid="{97D31B0A-3501-406A-9022-F175F28E0659}"/>
    <cellStyle name="Normal 22 3 9" xfId="22815" xr:uid="{F19065F0-C372-4197-9B2B-BA6148DE33CB}"/>
    <cellStyle name="Normal 22 3 9 2" xfId="22816" xr:uid="{4A05A967-F9B8-417C-933C-F0A930BFD01E}"/>
    <cellStyle name="Normal 22 3 9 3" xfId="22817" xr:uid="{93B68DA5-0961-4141-BB26-7EC3A3C49922}"/>
    <cellStyle name="Normal 22 4" xfId="22818" xr:uid="{C79CC490-6E34-4156-9E05-663DEECCAD69}"/>
    <cellStyle name="Normal 22 4 2" xfId="22819" xr:uid="{051609E3-E89B-4DC2-97AC-846A22076E05}"/>
    <cellStyle name="Normal 22 4 2 2" xfId="22820" xr:uid="{88B780B6-88BB-4587-9F49-346D7D8CE889}"/>
    <cellStyle name="Normal 22 4 3" xfId="22821" xr:uid="{C50193FA-3271-427C-8A5D-47538124A76D}"/>
    <cellStyle name="Normal 22 4 4" xfId="22822" xr:uid="{98AEA11A-442F-41CB-BEFD-97A8B464B737}"/>
    <cellStyle name="Normal 22 4 5" xfId="22823" xr:uid="{1A7DB19B-9293-4798-B9F8-21E8097DA503}"/>
    <cellStyle name="Normal 22 4 6" xfId="22824" xr:uid="{075DBAD2-03AD-44B0-A276-EE6CDC8FF4E6}"/>
    <cellStyle name="Normal 22 4 7" xfId="22825" xr:uid="{B9251CFD-5271-418A-A558-156DD2CB984D}"/>
    <cellStyle name="Normal 22 4 8" xfId="22826" xr:uid="{22DC90D5-B7FB-4BF6-9A91-D761A2DEB8CE}"/>
    <cellStyle name="Normal 22 4 8 2" xfId="22827" xr:uid="{81E6A25E-0595-4972-86E7-24628F630172}"/>
    <cellStyle name="Normal 22 5" xfId="22828" xr:uid="{A2B0D46B-3F29-494D-8121-459FFE7108A7}"/>
    <cellStyle name="Normal 22 5 2" xfId="22829" xr:uid="{429E3A7A-19DD-4AB9-8F23-84DB4BA8C0A3}"/>
    <cellStyle name="Normal 22 5 2 2" xfId="22830" xr:uid="{237EB382-884F-434D-92F1-3A51C4C567E9}"/>
    <cellStyle name="Normal 22 5 3" xfId="22831" xr:uid="{44262BE9-3873-4045-B0D6-BAF0926A6E8F}"/>
    <cellStyle name="Normal 22 5 4" xfId="22832" xr:uid="{27876838-EA61-4896-9A69-B5E413080806}"/>
    <cellStyle name="Normal 22 5 5" xfId="22833" xr:uid="{59F33815-41B2-4D33-82B4-84950E103796}"/>
    <cellStyle name="Normal 22 5 6" xfId="22834" xr:uid="{17D3A77B-3BA2-4362-B81A-1CA66AFB04F7}"/>
    <cellStyle name="Normal 22 5 7" xfId="22835" xr:uid="{1847E389-BBE8-4F3F-9B4E-6F927C472E0B}"/>
    <cellStyle name="Normal 22 5 8" xfId="22836" xr:uid="{9CF4A8A3-0B41-45F1-8E41-0F032151A2B3}"/>
    <cellStyle name="Normal 22 5 8 2" xfId="22837" xr:uid="{9B59C18C-B957-45CE-A483-02B4509DC07F}"/>
    <cellStyle name="Normal 22 6" xfId="22838" xr:uid="{3CDB7AC7-418C-40EB-B632-FB363CD5F344}"/>
    <cellStyle name="Normal 22 6 2" xfId="22839" xr:uid="{C6FAC758-FBCC-493A-8AE7-BE6C46182EC9}"/>
    <cellStyle name="Normal 22 6 2 2" xfId="22840" xr:uid="{5ECBB015-EAE3-422E-A17E-5A011DD8A20F}"/>
    <cellStyle name="Normal 22 6 3" xfId="22841" xr:uid="{3AB0506E-BB6B-47D1-BEBA-E0EADA4F86E5}"/>
    <cellStyle name="Normal 22 6 4" xfId="22842" xr:uid="{8FBF61E3-F946-408B-A291-7476226E1AA7}"/>
    <cellStyle name="Normal 22 6 5" xfId="22843" xr:uid="{027C971A-C7E0-48A6-9A1A-FE17FDEB0E76}"/>
    <cellStyle name="Normal 22 6 6" xfId="22844" xr:uid="{D23115B5-9891-4DF5-99DF-46A370EFDB9D}"/>
    <cellStyle name="Normal 22 6 7" xfId="22845" xr:uid="{B2B13CF8-2D8B-45CF-8AF7-368E9F813564}"/>
    <cellStyle name="Normal 22 6 8" xfId="22846" xr:uid="{734F92E5-8FAD-487E-B32F-4D4035C8051E}"/>
    <cellStyle name="Normal 22 6 8 2" xfId="22847" xr:uid="{141371A5-07B4-47BE-9BED-630731501F3F}"/>
    <cellStyle name="Normal 22 7" xfId="22848" xr:uid="{B576E9FF-F2E9-4024-830C-0B579DB7F618}"/>
    <cellStyle name="Normal 22 8" xfId="22849" xr:uid="{BEDC583F-21F3-4A14-8A1F-7CC36751FE52}"/>
    <cellStyle name="Normal 22 9" xfId="22850" xr:uid="{6BB2B978-10AF-43EA-9E06-2DD879A495AA}"/>
    <cellStyle name="Normal 23" xfId="22851" xr:uid="{3E25786D-1CC1-4201-8EA8-FCDBDD0523C3}"/>
    <cellStyle name="Normal 23 10" xfId="22852" xr:uid="{AE572FC8-9ABE-4C89-9104-091CA30383B9}"/>
    <cellStyle name="Normal 23 10 2" xfId="22853" xr:uid="{6DAA15A2-72C0-48A7-BD57-384DB55C635A}"/>
    <cellStyle name="Normal 23 10 3" xfId="22854" xr:uid="{6ECA1B6B-07C8-437A-9A33-8C58C40B2984}"/>
    <cellStyle name="Normal 23 11" xfId="22855" xr:uid="{4527159B-25D0-4A75-8403-7A74FAA2D318}"/>
    <cellStyle name="Normal 23 11 2" xfId="22856" xr:uid="{FB88DB79-930D-4969-9852-DCF06737A051}"/>
    <cellStyle name="Normal 23 11 3" xfId="22857" xr:uid="{57DA3FBE-0816-4E4E-A710-31F0C585B243}"/>
    <cellStyle name="Normal 23 12" xfId="22858" xr:uid="{063D00CB-1E1D-48B4-B2DB-97FA20D0BF48}"/>
    <cellStyle name="Normal 23 12 2" xfId="22859" xr:uid="{8EE9331B-67A9-4DF0-94BF-5A986195D02C}"/>
    <cellStyle name="Normal 23 12 3" xfId="22860" xr:uid="{72DA8517-114F-4BBC-920C-6ED35BE39688}"/>
    <cellStyle name="Normal 23 13" xfId="22861" xr:uid="{F1A93076-E9BF-40A9-9B13-8FA66562C7DC}"/>
    <cellStyle name="Normal 23 13 2" xfId="22862" xr:uid="{52D38E8B-566A-4FC3-993B-6E1648501A6A}"/>
    <cellStyle name="Normal 23 13 3" xfId="22863" xr:uid="{C09838C1-C9A8-41B4-861D-6E8D713FB8BD}"/>
    <cellStyle name="Normal 23 14" xfId="22864" xr:uid="{69FA3413-0CF2-4F10-B36E-DAE94C392A3E}"/>
    <cellStyle name="Normal 23 14 2" xfId="22865" xr:uid="{4FC361E3-000B-452A-A8EE-1387272F7B91}"/>
    <cellStyle name="Normal 23 14 3" xfId="22866" xr:uid="{1AB957F8-A561-4B53-BFF2-89B42F44D64A}"/>
    <cellStyle name="Normal 23 15" xfId="22867" xr:uid="{7F273922-D9FC-4491-BE38-63426D331C80}"/>
    <cellStyle name="Normal 23 15 2" xfId="22868" xr:uid="{06741165-899D-4A37-83DF-6325D43F3357}"/>
    <cellStyle name="Normal 23 15 3" xfId="22869" xr:uid="{6F7C74A2-9AB8-47DB-9DDB-8BE8E790EB97}"/>
    <cellStyle name="Normal 23 16" xfId="22870" xr:uid="{0FE53E3D-EBEB-45FD-9A91-505E70B79632}"/>
    <cellStyle name="Normal 23 16 2" xfId="22871" xr:uid="{9C4A6E6E-6D06-43FA-896B-5E30C0FE1A54}"/>
    <cellStyle name="Normal 23 16 3" xfId="22872" xr:uid="{2CB775AB-E1F7-406B-B3E0-F147605EA3CD}"/>
    <cellStyle name="Normal 23 17" xfId="22873" xr:uid="{7451454D-7E54-4FD8-B0B2-768C499A289C}"/>
    <cellStyle name="Normal 23 17 2" xfId="22874" xr:uid="{FDCD0F59-D746-4B70-80C6-EF3F9DB538C3}"/>
    <cellStyle name="Normal 23 17 3" xfId="22875" xr:uid="{AB2DDA0D-8E22-4867-BA95-E58020D40899}"/>
    <cellStyle name="Normal 23 18" xfId="22876" xr:uid="{3E86158A-A2BA-4630-B772-5DAE366F7B2F}"/>
    <cellStyle name="Normal 23 2" xfId="22877" xr:uid="{C3BB8C5B-2F79-4A57-9897-0CE3F2FB93F2}"/>
    <cellStyle name="Normal 23 2 10" xfId="22878" xr:uid="{00257939-A50E-482F-B3FC-9300A3C0D710}"/>
    <cellStyle name="Normal 23 2 10 2" xfId="22879" xr:uid="{1A427F7C-99B8-4A7F-A92D-59F18C410263}"/>
    <cellStyle name="Normal 23 2 10 3" xfId="22880" xr:uid="{1081433D-C5EA-4B4D-96AD-D0C31344CC7D}"/>
    <cellStyle name="Normal 23 2 11" xfId="22881" xr:uid="{18543399-06BD-4CA2-AC5E-3EC3934CF42D}"/>
    <cellStyle name="Normal 23 2 11 2" xfId="22882" xr:uid="{03A94AF2-5168-44E7-A1F1-67FA9707574A}"/>
    <cellStyle name="Normal 23 2 11 3" xfId="22883" xr:uid="{C6005C21-AA2D-486F-B1E2-604517F30E14}"/>
    <cellStyle name="Normal 23 2 12" xfId="22884" xr:uid="{5AE33C4A-1BF3-4892-8A7C-B940B254A515}"/>
    <cellStyle name="Normal 23 2 12 2" xfId="22885" xr:uid="{549EFD16-A236-4304-BD23-CD65F23DD0FF}"/>
    <cellStyle name="Normal 23 2 12 3" xfId="22886" xr:uid="{6DD10FBF-12DD-4B12-8DCD-B8C264CC7028}"/>
    <cellStyle name="Normal 23 2 13" xfId="22887" xr:uid="{E8C3A5DE-45FF-45C6-B13C-48E8C1683C76}"/>
    <cellStyle name="Normal 23 2 13 2" xfId="22888" xr:uid="{9992B5CF-6413-4782-93AE-754CDC1136A4}"/>
    <cellStyle name="Normal 23 2 13 3" xfId="22889" xr:uid="{95C2DA21-8A19-4C44-A687-2CAB4149E30F}"/>
    <cellStyle name="Normal 23 2 14" xfId="22890" xr:uid="{6D6A6522-7A7D-496F-9377-220E83864BDB}"/>
    <cellStyle name="Normal 23 2 14 2" xfId="22891" xr:uid="{8C69AF48-F25F-4603-9799-9927B6F88776}"/>
    <cellStyle name="Normal 23 2 14 3" xfId="22892" xr:uid="{6F509211-D1A5-40F1-B41C-8C73E770E7C5}"/>
    <cellStyle name="Normal 23 2 15" xfId="22893" xr:uid="{B1238582-3FEA-4D5D-B8B3-50F4EF0249A9}"/>
    <cellStyle name="Normal 23 2 15 2" xfId="22894" xr:uid="{FAB37FE9-9273-4A6A-B2E5-D890106CA067}"/>
    <cellStyle name="Normal 23 2 15 3" xfId="22895" xr:uid="{3DAFBA6D-0D3F-4EDC-B937-A56B310C4725}"/>
    <cellStyle name="Normal 23 2 16" xfId="22896" xr:uid="{FF7A3F04-4336-4679-9C39-E98E5F2A05AD}"/>
    <cellStyle name="Normal 23 2 16 2" xfId="22897" xr:uid="{B01A9A74-E389-4D4D-8A87-D69FB9F354BB}"/>
    <cellStyle name="Normal 23 2 16 3" xfId="22898" xr:uid="{96C8A9BD-DB68-4D68-A72D-AF409396EE0E}"/>
    <cellStyle name="Normal 23 2 17" xfId="22899" xr:uid="{A68A27C4-5529-4FA8-BE46-717CB0A997CC}"/>
    <cellStyle name="Normal 23 2 17 2" xfId="22900" xr:uid="{80E59FB5-CFCE-41B9-822A-1E8B9A7B2B88}"/>
    <cellStyle name="Normal 23 2 17 3" xfId="22901" xr:uid="{6A8C3325-BB5E-4ECF-A6CB-5FF1B2AA6DF5}"/>
    <cellStyle name="Normal 23 2 2" xfId="22902" xr:uid="{5731555A-99BC-4304-8F3E-6829F4BDD6A3}"/>
    <cellStyle name="Normal 23 2 2 2" xfId="22903" xr:uid="{854EF059-0790-4F82-B166-6693E824BDC3}"/>
    <cellStyle name="Normal 23 2 3" xfId="22904" xr:uid="{47FEC9FF-C779-4362-95BF-558A1DB1B9D0}"/>
    <cellStyle name="Normal 23 2 4" xfId="22905" xr:uid="{03F1BA51-FDAA-409E-9A2C-5A8550F9E509}"/>
    <cellStyle name="Normal 23 2 5" xfId="22906" xr:uid="{196D952B-E7DF-4CF8-A291-28C0D7139D6A}"/>
    <cellStyle name="Normal 23 2 6" xfId="22907" xr:uid="{0709CEB4-DC22-4EE9-B959-62BD6D5133AE}"/>
    <cellStyle name="Normal 23 2 7" xfId="22908" xr:uid="{56DDC1AC-C91A-41FD-B55C-D47A5B5AA1E9}"/>
    <cellStyle name="Normal 23 2 8" xfId="22909" xr:uid="{3AB09FBB-1F2B-46FD-8670-DF882D9E6E6A}"/>
    <cellStyle name="Normal 23 2 8 2" xfId="22910" xr:uid="{10C19202-0785-4A0C-BDDB-6C9E1B61DE0C}"/>
    <cellStyle name="Normal 23 2 9" xfId="22911" xr:uid="{D49B17AE-8EB3-4394-90E1-03A3EFAF36E9}"/>
    <cellStyle name="Normal 23 2 9 2" xfId="22912" xr:uid="{FE688F5C-31E5-467D-AA68-94153E101364}"/>
    <cellStyle name="Normal 23 2 9 3" xfId="22913" xr:uid="{2CAFFFC6-C2E5-4C38-8A35-DCC5FEAC9255}"/>
    <cellStyle name="Normal 23 3" xfId="22914" xr:uid="{52876984-7000-4054-9372-2EF40BDCFFB9}"/>
    <cellStyle name="Normal 23 3 10" xfId="22915" xr:uid="{4E4E7A4E-A759-4309-98F9-8CE22C5477DC}"/>
    <cellStyle name="Normal 23 3 10 2" xfId="22916" xr:uid="{0E5A052C-9748-4AB1-A3A7-D01A22F1B460}"/>
    <cellStyle name="Normal 23 3 10 3" xfId="22917" xr:uid="{C4EE79EC-A964-4A2F-B32C-9C2BB7806BF6}"/>
    <cellStyle name="Normal 23 3 11" xfId="22918" xr:uid="{32A50CF0-18AC-40BD-93AF-77BEC0656005}"/>
    <cellStyle name="Normal 23 3 11 2" xfId="22919" xr:uid="{036CF5AF-8878-4BB5-B8A6-EEBDE3C1F095}"/>
    <cellStyle name="Normal 23 3 11 3" xfId="22920" xr:uid="{AE201598-1EDB-490D-977E-68DC1947EB32}"/>
    <cellStyle name="Normal 23 3 12" xfId="22921" xr:uid="{CB1E6F00-83BC-4D2B-BE54-C372BBAED117}"/>
    <cellStyle name="Normal 23 3 12 2" xfId="22922" xr:uid="{877F3B2F-C4DD-4F0F-A3FE-078704960EC7}"/>
    <cellStyle name="Normal 23 3 12 3" xfId="22923" xr:uid="{FBB085B5-0747-4632-BED6-BA4EF52C28B1}"/>
    <cellStyle name="Normal 23 3 13" xfId="22924" xr:uid="{7CF9AD3E-4688-417E-BAE1-5354525D87E1}"/>
    <cellStyle name="Normal 23 3 13 2" xfId="22925" xr:uid="{C5611516-D67D-4B8B-888C-35EA42DD2372}"/>
    <cellStyle name="Normal 23 3 13 3" xfId="22926" xr:uid="{17F614DD-D4E3-455C-95F0-E5885602881E}"/>
    <cellStyle name="Normal 23 3 14" xfId="22927" xr:uid="{2A0AEC20-B535-4961-A940-802229913ACB}"/>
    <cellStyle name="Normal 23 3 14 2" xfId="22928" xr:uid="{8FB00E60-DBEC-4E1E-85AE-4BF7E480FE04}"/>
    <cellStyle name="Normal 23 3 14 3" xfId="22929" xr:uid="{3F66AFD4-117A-47F1-BD11-AE18C39F810D}"/>
    <cellStyle name="Normal 23 3 15" xfId="22930" xr:uid="{62698511-C419-485F-AA89-7995101F8069}"/>
    <cellStyle name="Normal 23 3 15 2" xfId="22931" xr:uid="{ADE01370-CF8E-4E2D-8DD4-6065DEA13F82}"/>
    <cellStyle name="Normal 23 3 15 3" xfId="22932" xr:uid="{12B80084-EF37-4DA6-B15E-70114C74876B}"/>
    <cellStyle name="Normal 23 3 16" xfId="22933" xr:uid="{C521307A-7883-44D3-AD12-F5ACB95DF20F}"/>
    <cellStyle name="Normal 23 3 16 2" xfId="22934" xr:uid="{3F627127-6F00-4BEB-A371-7A7ABE427042}"/>
    <cellStyle name="Normal 23 3 16 3" xfId="22935" xr:uid="{A9E678E0-B5EF-47FA-9EB8-1CDA3CE865DF}"/>
    <cellStyle name="Normal 23 3 17" xfId="22936" xr:uid="{6F08EA42-2C48-4EB6-93E0-FA3BE99AA36B}"/>
    <cellStyle name="Normal 23 3 17 2" xfId="22937" xr:uid="{EEA9F570-23EA-4D6C-AEA0-9902DAD7CDD3}"/>
    <cellStyle name="Normal 23 3 17 3" xfId="22938" xr:uid="{8509E1C5-227F-4C93-967B-3E53BFCB4BC7}"/>
    <cellStyle name="Normal 23 3 2" xfId="22939" xr:uid="{2C654E74-5D66-4C0C-8CFD-C5114BDBB958}"/>
    <cellStyle name="Normal 23 3 2 2" xfId="22940" xr:uid="{25CEA4DF-6D56-4B1D-8711-1ED3052C1902}"/>
    <cellStyle name="Normal 23 3 3" xfId="22941" xr:uid="{CFA5D014-1012-4610-9B14-0C62976F5C14}"/>
    <cellStyle name="Normal 23 3 4" xfId="22942" xr:uid="{035A45EC-EA39-4DC2-B072-AD1CB0853364}"/>
    <cellStyle name="Normal 23 3 5" xfId="22943" xr:uid="{BFC072C3-52F9-48FB-857C-387B8A0E55FE}"/>
    <cellStyle name="Normal 23 3 6" xfId="22944" xr:uid="{0AE2D40F-8936-4A98-AC49-129FC4264740}"/>
    <cellStyle name="Normal 23 3 7" xfId="22945" xr:uid="{2163B85D-D990-46CA-BB78-4EE1FBBEEF4A}"/>
    <cellStyle name="Normal 23 3 8" xfId="22946" xr:uid="{C00F601E-1BA5-448C-BC39-DD3BAD86687F}"/>
    <cellStyle name="Normal 23 3 8 2" xfId="22947" xr:uid="{3061E89A-6B61-4CA4-A0D5-404F963BDA14}"/>
    <cellStyle name="Normal 23 3 9" xfId="22948" xr:uid="{5A4E2F73-FCC6-4155-853E-ADBE7C3B7051}"/>
    <cellStyle name="Normal 23 3 9 2" xfId="22949" xr:uid="{1E34F117-3C17-4AA8-88F6-6DB38E6E66D3}"/>
    <cellStyle name="Normal 23 3 9 3" xfId="22950" xr:uid="{6E170782-E211-41C4-93A8-342ACE36B2B3}"/>
    <cellStyle name="Normal 23 4" xfId="22951" xr:uid="{11A29253-DA35-42D0-BC4C-2EAABBCD038C}"/>
    <cellStyle name="Normal 23 4 2" xfId="22952" xr:uid="{FAAF2119-9241-4058-8315-7F181568690C}"/>
    <cellStyle name="Normal 23 4 2 2" xfId="22953" xr:uid="{75FB3770-C9F7-4C9B-849A-14652140E9DD}"/>
    <cellStyle name="Normal 23 4 3" xfId="22954" xr:uid="{3DBFB4C1-C8C1-4385-A68B-6CDCBA8102FF}"/>
    <cellStyle name="Normal 23 4 4" xfId="22955" xr:uid="{64778F74-574A-452E-AE2B-B35B8BB51270}"/>
    <cellStyle name="Normal 23 4 5" xfId="22956" xr:uid="{9563EE76-3400-4522-A294-D6C3FDF6E1FE}"/>
    <cellStyle name="Normal 23 4 6" xfId="22957" xr:uid="{B48D45B6-F65F-455B-A25A-EB7F89AD3C47}"/>
    <cellStyle name="Normal 23 4 7" xfId="22958" xr:uid="{305279CE-D093-4819-9A88-1473D509D690}"/>
    <cellStyle name="Normal 23 4 8" xfId="22959" xr:uid="{AB36A0F0-50DE-419F-888E-9C73A471E0C1}"/>
    <cellStyle name="Normal 23 4 8 2" xfId="22960" xr:uid="{6EEDD208-7051-4C0D-8BDC-B9CF4A05AF5A}"/>
    <cellStyle name="Normal 23 5" xfId="22961" xr:uid="{B1EAC80D-7439-4AD1-A907-6FA285ED2003}"/>
    <cellStyle name="Normal 23 5 2" xfId="22962" xr:uid="{83DD081A-E54C-4CAA-ACED-3B784529EF2C}"/>
    <cellStyle name="Normal 23 5 2 2" xfId="22963" xr:uid="{3D8E502B-82C7-4838-8160-B66E34086A42}"/>
    <cellStyle name="Normal 23 5 3" xfId="22964" xr:uid="{FE9BA4ED-C987-4E63-826F-CC1680F1D4F3}"/>
    <cellStyle name="Normal 23 5 4" xfId="22965" xr:uid="{69745009-50FF-4CF9-AA75-E59582C9CD27}"/>
    <cellStyle name="Normal 23 5 5" xfId="22966" xr:uid="{51546560-489F-424E-AC9F-B3D589C15761}"/>
    <cellStyle name="Normal 23 5 6" xfId="22967" xr:uid="{FD4559A6-99D6-4BB9-97A2-5938E57EB7AF}"/>
    <cellStyle name="Normal 23 5 7" xfId="22968" xr:uid="{27A01AF4-1B87-473D-94A1-92F58048756C}"/>
    <cellStyle name="Normal 23 5 8" xfId="22969" xr:uid="{0661C353-4E7B-4FB8-9875-30AF2F0D360D}"/>
    <cellStyle name="Normal 23 5 8 2" xfId="22970" xr:uid="{DE853757-1F6C-4056-9B3E-2AEB93B4DC63}"/>
    <cellStyle name="Normal 23 6" xfId="22971" xr:uid="{B6EE4563-C336-4D76-A669-A20D851ADE43}"/>
    <cellStyle name="Normal 23 6 2" xfId="22972" xr:uid="{58864624-FBFD-49FE-BA6A-B8A0840DC590}"/>
    <cellStyle name="Normal 23 6 2 2" xfId="22973" xr:uid="{A31BE99F-6B6F-4A55-9E70-ACFAC2FD7290}"/>
    <cellStyle name="Normal 23 6 3" xfId="22974" xr:uid="{BB0A0EC7-3BF5-4E45-AFFB-BFACC9824EF4}"/>
    <cellStyle name="Normal 23 6 4" xfId="22975" xr:uid="{3055F7AB-5210-4C77-BDA7-8DD81D5EE5AE}"/>
    <cellStyle name="Normal 23 6 5" xfId="22976" xr:uid="{3753C115-7F6E-4DAD-A1C6-90478F379D7E}"/>
    <cellStyle name="Normal 23 6 6" xfId="22977" xr:uid="{E1509B6F-01E6-4BC1-899A-A1FD17076C81}"/>
    <cellStyle name="Normal 23 6 7" xfId="22978" xr:uid="{E28C84A4-5F71-43A6-86B7-F9E4BC81BB53}"/>
    <cellStyle name="Normal 23 6 8" xfId="22979" xr:uid="{B2FE2C40-FA21-42E5-BDBF-D52803881AD5}"/>
    <cellStyle name="Normal 23 6 8 2" xfId="22980" xr:uid="{C535D21A-9124-4434-B7FC-B6770D951665}"/>
    <cellStyle name="Normal 23 7" xfId="22981" xr:uid="{B54BE021-237E-4C7D-961E-36B3B18C7A36}"/>
    <cellStyle name="Normal 23 8" xfId="22982" xr:uid="{953B9790-4F36-432D-831C-B454589EBF23}"/>
    <cellStyle name="Normal 23 8 2" xfId="22983" xr:uid="{53EA8213-D46E-4465-9925-558B83C0A9F6}"/>
    <cellStyle name="Normal 23 9" xfId="22984" xr:uid="{2226F7F1-3688-4C9E-8A98-8091445912B4}"/>
    <cellStyle name="Normal 23 9 2" xfId="22985" xr:uid="{B485CE18-C29D-43C9-B7C2-7D8EA03C7CAB}"/>
    <cellStyle name="Normal 23 9 3" xfId="22986" xr:uid="{5A1ACB15-EB35-4D7B-971C-5AD65F9127FE}"/>
    <cellStyle name="Normal 24" xfId="22987" xr:uid="{B4DF13AC-5315-419B-9F57-1626F42DB44C}"/>
    <cellStyle name="Normal 24 10" xfId="22988" xr:uid="{D9A7EA2D-EDCB-468B-9D90-EE174F9E0CAA}"/>
    <cellStyle name="Normal 24 10 2" xfId="22989" xr:uid="{0D288DFA-104E-4B1D-8604-BA309127A9E7}"/>
    <cellStyle name="Normal 24 11" xfId="22990" xr:uid="{4B3DDF40-5754-4C32-94E7-4A7F09A283D7}"/>
    <cellStyle name="Normal 24 11 2" xfId="22991" xr:uid="{DD6A0D28-7AAE-467C-B1E7-C505DACB4DCF}"/>
    <cellStyle name="Normal 24 12" xfId="22992" xr:uid="{10ADDC72-8ED7-477D-8BE1-48B6C47CA2EB}"/>
    <cellStyle name="Normal 24 12 2" xfId="22993" xr:uid="{13AEF283-E381-4492-AE0B-326DF0833590}"/>
    <cellStyle name="Normal 24 13" xfId="22994" xr:uid="{E38E15AC-320B-4C35-BC52-5BC312AEC1B7}"/>
    <cellStyle name="Normal 24 13 2" xfId="22995" xr:uid="{BE7F94D5-1283-4E99-8F1A-CE5BD3149DC5}"/>
    <cellStyle name="Normal 24 13 3" xfId="22996" xr:uid="{CC2B26B2-B96A-4A33-866B-2A9292CB78EF}"/>
    <cellStyle name="Normal 24 14" xfId="22997" xr:uid="{0B9B3A74-9B1C-4BBD-8ECF-C9C6A8157B01}"/>
    <cellStyle name="Normal 24 14 2" xfId="22998" xr:uid="{DDE26982-2FAE-496F-A0C1-D0BC44CAC48E}"/>
    <cellStyle name="Normal 24 14 3" xfId="22999" xr:uid="{D1272890-A6DD-4BE5-A329-482C945D33A1}"/>
    <cellStyle name="Normal 24 14 4" xfId="23000" xr:uid="{C3959EAE-AD92-4BA5-8496-9420A1616D17}"/>
    <cellStyle name="Normal 24 15" xfId="23001" xr:uid="{4B9CCB07-4EFE-4B29-9D89-28B503A343C1}"/>
    <cellStyle name="Normal 24 15 2" xfId="23002" xr:uid="{7AC1A07D-E3D7-4BF3-B147-6F185345069E}"/>
    <cellStyle name="Normal 24 15 3" xfId="23003" xr:uid="{8C592D3A-A08E-4BCA-8759-2B95B95131FA}"/>
    <cellStyle name="Normal 24 15 4" xfId="23004" xr:uid="{B62F75C0-3CA3-4B74-ABF5-8ADF2E37A7AD}"/>
    <cellStyle name="Normal 24 16" xfId="23005" xr:uid="{EF252507-0322-4D78-9316-508106A906C2}"/>
    <cellStyle name="Normal 24 16 2" xfId="23006" xr:uid="{3A4A3E9C-401E-4455-B74F-DDFAB82A5DCE}"/>
    <cellStyle name="Normal 24 16 3" xfId="23007" xr:uid="{BE6799AC-3577-483C-8C6D-9942916DC875}"/>
    <cellStyle name="Normal 24 16 4" xfId="23008" xr:uid="{8A84079B-0BA0-4F63-A64B-498ACA35AA17}"/>
    <cellStyle name="Normal 24 17" xfId="23009" xr:uid="{1312BEA4-E7CD-4616-9E0E-77709F705176}"/>
    <cellStyle name="Normal 24 17 2" xfId="23010" xr:uid="{D26B2935-9E6C-4935-878A-9ECA63D3D9E2}"/>
    <cellStyle name="Normal 24 17 3" xfId="23011" xr:uid="{51694776-3229-4874-AB7B-EA21057FAB96}"/>
    <cellStyle name="Normal 24 17 4" xfId="23012" xr:uid="{649A7213-8B92-474A-BF10-DB99B1F632EE}"/>
    <cellStyle name="Normal 24 18" xfId="23013" xr:uid="{678B2709-7F15-4BA7-AE84-AF14F901D3CF}"/>
    <cellStyle name="Normal 24 18 2" xfId="23014" xr:uid="{4C58DF6B-9C18-463C-A7FA-01280C22A13B}"/>
    <cellStyle name="Normal 24 18 3" xfId="23015" xr:uid="{690E0357-F62A-4777-BC02-65666369BF5E}"/>
    <cellStyle name="Normal 24 18 4" xfId="23016" xr:uid="{A5751191-E727-4918-A029-BFCE9771AC48}"/>
    <cellStyle name="Normal 24 19" xfId="23017" xr:uid="{E8D358A1-34C7-4498-A7AC-65B32826B7DD}"/>
    <cellStyle name="Normal 24 19 2" xfId="23018" xr:uid="{73BB358F-4C01-4B33-B79C-FB845E921677}"/>
    <cellStyle name="Normal 24 19 3" xfId="23019" xr:uid="{325AEF8D-FCE9-4A20-B6B0-F82A99282417}"/>
    <cellStyle name="Normal 24 19 4" xfId="23020" xr:uid="{E2FEEEED-46E6-4A36-BE1F-25FF95E58E7D}"/>
    <cellStyle name="Normal 24 2" xfId="23021" xr:uid="{CCD2FE07-2D24-4793-8B51-D3069F55B3A0}"/>
    <cellStyle name="Normal 24 2 10" xfId="23022" xr:uid="{6EEED788-26B0-4D37-A090-3BE6E17DDAF6}"/>
    <cellStyle name="Normal 24 2 10 2" xfId="23023" xr:uid="{67F85C0B-B2B1-4B70-9669-0000E1B1A15F}"/>
    <cellStyle name="Normal 24 2 10 3" xfId="23024" xr:uid="{DF9D2BE0-4C04-4E05-A03E-A71BE44C064F}"/>
    <cellStyle name="Normal 24 2 11" xfId="23025" xr:uid="{4C86C5DA-6A1A-4968-A556-452BEAD2E0D3}"/>
    <cellStyle name="Normal 24 2 11 2" xfId="23026" xr:uid="{4C50BFD9-2A7F-4265-A732-92EAFBF874EE}"/>
    <cellStyle name="Normal 24 2 11 3" xfId="23027" xr:uid="{0055E9A4-9AAA-40EA-9D79-F8374E68C82E}"/>
    <cellStyle name="Normal 24 2 12" xfId="23028" xr:uid="{EED00DF8-B661-452D-971E-F143BBEB4B85}"/>
    <cellStyle name="Normal 24 2 12 2" xfId="23029" xr:uid="{2967FA6A-D9B1-42A3-B859-9980E76900E7}"/>
    <cellStyle name="Normal 24 2 12 3" xfId="23030" xr:uid="{DC3FA61F-E296-407A-833E-9E0512CBD337}"/>
    <cellStyle name="Normal 24 2 13" xfId="23031" xr:uid="{E7AFE207-085A-4784-8883-CE100BF68967}"/>
    <cellStyle name="Normal 24 2 13 2" xfId="23032" xr:uid="{BB5D41E2-74C7-4FF0-936B-0C091C1EE532}"/>
    <cellStyle name="Normal 24 2 13 3" xfId="23033" xr:uid="{D1AE325A-ECD0-4B6D-A9C1-C3F532B921C1}"/>
    <cellStyle name="Normal 24 2 14" xfId="23034" xr:uid="{5AA5DF06-E381-4899-91D5-371CC68291C4}"/>
    <cellStyle name="Normal 24 2 14 2" xfId="23035" xr:uid="{6A6F03D7-3EFB-4CDB-80BF-E647503BE238}"/>
    <cellStyle name="Normal 24 2 14 3" xfId="23036" xr:uid="{4D41B25C-AFC6-4B55-9D98-6B4BE3797BE2}"/>
    <cellStyle name="Normal 24 2 15" xfId="23037" xr:uid="{A56C926B-A79D-4455-8F80-A126FBE584E2}"/>
    <cellStyle name="Normal 24 2 15 2" xfId="23038" xr:uid="{6524465D-F83D-404E-BC8C-4C6D23B0CCA3}"/>
    <cellStyle name="Normal 24 2 15 3" xfId="23039" xr:uid="{FED871DC-8BE3-455A-86D7-F238302B0EC8}"/>
    <cellStyle name="Normal 24 2 16" xfId="23040" xr:uid="{22ABA4E6-88CA-483D-B3C9-BB11324872D0}"/>
    <cellStyle name="Normal 24 2 16 2" xfId="23041" xr:uid="{9A60B221-3271-4560-82DE-38CB86DBE3D1}"/>
    <cellStyle name="Normal 24 2 16 3" xfId="23042" xr:uid="{93CEACB9-4197-46F6-AA92-51EBABDF4844}"/>
    <cellStyle name="Normal 24 2 17" xfId="23043" xr:uid="{A476BB2E-74C4-4072-9E57-AC7EF7A9540D}"/>
    <cellStyle name="Normal 24 2 17 2" xfId="23044" xr:uid="{D5C61097-8373-4243-9F5A-EB88B8EE13F3}"/>
    <cellStyle name="Normal 24 2 17 3" xfId="23045" xr:uid="{61250A26-0045-4F74-97B5-264C7052D65D}"/>
    <cellStyle name="Normal 24 2 18" xfId="23046" xr:uid="{0806C26B-996C-4C36-A48D-7D0A4CDF678D}"/>
    <cellStyle name="Normal 24 2 2" xfId="23047" xr:uid="{8C884A5D-5C23-4013-818F-6FCD08F8BC04}"/>
    <cellStyle name="Normal 24 2 2 2" xfId="23048" xr:uid="{E40C329F-E65B-4B76-9CF8-010C9A33ECA3}"/>
    <cellStyle name="Normal 24 2 3" xfId="23049" xr:uid="{37BD4966-A0BD-49A0-A07D-72309FCF89F3}"/>
    <cellStyle name="Normal 24 2 4" xfId="23050" xr:uid="{B6E06E41-99D8-418C-9EB9-6604DCD147D9}"/>
    <cellStyle name="Normal 24 2 5" xfId="23051" xr:uid="{65CB11D3-F147-464D-8E52-01E206C894DE}"/>
    <cellStyle name="Normal 24 2 6" xfId="23052" xr:uid="{2FE33056-598A-4407-91B0-8859CCD11806}"/>
    <cellStyle name="Normal 24 2 7" xfId="23053" xr:uid="{D4B8B730-8CC7-4785-B3B7-0297510F0DFB}"/>
    <cellStyle name="Normal 24 2 8" xfId="23054" xr:uid="{2B7042B0-9C60-4A78-8278-6E89EB45BF25}"/>
    <cellStyle name="Normal 24 2 8 2" xfId="23055" xr:uid="{C57BC589-8CED-40BE-BE39-BECE5B5AE0DC}"/>
    <cellStyle name="Normal 24 2 9" xfId="23056" xr:uid="{74CF1670-012C-45CC-B537-B1D456CC537D}"/>
    <cellStyle name="Normal 24 2 9 2" xfId="23057" xr:uid="{3BDC1413-8040-4714-881B-1461FC5BDA0F}"/>
    <cellStyle name="Normal 24 2 9 3" xfId="23058" xr:uid="{FEB96BBE-0FDF-487B-96BE-483DF8C0523C}"/>
    <cellStyle name="Normal 24 20" xfId="23059" xr:uid="{A7AAB448-36C5-475C-A96F-137881BA9E76}"/>
    <cellStyle name="Normal 24 20 2" xfId="23060" xr:uid="{36285B31-D467-49A1-A9C6-DFDC3D9808D2}"/>
    <cellStyle name="Normal 24 20 3" xfId="23061" xr:uid="{93A97822-C8FC-4CC8-B208-880842551744}"/>
    <cellStyle name="Normal 24 20 4" xfId="23062" xr:uid="{6B21D59B-2791-489F-A0C6-4E2AED10BCCB}"/>
    <cellStyle name="Normal 24 21" xfId="23063" xr:uid="{17D61DC6-3192-4778-A5B0-E565C13AE0CD}"/>
    <cellStyle name="Normal 24 21 2" xfId="23064" xr:uid="{EB76672F-DBC7-4A4B-A96C-E9A9DE19F522}"/>
    <cellStyle name="Normal 24 21 3" xfId="23065" xr:uid="{96D40CEE-7406-41BF-AC22-48A8099EC2C2}"/>
    <cellStyle name="Normal 24 22" xfId="23066" xr:uid="{EBE1959F-5D42-4C4F-A861-3CE98681E6C6}"/>
    <cellStyle name="Normal 24 22 2" xfId="23067" xr:uid="{CCB20E5A-5B82-4521-A214-C95C018B8782}"/>
    <cellStyle name="Normal 24 22 3" xfId="23068" xr:uid="{5FAE778F-3F72-4B5E-B7C2-E2B697709CB5}"/>
    <cellStyle name="Normal 24 23" xfId="23069" xr:uid="{5A3A54B9-3A75-413D-BE97-5F1D1B687092}"/>
    <cellStyle name="Normal 24 3" xfId="23070" xr:uid="{30FDA12C-8BDA-42C6-B1A6-9C7A0B6BFF9E}"/>
    <cellStyle name="Normal 24 3 10" xfId="23071" xr:uid="{D0CFE08E-D6BF-4B4B-A874-349A17119418}"/>
    <cellStyle name="Normal 24 3 10 2" xfId="23072" xr:uid="{0971795D-7D0C-4000-908B-274C18DD42FD}"/>
    <cellStyle name="Normal 24 3 10 3" xfId="23073" xr:uid="{7B043790-EB45-4193-9C95-64D0201F95D0}"/>
    <cellStyle name="Normal 24 3 11" xfId="23074" xr:uid="{E92196E8-32AB-4883-A356-1A8ADBA76876}"/>
    <cellStyle name="Normal 24 3 11 2" xfId="23075" xr:uid="{AAE705DF-CA92-4C96-B6B7-316BEADB9329}"/>
    <cellStyle name="Normal 24 3 11 3" xfId="23076" xr:uid="{6AB7E135-BA2A-4B6D-A147-B748652712DD}"/>
    <cellStyle name="Normal 24 3 12" xfId="23077" xr:uid="{F87BA9FF-1F7A-4EE4-AEE3-44D2F3D6E938}"/>
    <cellStyle name="Normal 24 3 12 2" xfId="23078" xr:uid="{2895E4DC-FC4D-49E9-9668-BAF1871C2584}"/>
    <cellStyle name="Normal 24 3 12 3" xfId="23079" xr:uid="{B41CF46A-2487-4C94-B13F-716155566779}"/>
    <cellStyle name="Normal 24 3 13" xfId="23080" xr:uid="{5B7C6D36-4218-4884-B6AB-791BDA4EF5D2}"/>
    <cellStyle name="Normal 24 3 13 2" xfId="23081" xr:uid="{59E7D011-4AE9-4792-B031-119951EB1E71}"/>
    <cellStyle name="Normal 24 3 13 3" xfId="23082" xr:uid="{00002307-7BC2-4BE0-8FE9-4B9F1A73D9AA}"/>
    <cellStyle name="Normal 24 3 14" xfId="23083" xr:uid="{5BB8E7C5-72A2-4115-A4DA-A8FF88547122}"/>
    <cellStyle name="Normal 24 3 14 2" xfId="23084" xr:uid="{B9BBC21E-38B5-464B-B69F-988B623D6A49}"/>
    <cellStyle name="Normal 24 3 14 3" xfId="23085" xr:uid="{A9F8EB25-4A00-4D80-93F9-BFD790BCDA55}"/>
    <cellStyle name="Normal 24 3 15" xfId="23086" xr:uid="{E1354455-0249-405B-B517-CE9CD347CB18}"/>
    <cellStyle name="Normal 24 3 15 2" xfId="23087" xr:uid="{584559C1-1A9C-4783-B8E5-44D0AD95E2BD}"/>
    <cellStyle name="Normal 24 3 15 3" xfId="23088" xr:uid="{1B2F010B-A1DB-4E34-ADDF-7EBEAF23F1BA}"/>
    <cellStyle name="Normal 24 3 16" xfId="23089" xr:uid="{30CF3AD5-BE63-4F3A-B35B-B1E9C35BF2FA}"/>
    <cellStyle name="Normal 24 3 16 2" xfId="23090" xr:uid="{16FC91A6-1E78-4003-A950-BF6D58DBBC70}"/>
    <cellStyle name="Normal 24 3 16 3" xfId="23091" xr:uid="{485C583E-E6E0-45A1-9E7E-26C7C150A1FB}"/>
    <cellStyle name="Normal 24 3 17" xfId="23092" xr:uid="{D8A17E7C-8B42-4308-B121-A43572374CA9}"/>
    <cellStyle name="Normal 24 3 17 2" xfId="23093" xr:uid="{BAA69E3B-A01A-4723-BD1C-D9A2049CA06B}"/>
    <cellStyle name="Normal 24 3 17 3" xfId="23094" xr:uid="{03ABA78F-C4FC-4F63-B5C1-06241220888B}"/>
    <cellStyle name="Normal 24 3 18" xfId="23095" xr:uid="{7B0CD1E8-EF8C-4597-BF20-6C3049825824}"/>
    <cellStyle name="Normal 24 3 2" xfId="23096" xr:uid="{DB7856CF-D30F-48E0-98C3-0760C68A22DD}"/>
    <cellStyle name="Normal 24 3 2 2" xfId="23097" xr:uid="{07DAD1A7-5B3F-4B23-BE21-76177257E56E}"/>
    <cellStyle name="Normal 24 3 3" xfId="23098" xr:uid="{5D0EE29D-549C-4C89-996C-F4B38B223635}"/>
    <cellStyle name="Normal 24 3 4" xfId="23099" xr:uid="{9D71F083-9F37-4920-AB2E-BBC4AFD75794}"/>
    <cellStyle name="Normal 24 3 5" xfId="23100" xr:uid="{5F7355D3-7666-40F6-92CC-7EAC53613F3A}"/>
    <cellStyle name="Normal 24 3 6" xfId="23101" xr:uid="{184E7F13-8E4A-410B-9E96-7E068A006D37}"/>
    <cellStyle name="Normal 24 3 7" xfId="23102" xr:uid="{F94E26AA-37CA-48C5-8783-3B36FF292D9B}"/>
    <cellStyle name="Normal 24 3 8" xfId="23103" xr:uid="{BCBF8050-FFBF-4CF9-8BFB-C0B1D6A1ECE3}"/>
    <cellStyle name="Normal 24 3 8 2" xfId="23104" xr:uid="{CCBAF2F6-E11F-4122-9969-466EEC7D31F8}"/>
    <cellStyle name="Normal 24 3 9" xfId="23105" xr:uid="{3088E91E-9CDA-4EFC-94D9-897198D32BD5}"/>
    <cellStyle name="Normal 24 3 9 2" xfId="23106" xr:uid="{D1C0BF5D-56C2-457D-8BFE-FDDECBE0C511}"/>
    <cellStyle name="Normal 24 3 9 3" xfId="23107" xr:uid="{1C33D57E-68A1-4A4D-BC08-210650A43A27}"/>
    <cellStyle name="Normal 24 4" xfId="23108" xr:uid="{5A4D69B1-CE78-439D-8D79-BAAE11681536}"/>
    <cellStyle name="Normal 24 4 2" xfId="23109" xr:uid="{260B3BF8-B303-418A-8A63-C0FA95EFE1E9}"/>
    <cellStyle name="Normal 24 4 2 2" xfId="23110" xr:uid="{95F4C6AD-844B-42A6-96B4-C5445F2D0495}"/>
    <cellStyle name="Normal 24 4 3" xfId="23111" xr:uid="{97E98BD9-45FF-4189-A646-76C65A677015}"/>
    <cellStyle name="Normal 24 4 4" xfId="23112" xr:uid="{1A97D9EA-312B-4A3B-BFFB-28213F6219B0}"/>
    <cellStyle name="Normal 24 4 5" xfId="23113" xr:uid="{A7294BA5-5CC4-4BC7-9D3C-7E50AF176A7C}"/>
    <cellStyle name="Normal 24 4 6" xfId="23114" xr:uid="{4D282B8A-AEF8-4508-9CA9-18F2838F9B69}"/>
    <cellStyle name="Normal 24 4 7" xfId="23115" xr:uid="{E811A114-E9CB-4AAD-AF1B-0C044C6BC362}"/>
    <cellStyle name="Normal 24 4 8" xfId="23116" xr:uid="{891BD9CC-807D-4E2D-A752-07700B5277D9}"/>
    <cellStyle name="Normal 24 4 8 2" xfId="23117" xr:uid="{04539187-DDA3-454D-B995-EC88A903DA7A}"/>
    <cellStyle name="Normal 24 4 9" xfId="23118" xr:uid="{576702E2-18D3-4CC6-9217-C3C5EF81C1AB}"/>
    <cellStyle name="Normal 24 5" xfId="23119" xr:uid="{82D1D261-2113-4A46-A238-2AC972A1C3CB}"/>
    <cellStyle name="Normal 24 5 2" xfId="23120" xr:uid="{FF7866A7-B417-4454-A873-B40794296C7E}"/>
    <cellStyle name="Normal 24 5 2 2" xfId="23121" xr:uid="{950B6A64-FF20-41C6-B2DE-B3F7CFF4160B}"/>
    <cellStyle name="Normal 24 5 3" xfId="23122" xr:uid="{0EB62EED-5AC3-49C5-BE3B-FD24F47191FA}"/>
    <cellStyle name="Normal 24 5 4" xfId="23123" xr:uid="{BE85B253-71EE-440A-B3CD-BE9DFFA6DF9D}"/>
    <cellStyle name="Normal 24 5 5" xfId="23124" xr:uid="{01875995-9C95-477A-AD0E-14D64279FC6A}"/>
    <cellStyle name="Normal 24 5 6" xfId="23125" xr:uid="{2A438E9E-03AD-4EF1-8C94-27BAF58D2B5D}"/>
    <cellStyle name="Normal 24 5 7" xfId="23126" xr:uid="{43F40F56-FF62-4D37-AB1B-D7444A560D87}"/>
    <cellStyle name="Normal 24 5 8" xfId="23127" xr:uid="{E9943AC1-8336-4160-B8B3-8229859CD565}"/>
    <cellStyle name="Normal 24 5 8 2" xfId="23128" xr:uid="{BC6F7A18-0754-4A00-B1CD-C91D31844701}"/>
    <cellStyle name="Normal 24 5 9" xfId="23129" xr:uid="{14F37C05-021C-4E3C-8C72-1501693FDDC1}"/>
    <cellStyle name="Normal 24 6" xfId="23130" xr:uid="{B406BB4F-5364-471F-B941-B8A615E162F5}"/>
    <cellStyle name="Normal 24 6 2" xfId="23131" xr:uid="{B16CCA84-E6D3-43F9-8A53-FD80BE887D06}"/>
    <cellStyle name="Normal 24 6 2 2" xfId="23132" xr:uid="{4344829C-4BD8-42EB-BB83-3F8C31510C63}"/>
    <cellStyle name="Normal 24 6 3" xfId="23133" xr:uid="{5B797E41-4BB2-4C86-88DF-7E609F1AF49F}"/>
    <cellStyle name="Normal 24 6 4" xfId="23134" xr:uid="{846437D2-89AD-405C-933C-DC37135CAD25}"/>
    <cellStyle name="Normal 24 6 5" xfId="23135" xr:uid="{AA41054B-87D7-43C8-944F-52F556C8D6FB}"/>
    <cellStyle name="Normal 24 6 6" xfId="23136" xr:uid="{EF057217-C69E-4DF0-8CF0-43108F76EEE4}"/>
    <cellStyle name="Normal 24 6 7" xfId="23137" xr:uid="{52FA0A26-7D11-4E3C-A927-A5C63086896A}"/>
    <cellStyle name="Normal 24 6 8" xfId="23138" xr:uid="{86B0C98F-E003-447B-992D-D9AA63E13FBB}"/>
    <cellStyle name="Normal 24 6 8 2" xfId="23139" xr:uid="{6E6AAAB3-3F0A-4412-BE4D-8D99F5CDABA0}"/>
    <cellStyle name="Normal 24 6 9" xfId="23140" xr:uid="{3F025C59-10D3-423F-A64B-5730AA2E4693}"/>
    <cellStyle name="Normal 24 7" xfId="23141" xr:uid="{16FBF3A7-EBAB-4FD5-B9AD-AEF7FDB50FF5}"/>
    <cellStyle name="Normal 24 7 2" xfId="23142" xr:uid="{A521B90D-EE32-47D5-A599-468B03EE1728}"/>
    <cellStyle name="Normal 24 7 3" xfId="23143" xr:uid="{ABD090BD-A192-4C26-8749-2BA91650AE0F}"/>
    <cellStyle name="Normal 24 8" xfId="23144" xr:uid="{C28515DD-407B-4ABA-8074-C014BA06C875}"/>
    <cellStyle name="Normal 24 8 2" xfId="23145" xr:uid="{2806ED35-BF69-4DA9-89F1-0416396E4B22}"/>
    <cellStyle name="Normal 24 9" xfId="23146" xr:uid="{EEED44D6-CD90-40E4-A5FE-E266B8BA7B6B}"/>
    <cellStyle name="Normal 24 9 2" xfId="23147" xr:uid="{7BEAA2D2-C090-4618-B5CB-1228EED4D168}"/>
    <cellStyle name="Normal 25" xfId="23148" xr:uid="{28F0EC21-8B47-44E1-9469-CAB6ABEE7508}"/>
    <cellStyle name="Normal 25 10" xfId="23149" xr:uid="{58C5B165-FBE0-4F96-9D7F-94A0BC233C3A}"/>
    <cellStyle name="Normal 25 10 2" xfId="23150" xr:uid="{21FB1501-0A9B-494E-9115-423312CF91F9}"/>
    <cellStyle name="Normal 25 10 3" xfId="23151" xr:uid="{82FB50AC-F7D2-41FB-92CC-0BB81904813F}"/>
    <cellStyle name="Normal 25 11" xfId="23152" xr:uid="{536E3603-8224-43F6-8C00-01CB6DEBD640}"/>
    <cellStyle name="Normal 25 11 2" xfId="23153" xr:uid="{5BC385C7-6805-4984-8C16-EA22D4CEBE90}"/>
    <cellStyle name="Normal 25 11 3" xfId="23154" xr:uid="{263361BC-6A15-445C-A2BB-E5C89171C0BC}"/>
    <cellStyle name="Normal 25 12" xfId="23155" xr:uid="{E126AF34-DC20-46F5-A55E-995043143D29}"/>
    <cellStyle name="Normal 25 12 2" xfId="23156" xr:uid="{57339A5E-A088-4306-9EA1-7A399695E84A}"/>
    <cellStyle name="Normal 25 12 3" xfId="23157" xr:uid="{3143A1D1-6600-408A-9591-579734C6EEF6}"/>
    <cellStyle name="Normal 25 13" xfId="23158" xr:uid="{927B89A6-5515-4952-BF3D-678F5B57CD62}"/>
    <cellStyle name="Normal 25 13 2" xfId="23159" xr:uid="{A5E36159-A6E6-4261-BF7E-65E845D55276}"/>
    <cellStyle name="Normal 25 13 3" xfId="23160" xr:uid="{CCF34373-3ABA-4A4B-8344-02F844EB08DE}"/>
    <cellStyle name="Normal 25 14" xfId="23161" xr:uid="{1A38C39A-A8A0-478E-9A32-E0A2EE7BC4A9}"/>
    <cellStyle name="Normal 25 14 2" xfId="23162" xr:uid="{E3375991-284F-4C9F-A0BB-A8CA9AE8A4F6}"/>
    <cellStyle name="Normal 25 14 3" xfId="23163" xr:uid="{6EB8F0C9-EBD9-441F-9E0F-44AB54312AEF}"/>
    <cellStyle name="Normal 25 15" xfId="23164" xr:uid="{5CF93C34-ECD6-46DB-A95A-CA92E33C5E33}"/>
    <cellStyle name="Normal 25 15 2" xfId="23165" xr:uid="{899A8C43-B749-4AAF-B11C-3576EB40DBDF}"/>
    <cellStyle name="Normal 25 15 3" xfId="23166" xr:uid="{0ACED47F-AB04-4E29-B65C-6EAFB1A5DF20}"/>
    <cellStyle name="Normal 25 16" xfId="23167" xr:uid="{14671695-A8EA-4F6E-A0AD-2B2EC8DE5553}"/>
    <cellStyle name="Normal 25 16 2" xfId="23168" xr:uid="{6BCD7F33-2BDA-45F4-A376-68591EF749C8}"/>
    <cellStyle name="Normal 25 16 3" xfId="23169" xr:uid="{7D5561A2-2DAE-4CA3-9FFA-CAB7856B3223}"/>
    <cellStyle name="Normal 25 2" xfId="23170" xr:uid="{4D66C624-73B0-4B0A-BB3A-7967F0D7DC26}"/>
    <cellStyle name="Normal 25 2 10" xfId="23171" xr:uid="{37C965B9-47D5-4791-A3E3-9E10B462334F}"/>
    <cellStyle name="Normal 25 2 10 2" xfId="23172" xr:uid="{CEC1992B-914C-4204-ABE9-91AFDA99FA4C}"/>
    <cellStyle name="Normal 25 2 10 3" xfId="23173" xr:uid="{EE95117B-24A8-4DD3-9185-F0B689FFDF20}"/>
    <cellStyle name="Normal 25 2 11" xfId="23174" xr:uid="{CF659DE2-E98E-49DE-AADA-A9100A94821B}"/>
    <cellStyle name="Normal 25 2 11 2" xfId="23175" xr:uid="{AC0389A0-5168-49C2-9793-816DD6159D95}"/>
    <cellStyle name="Normal 25 2 11 3" xfId="23176" xr:uid="{28F22903-2D2F-48B0-B9CD-B5E1093EADB7}"/>
    <cellStyle name="Normal 25 2 2" xfId="23177" xr:uid="{D4B0797A-6D3D-4826-AE1C-458EC3E8F0E9}"/>
    <cellStyle name="Normal 25 2 3" xfId="23178" xr:uid="{C49BD8CF-E2AA-48BA-9F9B-1741F567B177}"/>
    <cellStyle name="Normal 25 2 3 2" xfId="23179" xr:uid="{4B24852D-54EB-432A-AD90-6A472AC1D5B1}"/>
    <cellStyle name="Normal 25 2 3 3" xfId="23180" xr:uid="{62C8B112-2B85-473E-BA3F-2AF3D5BA8B32}"/>
    <cellStyle name="Normal 25 2 4" xfId="23181" xr:uid="{62B5E4F2-DB74-411F-98BE-69E0167C0E94}"/>
    <cellStyle name="Normal 25 2 4 2" xfId="23182" xr:uid="{6BDF40AD-6ACF-42DE-A527-472E81AC343B}"/>
    <cellStyle name="Normal 25 2 4 3" xfId="23183" xr:uid="{63A6ADD9-278B-465F-84F5-946938E18365}"/>
    <cellStyle name="Normal 25 2 5" xfId="23184" xr:uid="{FCE0AEB0-7A0D-46F9-A9DD-2064D83C9E3E}"/>
    <cellStyle name="Normal 25 2 5 2" xfId="23185" xr:uid="{406DA51B-EBCB-4980-BA1D-7BD08E2D0CFA}"/>
    <cellStyle name="Normal 25 2 5 3" xfId="23186" xr:uid="{0D2D5C28-AE37-439C-94FF-2CC885ABAA66}"/>
    <cellStyle name="Normal 25 2 6" xfId="23187" xr:uid="{1EF4A04E-20B0-4A07-9CF9-7EC6610B3435}"/>
    <cellStyle name="Normal 25 2 6 2" xfId="23188" xr:uid="{E8EF1DE0-BA5D-4D76-8DE5-B172C25FE6A8}"/>
    <cellStyle name="Normal 25 2 6 3" xfId="23189" xr:uid="{1235F3AD-35EB-420E-A1DD-8E4E10E3B0AE}"/>
    <cellStyle name="Normal 25 2 7" xfId="23190" xr:uid="{1B10069C-2B52-482F-A37A-657488058AF8}"/>
    <cellStyle name="Normal 25 2 7 2" xfId="23191" xr:uid="{21C5DF82-CCCC-434D-83F2-7F5571B1E446}"/>
    <cellStyle name="Normal 25 2 7 3" xfId="23192" xr:uid="{AC48353E-A139-499B-A04A-527B22AD0356}"/>
    <cellStyle name="Normal 25 2 8" xfId="23193" xr:uid="{CD65B4ED-FFE0-4215-9808-9AFCB18DD61D}"/>
    <cellStyle name="Normal 25 2 8 2" xfId="23194" xr:uid="{B869CE8C-4C38-43BD-8A0A-1E23EF8F3D92}"/>
    <cellStyle name="Normal 25 2 8 3" xfId="23195" xr:uid="{F26D0D7F-9AD9-4181-94AE-6BB1DAF5DC6E}"/>
    <cellStyle name="Normal 25 2 9" xfId="23196" xr:uid="{4CE7E302-B432-4208-935F-A893A3368EF9}"/>
    <cellStyle name="Normal 25 2 9 2" xfId="23197" xr:uid="{9C65F286-A02C-4815-BD9B-F6CF6247CB65}"/>
    <cellStyle name="Normal 25 2 9 3" xfId="23198" xr:uid="{C239086A-5231-443A-BB2A-DC2859A3E907}"/>
    <cellStyle name="Normal 25 3" xfId="23199" xr:uid="{AAC8E024-5DF2-46EF-B3C5-EC1F58009511}"/>
    <cellStyle name="Normal 25 3 10" xfId="23200" xr:uid="{32319829-99FC-4424-83C3-753ECCD45266}"/>
    <cellStyle name="Normal 25 3 10 2" xfId="23201" xr:uid="{CBB2FEBA-F78A-4766-963D-0CA6C844296D}"/>
    <cellStyle name="Normal 25 3 10 3" xfId="23202" xr:uid="{555CBBBA-90B3-450F-9A36-B97EF2173061}"/>
    <cellStyle name="Normal 25 3 2" xfId="23203" xr:uid="{DBAFFF6D-EE03-4C47-88BD-1A5B904C407D}"/>
    <cellStyle name="Normal 25 3 2 2" xfId="23204" xr:uid="{9CB7E49E-3390-4BDF-9632-C316DCA60B1A}"/>
    <cellStyle name="Normal 25 3 2 3" xfId="23205" xr:uid="{6485C7B1-48B1-4158-B992-2151F497B2A2}"/>
    <cellStyle name="Normal 25 3 3" xfId="23206" xr:uid="{1F9C4547-C4BB-4FD8-9DA0-27CC44C9867E}"/>
    <cellStyle name="Normal 25 3 3 2" xfId="23207" xr:uid="{E039BD6F-4062-4869-8F3C-4E170A2B090E}"/>
    <cellStyle name="Normal 25 3 3 3" xfId="23208" xr:uid="{507A5D2D-1F3F-4EC8-AC4F-1DF2494A97F6}"/>
    <cellStyle name="Normal 25 3 4" xfId="23209" xr:uid="{59FD4841-4B76-4640-B563-DA652D205344}"/>
    <cellStyle name="Normal 25 3 4 2" xfId="23210" xr:uid="{CD254A92-34B6-47EB-9443-3D5F80E34C15}"/>
    <cellStyle name="Normal 25 3 4 3" xfId="23211" xr:uid="{38AD10D0-B927-47F2-B000-1E7B4E89D2EB}"/>
    <cellStyle name="Normal 25 3 5" xfId="23212" xr:uid="{077DF50C-EDD6-48B0-851B-6CFFCDEB7EA2}"/>
    <cellStyle name="Normal 25 3 5 2" xfId="23213" xr:uid="{280BA1DA-7582-4EFD-8F20-D33958D5557C}"/>
    <cellStyle name="Normal 25 3 5 3" xfId="23214" xr:uid="{FEF62516-2800-40C3-9885-82E04B0DD4D4}"/>
    <cellStyle name="Normal 25 3 6" xfId="23215" xr:uid="{EFA96E17-285D-41C7-BB47-5ECBD8FBB69A}"/>
    <cellStyle name="Normal 25 3 6 2" xfId="23216" xr:uid="{4D66532D-E0CF-48F4-B825-754223DA6177}"/>
    <cellStyle name="Normal 25 3 6 3" xfId="23217" xr:uid="{DCE97535-3653-419B-BFBB-13FCC46263E6}"/>
    <cellStyle name="Normal 25 3 7" xfId="23218" xr:uid="{AFB427EE-9744-406B-8C5E-C11C049FFAA0}"/>
    <cellStyle name="Normal 25 3 7 2" xfId="23219" xr:uid="{AC119139-4DEF-445D-96AC-16130D1F0EED}"/>
    <cellStyle name="Normal 25 3 7 3" xfId="23220" xr:uid="{1731082B-EA5A-4C2B-ABA5-0D218EF915DC}"/>
    <cellStyle name="Normal 25 3 8" xfId="23221" xr:uid="{99C5351A-948E-4ECA-B3EF-299D70F173EB}"/>
    <cellStyle name="Normal 25 3 8 2" xfId="23222" xr:uid="{9F0D240D-6C4A-4A2B-B049-C97FEC939659}"/>
    <cellStyle name="Normal 25 3 8 3" xfId="23223" xr:uid="{93A1E652-B826-4CBB-A192-40C35D5DC0D4}"/>
    <cellStyle name="Normal 25 3 9" xfId="23224" xr:uid="{A803A767-1FCF-4338-8018-403C2FB2C610}"/>
    <cellStyle name="Normal 25 3 9 2" xfId="23225" xr:uid="{BD119CDD-B50B-4D74-A8D4-34224138ACA0}"/>
    <cellStyle name="Normal 25 3 9 3" xfId="23226" xr:uid="{272AAFFE-AFED-40D3-9F27-4D4CF05BD388}"/>
    <cellStyle name="Normal 25 4" xfId="23227" xr:uid="{06CC4EE9-6D6D-41B4-BE77-5373272EC207}"/>
    <cellStyle name="Normal 25 5" xfId="23228" xr:uid="{939A8D90-A2EA-474C-AC00-C41814C78938}"/>
    <cellStyle name="Normal 25 6" xfId="23229" xr:uid="{39C5F75B-889C-427F-8C14-20332DB0CD93}"/>
    <cellStyle name="Normal 25 7" xfId="23230" xr:uid="{48C25BC1-E679-4639-AD48-F8C1F4A8A281}"/>
    <cellStyle name="Normal 25 7 2" xfId="23231" xr:uid="{FAD3CEDC-D0DE-4CC1-8C5A-EAB021E71CE2}"/>
    <cellStyle name="Normal 25 7 3" xfId="23232" xr:uid="{D72FBC83-3856-4CC2-82A7-568C08308166}"/>
    <cellStyle name="Normal 25 8" xfId="23233" xr:uid="{52A58883-F45D-4D54-94B4-C2071B268BE2}"/>
    <cellStyle name="Normal 25 8 2" xfId="23234" xr:uid="{C12422C6-ABE5-45F0-B550-06E891FDE0E4}"/>
    <cellStyle name="Normal 25 8 3" xfId="23235" xr:uid="{1659BFC4-05A5-4162-9EB4-703CE9DA5941}"/>
    <cellStyle name="Normal 25 9" xfId="23236" xr:uid="{1356908A-85C1-4A9E-83CF-CD7EE72FD458}"/>
    <cellStyle name="Normal 25 9 2" xfId="23237" xr:uid="{4506C5D6-4044-41FD-9DA8-81CE2E1269F0}"/>
    <cellStyle name="Normal 25 9 3" xfId="23238" xr:uid="{17534E1E-A5AF-431E-8878-62C88CDE7BAE}"/>
    <cellStyle name="Normal 26" xfId="23239" xr:uid="{2DE77CF5-1314-47BC-97B2-BB3004115B90}"/>
    <cellStyle name="Normal 26 10" xfId="23240" xr:uid="{509FDD17-E05C-49A2-A50B-3087284EE170}"/>
    <cellStyle name="Normal 26 10 2" xfId="23241" xr:uid="{A9FDF45C-2A8A-4B06-AE0E-58CE0ED36255}"/>
    <cellStyle name="Normal 26 10 3" xfId="23242" xr:uid="{F7F8F469-AFAC-4C1C-A835-2412731AB99D}"/>
    <cellStyle name="Normal 26 11" xfId="23243" xr:uid="{76D105BE-87B5-4731-8B75-1EEA7A63D1C9}"/>
    <cellStyle name="Normal 26 11 2" xfId="23244" xr:uid="{178492D1-71C9-4925-998B-B28F81AA8BAD}"/>
    <cellStyle name="Normal 26 11 3" xfId="23245" xr:uid="{959BE9C2-BF9D-428C-BB47-61992E07C8D7}"/>
    <cellStyle name="Normal 26 12" xfId="23246" xr:uid="{CAE54B85-229A-4318-8780-01710456BFC3}"/>
    <cellStyle name="Normal 26 12 2" xfId="23247" xr:uid="{7465060E-F783-4C78-99F9-9AE80DBAC8FE}"/>
    <cellStyle name="Normal 26 12 3" xfId="23248" xr:uid="{57EE0A84-9E13-4AD5-A7D2-25B2234E57FF}"/>
    <cellStyle name="Normal 26 13" xfId="23249" xr:uid="{9A515FE5-5482-428E-B76B-DABF7BBF7BD0}"/>
    <cellStyle name="Normal 26 2" xfId="23250" xr:uid="{1ABE6C03-BC44-47A2-93B5-91F3A8BEA7B9}"/>
    <cellStyle name="Normal 26 2 10" xfId="23251" xr:uid="{13949469-C600-48C7-8455-4162586C14FB}"/>
    <cellStyle name="Normal 26 2 10 2" xfId="23252" xr:uid="{17202968-1F85-4DFC-8814-DFE006C5B267}"/>
    <cellStyle name="Normal 26 2 10 3" xfId="23253" xr:uid="{246D94EE-C51F-4741-B69E-CF8F659AD768}"/>
    <cellStyle name="Normal 26 2 11" xfId="23254" xr:uid="{DC1CD33C-B16A-4B6B-986F-693651AD820F}"/>
    <cellStyle name="Normal 26 2 12" xfId="23255" xr:uid="{E0DBA5D3-8CFE-4625-9924-ADAA03FA88F3}"/>
    <cellStyle name="Normal 26 2 13" xfId="23256" xr:uid="{BCA50F6F-27EB-4232-9C10-3189CB243A65}"/>
    <cellStyle name="Normal 26 2 2" xfId="23257" xr:uid="{950C7441-D9AC-4882-BD1E-0B5230AAF159}"/>
    <cellStyle name="Normal 26 2 2 2" xfId="23258" xr:uid="{FD7131C2-B0A9-4DC9-BA86-08F092CFE810}"/>
    <cellStyle name="Normal 26 2 2 3" xfId="23259" xr:uid="{9888BD1A-CF2C-478C-B35D-9C8DAA582587}"/>
    <cellStyle name="Normal 26 2 3" xfId="23260" xr:uid="{F6E47586-A944-4AB4-9409-8938020049F6}"/>
    <cellStyle name="Normal 26 2 3 2" xfId="23261" xr:uid="{51627795-E698-4A14-B356-100C54EDA43B}"/>
    <cellStyle name="Normal 26 2 3 3" xfId="23262" xr:uid="{A71B38F9-9054-40C2-BAC8-B0A7C474DAF6}"/>
    <cellStyle name="Normal 26 2 4" xfId="23263" xr:uid="{31B4D872-5802-49D3-8C1F-272CD5D00639}"/>
    <cellStyle name="Normal 26 2 4 2" xfId="23264" xr:uid="{7B133164-35D3-4586-A98E-A698C59BE528}"/>
    <cellStyle name="Normal 26 2 4 3" xfId="23265" xr:uid="{1AA5AAD5-E6BF-420D-9011-E3C0B037CEEF}"/>
    <cellStyle name="Normal 26 2 5" xfId="23266" xr:uid="{6C231F40-21E0-447D-85D3-583C47940A32}"/>
    <cellStyle name="Normal 26 2 5 2" xfId="23267" xr:uid="{AF33D899-23CA-49A6-BDC2-8A05F83EADCF}"/>
    <cellStyle name="Normal 26 2 5 3" xfId="23268" xr:uid="{E230DE77-8921-4E65-8552-E080060B5D34}"/>
    <cellStyle name="Normal 26 2 6" xfId="23269" xr:uid="{75DCD5B8-08EB-4CC8-AE88-C19B1DD9D2DB}"/>
    <cellStyle name="Normal 26 2 6 2" xfId="23270" xr:uid="{84C85968-442C-4D61-BE5F-8742675050EA}"/>
    <cellStyle name="Normal 26 2 6 3" xfId="23271" xr:uid="{DA0CEC60-1AAE-49C3-9866-78AC519787C2}"/>
    <cellStyle name="Normal 26 2 7" xfId="23272" xr:uid="{673D0F05-3CB2-4C8D-95D9-E017C51338F6}"/>
    <cellStyle name="Normal 26 2 7 2" xfId="23273" xr:uid="{043DE13F-36CF-412B-8B94-912A1207DE2B}"/>
    <cellStyle name="Normal 26 2 7 3" xfId="23274" xr:uid="{F32560A8-3593-4742-B94E-9FF2A2085767}"/>
    <cellStyle name="Normal 26 2 8" xfId="23275" xr:uid="{B2BD8DC5-9D17-4AD3-9057-EB8C15A8ED15}"/>
    <cellStyle name="Normal 26 2 8 2" xfId="23276" xr:uid="{763447D5-FA58-405F-A61A-D6844383E53B}"/>
    <cellStyle name="Normal 26 2 8 3" xfId="23277" xr:uid="{E4C4F0A9-3DB4-4E61-99C5-972E60E79DEE}"/>
    <cellStyle name="Normal 26 2 9" xfId="23278" xr:uid="{488418F6-F6A9-4F4C-8D0D-81CF2FB0F3C2}"/>
    <cellStyle name="Normal 26 2 9 2" xfId="23279" xr:uid="{71805E81-5596-4E06-AFC5-07F83485D279}"/>
    <cellStyle name="Normal 26 2 9 3" xfId="23280" xr:uid="{AB86D1B7-C8CF-4233-8567-2CC52FA13148}"/>
    <cellStyle name="Normal 26 3" xfId="23281" xr:uid="{21BA22C9-E260-415A-BAEE-4F3DE20716BA}"/>
    <cellStyle name="Normal 26 3 10" xfId="23282" xr:uid="{4933D429-FA6C-49C1-A7A3-7A63831A891F}"/>
    <cellStyle name="Normal 26 3 10 2" xfId="23283" xr:uid="{20ED4A4E-B896-4EDC-86F6-0AB7901269D4}"/>
    <cellStyle name="Normal 26 3 10 3" xfId="23284" xr:uid="{56BBA444-D593-40D2-8928-C59DCDF98648}"/>
    <cellStyle name="Normal 26 3 11" xfId="23285" xr:uid="{A6F0FBE9-F5B3-4C27-AC5B-F58F6303359B}"/>
    <cellStyle name="Normal 26 3 12" xfId="23286" xr:uid="{3002CC57-B360-4565-8BAD-FE4A7A9D11B2}"/>
    <cellStyle name="Normal 26 3 13" xfId="23287" xr:uid="{0DB513FE-2DE6-417C-A2D0-93D87BF134F3}"/>
    <cellStyle name="Normal 26 3 2" xfId="23288" xr:uid="{50F19517-5E8F-4E1D-8A31-EA91AD662F1E}"/>
    <cellStyle name="Normal 26 3 2 2" xfId="23289" xr:uid="{D500270C-B789-4391-BE16-6FE2D8070FC1}"/>
    <cellStyle name="Normal 26 3 2 3" xfId="23290" xr:uid="{3E46A249-2E72-4F3B-847E-B80C6A6D65A7}"/>
    <cellStyle name="Normal 26 3 3" xfId="23291" xr:uid="{441EA89F-12DF-460E-926A-D4E34D141964}"/>
    <cellStyle name="Normal 26 3 3 2" xfId="23292" xr:uid="{D003097B-DA3C-46A3-8AB8-81DBCD3C56AB}"/>
    <cellStyle name="Normal 26 3 3 3" xfId="23293" xr:uid="{22237790-1E1E-4E9A-A7E0-281DDD14AD06}"/>
    <cellStyle name="Normal 26 3 4" xfId="23294" xr:uid="{B4B37797-949A-456E-9FBA-09D0A3AC8EE7}"/>
    <cellStyle name="Normal 26 3 4 2" xfId="23295" xr:uid="{5855F4B3-CE21-497C-8EBE-9DE3668EB3F4}"/>
    <cellStyle name="Normal 26 3 4 3" xfId="23296" xr:uid="{01100064-063A-4BCC-911D-4AE4F67C6C89}"/>
    <cellStyle name="Normal 26 3 5" xfId="23297" xr:uid="{0272F0C4-180E-4F51-B1DA-64F6AB7286F1}"/>
    <cellStyle name="Normal 26 3 5 2" xfId="23298" xr:uid="{C73724CB-C5D7-4CD5-B68E-5D8A80378E27}"/>
    <cellStyle name="Normal 26 3 5 3" xfId="23299" xr:uid="{7402BFF6-95BF-4251-96D7-B20080510181}"/>
    <cellStyle name="Normal 26 3 6" xfId="23300" xr:uid="{B8215B43-A277-46F8-B3D9-DA27DCC56E33}"/>
    <cellStyle name="Normal 26 3 6 2" xfId="23301" xr:uid="{41690F19-81D2-4F6D-A639-9F30D3937637}"/>
    <cellStyle name="Normal 26 3 6 3" xfId="23302" xr:uid="{61A31663-3EBB-4F51-9AC5-5B12518F1834}"/>
    <cellStyle name="Normal 26 3 7" xfId="23303" xr:uid="{8FC2201F-C756-4D7B-B4AF-21AC983E499B}"/>
    <cellStyle name="Normal 26 3 7 2" xfId="23304" xr:uid="{5985E5D3-34AB-41BE-AC43-CC4BD6F584BA}"/>
    <cellStyle name="Normal 26 3 7 3" xfId="23305" xr:uid="{AAF55F65-BCB9-4782-BB14-F9E4DA7B0E1F}"/>
    <cellStyle name="Normal 26 3 8" xfId="23306" xr:uid="{F638E0E4-BA30-4419-8243-4749EFF34B73}"/>
    <cellStyle name="Normal 26 3 8 2" xfId="23307" xr:uid="{55A617C3-82F5-4C67-8B0B-808427E044AB}"/>
    <cellStyle name="Normal 26 3 8 3" xfId="23308" xr:uid="{EED3F0BD-469E-4417-A567-2249E72007B8}"/>
    <cellStyle name="Normal 26 3 9" xfId="23309" xr:uid="{6B9B744B-A9C2-4EA7-A6E3-E891ED3C372A}"/>
    <cellStyle name="Normal 26 3 9 2" xfId="23310" xr:uid="{A5750910-3CD3-4840-B8C4-567E1FA94FB3}"/>
    <cellStyle name="Normal 26 3 9 3" xfId="23311" xr:uid="{E7EFED2F-C9C0-4FA2-9AFA-A0A125AA58A4}"/>
    <cellStyle name="Normal 26 4" xfId="23312" xr:uid="{9533E361-AA81-41CC-BC6E-BCF669473336}"/>
    <cellStyle name="Normal 26 4 2" xfId="23313" xr:uid="{F9299824-5F7E-43ED-9EB7-439D15C805D4}"/>
    <cellStyle name="Normal 26 4 3" xfId="23314" xr:uid="{A91A0E2B-6F26-4C09-85D0-A6C4142ED5B0}"/>
    <cellStyle name="Normal 26 5" xfId="23315" xr:uid="{1110AE2B-756F-44B7-BB65-B9C7FB276C49}"/>
    <cellStyle name="Normal 26 5 2" xfId="23316" xr:uid="{4C39E993-48B1-42DC-8078-7F5C7B7A8F98}"/>
    <cellStyle name="Normal 26 5 3" xfId="23317" xr:uid="{91A184AF-376C-46A7-9816-598CEF93F07C}"/>
    <cellStyle name="Normal 26 6" xfId="23318" xr:uid="{4149ABD3-CD17-4A92-A9A4-ED33EFB6FF4C}"/>
    <cellStyle name="Normal 26 6 2" xfId="23319" xr:uid="{AF22EC64-2A49-4243-9F3A-B8B8B3150D72}"/>
    <cellStyle name="Normal 26 6 3" xfId="23320" xr:uid="{8DCF2056-6526-4251-9607-25AA403ED96B}"/>
    <cellStyle name="Normal 26 7" xfId="23321" xr:uid="{889AE6D2-4E2D-48A8-AF1B-28B8CB4A3C29}"/>
    <cellStyle name="Normal 26 7 2" xfId="23322" xr:uid="{05490D67-24D8-4CC6-8750-290678F4D682}"/>
    <cellStyle name="Normal 26 7 3" xfId="23323" xr:uid="{9A7B7802-9F01-4D22-AD19-1F295C8436E6}"/>
    <cellStyle name="Normal 26 8" xfId="23324" xr:uid="{49691AC5-ED4C-4E9B-B3BC-20A25E3ADE94}"/>
    <cellStyle name="Normal 26 8 2" xfId="23325" xr:uid="{54393B95-0A87-4CFD-9301-2E174A2D1B8A}"/>
    <cellStyle name="Normal 26 8 3" xfId="23326" xr:uid="{042416E1-70A0-4DDA-BA6F-584F4085F5B1}"/>
    <cellStyle name="Normal 26 9" xfId="23327" xr:uid="{4851B2F1-72E6-41D9-B400-E7ABDBA1D152}"/>
    <cellStyle name="Normal 26 9 2" xfId="23328" xr:uid="{FD9D27D0-CB00-46D0-8161-98E7BF6CEA92}"/>
    <cellStyle name="Normal 26 9 3" xfId="23329" xr:uid="{499228FF-D9F4-4946-B2DA-722CD26325B5}"/>
    <cellStyle name="Normal 27" xfId="23330" xr:uid="{E2A6B751-1201-4122-946E-DD9EDB8E1225}"/>
    <cellStyle name="Normal 27 10" xfId="23331" xr:uid="{CEB4B30A-27A0-4A25-AD3A-A3ED50DDC320}"/>
    <cellStyle name="Normal 27 10 2" xfId="23332" xr:uid="{355A8901-FB8B-4500-B0C1-AFB4CF12C7DC}"/>
    <cellStyle name="Normal 27 10 3" xfId="23333" xr:uid="{3B4282A0-826D-45F5-ACBB-71A6412C8308}"/>
    <cellStyle name="Normal 27 11" xfId="23334" xr:uid="{541A1488-2A50-40DD-B236-01D7F3A88D7C}"/>
    <cellStyle name="Normal 27 11 2" xfId="23335" xr:uid="{11F2CA49-E6C7-41FA-A4B7-055B40C8DDD0}"/>
    <cellStyle name="Normal 27 11 3" xfId="23336" xr:uid="{B5877D97-5996-43C8-BB1B-6E3EE82508A9}"/>
    <cellStyle name="Normal 27 12" xfId="23337" xr:uid="{CADFEA14-3F9A-4739-AF52-8F56484E4BB9}"/>
    <cellStyle name="Normal 27 12 2" xfId="23338" xr:uid="{EA1DD328-EDCB-4D3A-98F8-47632C7DC2E0}"/>
    <cellStyle name="Normal 27 12 3" xfId="23339" xr:uid="{1CA6EEF3-BB04-4863-BD6A-9B3EE3547FEB}"/>
    <cellStyle name="Normal 27 13" xfId="23340" xr:uid="{8B3DBD31-9AD3-46EC-B6AC-2628B63701D4}"/>
    <cellStyle name="Normal 27 2" xfId="23341" xr:uid="{DA8CED93-14A6-471D-A79F-965E016A5211}"/>
    <cellStyle name="Normal 27 2 10" xfId="23342" xr:uid="{B8B1F389-B0BE-4701-A1E0-CEA4BAD47621}"/>
    <cellStyle name="Normal 27 2 10 2" xfId="23343" xr:uid="{C2031583-A504-4D7D-A373-AE1816D97941}"/>
    <cellStyle name="Normal 27 2 10 3" xfId="23344" xr:uid="{006179DB-7B1F-402B-81DD-510A7A6278E4}"/>
    <cellStyle name="Normal 27 2 11" xfId="23345" xr:uid="{81FDEBDE-6400-44D6-8042-7534CA54F0A4}"/>
    <cellStyle name="Normal 27 2 12" xfId="23346" xr:uid="{CE6FCD0A-A11A-4C21-9AD2-ED9DB1200967}"/>
    <cellStyle name="Normal 27 2 13" xfId="23347" xr:uid="{39712F67-98F6-4DFC-B039-06A18A2D4CB4}"/>
    <cellStyle name="Normal 27 2 2" xfId="23348" xr:uid="{C34D97BF-CCB6-4ABC-AC6E-B3BE92CEFBC2}"/>
    <cellStyle name="Normal 27 2 2 2" xfId="23349" xr:uid="{57244C6A-BEB8-4AD4-B70E-2748E08B7CD5}"/>
    <cellStyle name="Normal 27 2 2 3" xfId="23350" xr:uid="{B2BCF0D1-1C44-4B78-BD96-41F10996F18C}"/>
    <cellStyle name="Normal 27 2 3" xfId="23351" xr:uid="{6626B8E9-1D2E-45CF-B40C-E77E435335AE}"/>
    <cellStyle name="Normal 27 2 3 2" xfId="23352" xr:uid="{B28339FA-F6DE-4719-9BE4-C9A0CD4A7952}"/>
    <cellStyle name="Normal 27 2 3 3" xfId="23353" xr:uid="{D00B50E7-4733-4E6C-9B95-6774FAF3CAF7}"/>
    <cellStyle name="Normal 27 2 4" xfId="23354" xr:uid="{453FB425-9554-4AB4-8B7C-2988FACD5BE0}"/>
    <cellStyle name="Normal 27 2 4 2" xfId="23355" xr:uid="{C5480310-9264-4601-866B-31B27C865785}"/>
    <cellStyle name="Normal 27 2 4 3" xfId="23356" xr:uid="{B09BFF27-E2FA-40A5-AB48-CBE4B29CD91A}"/>
    <cellStyle name="Normal 27 2 5" xfId="23357" xr:uid="{8429A080-BF83-47AD-BB18-5C4C6513EC2A}"/>
    <cellStyle name="Normal 27 2 5 2" xfId="23358" xr:uid="{55C43BC9-6670-4293-9788-F4D158A9A965}"/>
    <cellStyle name="Normal 27 2 5 3" xfId="23359" xr:uid="{CA2E3C04-D042-4448-B63E-5FE80668BC66}"/>
    <cellStyle name="Normal 27 2 6" xfId="23360" xr:uid="{11BCD8D3-0FB6-437A-A075-52B9C2FE97AC}"/>
    <cellStyle name="Normal 27 2 6 2" xfId="23361" xr:uid="{6F808819-FD3F-4703-AC34-CF90B4008504}"/>
    <cellStyle name="Normal 27 2 6 3" xfId="23362" xr:uid="{970C1600-85FD-442B-A9B0-229356F4753D}"/>
    <cellStyle name="Normal 27 2 7" xfId="23363" xr:uid="{EC03DB87-4C1B-40A8-AE43-5D3EA2D5ECE1}"/>
    <cellStyle name="Normal 27 2 7 2" xfId="23364" xr:uid="{FC349730-6E13-44CF-BF4C-AC92E5111688}"/>
    <cellStyle name="Normal 27 2 7 3" xfId="23365" xr:uid="{273B1E06-92FA-427C-B36A-9A345FDE7F1B}"/>
    <cellStyle name="Normal 27 2 8" xfId="23366" xr:uid="{52EBCDF9-703C-42B3-B908-30CAF768148D}"/>
    <cellStyle name="Normal 27 2 8 2" xfId="23367" xr:uid="{75ADBB5B-DFB4-4538-8284-DD0FA37BA655}"/>
    <cellStyle name="Normal 27 2 8 3" xfId="23368" xr:uid="{06241244-DC55-4DFA-B10A-A61586E1C52F}"/>
    <cellStyle name="Normal 27 2 9" xfId="23369" xr:uid="{790EE9FC-27EE-43A4-BE9F-B451B699BF8E}"/>
    <cellStyle name="Normal 27 2 9 2" xfId="23370" xr:uid="{44EA3BF4-90C8-4015-992C-0893374AE835}"/>
    <cellStyle name="Normal 27 2 9 3" xfId="23371" xr:uid="{056FB359-788A-4D45-A4DF-FB0FF3EBE563}"/>
    <cellStyle name="Normal 27 3" xfId="23372" xr:uid="{B4764521-B643-45C6-842D-BB47D8517266}"/>
    <cellStyle name="Normal 27 3 10" xfId="23373" xr:uid="{8954ABEB-F5A1-49C3-9831-BDB5069EEBF3}"/>
    <cellStyle name="Normal 27 3 10 2" xfId="23374" xr:uid="{0A6655A7-859F-48DD-BB83-7DA3977FF15F}"/>
    <cellStyle name="Normal 27 3 10 3" xfId="23375" xr:uid="{1660792C-ABE5-4C09-8F19-829B7CB14BDC}"/>
    <cellStyle name="Normal 27 3 11" xfId="23376" xr:uid="{A728F280-5789-4F27-AB85-31787A11FB22}"/>
    <cellStyle name="Normal 27 3 12" xfId="23377" xr:uid="{BDBD6976-7587-4EC8-B25D-BF7453ADA55E}"/>
    <cellStyle name="Normal 27 3 2" xfId="23378" xr:uid="{FE3C8547-385C-43AD-9887-AE7C496C491E}"/>
    <cellStyle name="Normal 27 3 2 2" xfId="23379" xr:uid="{574F33B7-C423-421C-90D0-82E55692E6CE}"/>
    <cellStyle name="Normal 27 3 2 3" xfId="23380" xr:uid="{96E48036-D332-4519-A5E7-2B13D88A9D75}"/>
    <cellStyle name="Normal 27 3 3" xfId="23381" xr:uid="{662710DB-432A-435A-A232-86E7FCD51E07}"/>
    <cellStyle name="Normal 27 3 3 2" xfId="23382" xr:uid="{AFC0B07C-0222-4B09-955D-A556B85465B5}"/>
    <cellStyle name="Normal 27 3 3 3" xfId="23383" xr:uid="{3EB9D197-DDF3-4C34-B0DF-99A90E0C05E8}"/>
    <cellStyle name="Normal 27 3 4" xfId="23384" xr:uid="{0811E41E-1D63-4967-AB47-C355C976CC6A}"/>
    <cellStyle name="Normal 27 3 4 2" xfId="23385" xr:uid="{8590E01F-F013-4A0F-923D-551FB161B0EA}"/>
    <cellStyle name="Normal 27 3 4 3" xfId="23386" xr:uid="{37AF7ED9-A42F-4B6F-AF4F-6A3389DCD997}"/>
    <cellStyle name="Normal 27 3 5" xfId="23387" xr:uid="{967A70CD-F80E-4205-B49E-47F368CABC97}"/>
    <cellStyle name="Normal 27 3 5 2" xfId="23388" xr:uid="{5BAD3F68-ACBC-41D5-842F-345C4051EB3A}"/>
    <cellStyle name="Normal 27 3 5 3" xfId="23389" xr:uid="{06AD577A-8AF5-4A0B-8215-7256E61EF81B}"/>
    <cellStyle name="Normal 27 3 6" xfId="23390" xr:uid="{339019DA-7260-4F9A-8D6B-2C02A71A2321}"/>
    <cellStyle name="Normal 27 3 6 2" xfId="23391" xr:uid="{1502C827-8A15-4532-A360-DD379277447A}"/>
    <cellStyle name="Normal 27 3 6 3" xfId="23392" xr:uid="{AFD202F9-5475-4F3C-BFCE-63A112B3393A}"/>
    <cellStyle name="Normal 27 3 7" xfId="23393" xr:uid="{E798BC1E-6A65-4FB5-A873-9F119514D203}"/>
    <cellStyle name="Normal 27 3 7 2" xfId="23394" xr:uid="{6113AB29-3986-4935-864C-9D9D1323A10D}"/>
    <cellStyle name="Normal 27 3 7 3" xfId="23395" xr:uid="{6A068333-F171-4F4A-90D0-D4A8E45F8F8F}"/>
    <cellStyle name="Normal 27 3 8" xfId="23396" xr:uid="{12B0549D-0267-469C-A61A-A4F06BBEA308}"/>
    <cellStyle name="Normal 27 3 8 2" xfId="23397" xr:uid="{8BDC2C5E-CB14-4854-BFC1-61F44D9C4E45}"/>
    <cellStyle name="Normal 27 3 8 3" xfId="23398" xr:uid="{D47E9CF6-8A3C-452A-B871-4112D9463B31}"/>
    <cellStyle name="Normal 27 3 9" xfId="23399" xr:uid="{1FD99586-CD11-4E1B-9496-58A89DD8A021}"/>
    <cellStyle name="Normal 27 3 9 2" xfId="23400" xr:uid="{692C6A3C-E720-4F60-9D05-A883BC9E5B27}"/>
    <cellStyle name="Normal 27 3 9 3" xfId="23401" xr:uid="{F22084AA-BD4E-4137-A75B-0266C98A4C5B}"/>
    <cellStyle name="Normal 27 4" xfId="23402" xr:uid="{D2E63B08-BF68-4080-80B3-70B7C2E18F1B}"/>
    <cellStyle name="Normal 27 4 2" xfId="23403" xr:uid="{3CDAA2BB-4F1A-4843-BCF1-72E4CD4EFAF0}"/>
    <cellStyle name="Normal 27 4 3" xfId="23404" xr:uid="{33FE4ACA-8A4D-46E3-BD94-EDA80A8A36F8}"/>
    <cellStyle name="Normal 27 5" xfId="23405" xr:uid="{44D9093C-9E2E-4BA8-B637-F9D5FD6EF08F}"/>
    <cellStyle name="Normal 27 5 2" xfId="23406" xr:uid="{06CB9AFB-1F2A-4A2E-B03E-F0A524944C5B}"/>
    <cellStyle name="Normal 27 5 3" xfId="23407" xr:uid="{BA2F9012-8308-4C47-A102-CEBE9CE9F7C9}"/>
    <cellStyle name="Normal 27 6" xfId="23408" xr:uid="{BE8FB4D2-31E0-4F62-B803-C2773F7A635D}"/>
    <cellStyle name="Normal 27 6 2" xfId="23409" xr:uid="{95245F85-4961-453E-B5CC-4D48D8CE1AD7}"/>
    <cellStyle name="Normal 27 6 3" xfId="23410" xr:uid="{82F6A2E6-3D38-4489-AC87-1938B29F26A8}"/>
    <cellStyle name="Normal 27 7" xfId="23411" xr:uid="{008D5676-9CC4-406E-A7F0-FBB36A1081A7}"/>
    <cellStyle name="Normal 27 7 2" xfId="23412" xr:uid="{B3C966E0-FB43-4C1C-9AD1-570CDDD22CDD}"/>
    <cellStyle name="Normal 27 7 3" xfId="23413" xr:uid="{090D7648-9BEC-476C-9A21-58277DFE2633}"/>
    <cellStyle name="Normal 27 8" xfId="23414" xr:uid="{E573C587-0429-46A9-A2D4-DA248AA96CBE}"/>
    <cellStyle name="Normal 27 8 2" xfId="23415" xr:uid="{8A23C758-2578-4B16-9814-F0AFA9D6C2B0}"/>
    <cellStyle name="Normal 27 8 3" xfId="23416" xr:uid="{03363222-F125-4639-8DEB-CFB8FAE3B58C}"/>
    <cellStyle name="Normal 27 9" xfId="23417" xr:uid="{74E4AE8A-752D-4FBC-9D5D-667589AF5EE9}"/>
    <cellStyle name="Normal 27 9 2" xfId="23418" xr:uid="{5A2850BB-8DB3-40B0-BC3A-9C3F6AE80C48}"/>
    <cellStyle name="Normal 27 9 3" xfId="23419" xr:uid="{F0ECCA51-6D14-437F-A920-659584C1A606}"/>
    <cellStyle name="Normal 28" xfId="23420" xr:uid="{04CB8A0F-2084-4A86-B2CD-82A43FC0AA6E}"/>
    <cellStyle name="Normal 28 10" xfId="23421" xr:uid="{85934890-CE65-4B51-8BE3-8A23BD39F381}"/>
    <cellStyle name="Normal 28 10 2" xfId="23422" xr:uid="{4942CEAB-2F04-4B57-B381-46DF3E25FE12}"/>
    <cellStyle name="Normal 28 10 3" xfId="23423" xr:uid="{93904C03-BD8B-40B3-86DF-F2A48D409F04}"/>
    <cellStyle name="Normal 28 11" xfId="23424" xr:uid="{304D3AB9-D584-4978-B8B9-4426911FB4E0}"/>
    <cellStyle name="Normal 28 11 2" xfId="23425" xr:uid="{2A15180F-43BF-4D2E-A985-39509F0BDAB4}"/>
    <cellStyle name="Normal 28 11 3" xfId="23426" xr:uid="{8A306B02-DA00-435C-B125-82F2DD1E9452}"/>
    <cellStyle name="Normal 28 12" xfId="23427" xr:uid="{7FA23D6E-EFAE-40EE-92A3-9206C279DCDE}"/>
    <cellStyle name="Normal 28 12 2" xfId="23428" xr:uid="{3BEBABFB-ABBF-4207-BC59-B5D440287531}"/>
    <cellStyle name="Normal 28 12 3" xfId="23429" xr:uid="{285FBE4F-A733-4246-9B84-70060EEF2D31}"/>
    <cellStyle name="Normal 28 13" xfId="23430" xr:uid="{79999FC9-15BD-4B7C-9DCE-8191F1200F11}"/>
    <cellStyle name="Normal 28 13 2" xfId="23431" xr:uid="{CB713276-F41B-488F-A81E-89CFDE9A26AF}"/>
    <cellStyle name="Normal 28 13 3" xfId="23432" xr:uid="{19D98344-B01E-4883-BA42-88CCEF4C1A22}"/>
    <cellStyle name="Normal 28 14" xfId="23433" xr:uid="{B9E1ACA6-03BA-4D30-98D9-38B498171388}"/>
    <cellStyle name="Normal 28 2" xfId="23434" xr:uid="{97C8D440-CBC5-46BC-9456-DB0A9F8018C1}"/>
    <cellStyle name="Normal 28 2 10" xfId="23435" xr:uid="{F9E99ABA-5797-4C56-8E31-B1040413CFBD}"/>
    <cellStyle name="Normal 28 2 10 2" xfId="23436" xr:uid="{0DEF5E36-C9AE-4455-BFD2-FD47D6F4ACDB}"/>
    <cellStyle name="Normal 28 2 10 3" xfId="23437" xr:uid="{FF568195-4979-4649-9FAB-9C0B230EFF7E}"/>
    <cellStyle name="Normal 28 2 11" xfId="23438" xr:uid="{EEFA8233-CC81-414F-9AD0-90D455D9272B}"/>
    <cellStyle name="Normal 28 2 11 2" xfId="23439" xr:uid="{7835748D-A013-4DC6-A14F-4DD5DC54E3CB}"/>
    <cellStyle name="Normal 28 2 11 3" xfId="23440" xr:uid="{234115D4-07DE-47BB-9447-29AA8DCE3953}"/>
    <cellStyle name="Normal 28 2 12" xfId="23441" xr:uid="{97D5A9A7-F838-4618-817A-E10B28270EA3}"/>
    <cellStyle name="Normal 28 2 13" xfId="23442" xr:uid="{920B2C11-16FE-4FCA-B8DD-B19A72551CE0}"/>
    <cellStyle name="Normal 28 2 2" xfId="23443" xr:uid="{9BE20E8F-3C98-4582-9E06-E31DA0D9DDD3}"/>
    <cellStyle name="Normal 28 2 2 2" xfId="23444" xr:uid="{4ACED6F4-43B9-49C2-A0E3-2D0100F50E9C}"/>
    <cellStyle name="Normal 28 2 2 3" xfId="23445" xr:uid="{D9975AF6-BDE8-4F06-8FFA-059F9A8B889F}"/>
    <cellStyle name="Normal 28 2 3" xfId="23446" xr:uid="{E62D9027-0D61-4E9B-B74E-A274D31CF33C}"/>
    <cellStyle name="Normal 28 2 3 2" xfId="23447" xr:uid="{69E0C47D-9F43-4F30-B6E9-CCF2724B1827}"/>
    <cellStyle name="Normal 28 2 3 3" xfId="23448" xr:uid="{F6FAA42F-943C-49D0-93F3-5DC77251BC19}"/>
    <cellStyle name="Normal 28 2 4" xfId="23449" xr:uid="{D4A6DCAD-729C-4AE7-867D-7CD5DD4BE03C}"/>
    <cellStyle name="Normal 28 2 4 2" xfId="23450" xr:uid="{18441E7D-4EB4-4371-8C5C-1B5B4DDA212C}"/>
    <cellStyle name="Normal 28 2 4 3" xfId="23451" xr:uid="{BA01827D-CE26-4933-98A6-BB87B2D13905}"/>
    <cellStyle name="Normal 28 2 5" xfId="23452" xr:uid="{74985909-19A2-46E0-A8B3-C4A8687CEFCF}"/>
    <cellStyle name="Normal 28 2 5 2" xfId="23453" xr:uid="{837D8F32-33B8-4081-8CDD-EE8B7721C314}"/>
    <cellStyle name="Normal 28 2 5 3" xfId="23454" xr:uid="{E6B551E3-646E-4ABD-A417-23DC819D9D94}"/>
    <cellStyle name="Normal 28 2 6" xfId="23455" xr:uid="{6CB00D15-82B5-4014-9E36-7DDF6C7071D9}"/>
    <cellStyle name="Normal 28 2 6 2" xfId="23456" xr:uid="{8170E659-3A05-4873-8E0C-7BAA2DF99479}"/>
    <cellStyle name="Normal 28 2 6 3" xfId="23457" xr:uid="{2C140893-304C-4279-A331-4C72FFF2C133}"/>
    <cellStyle name="Normal 28 2 7" xfId="23458" xr:uid="{C0819F41-B1D7-47C7-92E3-961016F02D59}"/>
    <cellStyle name="Normal 28 2 7 2" xfId="23459" xr:uid="{CAAF78F0-7CE6-43D7-A447-44B634132042}"/>
    <cellStyle name="Normal 28 2 7 3" xfId="23460" xr:uid="{A2D82EC0-D730-4B7D-9A47-2ACCECCABD56}"/>
    <cellStyle name="Normal 28 2 8" xfId="23461" xr:uid="{15AD25E3-2056-4655-A59A-7AA325C58006}"/>
    <cellStyle name="Normal 28 2 8 2" xfId="23462" xr:uid="{2F52EE16-7A94-4833-8903-18BA0E935238}"/>
    <cellStyle name="Normal 28 2 8 3" xfId="23463" xr:uid="{B25BD358-4B43-48FC-96F0-1E9DA66D3927}"/>
    <cellStyle name="Normal 28 2 9" xfId="23464" xr:uid="{EE6E9DDA-0278-4589-A1E1-5A56DFAB0F9D}"/>
    <cellStyle name="Normal 28 2 9 2" xfId="23465" xr:uid="{202B17DD-94FC-4AED-B425-9814F4999AC1}"/>
    <cellStyle name="Normal 28 2 9 3" xfId="23466" xr:uid="{8958B4DC-70CD-44F3-A329-83CBF5ECB916}"/>
    <cellStyle name="Normal 28 3" xfId="23467" xr:uid="{F2710281-4975-4668-88F3-83EBDFCF8F5D}"/>
    <cellStyle name="Normal 28 3 10" xfId="23468" xr:uid="{A859EBD7-F77E-4F55-8FF6-A38C033F9422}"/>
    <cellStyle name="Normal 28 3 10 2" xfId="23469" xr:uid="{62183BBD-C0DB-4EB0-9E9B-2B6861B56E00}"/>
    <cellStyle name="Normal 28 3 10 3" xfId="23470" xr:uid="{72C3D35D-02C2-4D82-BFD3-92F8ABF507E2}"/>
    <cellStyle name="Normal 28 3 11" xfId="23471" xr:uid="{26C011B1-3791-46F0-932D-F1D0AAC6A0E1}"/>
    <cellStyle name="Normal 28 3 12" xfId="23472" xr:uid="{62D504E3-4CF6-47EC-B764-29B1BF813846}"/>
    <cellStyle name="Normal 28 3 13" xfId="23473" xr:uid="{BB2CE2F0-9BC9-4F19-BE17-B4257E9C986A}"/>
    <cellStyle name="Normal 28 3 2" xfId="23474" xr:uid="{2A8E5B24-309F-4252-81F4-2E2D1E56D07B}"/>
    <cellStyle name="Normal 28 3 2 2" xfId="23475" xr:uid="{9465855F-66A0-4366-9C5A-5EE0FC4C944B}"/>
    <cellStyle name="Normal 28 3 2 3" xfId="23476" xr:uid="{B2E5D26E-EEF1-4869-8EF3-00203AEE0E25}"/>
    <cellStyle name="Normal 28 3 3" xfId="23477" xr:uid="{97EA16C1-B7D4-48E2-956C-4B50CB7AC840}"/>
    <cellStyle name="Normal 28 3 3 2" xfId="23478" xr:uid="{ACEE648E-F549-4E1C-8739-70ED778B9194}"/>
    <cellStyle name="Normal 28 3 3 3" xfId="23479" xr:uid="{C9660B56-41B8-421B-AD98-83EB873C5253}"/>
    <cellStyle name="Normal 28 3 4" xfId="23480" xr:uid="{38D13974-A0E1-4ABE-BC0B-48FC11E23FB5}"/>
    <cellStyle name="Normal 28 3 4 2" xfId="23481" xr:uid="{B0109B10-F53D-4EB4-BCBE-EC864CC9DFD7}"/>
    <cellStyle name="Normal 28 3 4 3" xfId="23482" xr:uid="{68930DF7-DE32-4F0E-9E24-53A5193BAC3A}"/>
    <cellStyle name="Normal 28 3 5" xfId="23483" xr:uid="{EF94E65E-7957-4938-A3B6-C7F0FC5EB199}"/>
    <cellStyle name="Normal 28 3 5 2" xfId="23484" xr:uid="{5E5B80E5-FC68-44E5-8D1C-F21A06D390D5}"/>
    <cellStyle name="Normal 28 3 5 3" xfId="23485" xr:uid="{C96E5C9B-57E6-4A86-B726-0D804FBBFE37}"/>
    <cellStyle name="Normal 28 3 6" xfId="23486" xr:uid="{83EDAC2C-7C50-4E85-82BC-8B3D9C739CB3}"/>
    <cellStyle name="Normal 28 3 6 2" xfId="23487" xr:uid="{A185F3D5-5492-4BF6-ACDD-EE81D1620818}"/>
    <cellStyle name="Normal 28 3 6 3" xfId="23488" xr:uid="{33E8111E-0363-462D-A17C-F82AD24F8A1E}"/>
    <cellStyle name="Normal 28 3 7" xfId="23489" xr:uid="{81A8D03D-4499-41C8-8107-778D3995875B}"/>
    <cellStyle name="Normal 28 3 7 2" xfId="23490" xr:uid="{724A4F08-8857-4A1A-B3F4-7F157E12AF14}"/>
    <cellStyle name="Normal 28 3 7 3" xfId="23491" xr:uid="{99E0776A-1B7A-432A-A040-C4F4DF33295F}"/>
    <cellStyle name="Normal 28 3 8" xfId="23492" xr:uid="{6AC2CACC-DB42-4687-9539-8723DDD80E8D}"/>
    <cellStyle name="Normal 28 3 8 2" xfId="23493" xr:uid="{E29303F7-715E-43AA-BFBB-A7EF74E5AFA8}"/>
    <cellStyle name="Normal 28 3 8 3" xfId="23494" xr:uid="{DCA76C49-44B3-4FF5-9227-24E1A2C5FB11}"/>
    <cellStyle name="Normal 28 3 9" xfId="23495" xr:uid="{8EC85606-C0D9-4AE0-A7B6-F9C3981A1CD8}"/>
    <cellStyle name="Normal 28 3 9 2" xfId="23496" xr:uid="{66821587-5DCB-49D6-8F93-A725FFA1B3C6}"/>
    <cellStyle name="Normal 28 3 9 3" xfId="23497" xr:uid="{17F1EDFF-CCBD-4F36-A2D1-351902D7D658}"/>
    <cellStyle name="Normal 28 4" xfId="23498" xr:uid="{11AACDCD-B725-4116-940C-112111A617C1}"/>
    <cellStyle name="Normal 28 4 2" xfId="23499" xr:uid="{CDF54FC2-ECA9-4812-82C9-918ED4E57EDC}"/>
    <cellStyle name="Normal 28 4 3" xfId="23500" xr:uid="{00B15A3C-80E8-40A9-A422-D0BD60F0F768}"/>
    <cellStyle name="Normal 28 5" xfId="23501" xr:uid="{5FA4AA26-5FDD-4DCE-AF08-0C799EA3AA32}"/>
    <cellStyle name="Normal 28 5 2" xfId="23502" xr:uid="{7848180A-B1F0-4872-86FA-64797B8CE038}"/>
    <cellStyle name="Normal 28 5 3" xfId="23503" xr:uid="{092006A5-560C-4C63-9B73-C04CE7E69C1A}"/>
    <cellStyle name="Normal 28 6" xfId="23504" xr:uid="{6197024D-B492-45D6-B0BE-48E4580DDC52}"/>
    <cellStyle name="Normal 28 6 2" xfId="23505" xr:uid="{17545726-9958-4D1C-99E3-253538AF2AD9}"/>
    <cellStyle name="Normal 28 6 3" xfId="23506" xr:uid="{ADB9BF3C-3B5C-462A-A935-367EE3A10C37}"/>
    <cellStyle name="Normal 28 7" xfId="23507" xr:uid="{280BB327-6B61-4E54-B2FD-A6617BBB203B}"/>
    <cellStyle name="Normal 28 7 2" xfId="23508" xr:uid="{8ECC52EB-8EBF-43EE-80F9-55FF8D2C2F83}"/>
    <cellStyle name="Normal 28 7 3" xfId="23509" xr:uid="{A8BE7A2B-7D04-46C6-9810-BE459F1CD6F9}"/>
    <cellStyle name="Normal 28 8" xfId="23510" xr:uid="{C962E13A-F9A1-49B2-AF8B-91ACFFD914D6}"/>
    <cellStyle name="Normal 28 8 2" xfId="23511" xr:uid="{C383F0CB-1B8C-498C-9AD0-B1F48978973A}"/>
    <cellStyle name="Normal 28 8 3" xfId="23512" xr:uid="{6E063385-E79A-4525-8DEB-0825D0927074}"/>
    <cellStyle name="Normal 28 9" xfId="23513" xr:uid="{A96C23AE-EF2F-4A8B-A1D1-F9694D5993F1}"/>
    <cellStyle name="Normal 28 9 2" xfId="23514" xr:uid="{E52BB52B-8F27-483E-8FEA-EE4FE27F9B1E}"/>
    <cellStyle name="Normal 28 9 3" xfId="23515" xr:uid="{BDF2AF68-0F00-495D-925B-202430493129}"/>
    <cellStyle name="Normal 29" xfId="23516" xr:uid="{47A7A1F7-A2D6-4B37-9AD3-A3DEB77C4681}"/>
    <cellStyle name="Normal 29 10" xfId="23517" xr:uid="{BB201717-C0DF-4D1D-94C7-7053587FC47B}"/>
    <cellStyle name="Normal 29 10 2" xfId="23518" xr:uid="{4ACFA69B-F636-49E1-A55E-0198B7F1768F}"/>
    <cellStyle name="Normal 29 10 3" xfId="23519" xr:uid="{F7F7395D-29A2-4C64-83FD-7F55A1F8B7FC}"/>
    <cellStyle name="Normal 29 11" xfId="23520" xr:uid="{1CC68231-B62C-4C69-AC81-1ACADB8AE5DE}"/>
    <cellStyle name="Normal 29 11 2" xfId="23521" xr:uid="{27F7FD5D-18DB-4271-9D4E-986351BC2523}"/>
    <cellStyle name="Normal 29 11 3" xfId="23522" xr:uid="{27B650CD-3011-4B9B-8053-DDB85E80FB75}"/>
    <cellStyle name="Normal 29 12" xfId="23523" xr:uid="{3C1F80C3-1CB5-46B7-B894-787473C6F26F}"/>
    <cellStyle name="Normal 29 12 2" xfId="23524" xr:uid="{AC8AA077-59D9-46C5-8B64-90959CCE7B7E}"/>
    <cellStyle name="Normal 29 12 3" xfId="23525" xr:uid="{7628EF64-02FC-469C-88A7-84D1C20ECA8A}"/>
    <cellStyle name="Normal 29 13" xfId="23526" xr:uid="{4180257E-434F-4A77-8FC6-46149FC7C403}"/>
    <cellStyle name="Normal 29 13 2" xfId="23527" xr:uid="{BD10D725-3D16-4673-900A-08F403C5F676}"/>
    <cellStyle name="Normal 29 13 3" xfId="23528" xr:uid="{12C72E31-69A8-44B7-8398-2BC0AE8367F1}"/>
    <cellStyle name="Normal 29 14" xfId="23529" xr:uid="{39327F4E-ED92-4BB4-B504-8E8E3FDB5D78}"/>
    <cellStyle name="Normal 29 2" xfId="23530" xr:uid="{6A49054A-CE35-4774-94DA-3D9143B5B7DB}"/>
    <cellStyle name="Normal 29 2 10" xfId="23531" xr:uid="{FD48E753-754D-442C-8576-560B234945CA}"/>
    <cellStyle name="Normal 29 2 10 2" xfId="23532" xr:uid="{7DABC1FB-17FE-40C2-9472-6F349953FF57}"/>
    <cellStyle name="Normal 29 2 10 3" xfId="23533" xr:uid="{05622376-99F7-48B3-839F-601200711B56}"/>
    <cellStyle name="Normal 29 2 11" xfId="23534" xr:uid="{8BD954CF-BA02-4C46-9AD8-69040973928D}"/>
    <cellStyle name="Normal 29 2 12" xfId="23535" xr:uid="{54BA7325-FA9E-491B-94C1-0BB5AD07FB04}"/>
    <cellStyle name="Normal 29 2 13" xfId="23536" xr:uid="{7D149F4C-B581-4446-858B-558D3CEBB2D8}"/>
    <cellStyle name="Normal 29 2 2" xfId="23537" xr:uid="{EF19CD32-BE94-442B-BEB6-6CD944AA1E30}"/>
    <cellStyle name="Normal 29 2 2 2" xfId="23538" xr:uid="{0C34CFEC-2128-4137-822B-A1C252764A17}"/>
    <cellStyle name="Normal 29 2 2 3" xfId="23539" xr:uid="{D79B5329-531C-4285-8ED2-0E4E8FF61F35}"/>
    <cellStyle name="Normal 29 2 3" xfId="23540" xr:uid="{C8CA81DC-6E79-4D2A-A8AA-36893D4FCA46}"/>
    <cellStyle name="Normal 29 2 3 2" xfId="23541" xr:uid="{DA4F0994-4876-41CD-BADB-B058F37EF3A9}"/>
    <cellStyle name="Normal 29 2 3 3" xfId="23542" xr:uid="{9E9C8F2A-348C-4D6D-A724-DAAA5C65E223}"/>
    <cellStyle name="Normal 29 2 4" xfId="23543" xr:uid="{18EA4C49-549B-4CA0-8DFE-F762D2FF402E}"/>
    <cellStyle name="Normal 29 2 4 2" xfId="23544" xr:uid="{3B11DC4E-2A13-4D28-A212-61A48A4FAB9B}"/>
    <cellStyle name="Normal 29 2 4 3" xfId="23545" xr:uid="{56CEA371-D4E9-4DCE-A18D-9E4FAD8A4026}"/>
    <cellStyle name="Normal 29 2 5" xfId="23546" xr:uid="{EA4B5863-D749-473F-B9B3-6FB8DED3B9B2}"/>
    <cellStyle name="Normal 29 2 5 2" xfId="23547" xr:uid="{F4876EBA-DD0C-4C23-873B-BF4B9FA735FB}"/>
    <cellStyle name="Normal 29 2 5 3" xfId="23548" xr:uid="{B0723E81-9EBC-453C-A8FF-A8A46AB03161}"/>
    <cellStyle name="Normal 29 2 6" xfId="23549" xr:uid="{F5603D86-E836-4156-9B4C-EB473C489BC2}"/>
    <cellStyle name="Normal 29 2 6 2" xfId="23550" xr:uid="{94B7655D-D748-4101-9E51-CE0E737180AB}"/>
    <cellStyle name="Normal 29 2 6 3" xfId="23551" xr:uid="{78B98EBB-00CF-4443-AEDA-CDA3DA61A7D3}"/>
    <cellStyle name="Normal 29 2 7" xfId="23552" xr:uid="{475C5B88-9DE1-45DA-B27A-D28D5D683D78}"/>
    <cellStyle name="Normal 29 2 7 2" xfId="23553" xr:uid="{8579050B-8071-47B4-B045-723D2AE86D30}"/>
    <cellStyle name="Normal 29 2 7 3" xfId="23554" xr:uid="{24CEAC6F-B255-41BE-AA34-CABF9E69EC60}"/>
    <cellStyle name="Normal 29 2 8" xfId="23555" xr:uid="{AA3FFD9D-13D8-4336-89B7-5B2B0F592F9F}"/>
    <cellStyle name="Normal 29 2 8 2" xfId="23556" xr:uid="{0BC54378-6CA0-4C08-B227-FCFAE912E9E1}"/>
    <cellStyle name="Normal 29 2 8 3" xfId="23557" xr:uid="{9FC5FCC3-490C-4F5F-AA5F-27D7316B952D}"/>
    <cellStyle name="Normal 29 2 9" xfId="23558" xr:uid="{F6B0D03F-2B6F-4914-9B8D-70C60BD28DE8}"/>
    <cellStyle name="Normal 29 2 9 2" xfId="23559" xr:uid="{62E2AA64-90A0-40EB-AD20-F9534A40AE0B}"/>
    <cellStyle name="Normal 29 2 9 3" xfId="23560" xr:uid="{3E67DA86-A529-4D33-8330-BB2AC7B4E0A7}"/>
    <cellStyle name="Normal 29 3" xfId="23561" xr:uid="{37B3C443-DD0B-4F30-BE34-42F7CECEB685}"/>
    <cellStyle name="Normal 29 3 10" xfId="23562" xr:uid="{32271E2E-DD1E-40AB-ACA1-11E226F25ED5}"/>
    <cellStyle name="Normal 29 3 10 2" xfId="23563" xr:uid="{52FD3FBD-1C4A-49E4-93E1-CE72C59F40D5}"/>
    <cellStyle name="Normal 29 3 10 3" xfId="23564" xr:uid="{64F7C998-F391-42F4-8160-D5C560EB2E0D}"/>
    <cellStyle name="Normal 29 3 11" xfId="23565" xr:uid="{13052365-1863-41D4-9AD7-58FA2986B0FF}"/>
    <cellStyle name="Normal 29 3 12" xfId="23566" xr:uid="{E785104A-52C6-4E24-8013-0E5FF6A856B3}"/>
    <cellStyle name="Normal 29 3 13" xfId="23567" xr:uid="{D8D2F8A1-0ACD-45B4-BBBB-C963CB0C1198}"/>
    <cellStyle name="Normal 29 3 2" xfId="23568" xr:uid="{E930154B-B22C-4A58-ACEE-FC85716CD10E}"/>
    <cellStyle name="Normal 29 3 2 2" xfId="23569" xr:uid="{8608F98D-92D0-4B59-AFBF-1C321B618421}"/>
    <cellStyle name="Normal 29 3 2 3" xfId="23570" xr:uid="{53857DBC-010F-48FE-937F-6480070E2907}"/>
    <cellStyle name="Normal 29 3 3" xfId="23571" xr:uid="{C60AD67B-5947-461A-A41E-C436DA6ACFF1}"/>
    <cellStyle name="Normal 29 3 3 2" xfId="23572" xr:uid="{F5A1A87D-EE8C-48FC-BFAB-E9864180DD5E}"/>
    <cellStyle name="Normal 29 3 3 3" xfId="23573" xr:uid="{FD1E4FE7-B2C5-4BBE-A610-4BC1CBECE0E7}"/>
    <cellStyle name="Normal 29 3 4" xfId="23574" xr:uid="{7912EF38-3ED2-4B4A-BA63-D64D17DDF7A9}"/>
    <cellStyle name="Normal 29 3 4 2" xfId="23575" xr:uid="{1ABBECBA-FE80-4717-90B0-E53B91A2A3E2}"/>
    <cellStyle name="Normal 29 3 4 3" xfId="23576" xr:uid="{2AC906F4-B14E-4903-81B7-6DDD8DA525B3}"/>
    <cellStyle name="Normal 29 3 5" xfId="23577" xr:uid="{89998577-A9DE-42C1-BF27-900C58FAD9A7}"/>
    <cellStyle name="Normal 29 3 5 2" xfId="23578" xr:uid="{C93371EB-1A3F-42F7-B5B7-38DBE5587A77}"/>
    <cellStyle name="Normal 29 3 5 3" xfId="23579" xr:uid="{F9114BE9-CDE6-4A07-B3CB-B9AFA556D32B}"/>
    <cellStyle name="Normal 29 3 6" xfId="23580" xr:uid="{60D13784-C82C-485E-99F9-D947362A9A04}"/>
    <cellStyle name="Normal 29 3 6 2" xfId="23581" xr:uid="{551866BC-A3B4-4FFD-A0D1-15EF590B4419}"/>
    <cellStyle name="Normal 29 3 6 3" xfId="23582" xr:uid="{C044BF12-F77B-45FD-AE05-3925ED0156A2}"/>
    <cellStyle name="Normal 29 3 7" xfId="23583" xr:uid="{81C8A14E-533E-47B4-8F70-DFFCBFCC9897}"/>
    <cellStyle name="Normal 29 3 7 2" xfId="23584" xr:uid="{240AAA94-928A-4EAA-A77A-B55C59223477}"/>
    <cellStyle name="Normal 29 3 7 3" xfId="23585" xr:uid="{93052884-B3CD-498F-AE58-3B97F948964F}"/>
    <cellStyle name="Normal 29 3 8" xfId="23586" xr:uid="{963FC4C9-7F51-436B-8013-37CB9D8AD757}"/>
    <cellStyle name="Normal 29 3 8 2" xfId="23587" xr:uid="{1CA8044A-2A15-436E-85A7-7449454FB8B3}"/>
    <cellStyle name="Normal 29 3 8 3" xfId="23588" xr:uid="{DAB07CD0-1A2D-4EA3-88AC-229563CF24D6}"/>
    <cellStyle name="Normal 29 3 9" xfId="23589" xr:uid="{AAD994CD-0978-4C0F-8584-9B646823D666}"/>
    <cellStyle name="Normal 29 3 9 2" xfId="23590" xr:uid="{9D16CA41-19A7-4DED-916F-7F1459B5093D}"/>
    <cellStyle name="Normal 29 3 9 3" xfId="23591" xr:uid="{E3148E24-B1C8-461F-8FF4-B425F7DD74E0}"/>
    <cellStyle name="Normal 29 4" xfId="23592" xr:uid="{ABFB886B-4700-4797-8536-4E9500967002}"/>
    <cellStyle name="Normal 29 4 2" xfId="23593" xr:uid="{40BB9362-6C10-4ADB-B251-8DEE0CFA9CB2}"/>
    <cellStyle name="Normal 29 4 3" xfId="23594" xr:uid="{D10E648E-BE62-4CA7-B4FA-69E31FFA7938}"/>
    <cellStyle name="Normal 29 5" xfId="23595" xr:uid="{A3F2B22F-76C6-4FCB-87F5-E731E257E349}"/>
    <cellStyle name="Normal 29 5 2" xfId="23596" xr:uid="{CEDFCE47-D7D6-4559-A1C1-B6F80B82BF2B}"/>
    <cellStyle name="Normal 29 5 3" xfId="23597" xr:uid="{56225DBE-5135-48A0-AE7B-E7891E486A1A}"/>
    <cellStyle name="Normal 29 6" xfId="23598" xr:uid="{906E05DE-1F2F-4B4B-88C6-38DBF6B61C3F}"/>
    <cellStyle name="Normal 29 6 2" xfId="23599" xr:uid="{8E94AA3E-0848-479C-ACD2-CFD1037F098B}"/>
    <cellStyle name="Normal 29 6 3" xfId="23600" xr:uid="{E9B5EF5E-A138-497A-9DC1-022B6CD24FE1}"/>
    <cellStyle name="Normal 29 7" xfId="23601" xr:uid="{EE59F68D-524E-4349-A4EF-29AFC3DBA83D}"/>
    <cellStyle name="Normal 29 7 2" xfId="23602" xr:uid="{19444652-5990-4486-B002-6F1E0C8E15F3}"/>
    <cellStyle name="Normal 29 7 3" xfId="23603" xr:uid="{C7237C65-7F55-49FD-B82E-A4B48C3645EA}"/>
    <cellStyle name="Normal 29 8" xfId="23604" xr:uid="{11024C19-6C6F-47B2-A851-0F5D6ADA758F}"/>
    <cellStyle name="Normal 29 8 2" xfId="23605" xr:uid="{7C3A476D-F5D7-4082-A88B-585F25DA3C8E}"/>
    <cellStyle name="Normal 29 8 3" xfId="23606" xr:uid="{A16D400D-0BD8-49AE-B491-2B992CDD9228}"/>
    <cellStyle name="Normal 29 9" xfId="23607" xr:uid="{EFFE2257-531E-43C3-A015-CDEC4091D5A2}"/>
    <cellStyle name="Normal 29 9 2" xfId="23608" xr:uid="{FFDE1164-3B59-4A80-B86A-8C8786F5C793}"/>
    <cellStyle name="Normal 29 9 3" xfId="23609" xr:uid="{0C10179A-E356-4478-9F18-A9E4BE8B9268}"/>
    <cellStyle name="Normal 3" xfId="11" xr:uid="{B01EDC75-8E3E-4F71-8FD6-B84A8A83228B}"/>
    <cellStyle name="Normal 3 10" xfId="23610" xr:uid="{92CCBD7E-0AB8-4AA8-82B2-A2FD12842280}"/>
    <cellStyle name="Normal 3 10 2" xfId="23611" xr:uid="{5B3DDDFC-52DE-4188-B38E-1C3156319440}"/>
    <cellStyle name="Normal 3 10 2 2" xfId="23612" xr:uid="{E7E320ED-DB8D-4895-A3C2-BB4EFDC22FC0}"/>
    <cellStyle name="Normal 3 10 2 3" xfId="23613" xr:uid="{CC25EBFF-59F2-4EA5-9345-DA2368AB69FF}"/>
    <cellStyle name="Normal 3 10 3" xfId="23614" xr:uid="{687112B5-DD4D-485B-8A60-AFD730DD3E55}"/>
    <cellStyle name="Normal 3 10 3 2" xfId="23615" xr:uid="{2999D233-B4AE-4965-86C1-2F19FD976BEE}"/>
    <cellStyle name="Normal 3 10 4" xfId="23616" xr:uid="{B7CBB57D-7FC5-4584-B7D5-4212DDE49BAA}"/>
    <cellStyle name="Normal 3 11" xfId="23617" xr:uid="{443B6B41-2109-4BA2-BFC1-8ACB32D099F8}"/>
    <cellStyle name="Normal 3 11 2" xfId="23618" xr:uid="{1D993D51-63EB-403B-8E4C-DF3BDEE143F2}"/>
    <cellStyle name="Normal 3 11 3" xfId="23619" xr:uid="{00F577B3-409C-4459-AD30-D269366F6A51}"/>
    <cellStyle name="Normal 3 11 4" xfId="23620" xr:uid="{50172E56-08DF-4D5B-99ED-C8AA6865E6C5}"/>
    <cellStyle name="Normal 3 12" xfId="23621" xr:uid="{B07AA2AB-E0A0-4D4D-B207-EAC843EC3DB2}"/>
    <cellStyle name="Normal 3 13" xfId="23622" xr:uid="{E4227C60-73C6-4B28-9417-7EEA77740A8E}"/>
    <cellStyle name="Normal 3 13 2" xfId="23623" xr:uid="{7B9F01EB-1ED1-4844-BFED-37ECCF374F84}"/>
    <cellStyle name="Normal 3 14" xfId="23624" xr:uid="{A4E75DD3-DF97-41B9-B89E-EEA4D743A091}"/>
    <cellStyle name="Normal 3 14 2" xfId="23625" xr:uid="{3EC7B24B-C025-4384-888C-2E46058654E4}"/>
    <cellStyle name="Normal 3 14 3" xfId="23626" xr:uid="{CDA30265-938A-4741-93E2-5C7F31BFEB1E}"/>
    <cellStyle name="Normal 3 14 4" xfId="23627" xr:uid="{B0C05ADE-802B-4B7F-91AD-F3601EFC55BD}"/>
    <cellStyle name="Normal 3 15" xfId="23628" xr:uid="{4F1E62F6-EC86-4E03-8DC0-00C4AAD65567}"/>
    <cellStyle name="Normal 3 15 2" xfId="23629" xr:uid="{34F50339-81B4-4CBA-9056-265ED846401B}"/>
    <cellStyle name="Normal 3 15 3" xfId="23630" xr:uid="{007E0F7B-3589-4C0D-B0E2-54AE7E994C61}"/>
    <cellStyle name="Normal 3 15 4" xfId="23631" xr:uid="{54F1E361-A2C4-4B0D-B6BB-08AAB1585355}"/>
    <cellStyle name="Normal 3 16" xfId="23632" xr:uid="{07D36036-FBDD-40C8-9727-51449E2D0B03}"/>
    <cellStyle name="Normal 3 16 2" xfId="23633" xr:uid="{A77CCB91-CB3C-481E-A438-F944F918B2AD}"/>
    <cellStyle name="Normal 3 16 3" xfId="23634" xr:uid="{7A10C676-80D5-4456-AA88-BB774F4998E1}"/>
    <cellStyle name="Normal 3 16 4" xfId="23635" xr:uid="{EFAE2E28-79BE-4FA3-AE64-E37BEF673B81}"/>
    <cellStyle name="Normal 3 17" xfId="23636" xr:uid="{F7027D9B-F405-4A28-91CD-605D974054FB}"/>
    <cellStyle name="Normal 3 17 2" xfId="23637" xr:uid="{8AD6AB71-0A59-4FEE-B990-F3339BFC95B1}"/>
    <cellStyle name="Normal 3 17 3" xfId="23638" xr:uid="{236D76DA-72AE-481C-B82F-ACE94CBBC451}"/>
    <cellStyle name="Normal 3 17 4" xfId="23639" xr:uid="{FDDA5EE5-49FE-4AB9-9263-830E49811FD9}"/>
    <cellStyle name="Normal 3 18" xfId="23640" xr:uid="{2B7464B7-BF6E-41FB-9381-A5F7BF419F89}"/>
    <cellStyle name="Normal 3 18 2" xfId="23641" xr:uid="{37112B58-A8CC-41A8-ADD9-48326CFAD105}"/>
    <cellStyle name="Normal 3 18 3" xfId="23642" xr:uid="{C8582D6B-08F3-415D-8A08-CF0BF2AF6C54}"/>
    <cellStyle name="Normal 3 18 4" xfId="23643" xr:uid="{C8F8B12D-D760-4223-BEC0-55711E0F99C1}"/>
    <cellStyle name="Normal 3 19" xfId="23644" xr:uid="{CE6186A7-69D8-47FA-A662-57DEEFED77C5}"/>
    <cellStyle name="Normal 3 19 2" xfId="23645" xr:uid="{0398C1AC-ED88-45EC-963B-5F773092D0F9}"/>
    <cellStyle name="Normal 3 2" xfId="233" xr:uid="{46ED9414-E409-4BBF-BA51-ED3372489789}"/>
    <cellStyle name="Normal 3 2 10" xfId="23646" xr:uid="{E30D7AC7-5597-4AF8-AE9B-A839CCDFC23D}"/>
    <cellStyle name="Normal 3 2 10 2" xfId="23647" xr:uid="{70063DA9-F40C-4A17-A325-1EEE8B643529}"/>
    <cellStyle name="Normal 3 2 10 3" xfId="23648" xr:uid="{E708E333-51DA-4053-B3D7-ACC714F16F71}"/>
    <cellStyle name="Normal 3 2 10 4" xfId="23649" xr:uid="{5670DC97-F13D-47AA-9F40-3110012CA966}"/>
    <cellStyle name="Normal 3 2 11" xfId="23650" xr:uid="{D308502E-80CD-4EAD-8BE2-03544B31216D}"/>
    <cellStyle name="Normal 3 2 11 2" xfId="23651" xr:uid="{844AB97F-CF6E-46E8-8309-50D9299CD442}"/>
    <cellStyle name="Normal 3 2 11 3" xfId="23652" xr:uid="{06061937-C99C-40FD-99CE-A1A5BB3F9B64}"/>
    <cellStyle name="Normal 3 2 12" xfId="23653" xr:uid="{9FE63A55-29D3-4D4E-B11B-4890414C78B7}"/>
    <cellStyle name="Normal 3 2 12 2" xfId="23654" xr:uid="{F29BFAA2-BECA-42B7-A89D-BB2C8DD669F8}"/>
    <cellStyle name="Normal 3 2 12 3" xfId="23655" xr:uid="{D50DE16C-1630-44DE-9DEE-78A3C1298E4F}"/>
    <cellStyle name="Normal 3 2 13" xfId="23656" xr:uid="{459603EB-1471-4480-9F40-BE3C590BC1BA}"/>
    <cellStyle name="Normal 3 2 13 2" xfId="23657" xr:uid="{D168DB1C-D332-45F5-A224-2B4CC9A05CA7}"/>
    <cellStyle name="Normal 3 2 13 3" xfId="23658" xr:uid="{5181C674-C5E3-4179-B005-EF14FEB43740}"/>
    <cellStyle name="Normal 3 2 14" xfId="23659" xr:uid="{EDA53576-7F11-4FA0-8833-35690CCBAD86}"/>
    <cellStyle name="Normal 3 2 14 2" xfId="23660" xr:uid="{D5E73325-7C02-4E80-9846-2F35A336B15C}"/>
    <cellStyle name="Normal 3 2 14 3" xfId="23661" xr:uid="{D08755C5-003A-4338-935E-11D5CB0B566F}"/>
    <cellStyle name="Normal 3 2 15" xfId="23662" xr:uid="{77D3A769-ED5F-4294-B563-D2BE51EEB1AF}"/>
    <cellStyle name="Normal 3 2 15 2" xfId="23663" xr:uid="{FCDE8079-C9BE-4604-9C94-0413284A36DA}"/>
    <cellStyle name="Normal 3 2 15 3" xfId="23664" xr:uid="{FB1F9F47-532C-4D3B-8FC6-164D911C49FE}"/>
    <cellStyle name="Normal 3 2 16" xfId="23665" xr:uid="{CB799B23-BE44-458F-A851-555F1BA18B9E}"/>
    <cellStyle name="Normal 3 2 16 2" xfId="23666" xr:uid="{5EE1FBD3-B138-4296-BD3A-B7230073334C}"/>
    <cellStyle name="Normal 3 2 16 3" xfId="23667" xr:uid="{412901E3-B5D8-4AB9-A4AC-11DFA671E025}"/>
    <cellStyle name="Normal 3 2 17" xfId="23668" xr:uid="{DC8F4BAA-85AD-4695-A71C-9A8021C986A1}"/>
    <cellStyle name="Normal 3 2 17 2" xfId="23669" xr:uid="{86D0F8CB-218B-49D8-B03E-DD9B8EBD6229}"/>
    <cellStyle name="Normal 3 2 18" xfId="23670" xr:uid="{AE4B1173-F940-4B89-92D3-208FE796B74A}"/>
    <cellStyle name="Normal 3 2 19" xfId="23671" xr:uid="{225EE45E-AA97-48FA-8433-2C4A9F76BFD1}"/>
    <cellStyle name="Normal 3 2 2" xfId="118" xr:uid="{044F0E7E-28A3-470A-8105-0535A9AA3503}"/>
    <cellStyle name="Normal 3 2 2 2" xfId="23673" xr:uid="{4CA5C375-6C88-4824-B129-B5BC633B3D75}"/>
    <cellStyle name="Normal 3 2 2 2 2" xfId="23674" xr:uid="{8AAE38C0-7069-4F95-B201-EE1F35FDA16C}"/>
    <cellStyle name="Normal 3 2 2 3" xfId="23675" xr:uid="{B119F119-F4FC-49C7-911F-0CA9BB39438B}"/>
    <cellStyle name="Normal 3 2 2 3 2" xfId="23676" xr:uid="{326F7C50-F45F-442B-B5EA-1C8424424249}"/>
    <cellStyle name="Normal 3 2 2 4" xfId="23672" xr:uid="{3D99D927-4E87-4281-B95F-6B96DA0C1D5B}"/>
    <cellStyle name="Normal 3 2 20" xfId="1923" xr:uid="{43D082BA-D73A-4083-96CC-4FC2E520A088}"/>
    <cellStyle name="Normal 3 2 3" xfId="23677" xr:uid="{5776E6FB-E0AF-4AEF-9034-D6AA682C56E3}"/>
    <cellStyle name="Normal 3 2 3 2" xfId="23678" xr:uid="{04D49209-3F13-4462-BDF8-CDB69E38F914}"/>
    <cellStyle name="Normal 3 2 3 2 2" xfId="23679" xr:uid="{BFEA7F69-385B-4035-BBC9-5E448324CFDD}"/>
    <cellStyle name="Normal 3 2 3 2 2 2" xfId="23680" xr:uid="{FFDC142D-0112-4E76-91C5-990AC20BEAA2}"/>
    <cellStyle name="Normal 3 2 3 2 2 3" xfId="23681" xr:uid="{DD9B437F-E6B8-4B6C-A04C-2E1652F8166A}"/>
    <cellStyle name="Normal 3 2 3 2 3" xfId="23682" xr:uid="{5DEF34CB-DD94-4DCB-B02D-2EA1496E3FF4}"/>
    <cellStyle name="Normal 3 2 3 2 4" xfId="23683" xr:uid="{75E6C7FD-C368-4A1C-B530-0072E6DE5A34}"/>
    <cellStyle name="Normal 3 2 3 2 5" xfId="23684" xr:uid="{1F0D9E5C-AB22-4758-B5DB-89DF3AF54241}"/>
    <cellStyle name="Normal 3 2 3 3" xfId="23685" xr:uid="{4688329D-2EF1-461B-9EBF-0B754E63EED3}"/>
    <cellStyle name="Normal 3 2 4" xfId="23686" xr:uid="{588E494A-9500-4C05-A117-BD379A61A3AD}"/>
    <cellStyle name="Normal 3 2 5" xfId="23687" xr:uid="{1AAA5045-02C6-4256-9753-A76809C0E1CB}"/>
    <cellStyle name="Normal 3 2 5 2" xfId="23688" xr:uid="{A089F2C7-091D-4767-A95F-0C8A7AB76A37}"/>
    <cellStyle name="Normal 3 2 5 2 2" xfId="23689" xr:uid="{9C398412-D38C-46C6-9743-84D8B75C546C}"/>
    <cellStyle name="Normal 3 2 5 2 3" xfId="23690" xr:uid="{922E31E4-B061-46FA-B90E-0946365ADCFB}"/>
    <cellStyle name="Normal 3 2 5 3" xfId="23691" xr:uid="{7CE10D54-BD85-4FDC-8408-F69A4B16A6AB}"/>
    <cellStyle name="Normal 3 2 5 4" xfId="23692" xr:uid="{52585A9D-3C34-4770-BC87-BA18C7D52872}"/>
    <cellStyle name="Normal 3 2 5 4 2" xfId="23693" xr:uid="{01315F34-F794-4738-A209-1D4A44949BE3}"/>
    <cellStyle name="Normal 3 2 5 5" xfId="23694" xr:uid="{9DEF84CC-14A7-43E7-9850-E9CD611852D1}"/>
    <cellStyle name="Normal 3 2 5 6" xfId="23695" xr:uid="{34386E6E-4503-4385-A552-1E800DC8D65E}"/>
    <cellStyle name="Normal 3 2 6" xfId="23696" xr:uid="{BA522957-7CB6-4A0B-B7D0-501074E995A5}"/>
    <cellStyle name="Normal 3 2 6 2" xfId="23697" xr:uid="{96291337-379A-4F7A-9EA7-ABB421508C22}"/>
    <cellStyle name="Normal 3 2 6 3" xfId="23698" xr:uid="{9345B0CC-60E5-4CAE-A0F8-43F40A486820}"/>
    <cellStyle name="Normal 3 2 6 4" xfId="23699" xr:uid="{1D43CD66-89B7-4AEF-A641-573C02A471D0}"/>
    <cellStyle name="Normal 3 2 7" xfId="23700" xr:uid="{C2EB974E-6297-4D64-8E68-1C9EF768615C}"/>
    <cellStyle name="Normal 3 2 7 2" xfId="23701" xr:uid="{DAA947E7-8427-4BBD-84CE-AD2D6712DE8D}"/>
    <cellStyle name="Normal 3 2 7 3" xfId="23702" xr:uid="{72407EFD-AD78-4ECB-B0B7-81C9745C1909}"/>
    <cellStyle name="Normal 3 2 7 4" xfId="23703" xr:uid="{D88065A9-FECD-4CCE-8BAE-EBDE29AD3676}"/>
    <cellStyle name="Normal 3 2 8" xfId="23704" xr:uid="{AC8C5CBD-DFCF-4106-ADCD-746FA27D2667}"/>
    <cellStyle name="Normal 3 2 8 2" xfId="23705" xr:uid="{BC87C08E-6F08-49DF-90C7-FF4B84FD2D08}"/>
    <cellStyle name="Normal 3 2 8 3" xfId="23706" xr:uid="{51911677-5033-4645-A0CB-6DF1E181FE20}"/>
    <cellStyle name="Normal 3 2 8 4" xfId="23707" xr:uid="{74BEF902-9ECC-4F7D-8843-F8124EBD06C4}"/>
    <cellStyle name="Normal 3 2 9" xfId="23708" xr:uid="{340B0098-0B90-4621-8017-68D656D13938}"/>
    <cellStyle name="Normal 3 2 9 2" xfId="23709" xr:uid="{5464D24B-69B1-4D50-8018-4B068A7DC519}"/>
    <cellStyle name="Normal 3 2 9 3" xfId="23710" xr:uid="{3AB43EB0-FA7E-4FB7-AA57-A30EF8B25457}"/>
    <cellStyle name="Normal 3 2 9 4" xfId="23711" xr:uid="{DA43D46B-9B3A-48CE-8930-9089624F46A1}"/>
    <cellStyle name="Normal 3 2_ELC" xfId="23712" xr:uid="{561FAB7D-5A2A-43B8-8B87-84E51F4C440A}"/>
    <cellStyle name="Normal 3 20" xfId="23713" xr:uid="{0BD81AE0-9F7D-421A-A8F0-7EB6BF3D5342}"/>
    <cellStyle name="Normal 3 21" xfId="23714" xr:uid="{AFBDB6F8-8D91-4C9D-AC56-3053E0817BBC}"/>
    <cellStyle name="Normal 3 22" xfId="23715" xr:uid="{98014D8F-C4E8-4F3E-8E0B-564C0C29201E}"/>
    <cellStyle name="Normal 3 23" xfId="23716" xr:uid="{09A6CD8D-63BA-4513-A942-8AD7D82E3E89}"/>
    <cellStyle name="Normal 3 24" xfId="23717" xr:uid="{F1DAA996-7D2D-4C4A-A85A-8689973F6CF5}"/>
    <cellStyle name="Normal 3 25" xfId="23718" xr:uid="{D64156BB-9EE7-4BDB-BAC8-AFCC75779057}"/>
    <cellStyle name="Normal 3 26" xfId="23719" xr:uid="{81DC8D1A-A407-4903-82F7-A1C21501846C}"/>
    <cellStyle name="Normal 3 27" xfId="23720" xr:uid="{38C58B3F-9155-47ED-AFC3-597DD8E081A9}"/>
    <cellStyle name="Normal 3 28" xfId="8" xr:uid="{974791A6-FB25-401F-8DA1-7888268A57B3}"/>
    <cellStyle name="Normal 3 28 2" xfId="35" xr:uid="{9BA48AEC-67E1-4227-B603-587416380726}"/>
    <cellStyle name="Normal 3 29" xfId="1917" xr:uid="{86C58CB2-AFF0-4A9F-B924-24034CB6CD94}"/>
    <cellStyle name="Normal 3 3" xfId="273" xr:uid="{51DB4E10-747A-4439-B5C6-A19350312660}"/>
    <cellStyle name="Normal 3 3 10" xfId="23722" xr:uid="{A97B5210-BEEC-46F7-AF0C-178719F61A6D}"/>
    <cellStyle name="Normal 3 3 10 2" xfId="23723" xr:uid="{9A19E1CC-3063-42B8-AF5F-5E388F241D81}"/>
    <cellStyle name="Normal 3 3 10 3" xfId="23724" xr:uid="{5B713889-3CD0-4C3F-895B-CFF0B4DF8CC8}"/>
    <cellStyle name="Normal 3 3 11" xfId="23725" xr:uid="{5F60F520-1488-4849-9BA2-4F73777B20F8}"/>
    <cellStyle name="Normal 3 3 11 2" xfId="23726" xr:uid="{F802FACC-C417-4ED2-B01C-DE20820626AE}"/>
    <cellStyle name="Normal 3 3 11 3" xfId="23727" xr:uid="{B0B1BF4D-AA89-4925-ABC5-7969883505EE}"/>
    <cellStyle name="Normal 3 3 12" xfId="23728" xr:uid="{57923D71-2028-4CE7-89EA-605E7751840C}"/>
    <cellStyle name="Normal 3 3 12 2" xfId="23729" xr:uid="{1D4D976E-957C-41E7-A28E-A4ECB191DED2}"/>
    <cellStyle name="Normal 3 3 12 3" xfId="23730" xr:uid="{2EF30E3C-A718-4CFA-AF74-814F4ECC1F7B}"/>
    <cellStyle name="Normal 3 3 13" xfId="23731" xr:uid="{8F60F96A-CB65-425A-AB02-EA3D04F76012}"/>
    <cellStyle name="Normal 3 3 13 2" xfId="23732" xr:uid="{84B60F7E-9919-4322-BAD9-9900C3FF2B6D}"/>
    <cellStyle name="Normal 3 3 13 3" xfId="23733" xr:uid="{B18F582C-AC72-43B9-9459-C68F96BE734D}"/>
    <cellStyle name="Normal 3 3 14" xfId="23734" xr:uid="{1E3FBD48-594C-432A-A5C5-36D06799724F}"/>
    <cellStyle name="Normal 3 3 15" xfId="23721" xr:uid="{653E0D4F-4CAE-46D5-B4EC-85F15FD2D704}"/>
    <cellStyle name="Normal 3 3 2" xfId="23735" xr:uid="{145D57DE-DD84-4140-B313-F1590C985E41}"/>
    <cellStyle name="Normal 3 3 2 2" xfId="23736" xr:uid="{ACFCE088-19C2-45E7-9E89-29A3C7E6E41A}"/>
    <cellStyle name="Normal 3 3 3" xfId="23737" xr:uid="{8C95A235-7DC8-426C-8B2A-50E78B049E25}"/>
    <cellStyle name="Normal 3 3 3 2" xfId="23738" xr:uid="{CD52ED7D-D15D-4967-8209-04EE447E64AD}"/>
    <cellStyle name="Normal 3 3 3 3" xfId="23739" xr:uid="{68004788-08A0-4549-969E-FC93648EB5BC}"/>
    <cellStyle name="Normal 3 3 3 4" xfId="23740" xr:uid="{9C2782CB-BE1B-490B-8B63-719BE85DC5A3}"/>
    <cellStyle name="Normal 3 3 4" xfId="23741" xr:uid="{8B7CBF60-E61D-44CD-9C6B-4BA00019DCA0}"/>
    <cellStyle name="Normal 3 3 4 2" xfId="23742" xr:uid="{D1C4ADE8-06D0-4F1B-AEE1-F55EF3188079}"/>
    <cellStyle name="Normal 3 3 4 3" xfId="23743" xr:uid="{DD92196C-5441-4669-94A4-9432FF1E9035}"/>
    <cellStyle name="Normal 3 3 4 4" xfId="23744" xr:uid="{98B901BA-22E2-41F9-B814-AEE93E3C4D7B}"/>
    <cellStyle name="Normal 3 3 5" xfId="23745" xr:uid="{ADC3CB51-D8A4-4EE9-99D7-2BBF70A842FD}"/>
    <cellStyle name="Normal 3 3 5 2" xfId="23746" xr:uid="{33475A7E-24B0-42AE-A952-B718B406B9C2}"/>
    <cellStyle name="Normal 3 3 5 3" xfId="23747" xr:uid="{223F5C16-0B23-4461-B044-23806AB4BB1D}"/>
    <cellStyle name="Normal 3 3 5 4" xfId="23748" xr:uid="{AB963EED-F509-4D16-AFAB-4D4FFEB2466D}"/>
    <cellStyle name="Normal 3 3 6" xfId="23749" xr:uid="{B0FAB179-7391-4347-ABD1-97E0809327C8}"/>
    <cellStyle name="Normal 3 3 6 2" xfId="23750" xr:uid="{5B8F7219-B395-42FA-B83A-09A55F943DE6}"/>
    <cellStyle name="Normal 3 3 6 3" xfId="23751" xr:uid="{0A5C3F39-809E-458B-A175-8BF968B42806}"/>
    <cellStyle name="Normal 3 3 6 4" xfId="23752" xr:uid="{1C346793-17A9-4558-94F0-DEA2479ACD8A}"/>
    <cellStyle name="Normal 3 3 7" xfId="23753" xr:uid="{57C37373-A31E-4285-99F3-36682900492A}"/>
    <cellStyle name="Normal 3 3 8" xfId="23754" xr:uid="{D233FD38-889C-403B-B6EF-E71CB2CA7639}"/>
    <cellStyle name="Normal 3 3 9" xfId="23755" xr:uid="{15B8844B-D7C9-4D25-991B-9E69DE550C53}"/>
    <cellStyle name="Normal 3 3 9 2" xfId="23756" xr:uid="{48B73B8A-2CA1-4A07-A682-C9AC7F9897CE}"/>
    <cellStyle name="Normal 3 3 9 3" xfId="23757" xr:uid="{A0116433-0BAC-4B4B-8FD8-FC05EFEAEDD2}"/>
    <cellStyle name="Normal 3 30" xfId="1875" xr:uid="{B9C8DC7D-5768-4B14-98E4-C77D6551BB19}"/>
    <cellStyle name="Normal 3 31" xfId="36" xr:uid="{DDCFEB1C-D606-4949-AF74-EF5D1311F2E9}"/>
    <cellStyle name="Normal 3 32" xfId="31" xr:uid="{70EE73BF-A64D-4DCD-BF26-149512FD12C5}"/>
    <cellStyle name="Normal 3 4" xfId="435" xr:uid="{6C4703D7-F109-441F-9608-1B822FFB239E}"/>
    <cellStyle name="Normal 3 4 10" xfId="23758" xr:uid="{316C682C-8C5C-4C9E-A287-6573A681BCC9}"/>
    <cellStyle name="Normal 3 4 2" xfId="23759" xr:uid="{1DAE80EF-0CF9-432A-AC34-E2CEAF096F82}"/>
    <cellStyle name="Normal 3 4 2 2" xfId="23760" xr:uid="{30EAC7D1-B412-43F1-B5D0-3D9C9EC6F4C1}"/>
    <cellStyle name="Normal 3 4 3" xfId="23761" xr:uid="{15877F1E-7F07-49C1-90E5-BEC63936F378}"/>
    <cellStyle name="Normal 3 4 4" xfId="23762" xr:uid="{F7F722FF-46FD-437D-AD3A-9338EAC6CDF2}"/>
    <cellStyle name="Normal 3 4 5" xfId="23763" xr:uid="{25C2D19C-4FB3-4785-8657-1492B5D1B832}"/>
    <cellStyle name="Normal 3 4 6" xfId="23764" xr:uid="{8D03E2EA-2B59-4583-9EF7-9EA5A6E7AE18}"/>
    <cellStyle name="Normal 3 4 7" xfId="23765" xr:uid="{8DA74F35-708B-43CB-BD90-C470332E10F3}"/>
    <cellStyle name="Normal 3 4 8" xfId="23766" xr:uid="{7F8E6A2E-94C5-4BC9-AF7E-0676EC43B6BF}"/>
    <cellStyle name="Normal 3 4 9" xfId="23767" xr:uid="{CEC616DA-3A2A-4E12-B83A-41035EC44D0B}"/>
    <cellStyle name="Normal 3 5" xfId="113" xr:uid="{6271A640-3643-4F56-A7CB-1EDB70241CA2}"/>
    <cellStyle name="Normal 3 5 2" xfId="23769" xr:uid="{562205F6-A37A-4034-858B-28EECB47ADDB}"/>
    <cellStyle name="Normal 3 5 2 2" xfId="23770" xr:uid="{35DA3F25-5201-4541-A805-101DA9F7EDB9}"/>
    <cellStyle name="Normal 3 5 3" xfId="23771" xr:uid="{4E0A7F30-413E-4344-8692-0F702E83A17F}"/>
    <cellStyle name="Normal 3 5 4" xfId="23772" xr:uid="{D00C0C07-35F2-49D0-82E8-6B245BCF0F7F}"/>
    <cellStyle name="Normal 3 5 5" xfId="23773" xr:uid="{E2384E19-0CCC-45B1-BA76-9A6C80D79390}"/>
    <cellStyle name="Normal 3 5 6" xfId="23774" xr:uid="{B22CD540-84C2-43DF-80A2-A252BB314E89}"/>
    <cellStyle name="Normal 3 5 7" xfId="23775" xr:uid="{0352C910-45C0-4A5F-852D-C2B98DBFE792}"/>
    <cellStyle name="Normal 3 5 8" xfId="23776" xr:uid="{890D6852-2E25-49F3-A44B-53E8EE3A89C1}"/>
    <cellStyle name="Normal 3 5 9" xfId="23768" xr:uid="{5D7B7130-FE6F-40AF-B07A-6DDAD9CC2988}"/>
    <cellStyle name="Normal 3 6" xfId="23777" xr:uid="{C139F395-3B21-4A2B-BF10-11E82DD1F2FE}"/>
    <cellStyle name="Normal 3 7" xfId="23778" xr:uid="{FB4F6AA6-E750-43EE-AA03-99705D0CCF35}"/>
    <cellStyle name="Normal 3 7 2" xfId="23779" xr:uid="{DB1E327B-7093-41BC-AA83-EDD5E81C4B06}"/>
    <cellStyle name="Normal 3 7 2 2" xfId="23780" xr:uid="{59BC3536-6C98-4404-9377-5E5DF44597A1}"/>
    <cellStyle name="Normal 3 7 2 3" xfId="23781" xr:uid="{200194F4-EDD7-41FE-9FE0-2DCF5EDD7C6B}"/>
    <cellStyle name="Normal 3 7 3" xfId="23782" xr:uid="{C4228B32-3AB2-4BD0-B616-322273C79EE9}"/>
    <cellStyle name="Normal 3 7 4" xfId="23783" xr:uid="{FEC3F041-87FC-49E5-BBB8-E034E0E146A4}"/>
    <cellStyle name="Normal 3 7 4 2" xfId="23784" xr:uid="{040EE505-B341-4218-9560-2B8686800443}"/>
    <cellStyle name="Normal 3 7 5" xfId="23785" xr:uid="{5D547B5B-3BF6-4490-BBD0-84B1E0F43AB9}"/>
    <cellStyle name="Normal 3 7 6" xfId="23786" xr:uid="{7F6CDD78-9596-48BA-B2EF-DF6949D6ED8E}"/>
    <cellStyle name="Normal 3 8" xfId="23787" xr:uid="{43F27208-0BF3-4D72-BEBD-81020DD82DCB}"/>
    <cellStyle name="Normal 3 8 2" xfId="23788" xr:uid="{DA76816C-7133-4D82-B624-F85DAC0519FF}"/>
    <cellStyle name="Normal 3 8 2 2" xfId="23789" xr:uid="{4D59DF7C-E92E-4A03-A9B9-99EC22BD5F26}"/>
    <cellStyle name="Normal 3 8 2 3" xfId="23790" xr:uid="{F69222ED-26CA-46D9-9608-14AF331A08F0}"/>
    <cellStyle name="Normal 3 8 3" xfId="23791" xr:uid="{E25C6640-2401-486F-BB55-50E3AD650B29}"/>
    <cellStyle name="Normal 3 8 3 2" xfId="23792" xr:uid="{5C3A7CFF-7048-4C65-8E07-93B630BFC221}"/>
    <cellStyle name="Normal 3 8 4" xfId="23793" xr:uid="{523409F8-7681-4186-81B1-DB0F7FB3C94F}"/>
    <cellStyle name="Normal 3 9" xfId="23794" xr:uid="{0BE08404-35E0-4645-BC67-5750B43E7C65}"/>
    <cellStyle name="Normal 3 9 2" xfId="23795" xr:uid="{7E270857-C9A8-4C8C-89E3-F7748C19AC49}"/>
    <cellStyle name="Normal 3 9 2 2" xfId="23796" xr:uid="{2DEB8786-EBC3-43E9-97EF-F389DA2BD57A}"/>
    <cellStyle name="Normal 3 9 2 3" xfId="23797" xr:uid="{D7217727-E594-4C21-8490-DC980F99CD2D}"/>
    <cellStyle name="Normal 3 9 3" xfId="23798" xr:uid="{E9E489B4-099E-4CF9-9B99-40E7A0A91BBB}"/>
    <cellStyle name="Normal 3 9 3 2" xfId="23799" xr:uid="{EAC67DAC-8443-4068-9923-038722E9C5AC}"/>
    <cellStyle name="Normal 3 9 4" xfId="23800" xr:uid="{60E9F1BC-F9A0-43E1-A0C2-C2AD37537D86}"/>
    <cellStyle name="Normal 3 9 5" xfId="23801" xr:uid="{C8E4485A-4331-4038-B4DB-8F9AF56B32B5}"/>
    <cellStyle name="Normal 3 9 6" xfId="23802" xr:uid="{6C621F2F-E00D-4A4F-86D9-1B2BFD3F641D}"/>
    <cellStyle name="Normal 3_Copy of Commissioning date correction" xfId="23803" xr:uid="{9DE5FD07-6930-4814-A899-62F942350BA1}"/>
    <cellStyle name="Normal 30" xfId="23804" xr:uid="{48546154-A322-4583-A2A9-AC0C34B0FBE5}"/>
    <cellStyle name="Normal 30 10" xfId="23805" xr:uid="{3B85F8AE-E648-414A-B104-D15AFB163EC9}"/>
    <cellStyle name="Normal 30 10 2" xfId="23806" xr:uid="{F0252777-6755-47FA-89BC-4745E2DB63E4}"/>
    <cellStyle name="Normal 30 10 3" xfId="23807" xr:uid="{73B22554-56EB-4F65-9BD1-2C8DBBAB4E42}"/>
    <cellStyle name="Normal 30 11" xfId="23808" xr:uid="{25D653E7-BC86-47A9-BF4B-0C6A6F6C2C46}"/>
    <cellStyle name="Normal 30 11 2" xfId="23809" xr:uid="{82C59F9C-3606-41DF-BD3C-BDD42DD51C2F}"/>
    <cellStyle name="Normal 30 11 3" xfId="23810" xr:uid="{F626FE5F-8F36-4903-AE50-A4A3143BBCE1}"/>
    <cellStyle name="Normal 30 12" xfId="23811" xr:uid="{7ED925CD-30AB-4B73-8BA8-8C1606CDE870}"/>
    <cellStyle name="Normal 30 12 2" xfId="23812" xr:uid="{B990B378-4019-41F1-82EE-6FA69B481638}"/>
    <cellStyle name="Normal 30 12 3" xfId="23813" xr:uid="{2492B126-898D-4AE3-AEE1-6783DB12F87B}"/>
    <cellStyle name="Normal 30 13" xfId="23814" xr:uid="{511A392D-145B-46C9-B010-04FAEFD91547}"/>
    <cellStyle name="Normal 30 13 2" xfId="23815" xr:uid="{99BA18BC-F2FC-42F1-93CC-C370ED817CAA}"/>
    <cellStyle name="Normal 30 13 3" xfId="23816" xr:uid="{759E98C9-FCED-44D5-91EE-C80F0DF625A9}"/>
    <cellStyle name="Normal 30 14" xfId="23817" xr:uid="{D1CD3FE0-D603-4D56-9F8E-B87E0D855F3E}"/>
    <cellStyle name="Normal 30 2" xfId="23818" xr:uid="{F6B85928-C019-4BE4-8A8B-67C80FD79BF8}"/>
    <cellStyle name="Normal 30 2 10" xfId="23819" xr:uid="{472ED233-4A1C-41FC-9364-BE204C095253}"/>
    <cellStyle name="Normal 30 2 10 2" xfId="23820" xr:uid="{BFC756C6-3BC6-4205-A6C7-AD14A6F550E5}"/>
    <cellStyle name="Normal 30 2 10 3" xfId="23821" xr:uid="{A4E883FA-F458-4143-8A5A-31420129CDBF}"/>
    <cellStyle name="Normal 30 2 11" xfId="23822" xr:uid="{4D113E08-AE51-45F7-9B42-8A6EE1E4287C}"/>
    <cellStyle name="Normal 30 2 12" xfId="23823" xr:uid="{8B71DF92-62A1-451C-9DE4-4141D7B6D13C}"/>
    <cellStyle name="Normal 30 2 13" xfId="23824" xr:uid="{65B73957-EDA4-4929-9F53-AEA985C792C2}"/>
    <cellStyle name="Normal 30 2 2" xfId="23825" xr:uid="{F3D6A92C-F4EE-41AC-B68F-82A31901746E}"/>
    <cellStyle name="Normal 30 2 2 2" xfId="23826" xr:uid="{A1D5B1F1-8471-499F-BC79-926EA11A62BC}"/>
    <cellStyle name="Normal 30 2 2 3" xfId="23827" xr:uid="{987EB6B7-87D2-4492-BD15-96272F67002B}"/>
    <cellStyle name="Normal 30 2 2 4" xfId="23828" xr:uid="{92443EBF-CEF3-4ED4-BFE8-03AD33DFD19E}"/>
    <cellStyle name="Normal 30 2 3" xfId="23829" xr:uid="{9ED4CFDC-E0DC-42FA-9137-64A304040C8E}"/>
    <cellStyle name="Normal 30 2 3 2" xfId="23830" xr:uid="{EFD56EF7-9960-44C2-AD89-EBE01EA7DD39}"/>
    <cellStyle name="Normal 30 2 3 3" xfId="23831" xr:uid="{D466BC72-2C85-42F8-AE93-DEDC1CB9DF92}"/>
    <cellStyle name="Normal 30 2 4" xfId="23832" xr:uid="{C2A8C1DA-C97C-4B5A-9055-35656BC2D9B1}"/>
    <cellStyle name="Normal 30 2 4 2" xfId="23833" xr:uid="{3EAEA1CB-D599-41E9-B6A0-D92EAD3B117A}"/>
    <cellStyle name="Normal 30 2 4 3" xfId="23834" xr:uid="{2AB4F7DF-2B02-4D04-995A-12EB6848FD86}"/>
    <cellStyle name="Normal 30 2 5" xfId="23835" xr:uid="{EB913EC5-BE9C-4056-9AFB-75BD1BD28A5F}"/>
    <cellStyle name="Normal 30 2 5 2" xfId="23836" xr:uid="{1E72A7A8-3E7F-4910-8E5D-65798A608D94}"/>
    <cellStyle name="Normal 30 2 5 3" xfId="23837" xr:uid="{AB9D2501-747F-43F1-ADE2-4A92AD8DEB46}"/>
    <cellStyle name="Normal 30 2 6" xfId="23838" xr:uid="{5E3C3437-0D6F-4D47-8D17-C4BC47534BF8}"/>
    <cellStyle name="Normal 30 2 6 2" xfId="23839" xr:uid="{778160EE-BBC3-4DE1-A99F-00B452142183}"/>
    <cellStyle name="Normal 30 2 6 3" xfId="23840" xr:uid="{31CF29A3-B280-4EDE-9A4B-1A11F7DA011E}"/>
    <cellStyle name="Normal 30 2 7" xfId="23841" xr:uid="{02EF9CD3-E859-43FF-B1B6-89075195624F}"/>
    <cellStyle name="Normal 30 2 7 2" xfId="23842" xr:uid="{E6ACA655-A6BF-47DA-B9BE-50340022DE51}"/>
    <cellStyle name="Normal 30 2 7 3" xfId="23843" xr:uid="{B624A96C-791D-4F50-88AD-DDA69E3485E7}"/>
    <cellStyle name="Normal 30 2 8" xfId="23844" xr:uid="{5641A4AC-7C98-466F-8F74-944602E49D46}"/>
    <cellStyle name="Normal 30 2 8 2" xfId="23845" xr:uid="{B51BC0BD-2B7C-46B9-A8A3-55508DF2C89E}"/>
    <cellStyle name="Normal 30 2 8 3" xfId="23846" xr:uid="{82078382-E662-4650-81A5-3C7D06CDCCC4}"/>
    <cellStyle name="Normal 30 2 9" xfId="23847" xr:uid="{94AD4DAB-E676-4419-8B2F-EE1F68FDBD2E}"/>
    <cellStyle name="Normal 30 2 9 2" xfId="23848" xr:uid="{AD9DAA5F-384B-45DF-8C2F-8F60DDB17342}"/>
    <cellStyle name="Normal 30 2 9 3" xfId="23849" xr:uid="{998297CD-A400-476D-829A-5B3B4F87A420}"/>
    <cellStyle name="Normal 30 3" xfId="23850" xr:uid="{FA6A5CAE-517E-42C5-99AF-C096560B6414}"/>
    <cellStyle name="Normal 30 3 10" xfId="23851" xr:uid="{1DA65369-879B-4C9E-9BC5-224C24F00FE2}"/>
    <cellStyle name="Normal 30 3 10 2" xfId="23852" xr:uid="{CFB8B2BD-76F4-47D0-A4BD-5D330C01A97F}"/>
    <cellStyle name="Normal 30 3 10 3" xfId="23853" xr:uid="{68E9C89F-0FC1-4A32-98CC-836B9D548BCC}"/>
    <cellStyle name="Normal 30 3 11" xfId="23854" xr:uid="{45EFE955-9ECA-4545-AC66-3F385A7671F6}"/>
    <cellStyle name="Normal 30 3 12" xfId="23855" xr:uid="{9AE0262F-B8DA-4955-92B1-EB5CC21EE446}"/>
    <cellStyle name="Normal 30 3 13" xfId="23856" xr:uid="{96BBC748-844B-480B-96DA-8FF8121BFEE6}"/>
    <cellStyle name="Normal 30 3 2" xfId="23857" xr:uid="{0411EE3E-7BDE-469A-B077-27065E98C0A6}"/>
    <cellStyle name="Normal 30 3 2 2" xfId="23858" xr:uid="{27D4789B-6D5A-4E63-A36E-036E35017CF5}"/>
    <cellStyle name="Normal 30 3 2 3" xfId="23859" xr:uid="{BA0EE5A1-F56A-4542-B8EB-03E1D2012328}"/>
    <cellStyle name="Normal 30 3 3" xfId="23860" xr:uid="{7D28D7CA-1758-47CE-A311-21E36093B52B}"/>
    <cellStyle name="Normal 30 3 3 2" xfId="23861" xr:uid="{EAD6CBE3-35C7-42D8-8BB0-66AC77606B81}"/>
    <cellStyle name="Normal 30 3 3 3" xfId="23862" xr:uid="{55C92E9F-CA87-4704-B17E-2A3441B5636E}"/>
    <cellStyle name="Normal 30 3 4" xfId="23863" xr:uid="{7E7AF646-9B8B-4F70-AB5A-87C81A6928C5}"/>
    <cellStyle name="Normal 30 3 4 2" xfId="23864" xr:uid="{08AC1FFB-D977-48CB-B73D-FC8D88F44BC7}"/>
    <cellStyle name="Normal 30 3 4 3" xfId="23865" xr:uid="{F28ADB4E-AC3E-4B01-A2EB-6356AD79E0E3}"/>
    <cellStyle name="Normal 30 3 5" xfId="23866" xr:uid="{77C6ACA0-ECF1-433B-8B12-99FBD448FD6F}"/>
    <cellStyle name="Normal 30 3 5 2" xfId="23867" xr:uid="{87DC7F50-0B3D-406A-8B3D-36CC4BDA7493}"/>
    <cellStyle name="Normal 30 3 5 3" xfId="23868" xr:uid="{8C75118B-5F48-4BCD-9066-79E288C2C665}"/>
    <cellStyle name="Normal 30 3 6" xfId="23869" xr:uid="{DB6897E8-4B7B-4C58-803C-1F5A48831C94}"/>
    <cellStyle name="Normal 30 3 6 2" xfId="23870" xr:uid="{7DCEB21A-D9D3-4741-BE7A-803D6A22E906}"/>
    <cellStyle name="Normal 30 3 6 3" xfId="23871" xr:uid="{E3E83959-3C37-4474-8F0C-AD64F57A0C92}"/>
    <cellStyle name="Normal 30 3 7" xfId="23872" xr:uid="{5729846C-F3F1-40E9-8ABF-B537C1C68D83}"/>
    <cellStyle name="Normal 30 3 7 2" xfId="23873" xr:uid="{F1A7FED6-FD98-4AA4-B7C3-C75DD7C6681A}"/>
    <cellStyle name="Normal 30 3 7 3" xfId="23874" xr:uid="{8392FEF4-8DB9-40B0-A41B-1DC6BE7E872C}"/>
    <cellStyle name="Normal 30 3 8" xfId="23875" xr:uid="{76475271-DEEE-40F0-89FE-E65265C7ACC8}"/>
    <cellStyle name="Normal 30 3 8 2" xfId="23876" xr:uid="{CA3376DB-9C9C-46E9-A143-E33B803C546E}"/>
    <cellStyle name="Normal 30 3 8 3" xfId="23877" xr:uid="{45389985-3362-4CBB-A1D6-EA07EC520C36}"/>
    <cellStyle name="Normal 30 3 9" xfId="23878" xr:uid="{37EBB404-4CD1-47E8-B8D3-84DFA709FE3B}"/>
    <cellStyle name="Normal 30 3 9 2" xfId="23879" xr:uid="{41218B19-D937-42FB-A0A2-ABA02251CE38}"/>
    <cellStyle name="Normal 30 3 9 3" xfId="23880" xr:uid="{84DF41C6-2634-4B10-9F31-2C71A51AC94B}"/>
    <cellStyle name="Normal 30 4" xfId="23881" xr:uid="{90FF1EB2-959F-4758-A82E-759954A04CFA}"/>
    <cellStyle name="Normal 30 4 2" xfId="23882" xr:uid="{6D80A0F7-E7C4-44D8-88CF-FB607A519D5D}"/>
    <cellStyle name="Normal 30 4 3" xfId="23883" xr:uid="{183A4BBD-16D9-4B34-A8DC-E4002747E251}"/>
    <cellStyle name="Normal 30 4 4" xfId="23884" xr:uid="{4305D7DF-78AC-44BA-ADFA-EE997482FD30}"/>
    <cellStyle name="Normal 30 5" xfId="23885" xr:uid="{9EB5CF89-2A3C-4A47-9639-8182FD5E896E}"/>
    <cellStyle name="Normal 30 5 2" xfId="23886" xr:uid="{4E705E82-B272-4033-9915-9252B53D2581}"/>
    <cellStyle name="Normal 30 5 3" xfId="23887" xr:uid="{A5C3E4BF-0BE1-46D7-A942-89077176729B}"/>
    <cellStyle name="Normal 30 6" xfId="23888" xr:uid="{F17BB1EB-52FE-4E20-8491-84C2FE174CE7}"/>
    <cellStyle name="Normal 30 6 2" xfId="23889" xr:uid="{604489C1-AE73-489F-B6A2-D9E96D50EC61}"/>
    <cellStyle name="Normal 30 6 3" xfId="23890" xr:uid="{6CC0CE13-F95F-46C9-8D96-0E0F4EEBCF45}"/>
    <cellStyle name="Normal 30 7" xfId="23891" xr:uid="{3A4C6979-5F71-475D-A7E2-A0CE27658857}"/>
    <cellStyle name="Normal 30 7 2" xfId="23892" xr:uid="{88A5CEC0-683B-430B-9114-2D49B346EF1F}"/>
    <cellStyle name="Normal 30 7 3" xfId="23893" xr:uid="{348CA72D-1D65-4487-8DFC-67E0853824F3}"/>
    <cellStyle name="Normal 30 8" xfId="23894" xr:uid="{68A0EBEF-5D6A-4643-BCAF-B77C06C696DC}"/>
    <cellStyle name="Normal 30 8 2" xfId="23895" xr:uid="{0AADD4A2-9280-4402-BBD1-51768DF5DC0A}"/>
    <cellStyle name="Normal 30 8 3" xfId="23896" xr:uid="{FD48CD9C-BE89-4CDF-A29E-08EB3228D1E5}"/>
    <cellStyle name="Normal 30 9" xfId="23897" xr:uid="{D0868B44-3CD6-4280-8A8E-B8F10CCAC83D}"/>
    <cellStyle name="Normal 30 9 2" xfId="23898" xr:uid="{3EF19296-D34F-469B-81B1-A3D6DB5ABB44}"/>
    <cellStyle name="Normal 30 9 3" xfId="23899" xr:uid="{6285DEAE-F94A-41EB-89CA-8ABA551D8112}"/>
    <cellStyle name="Normal 31" xfId="23900" xr:uid="{7DE749AD-7492-4559-892E-8F1404E42048}"/>
    <cellStyle name="Normal 31 10" xfId="23901" xr:uid="{B7597504-868C-49B4-AE33-E3829497C7FD}"/>
    <cellStyle name="Normal 31 10 2" xfId="23902" xr:uid="{74D4289A-EFBF-47AC-9C12-E937CDD3D52A}"/>
    <cellStyle name="Normal 31 10 3" xfId="23903" xr:uid="{EF2AFBF2-FA39-41E2-972D-5F458A831E74}"/>
    <cellStyle name="Normal 31 11" xfId="23904" xr:uid="{F4253591-6767-48A7-9506-3D83A54AA29A}"/>
    <cellStyle name="Normal 31 11 2" xfId="23905" xr:uid="{F3ADCAA0-BD42-4798-B346-C7B38946BDF3}"/>
    <cellStyle name="Normal 31 11 3" xfId="23906" xr:uid="{98CBD3B5-06E6-4392-AF8F-F8BBB3050430}"/>
    <cellStyle name="Normal 31 12" xfId="23907" xr:uid="{756D0321-6F42-41A8-A618-F6A2F97F3915}"/>
    <cellStyle name="Normal 31 12 2" xfId="23908" xr:uid="{600D49C1-55E8-4252-AED2-DAA9BE9C865F}"/>
    <cellStyle name="Normal 31 12 3" xfId="23909" xr:uid="{969D3C19-20CB-4D5F-BAB9-1F3FF759B308}"/>
    <cellStyle name="Normal 31 13" xfId="23910" xr:uid="{195F9AB9-6E00-49A6-9852-7AA452B7F2AE}"/>
    <cellStyle name="Normal 31 13 2" xfId="23911" xr:uid="{98C84FAD-F441-4488-A261-9315DF16FDB8}"/>
    <cellStyle name="Normal 31 13 3" xfId="23912" xr:uid="{AF00BE59-FED6-45D2-9E9B-EE9929BA37A0}"/>
    <cellStyle name="Normal 31 14" xfId="23913" xr:uid="{92E98B7E-FA23-479B-99CC-802738E4F49B}"/>
    <cellStyle name="Normal 31 14 2" xfId="23914" xr:uid="{5426BC77-76CF-4264-9750-23DB9D4C35D9}"/>
    <cellStyle name="Normal 31 14 3" xfId="23915" xr:uid="{017BC79B-5345-48FA-A089-5D75F4A0884B}"/>
    <cellStyle name="Normal 31 15" xfId="23916" xr:uid="{214B2159-D311-436F-AD9B-818147EDCA29}"/>
    <cellStyle name="Normal 31 16" xfId="23917" xr:uid="{590F30F8-A03E-472B-B0F1-31583BDF1BDC}"/>
    <cellStyle name="Normal 31 2" xfId="23918" xr:uid="{55B48CA2-DA93-4784-8E45-E616E1EF27C1}"/>
    <cellStyle name="Normal 31 2 10" xfId="23919" xr:uid="{8C1D5F5F-60E6-456E-B836-3D2256099636}"/>
    <cellStyle name="Normal 31 2 10 2" xfId="23920" xr:uid="{85382FD9-0398-4770-ABBD-438395269670}"/>
    <cellStyle name="Normal 31 2 10 3" xfId="23921" xr:uid="{34AF554F-2A4E-45F3-AD95-6E8467F90B1B}"/>
    <cellStyle name="Normal 31 2 11" xfId="23922" xr:uid="{B2103D0A-972E-4BD7-BE93-BEFCFE12FBAE}"/>
    <cellStyle name="Normal 31 2 12" xfId="23923" xr:uid="{0A28F98A-C9D1-4B50-B4FC-02EDB7AB80FF}"/>
    <cellStyle name="Normal 31 2 13" xfId="23924" xr:uid="{BD6DA09D-4539-43C6-AC9C-58A970484935}"/>
    <cellStyle name="Normal 31 2 14" xfId="23925" xr:uid="{63A589DF-F844-4713-A4F4-8C0DDF13881F}"/>
    <cellStyle name="Normal 31 2 2" xfId="23926" xr:uid="{8C9B4F25-72D8-460B-92C4-B02C48550619}"/>
    <cellStyle name="Normal 31 2 2 2" xfId="23927" xr:uid="{EA50B575-9DBC-4BB2-91D8-DC481256B2AF}"/>
    <cellStyle name="Normal 31 2 2 3" xfId="23928" xr:uid="{0ED59095-EC04-4748-B594-A637700B9121}"/>
    <cellStyle name="Normal 31 2 3" xfId="23929" xr:uid="{A9219CAA-8FE4-443A-9F07-50A5F3FE82FE}"/>
    <cellStyle name="Normal 31 2 3 2" xfId="23930" xr:uid="{2B03F43E-75DB-4E02-AB11-BE7AA093F0F1}"/>
    <cellStyle name="Normal 31 2 3 3" xfId="23931" xr:uid="{B08B170F-9737-4C2C-A06F-55C2F21FE45A}"/>
    <cellStyle name="Normal 31 2 4" xfId="23932" xr:uid="{55CF9AAD-379F-4E26-B05C-0049768A1EDA}"/>
    <cellStyle name="Normal 31 2 4 2" xfId="23933" xr:uid="{0971923E-798B-459E-975E-B75594ED5B74}"/>
    <cellStyle name="Normal 31 2 4 3" xfId="23934" xr:uid="{92E2E054-50B8-4938-8817-E8FF1FA512F8}"/>
    <cellStyle name="Normal 31 2 5" xfId="23935" xr:uid="{D3C6E44B-2DA5-469D-8869-A51A78B385B4}"/>
    <cellStyle name="Normal 31 2 5 2" xfId="23936" xr:uid="{750A6A6F-73AA-4975-B6AA-B6D0C0E3203E}"/>
    <cellStyle name="Normal 31 2 5 3" xfId="23937" xr:uid="{DFFA8A29-65FB-44E1-9077-B4A68DFF1658}"/>
    <cellStyle name="Normal 31 2 6" xfId="23938" xr:uid="{AA720F3D-619B-47BE-B841-8A9E2716AB40}"/>
    <cellStyle name="Normal 31 2 6 2" xfId="23939" xr:uid="{25B49694-D825-4F16-B9AB-EB5A8E9A8B52}"/>
    <cellStyle name="Normal 31 2 6 3" xfId="23940" xr:uid="{58C48DC6-2E9B-41A8-8F8B-A30460B21422}"/>
    <cellStyle name="Normal 31 2 7" xfId="23941" xr:uid="{A24FF306-14EF-46B8-A8FF-57827D1327ED}"/>
    <cellStyle name="Normal 31 2 7 2" xfId="23942" xr:uid="{8B6F9F7E-A0F6-46FA-B665-7F9324BAA61A}"/>
    <cellStyle name="Normal 31 2 7 3" xfId="23943" xr:uid="{641D895A-B4A6-4A37-A04C-E4B84D691D74}"/>
    <cellStyle name="Normal 31 2 8" xfId="23944" xr:uid="{55ECAC7B-ADB2-41C3-8B87-B278C0051FF8}"/>
    <cellStyle name="Normal 31 2 8 2" xfId="23945" xr:uid="{C1E7AB8F-0545-413D-A3DD-DB2F7A19BACC}"/>
    <cellStyle name="Normal 31 2 8 3" xfId="23946" xr:uid="{2AF32438-70B4-4A7A-A604-478AB12080D1}"/>
    <cellStyle name="Normal 31 2 9" xfId="23947" xr:uid="{AF725233-75F1-4F94-9C4B-94EE8B0E3F63}"/>
    <cellStyle name="Normal 31 2 9 2" xfId="23948" xr:uid="{0B1E1A3F-A3FF-434C-98DE-6BCAD3722491}"/>
    <cellStyle name="Normal 31 2 9 3" xfId="23949" xr:uid="{EBCE1A66-24A4-41E0-BD3D-84E44128772F}"/>
    <cellStyle name="Normal 31 3" xfId="23950" xr:uid="{17C46418-FE57-4108-8A4D-B48280D5AC82}"/>
    <cellStyle name="Normal 31 3 10" xfId="23951" xr:uid="{CB1613F6-3FCC-41AB-B589-A4D4219FEF42}"/>
    <cellStyle name="Normal 31 3 10 2" xfId="23952" xr:uid="{C6BE5FE3-E6B5-4F73-954E-6181D65B26F1}"/>
    <cellStyle name="Normal 31 3 10 3" xfId="23953" xr:uid="{851C0AF3-5927-4C9B-B095-C8BB988B14F4}"/>
    <cellStyle name="Normal 31 3 11" xfId="23954" xr:uid="{4B8922B5-AC8B-40F3-9129-ADAD9BD50FEB}"/>
    <cellStyle name="Normal 31 3 12" xfId="23955" xr:uid="{5DB9B392-6C5A-45D0-B381-6B395D89AC1C}"/>
    <cellStyle name="Normal 31 3 2" xfId="23956" xr:uid="{B32F617C-E922-4E99-A830-5E912CA05A0F}"/>
    <cellStyle name="Normal 31 3 2 2" xfId="23957" xr:uid="{41D5E619-9B94-435E-A52B-01DD4E9C182A}"/>
    <cellStyle name="Normal 31 3 2 3" xfId="23958" xr:uid="{6DA220E9-D962-48E7-8582-FD32014B43B3}"/>
    <cellStyle name="Normal 31 3 3" xfId="23959" xr:uid="{35F9CA9A-76C0-4964-835E-D2EB989C94FC}"/>
    <cellStyle name="Normal 31 3 3 2" xfId="23960" xr:uid="{62321294-405B-4210-B78E-48FEB2EE7505}"/>
    <cellStyle name="Normal 31 3 3 3" xfId="23961" xr:uid="{794EC8D3-C6E8-4E49-A48C-4F0896183A02}"/>
    <cellStyle name="Normal 31 3 4" xfId="23962" xr:uid="{EE1E3A3E-AF08-4E73-9FC5-DA7C28A7388C}"/>
    <cellStyle name="Normal 31 3 4 2" xfId="23963" xr:uid="{17B04F81-80BB-4AA7-8159-7B43C1936E0D}"/>
    <cellStyle name="Normal 31 3 4 3" xfId="23964" xr:uid="{F2BC6E21-6561-4FAF-A6EA-A21823EA8B49}"/>
    <cellStyle name="Normal 31 3 5" xfId="23965" xr:uid="{7A92AED0-4C6A-4BB3-871D-057D53756B94}"/>
    <cellStyle name="Normal 31 3 5 2" xfId="23966" xr:uid="{F02367FC-7EE5-4BF5-A2B0-0B18890BD4C9}"/>
    <cellStyle name="Normal 31 3 5 3" xfId="23967" xr:uid="{BBA1AC08-3E3F-41CB-8FE9-B40ACC3377DA}"/>
    <cellStyle name="Normal 31 3 6" xfId="23968" xr:uid="{9FDD1D1D-88F4-4DD8-9EA5-68315FD5F527}"/>
    <cellStyle name="Normal 31 3 6 2" xfId="23969" xr:uid="{29CE832A-3009-47DF-A5CA-A3A5E8DE0AEE}"/>
    <cellStyle name="Normal 31 3 6 3" xfId="23970" xr:uid="{D8AC0F3A-F3AB-4988-A00A-CAF1A75C4A7A}"/>
    <cellStyle name="Normal 31 3 7" xfId="23971" xr:uid="{0172BB85-8606-4E73-8171-DA93730378BB}"/>
    <cellStyle name="Normal 31 3 7 2" xfId="23972" xr:uid="{347823FF-AE03-4490-B4E5-6391561DA30C}"/>
    <cellStyle name="Normal 31 3 7 3" xfId="23973" xr:uid="{F16DEADC-0B7C-4742-820B-986B6704F82F}"/>
    <cellStyle name="Normal 31 3 8" xfId="23974" xr:uid="{14453D0C-FF42-44B2-8833-27A14EE17D1B}"/>
    <cellStyle name="Normal 31 3 8 2" xfId="23975" xr:uid="{C4C65DF4-E8C2-4204-B2E4-50B430C28E76}"/>
    <cellStyle name="Normal 31 3 8 3" xfId="23976" xr:uid="{82B852A2-E8BD-47EC-81B4-D666B4C3061C}"/>
    <cellStyle name="Normal 31 3 9" xfId="23977" xr:uid="{BCDB7B2C-65E6-42EB-81F0-3B2801A2C0CE}"/>
    <cellStyle name="Normal 31 3 9 2" xfId="23978" xr:uid="{901BAAC1-7752-4D16-9806-83B96A18E549}"/>
    <cellStyle name="Normal 31 3 9 3" xfId="23979" xr:uid="{DDABE97C-35AA-4930-9797-820F9BFBC530}"/>
    <cellStyle name="Normal 31 4" xfId="23980" xr:uid="{BC0080A4-F29E-4302-A5BD-AAA0D704A858}"/>
    <cellStyle name="Normal 31 4 2" xfId="23981" xr:uid="{277822DE-5B69-447A-9AB4-0D40D13584E8}"/>
    <cellStyle name="Normal 31 4 3" xfId="23982" xr:uid="{3E91A24D-031C-4F2E-986C-22D65DC08D0F}"/>
    <cellStyle name="Normal 31 4 4" xfId="23983" xr:uid="{6D145240-4F5C-4427-B2B7-6B6E585C922B}"/>
    <cellStyle name="Normal 31 5" xfId="23984" xr:uid="{438D29FC-9484-4943-B57F-6AC74B7FEEAC}"/>
    <cellStyle name="Normal 31 5 2" xfId="23985" xr:uid="{907B4BCD-CA2A-4E35-BF33-39334B5B3327}"/>
    <cellStyle name="Normal 31 5 3" xfId="23986" xr:uid="{D158E6C9-359D-46C1-BAAF-B8C5FDE0116F}"/>
    <cellStyle name="Normal 31 6" xfId="23987" xr:uid="{DBD46049-6311-4D87-95BB-B494E9A7638F}"/>
    <cellStyle name="Normal 31 6 2" xfId="23988" xr:uid="{C549341A-5953-4C0C-A487-3C58159ABCBA}"/>
    <cellStyle name="Normal 31 6 3" xfId="23989" xr:uid="{2E88CF2C-C161-4F8E-9071-462C1D19FE3E}"/>
    <cellStyle name="Normal 31 7" xfId="23990" xr:uid="{5A1E22C0-5FDC-49F2-8730-A5C7EFF579B6}"/>
    <cellStyle name="Normal 31 7 2" xfId="23991" xr:uid="{632C2E9C-641F-44D9-B1C4-BDE180F2A518}"/>
    <cellStyle name="Normal 31 7 3" xfId="23992" xr:uid="{64042909-E6E7-47AE-A56B-5B795F042405}"/>
    <cellStyle name="Normal 31 8" xfId="23993" xr:uid="{E1CF171A-1025-44F6-A0B0-8AB40E158A12}"/>
    <cellStyle name="Normal 31 8 2" xfId="23994" xr:uid="{C8A83936-E989-47D0-B0D2-6D16A701E46B}"/>
    <cellStyle name="Normal 31 8 3" xfId="23995" xr:uid="{76FE2867-D275-4E13-B5CF-1E0B760F5F1C}"/>
    <cellStyle name="Normal 31 9" xfId="23996" xr:uid="{518C8974-3CB2-463E-AEC0-FCBBEB18C8F2}"/>
    <cellStyle name="Normal 31 9 2" xfId="23997" xr:uid="{938074FF-B430-407A-ADDB-6A464A2E83A7}"/>
    <cellStyle name="Normal 31 9 3" xfId="23998" xr:uid="{B33114C3-77ED-40AC-ADE3-19264680F914}"/>
    <cellStyle name="Normal 32" xfId="23999" xr:uid="{DC30F577-D51F-4AA6-A1EF-978F23D35CE2}"/>
    <cellStyle name="Normal 32 10" xfId="24000" xr:uid="{7B14B0EB-9561-42F9-BC99-91C828DAEA7E}"/>
    <cellStyle name="Normal 32 10 2" xfId="24001" xr:uid="{FB6847ED-6ACA-497F-9B30-B7D41E794580}"/>
    <cellStyle name="Normal 32 10 3" xfId="24002" xr:uid="{AE802948-19BD-453D-87AA-C53B6B557A38}"/>
    <cellStyle name="Normal 32 11" xfId="24003" xr:uid="{7B59B0F7-DBC2-4AAE-8322-F05F2CBEE43D}"/>
    <cellStyle name="Normal 32 11 2" xfId="24004" xr:uid="{DC9CE163-E9C0-4E11-95E4-F963C8A41810}"/>
    <cellStyle name="Normal 32 11 3" xfId="24005" xr:uid="{0A81877B-9031-4A09-8F61-4B8241A0755B}"/>
    <cellStyle name="Normal 32 12" xfId="24006" xr:uid="{30CF9D85-F361-4C8C-BB88-5441DD39D537}"/>
    <cellStyle name="Normal 32 12 2" xfId="24007" xr:uid="{811EDE5B-9112-47E6-B96A-2C36AE456B9F}"/>
    <cellStyle name="Normal 32 12 3" xfId="24008" xr:uid="{C4A3A08D-0629-4316-B9FE-1BDE5A0BE8ED}"/>
    <cellStyle name="Normal 32 13" xfId="24009" xr:uid="{277CC228-2CE9-4476-AEBF-2AB04F80E46A}"/>
    <cellStyle name="Normal 32 13 2" xfId="24010" xr:uid="{5CE20520-78C9-4CFE-96F2-F4E4A6537538}"/>
    <cellStyle name="Normal 32 14" xfId="24011" xr:uid="{7F0414A5-28C8-4CB5-8881-6120235E6BF3}"/>
    <cellStyle name="Normal 32 14 2" xfId="24012" xr:uid="{521EAE45-6A38-4CC3-B7D4-DB6141A49A60}"/>
    <cellStyle name="Normal 32 14 3" xfId="24013" xr:uid="{CCB46CC9-5E26-400B-AB76-F580E4AE6860}"/>
    <cellStyle name="Normal 32 15" xfId="24014" xr:uid="{A721B91A-4695-48E5-BBDF-901C6EB74499}"/>
    <cellStyle name="Normal 32 2" xfId="24015" xr:uid="{CBBA8FBA-0DB5-4D90-A7E9-9FC84BC7E2F3}"/>
    <cellStyle name="Normal 32 2 10" xfId="24016" xr:uid="{92FE6844-1C86-4E6B-86A0-9D5C1651C6C8}"/>
    <cellStyle name="Normal 32 2 10 2" xfId="24017" xr:uid="{AC4ECFFE-2D3C-4F65-AEB0-17DCEAAAF260}"/>
    <cellStyle name="Normal 32 2 10 3" xfId="24018" xr:uid="{91BC3266-31E4-4F42-8EEF-0C3778648E99}"/>
    <cellStyle name="Normal 32 2 11" xfId="24019" xr:uid="{60646FFC-C307-4530-91DC-E08A38EAA153}"/>
    <cellStyle name="Normal 32 2 12" xfId="24020" xr:uid="{E297D65F-C00A-499D-8377-C246F64C72C6}"/>
    <cellStyle name="Normal 32 2 13" xfId="24021" xr:uid="{5EAFE483-32E1-4CC3-9863-44840AEEB90E}"/>
    <cellStyle name="Normal 32 2 2" xfId="24022" xr:uid="{AC4622D7-625C-44F1-824F-048DD5E3B325}"/>
    <cellStyle name="Normal 32 2 2 2" xfId="24023" xr:uid="{376577B0-AFCD-4D32-9641-E3EF179FCF00}"/>
    <cellStyle name="Normal 32 2 2 3" xfId="24024" xr:uid="{27EBEB8D-0BC4-435E-B8A8-784ED9A700F9}"/>
    <cellStyle name="Normal 32 2 3" xfId="24025" xr:uid="{F42540F1-E0F2-4C8B-BECC-8E3CE581AF3C}"/>
    <cellStyle name="Normal 32 2 3 2" xfId="24026" xr:uid="{8E2520A9-8323-4212-9EFF-A7A83AC446AF}"/>
    <cellStyle name="Normal 32 2 3 3" xfId="24027" xr:uid="{BC6643A5-8F85-4985-9E3D-0FE15640F8C4}"/>
    <cellStyle name="Normal 32 2 4" xfId="24028" xr:uid="{98D10FF5-29FE-475B-84EF-CA5789DCFB87}"/>
    <cellStyle name="Normal 32 2 4 2" xfId="24029" xr:uid="{AC3E9888-F5C6-4A3B-9A9E-0A8C8C30AC72}"/>
    <cellStyle name="Normal 32 2 4 3" xfId="24030" xr:uid="{68D88675-65B6-4D22-B39A-CFD939415CBA}"/>
    <cellStyle name="Normal 32 2 5" xfId="24031" xr:uid="{1069454D-2862-4A62-9364-FA79E60F16FA}"/>
    <cellStyle name="Normal 32 2 5 2" xfId="24032" xr:uid="{6C678453-AC70-4A3E-BEDD-88CF6174D183}"/>
    <cellStyle name="Normal 32 2 5 3" xfId="24033" xr:uid="{D1668BD3-3ACE-4913-AF4A-69F4BCF6FF4E}"/>
    <cellStyle name="Normal 32 2 6" xfId="24034" xr:uid="{8D03064A-CFF2-448D-BEB6-CEE908FE4DD7}"/>
    <cellStyle name="Normal 32 2 6 2" xfId="24035" xr:uid="{8308B43D-4010-4E82-A642-28FCF2DEED0E}"/>
    <cellStyle name="Normal 32 2 6 3" xfId="24036" xr:uid="{CC37BC65-82A0-4092-A404-F5A99FBE1A5F}"/>
    <cellStyle name="Normal 32 2 7" xfId="24037" xr:uid="{A06A17F6-B7C9-4489-82E3-FF71ECE47318}"/>
    <cellStyle name="Normal 32 2 7 2" xfId="24038" xr:uid="{40E791CE-AEAA-4050-A9C0-0088E6527B04}"/>
    <cellStyle name="Normal 32 2 7 3" xfId="24039" xr:uid="{5E99AD5E-4B1C-4288-B63F-447CF7D0317E}"/>
    <cellStyle name="Normal 32 2 8" xfId="24040" xr:uid="{116568F2-7368-443C-878B-359851F9B045}"/>
    <cellStyle name="Normal 32 2 8 2" xfId="24041" xr:uid="{9FBC8F59-57B4-4444-A94B-1D12DD150F52}"/>
    <cellStyle name="Normal 32 2 8 3" xfId="24042" xr:uid="{26ECAD8D-AB39-4377-9CAE-C28C438D6E07}"/>
    <cellStyle name="Normal 32 2 9" xfId="24043" xr:uid="{57EB750F-EB15-4147-A93C-C1C947045C85}"/>
    <cellStyle name="Normal 32 2 9 2" xfId="24044" xr:uid="{9E553BE6-B883-4BC4-B7B8-2A8E6FBB00B7}"/>
    <cellStyle name="Normal 32 2 9 3" xfId="24045" xr:uid="{5AAD3D64-95E0-498E-9F4D-F24BB01FF506}"/>
    <cellStyle name="Normal 32 3" xfId="24046" xr:uid="{0197B96D-181D-4EF0-A66D-FBC2BE646564}"/>
    <cellStyle name="Normal 32 3 10" xfId="24047" xr:uid="{83128634-9055-4B57-B405-DCE924912C0E}"/>
    <cellStyle name="Normal 32 3 10 2" xfId="24048" xr:uid="{94E412D6-F3C9-4DCB-9E2E-F822026E2E45}"/>
    <cellStyle name="Normal 32 3 10 3" xfId="24049" xr:uid="{0789B883-ACCE-4C00-88CB-41B0670134C2}"/>
    <cellStyle name="Normal 32 3 11" xfId="24050" xr:uid="{07126FAC-ED01-4B78-9512-43A28752E188}"/>
    <cellStyle name="Normal 32 3 12" xfId="24051" xr:uid="{03FB7B8D-CE77-49D0-9A68-0ED9243792FA}"/>
    <cellStyle name="Normal 32 3 13" xfId="24052" xr:uid="{F08568A6-24E6-4FA3-A42F-3356939FD8F6}"/>
    <cellStyle name="Normal 32 3 2" xfId="24053" xr:uid="{04A040CE-70F7-49B2-961E-726076018FF5}"/>
    <cellStyle name="Normal 32 3 2 2" xfId="24054" xr:uid="{80EC29A9-439A-47D9-B63C-4A15FF43607C}"/>
    <cellStyle name="Normal 32 3 2 3" xfId="24055" xr:uid="{6D33D9BA-CAF6-4938-967D-1A05DCC66DD5}"/>
    <cellStyle name="Normal 32 3 3" xfId="24056" xr:uid="{8DFF4223-115F-4A14-BBC2-ECFCAA1A0F13}"/>
    <cellStyle name="Normal 32 3 3 2" xfId="24057" xr:uid="{2552D99C-FBC6-42FB-942B-B345396841C6}"/>
    <cellStyle name="Normal 32 3 3 3" xfId="24058" xr:uid="{2190CE49-319C-4410-A835-4A2071A50654}"/>
    <cellStyle name="Normal 32 3 4" xfId="24059" xr:uid="{9880AA2D-A07F-4382-B595-8647BDC0C7C1}"/>
    <cellStyle name="Normal 32 3 4 2" xfId="24060" xr:uid="{EA4DDE84-FC34-45DE-A539-51C426920265}"/>
    <cellStyle name="Normal 32 3 4 3" xfId="24061" xr:uid="{9C899395-24F5-4A96-99C9-E72A410F684B}"/>
    <cellStyle name="Normal 32 3 5" xfId="24062" xr:uid="{DC41E985-564C-4580-BF74-C4FC33BF1B77}"/>
    <cellStyle name="Normal 32 3 5 2" xfId="24063" xr:uid="{391D60C6-BA3B-4F72-8DAA-8E82A698C92C}"/>
    <cellStyle name="Normal 32 3 5 3" xfId="24064" xr:uid="{8A5A5870-AA7D-46DE-BF68-C44A3DBAA231}"/>
    <cellStyle name="Normal 32 3 6" xfId="24065" xr:uid="{967B1D8F-5637-4251-8D8A-0E6C66C93843}"/>
    <cellStyle name="Normal 32 3 6 2" xfId="24066" xr:uid="{C2721C13-63BE-45B1-839E-608C3741D077}"/>
    <cellStyle name="Normal 32 3 6 3" xfId="24067" xr:uid="{CE13D867-D71F-47BC-9560-961A0FFD3918}"/>
    <cellStyle name="Normal 32 3 7" xfId="24068" xr:uid="{38B779AF-CF0D-445B-820C-37EB1B1DC71A}"/>
    <cellStyle name="Normal 32 3 7 2" xfId="24069" xr:uid="{D9DAA92E-A594-480E-86D9-1ABB1FB7A96C}"/>
    <cellStyle name="Normal 32 3 7 3" xfId="24070" xr:uid="{C13C3616-DF77-43FF-9C02-F7196F6E72C4}"/>
    <cellStyle name="Normal 32 3 8" xfId="24071" xr:uid="{81AA8DBC-4CF3-4338-B256-45DB1AB0A052}"/>
    <cellStyle name="Normal 32 3 8 2" xfId="24072" xr:uid="{94ADF76D-8C36-4CB2-8426-2FE251239B71}"/>
    <cellStyle name="Normal 32 3 8 3" xfId="24073" xr:uid="{A6D33F3E-6307-4A59-B6F8-F956FE79421D}"/>
    <cellStyle name="Normal 32 3 9" xfId="24074" xr:uid="{602B9DEC-A1FF-44E3-8C11-406506F6B4B5}"/>
    <cellStyle name="Normal 32 3 9 2" xfId="24075" xr:uid="{A6A0AEB9-9FAD-4700-9E2A-B889FD494B6F}"/>
    <cellStyle name="Normal 32 3 9 3" xfId="24076" xr:uid="{1F81B693-AD27-4B37-9035-F807C8156D5C}"/>
    <cellStyle name="Normal 32 4" xfId="24077" xr:uid="{F65726C3-8AA8-4677-8E72-756E0F110D05}"/>
    <cellStyle name="Normal 32 4 2" xfId="24078" xr:uid="{66C3161B-13A1-44FE-8A28-41B8AEE63C50}"/>
    <cellStyle name="Normal 32 4 3" xfId="24079" xr:uid="{E40D702D-EAFA-4262-95F2-C08D8CF7A809}"/>
    <cellStyle name="Normal 32 5" xfId="24080" xr:uid="{9334EACE-CB16-475F-A7D2-AB0245E3F729}"/>
    <cellStyle name="Normal 32 5 2" xfId="24081" xr:uid="{AF454C86-48B5-4175-8956-DFF5221C0B11}"/>
    <cellStyle name="Normal 32 5 3" xfId="24082" xr:uid="{3468E5F8-F9B3-42EA-A910-DF935402BFEA}"/>
    <cellStyle name="Normal 32 6" xfId="24083" xr:uid="{BF1538D9-9B17-4114-9041-4F23D451D607}"/>
    <cellStyle name="Normal 32 6 2" xfId="24084" xr:uid="{FFB16C13-2D92-409D-84BE-8CCFABDADDAC}"/>
    <cellStyle name="Normal 32 6 3" xfId="24085" xr:uid="{79D5C5A0-E931-48C6-9C7E-67E135ED1A57}"/>
    <cellStyle name="Normal 32 7" xfId="24086" xr:uid="{1A9A999E-76B4-4F9C-9811-9233BF809522}"/>
    <cellStyle name="Normal 32 7 2" xfId="24087" xr:uid="{15982B0A-DF80-456B-A97B-AA9491B29EE1}"/>
    <cellStyle name="Normal 32 7 3" xfId="24088" xr:uid="{783AFB5C-BAEB-4104-89D2-EE47EB208CC0}"/>
    <cellStyle name="Normal 32 8" xfId="24089" xr:uid="{FB283D1E-7342-41DA-ADA5-0A27F3667F3E}"/>
    <cellStyle name="Normal 32 8 2" xfId="24090" xr:uid="{0C4EF9C2-5D6A-46D9-87C9-6C98FF97A3F6}"/>
    <cellStyle name="Normal 32 8 3" xfId="24091" xr:uid="{5505BF38-E1C5-4050-A118-7DB5FF15CF39}"/>
    <cellStyle name="Normal 32 9" xfId="24092" xr:uid="{997F40D4-B284-40AD-AB15-5005BFD7D0ED}"/>
    <cellStyle name="Normal 32 9 2" xfId="24093" xr:uid="{7173A606-3385-4814-B852-51271E107554}"/>
    <cellStyle name="Normal 32 9 3" xfId="24094" xr:uid="{DD1705EB-DFBE-45D5-ABDB-BBB177B92278}"/>
    <cellStyle name="Normal 33" xfId="24095" xr:uid="{F60691F4-11D5-4AF8-A551-F940D640B4F2}"/>
    <cellStyle name="Normal 33 10" xfId="24096" xr:uid="{09EA5B10-3218-4522-B7FD-113E55DFC059}"/>
    <cellStyle name="Normal 33 10 2" xfId="24097" xr:uid="{64CE8B35-11B3-479A-B0D7-0292EF92CCB6}"/>
    <cellStyle name="Normal 33 10 3" xfId="24098" xr:uid="{9463A4DB-93D1-499D-9A3C-118CF2818BA0}"/>
    <cellStyle name="Normal 33 10 4" xfId="24099" xr:uid="{9ADFC82E-447F-4798-BA00-A531D3BC859C}"/>
    <cellStyle name="Normal 33 11" xfId="24100" xr:uid="{061A2439-47A2-47F8-85DE-1E7121AEC689}"/>
    <cellStyle name="Normal 33 11 2" xfId="24101" xr:uid="{2F39C8F7-328B-4F8B-9BFA-78B5859D4512}"/>
    <cellStyle name="Normal 33 11 3" xfId="24102" xr:uid="{033FE0B4-E25F-43F3-9E46-586BA122FEF5}"/>
    <cellStyle name="Normal 33 12" xfId="24103" xr:uid="{1B1E0EFE-1F3D-4554-B149-C24309DB2C38}"/>
    <cellStyle name="Normal 33 12 2" xfId="24104" xr:uid="{E8E65B65-2D5B-4F7B-9336-C737A89CF1C8}"/>
    <cellStyle name="Normal 33 12 3" xfId="24105" xr:uid="{22F049CA-053C-4FBD-BED5-BA3FB58729A7}"/>
    <cellStyle name="Normal 33 12 4" xfId="24106" xr:uid="{73964547-9FA9-4798-ADF6-FCA3088C48B4}"/>
    <cellStyle name="Normal 33 13" xfId="24107" xr:uid="{8425CC8D-4589-4265-8ED6-A31F262EC955}"/>
    <cellStyle name="Normal 33 13 2" xfId="24108" xr:uid="{D3DABC5B-2F0F-4604-AA96-3DD5F5EBD5C6}"/>
    <cellStyle name="Normal 33 14" xfId="24109" xr:uid="{F9D0A051-1214-463C-AFE4-20A1FD31C6FD}"/>
    <cellStyle name="Normal 33 2" xfId="24110" xr:uid="{5D03A6CA-53DD-4FBA-84DE-9DFA1049D99C}"/>
    <cellStyle name="Normal 33 2 2" xfId="24111" xr:uid="{2016E684-F3C3-4F63-A327-57A83ED3F953}"/>
    <cellStyle name="Normal 33 2 3" xfId="24112" xr:uid="{58C1E83D-150D-499D-AFAA-1E2138663702}"/>
    <cellStyle name="Normal 33 2 4" xfId="24113" xr:uid="{CB508C96-7013-4C56-843C-D48835E72BAC}"/>
    <cellStyle name="Normal 33 2 5" xfId="24114" xr:uid="{1CF65E0F-6077-4ACA-8EA2-0CDDE3029AAA}"/>
    <cellStyle name="Normal 33 3" xfId="24115" xr:uid="{88AC2E16-12C9-4E55-BA20-69C4E58F4CB0}"/>
    <cellStyle name="Normal 33 3 2" xfId="24116" xr:uid="{9E2F78BC-BCC0-479C-984A-43751D31B70F}"/>
    <cellStyle name="Normal 33 3 3" xfId="24117" xr:uid="{DF7037F6-8876-4F3C-8C49-D22206F17ADF}"/>
    <cellStyle name="Normal 33 3 4" xfId="24118" xr:uid="{F68DD211-6B0E-45AC-9653-389FF752859C}"/>
    <cellStyle name="Normal 33 3 5" xfId="24119" xr:uid="{6CAC240D-5141-4BC3-A779-B49A13791B5B}"/>
    <cellStyle name="Normal 33 4" xfId="24120" xr:uid="{9A2C74FB-6AD5-4902-8BB4-B2D812942BC8}"/>
    <cellStyle name="Normal 33 4 2" xfId="24121" xr:uid="{04BD1135-9E74-4BE5-8BD0-7134822C8071}"/>
    <cellStyle name="Normal 33 4 3" xfId="24122" xr:uid="{8AA5B900-175A-4CC3-AEA3-63BE78033B71}"/>
    <cellStyle name="Normal 33 4 4" xfId="24123" xr:uid="{93D12A46-2FE6-49DC-AE04-1D2A29C3DA6E}"/>
    <cellStyle name="Normal 33 5" xfId="24124" xr:uid="{A9F9C46E-2555-40D4-8D6C-A8CB52DE8A05}"/>
    <cellStyle name="Normal 33 5 2" xfId="24125" xr:uid="{83561C20-8FC0-411B-9C7D-F96AC53A8DB4}"/>
    <cellStyle name="Normal 33 5 3" xfId="24126" xr:uid="{436F0DF6-D39E-4C97-A4CC-B95803166221}"/>
    <cellStyle name="Normal 33 5 4" xfId="24127" xr:uid="{D71E156A-BAED-4063-B259-260E02516055}"/>
    <cellStyle name="Normal 33 6" xfId="24128" xr:uid="{A2BE0C09-FE38-4345-BCA3-24D92E57A75D}"/>
    <cellStyle name="Normal 33 6 2" xfId="24129" xr:uid="{6B5FD841-7C93-4BE4-BC28-8BA3080B59C6}"/>
    <cellStyle name="Normal 33 6 3" xfId="24130" xr:uid="{F7783C83-21EA-4564-9443-72198B5A3DA2}"/>
    <cellStyle name="Normal 33 6 4" xfId="24131" xr:uid="{1850D066-7709-48CE-AF37-6FC34E2173EB}"/>
    <cellStyle name="Normal 33 7" xfId="24132" xr:uid="{2700FCA8-8E92-415D-9300-5CDBE8B5D598}"/>
    <cellStyle name="Normal 33 7 2" xfId="24133" xr:uid="{7D42DBC4-2F7D-44A4-8A49-C4A4460A9CA6}"/>
    <cellStyle name="Normal 33 7 3" xfId="24134" xr:uid="{3386742D-C8F4-4533-ADF6-ED17CCF6F8E5}"/>
    <cellStyle name="Normal 33 7 4" xfId="24135" xr:uid="{8C312E2C-9F6C-4C85-8889-61B9EE4DDFEA}"/>
    <cellStyle name="Normal 33 8" xfId="24136" xr:uid="{9CFFF915-CD04-4CA5-BA26-8C977F2F0584}"/>
    <cellStyle name="Normal 33 8 2" xfId="24137" xr:uid="{463716DE-A8A8-4D52-B73C-606B48DCE00B}"/>
    <cellStyle name="Normal 33 8 3" xfId="24138" xr:uid="{5A085AD0-0ACC-4886-9FF7-A9337316EA30}"/>
    <cellStyle name="Normal 33 8 4" xfId="24139" xr:uid="{E6ABC8B6-D25C-42B5-A806-A0C8FC8190AE}"/>
    <cellStyle name="Normal 33 9" xfId="24140" xr:uid="{CFD9ECE0-0C95-4CB9-8B3B-B0EA3CAD5416}"/>
    <cellStyle name="Normal 33 9 2" xfId="24141" xr:uid="{AE038FEF-6C79-474C-A749-CF1BE8D9624F}"/>
    <cellStyle name="Normal 33 9 3" xfId="24142" xr:uid="{5B6BB0C9-45A9-446A-B585-F4240A082217}"/>
    <cellStyle name="Normal 33 9 4" xfId="24143" xr:uid="{86CAE6FC-849B-4353-80DD-BB421BEC6037}"/>
    <cellStyle name="Normal 33_Scen_XBase" xfId="24144" xr:uid="{6CA60E0B-53D4-4C12-B54E-7FA468BBDF1D}"/>
    <cellStyle name="Normal 34" xfId="24145" xr:uid="{3AF2A242-C5E9-41C3-A3A4-681B9AF6B24D}"/>
    <cellStyle name="Normal 34 10" xfId="24146" xr:uid="{8B1BC84E-1982-457B-8B6F-FB03C9179EA4}"/>
    <cellStyle name="Normal 34 10 2" xfId="24147" xr:uid="{2C5D13A9-F707-4AC2-9709-19E6347D0F65}"/>
    <cellStyle name="Normal 34 10 3" xfId="24148" xr:uid="{82D15E23-3EC7-4D3F-B282-63887B6BE9BB}"/>
    <cellStyle name="Normal 34 11" xfId="24149" xr:uid="{34C76F9B-09E2-4C37-B0AB-0D1FA27B7275}"/>
    <cellStyle name="Normal 34 11 2" xfId="24150" xr:uid="{6E101B4A-06F4-445E-A362-218193988419}"/>
    <cellStyle name="Normal 34 11 3" xfId="24151" xr:uid="{8C491A1A-A0B5-415F-8EB3-290588B9072C}"/>
    <cellStyle name="Normal 34 12" xfId="24152" xr:uid="{7DFD53E3-6319-49A4-9AFF-409A2C1E61EE}"/>
    <cellStyle name="Normal 34 12 2" xfId="24153" xr:uid="{8C569EE6-F898-4D32-A3C4-AFA0F01CF18B}"/>
    <cellStyle name="Normal 34 12 3" xfId="24154" xr:uid="{0034CFCF-5B71-4C24-868A-BA0D19EC2F2C}"/>
    <cellStyle name="Normal 34 13" xfId="24155" xr:uid="{CABDB47C-6FF7-4F31-A7D1-B7ADEF62F7E4}"/>
    <cellStyle name="Normal 34 13 2" xfId="24156" xr:uid="{6F35D56F-6492-46C3-BAA7-0A3950E57776}"/>
    <cellStyle name="Normal 34 14" xfId="24157" xr:uid="{0DD0BE34-29B5-4C32-B1AF-C87BD9A9ED6B}"/>
    <cellStyle name="Normal 34 14 2" xfId="24158" xr:uid="{1CAC426D-8F36-4B0A-8909-89318383931D}"/>
    <cellStyle name="Normal 34 14 3" xfId="24159" xr:uid="{941B6566-5D7C-4141-B607-39366A85A56D}"/>
    <cellStyle name="Normal 34 15" xfId="24160" xr:uid="{0C338064-A4A1-46E0-B105-79AC9CF67C9D}"/>
    <cellStyle name="Normal 34 2" xfId="24161" xr:uid="{374B029C-C0E2-4C57-8BF4-9F2035BD988C}"/>
    <cellStyle name="Normal 34 2 10" xfId="24162" xr:uid="{E700867A-99FE-4AEC-BC1C-7FA33AC433BB}"/>
    <cellStyle name="Normal 34 2 10 2" xfId="24163" xr:uid="{A6C381B7-582B-4428-9203-D01E3D090C80}"/>
    <cellStyle name="Normal 34 2 10 3" xfId="24164" xr:uid="{338C964B-9C7E-47AE-92AD-81194CB55420}"/>
    <cellStyle name="Normal 34 2 11" xfId="24165" xr:uid="{6ED511C0-27F7-4FA8-A1B9-6AE96173A78B}"/>
    <cellStyle name="Normal 34 2 12" xfId="24166" xr:uid="{1867006D-7CF4-4392-B357-A324FAE993FC}"/>
    <cellStyle name="Normal 34 2 13" xfId="24167" xr:uid="{657D77F8-120E-4957-A054-D340C63813FA}"/>
    <cellStyle name="Normal 34 2 2" xfId="24168" xr:uid="{3F73E304-90B5-4D67-88DC-581C20FA7498}"/>
    <cellStyle name="Normal 34 2 2 2" xfId="24169" xr:uid="{386B5AAA-1D7E-4990-854C-E19760F3116F}"/>
    <cellStyle name="Normal 34 2 2 3" xfId="24170" xr:uid="{53E578C0-BDE8-48E9-9C7C-EDA60D40D7DB}"/>
    <cellStyle name="Normal 34 2 3" xfId="24171" xr:uid="{3A79726E-5752-4B70-BD1A-8A486A261845}"/>
    <cellStyle name="Normal 34 2 3 2" xfId="24172" xr:uid="{A2AC2A9E-2578-46D4-84C7-1E0D226F84E8}"/>
    <cellStyle name="Normal 34 2 3 3" xfId="24173" xr:uid="{6C394C7A-93C1-48D4-985D-227314F8374C}"/>
    <cellStyle name="Normal 34 2 4" xfId="24174" xr:uid="{4479BE74-8DE0-4F4D-AC2E-4F38CC3560F8}"/>
    <cellStyle name="Normal 34 2 4 2" xfId="24175" xr:uid="{3B9AD78D-C8BA-4153-9B05-3BDF503462BB}"/>
    <cellStyle name="Normal 34 2 4 3" xfId="24176" xr:uid="{3DC19496-2C5B-4BC3-A98C-CDCBED5BD61E}"/>
    <cellStyle name="Normal 34 2 5" xfId="24177" xr:uid="{BCC0EC2C-4351-4DA5-8B6A-11F47256D5C5}"/>
    <cellStyle name="Normal 34 2 5 2" xfId="24178" xr:uid="{90294553-9ABB-4379-801F-AE40DA0FAF3E}"/>
    <cellStyle name="Normal 34 2 5 3" xfId="24179" xr:uid="{C7F328DD-2C9D-4262-86BD-739A2D363FA0}"/>
    <cellStyle name="Normal 34 2 6" xfId="24180" xr:uid="{9694B84A-8BE6-4C1D-8A92-5F5FF7181E7C}"/>
    <cellStyle name="Normal 34 2 6 2" xfId="24181" xr:uid="{E7320233-D72F-427F-8838-F2F92BE7DE1E}"/>
    <cellStyle name="Normal 34 2 6 3" xfId="24182" xr:uid="{A511559B-14F1-491F-A25F-91418718655C}"/>
    <cellStyle name="Normal 34 2 7" xfId="24183" xr:uid="{17512FEA-0C7C-4F0F-A58F-E4C2ACC73AD4}"/>
    <cellStyle name="Normal 34 2 7 2" xfId="24184" xr:uid="{6B37F8CE-8F42-46AF-8691-C5E12C036EC4}"/>
    <cellStyle name="Normal 34 2 7 3" xfId="24185" xr:uid="{ACD9A6B0-EFE9-4B46-8A15-B5543F931C91}"/>
    <cellStyle name="Normal 34 2 8" xfId="24186" xr:uid="{18083330-F8BD-4DEE-8E4F-30A1BE4C9526}"/>
    <cellStyle name="Normal 34 2 8 2" xfId="24187" xr:uid="{36B5F74D-3E4A-48C3-950B-45DABD50D892}"/>
    <cellStyle name="Normal 34 2 8 3" xfId="24188" xr:uid="{334CFC60-E7B0-4BB3-97DE-06EAC3A323AC}"/>
    <cellStyle name="Normal 34 2 9" xfId="24189" xr:uid="{898308B2-3505-48F4-A7A1-5CFE47DBEDAD}"/>
    <cellStyle name="Normal 34 2 9 2" xfId="24190" xr:uid="{4EA5F134-6DA3-45E9-85E0-93256DC05614}"/>
    <cellStyle name="Normal 34 2 9 3" xfId="24191" xr:uid="{B329631B-D95B-465F-B9C3-82EE25DA809E}"/>
    <cellStyle name="Normal 34 3" xfId="24192" xr:uid="{2B356E27-E273-4866-8B32-4326B30459C5}"/>
    <cellStyle name="Normal 34 3 10" xfId="24193" xr:uid="{20BFFF74-7C96-421D-8AFC-1F33E79FDBA1}"/>
    <cellStyle name="Normal 34 3 10 2" xfId="24194" xr:uid="{76E8E6B7-6BEC-474E-ADB5-D75F40960C34}"/>
    <cellStyle name="Normal 34 3 10 3" xfId="24195" xr:uid="{0B732F32-375D-4F7E-976A-F74C4380D3E3}"/>
    <cellStyle name="Normal 34 3 11" xfId="24196" xr:uid="{0E929992-7330-49AA-B5ED-8D8C2BC939F3}"/>
    <cellStyle name="Normal 34 3 12" xfId="24197" xr:uid="{0AC7C4C7-4477-45E7-ABA6-4965722A5BC5}"/>
    <cellStyle name="Normal 34 3 13" xfId="24198" xr:uid="{D3E3A534-0B0A-4EF1-85DF-3DA25D51B7DC}"/>
    <cellStyle name="Normal 34 3 2" xfId="24199" xr:uid="{1F4D943B-87C5-48D9-AA60-0A94C859FFA2}"/>
    <cellStyle name="Normal 34 3 2 2" xfId="24200" xr:uid="{4AD80713-DEF5-4C9A-9FFC-05CF18E7905F}"/>
    <cellStyle name="Normal 34 3 2 3" xfId="24201" xr:uid="{E928C897-153A-4F53-A9CA-A5089C0DCF50}"/>
    <cellStyle name="Normal 34 3 3" xfId="24202" xr:uid="{C6AF7018-B994-4761-8164-A2D4D53789ED}"/>
    <cellStyle name="Normal 34 3 3 2" xfId="24203" xr:uid="{3A5E0566-6AA5-4787-AE76-5993DA0BAF98}"/>
    <cellStyle name="Normal 34 3 3 3" xfId="24204" xr:uid="{D317A3A7-A434-41B2-883D-E879EC915F24}"/>
    <cellStyle name="Normal 34 3 4" xfId="24205" xr:uid="{511E7A44-6ED2-4631-81CF-AFBA08ED1DDE}"/>
    <cellStyle name="Normal 34 3 4 2" xfId="24206" xr:uid="{C53732B2-5776-4EE4-A054-83A7D7D98C45}"/>
    <cellStyle name="Normal 34 3 4 3" xfId="24207" xr:uid="{A294112A-3906-4E0D-9AAE-CEDA2900CAF0}"/>
    <cellStyle name="Normal 34 3 5" xfId="24208" xr:uid="{147D07A8-213A-4B53-9625-C9F706BAFAA1}"/>
    <cellStyle name="Normal 34 3 5 2" xfId="24209" xr:uid="{D99F2386-3825-42ED-B88D-E51CAA819F1F}"/>
    <cellStyle name="Normal 34 3 5 3" xfId="24210" xr:uid="{80E8640B-E1B9-404C-B2DB-A24441AEA07E}"/>
    <cellStyle name="Normal 34 3 6" xfId="24211" xr:uid="{4961E099-7DD5-439D-857C-E97AEDB9C35F}"/>
    <cellStyle name="Normal 34 3 6 2" xfId="24212" xr:uid="{491CB658-6ED2-4E1E-A9F3-8BE091132955}"/>
    <cellStyle name="Normal 34 3 6 3" xfId="24213" xr:uid="{9935B62D-E874-49B0-8A4F-486C95F94C9E}"/>
    <cellStyle name="Normal 34 3 7" xfId="24214" xr:uid="{7308C0AE-2B59-4804-BCE3-D53FFBF1F2DA}"/>
    <cellStyle name="Normal 34 3 7 2" xfId="24215" xr:uid="{518DF082-CB6C-4DA5-B100-378B07124DEE}"/>
    <cellStyle name="Normal 34 3 7 3" xfId="24216" xr:uid="{974DC951-A950-4EFA-9726-8F5789B8C2B1}"/>
    <cellStyle name="Normal 34 3 8" xfId="24217" xr:uid="{63EEE6AF-7268-4853-A712-C011779D110B}"/>
    <cellStyle name="Normal 34 3 8 2" xfId="24218" xr:uid="{C2A401CB-B167-4E06-9161-45467C2BA412}"/>
    <cellStyle name="Normal 34 3 8 3" xfId="24219" xr:uid="{42641495-E992-40F1-BD0A-F43FAE9BF271}"/>
    <cellStyle name="Normal 34 3 9" xfId="24220" xr:uid="{B2C18F58-6BA7-4BAA-87B8-3E011A2F35CE}"/>
    <cellStyle name="Normal 34 3 9 2" xfId="24221" xr:uid="{D69603F8-A307-4776-B562-E574BFEA9D0A}"/>
    <cellStyle name="Normal 34 3 9 3" xfId="24222" xr:uid="{1876D71A-70CE-4AAC-9260-88FF9FB980FF}"/>
    <cellStyle name="Normal 34 4" xfId="24223" xr:uid="{D45F1AD4-39C5-4AC8-BE56-400C90E33575}"/>
    <cellStyle name="Normal 34 4 2" xfId="24224" xr:uid="{0993CC4C-C4B3-4847-9CB1-D7AFF62A7A47}"/>
    <cellStyle name="Normal 34 4 3" xfId="24225" xr:uid="{56A1F156-F143-40DE-8782-1B6AFDCDA0DF}"/>
    <cellStyle name="Normal 34 5" xfId="24226" xr:uid="{FD4C0E98-340E-4721-8BA6-18A61C8594A4}"/>
    <cellStyle name="Normal 34 5 2" xfId="24227" xr:uid="{8C31E284-9006-49A4-A75C-CDD05C0D11C4}"/>
    <cellStyle name="Normal 34 5 3" xfId="24228" xr:uid="{ABABF1BD-B266-4435-8755-0C43D88DA12F}"/>
    <cellStyle name="Normal 34 6" xfId="24229" xr:uid="{E8EA1654-5FF1-4D6D-A11F-C92A2AEC69EA}"/>
    <cellStyle name="Normal 34 6 2" xfId="24230" xr:uid="{8DD28093-F0B7-4412-8DE2-223CD8D3B84B}"/>
    <cellStyle name="Normal 34 6 3" xfId="24231" xr:uid="{7A0E0DC1-7DF6-48A3-B3D2-F022605286E5}"/>
    <cellStyle name="Normal 34 7" xfId="24232" xr:uid="{502A34F0-B051-4A35-A2BE-B003A1B2D399}"/>
    <cellStyle name="Normal 34 7 2" xfId="24233" xr:uid="{5670AC3E-81E5-438A-8C6C-7944B6DE1DD2}"/>
    <cellStyle name="Normal 34 7 3" xfId="24234" xr:uid="{314D0BDD-A47D-4F38-B13D-234FA4032738}"/>
    <cellStyle name="Normal 34 8" xfId="24235" xr:uid="{9EF341A7-C08A-4054-9288-3FF8C099B8C0}"/>
    <cellStyle name="Normal 34 8 2" xfId="24236" xr:uid="{26ACABF5-42DA-472A-9769-5E8C61C2E080}"/>
    <cellStyle name="Normal 34 8 3" xfId="24237" xr:uid="{EE9B4396-3356-4CEF-8FBC-5531A02747A0}"/>
    <cellStyle name="Normal 34 9" xfId="24238" xr:uid="{B47EB575-2851-4445-A31D-D4715F0E183D}"/>
    <cellStyle name="Normal 34 9 2" xfId="24239" xr:uid="{D4B5C223-D4B6-4F73-82EB-49D70D8D23B2}"/>
    <cellStyle name="Normal 34 9 3" xfId="24240" xr:uid="{9636C10C-90DB-481A-B379-65D05E05C440}"/>
    <cellStyle name="Normal 35" xfId="24241" xr:uid="{C22E51DE-1580-4266-89C8-C1FFAA1DBDFA}"/>
    <cellStyle name="Normal 35 10" xfId="24242" xr:uid="{8A4C0568-4804-4952-A52C-10390C916B70}"/>
    <cellStyle name="Normal 35 10 2" xfId="24243" xr:uid="{1CFDBF2B-5DB5-4591-966F-437F35E3544A}"/>
    <cellStyle name="Normal 35 10 3" xfId="24244" xr:uid="{E37284A0-1326-439B-991F-3A47A7AB792A}"/>
    <cellStyle name="Normal 35 11" xfId="24245" xr:uid="{E723A302-1DE5-433A-AFF7-1242AA6F7687}"/>
    <cellStyle name="Normal 35 11 2" xfId="24246" xr:uid="{84B72384-3B65-4C4B-8566-DC4F189467C9}"/>
    <cellStyle name="Normal 35 11 3" xfId="24247" xr:uid="{CC5A0BD9-AFBE-4F83-BFB6-0107901CFDC8}"/>
    <cellStyle name="Normal 35 12" xfId="24248" xr:uid="{B25F6B18-177B-4271-8782-89B3EBB0F79E}"/>
    <cellStyle name="Normal 35 12 2" xfId="24249" xr:uid="{35A30B8A-777C-4080-B54A-4A31C0EA8697}"/>
    <cellStyle name="Normal 35 12 3" xfId="24250" xr:uid="{DA3C1467-4110-4AB2-938B-187C6719EBE7}"/>
    <cellStyle name="Normal 35 13" xfId="24251" xr:uid="{FB89D231-5565-4043-A84B-28E63E7077D1}"/>
    <cellStyle name="Normal 35 13 2" xfId="24252" xr:uid="{81816201-AC3E-4690-946B-02865C5A4739}"/>
    <cellStyle name="Normal 35 14" xfId="24253" xr:uid="{85C3BE5C-3F8A-4E06-A1E9-563A9AB47ECC}"/>
    <cellStyle name="Normal 35 14 2" xfId="24254" xr:uid="{09A9EBCD-93F8-4849-90A2-7A1E4FF09C9F}"/>
    <cellStyle name="Normal 35 14 3" xfId="24255" xr:uid="{7236719E-3F53-4DDE-A3B1-502ABEB59BF7}"/>
    <cellStyle name="Normal 35 15" xfId="24256" xr:uid="{4834F883-74D4-4733-AF1A-D98D34E1FC33}"/>
    <cellStyle name="Normal 35 2" xfId="24257" xr:uid="{6BA0A886-60FE-4C5E-8889-F56A05246CFE}"/>
    <cellStyle name="Normal 35 2 10" xfId="24258" xr:uid="{65303793-30EE-41E7-B6F4-B07176055F27}"/>
    <cellStyle name="Normal 35 2 10 2" xfId="24259" xr:uid="{D7F3CCFA-F82F-408C-B4D4-428BAF152910}"/>
    <cellStyle name="Normal 35 2 10 3" xfId="24260" xr:uid="{DA85FABD-5E62-42F7-A75F-EFD8BAF443EE}"/>
    <cellStyle name="Normal 35 2 11" xfId="24261" xr:uid="{DE02B728-CAE2-45A4-83BC-C09B13CE5117}"/>
    <cellStyle name="Normal 35 2 11 2" xfId="24262" xr:uid="{36D7665F-A5ED-4187-8FAE-44AD2C1E701E}"/>
    <cellStyle name="Normal 35 2 11 3" xfId="24263" xr:uid="{86870F64-F241-4614-A344-5EB3C766C189}"/>
    <cellStyle name="Normal 35 2 12" xfId="24264" xr:uid="{A399F75C-3CD4-4DAD-B953-E968891C114B}"/>
    <cellStyle name="Normal 35 2 13" xfId="24265" xr:uid="{E26EFCE1-7B09-4013-8EB8-43D9A3669032}"/>
    <cellStyle name="Normal 35 2 2" xfId="24266" xr:uid="{7BCF9E94-C5CB-48F7-8442-DDC254FD52CE}"/>
    <cellStyle name="Normal 35 2 2 2" xfId="24267" xr:uid="{C46DE5DE-ACE5-4D89-831E-FE43D34D02A0}"/>
    <cellStyle name="Normal 35 2 2 3" xfId="24268" xr:uid="{DA16C1C8-D794-4800-954B-0D9098C5107D}"/>
    <cellStyle name="Normal 35 2 3" xfId="24269" xr:uid="{5BC0D853-639C-4AEA-847D-526864757A34}"/>
    <cellStyle name="Normal 35 2 3 2" xfId="24270" xr:uid="{CDF08EBF-3AFB-4F81-9130-5A71CA76175C}"/>
    <cellStyle name="Normal 35 2 3 3" xfId="24271" xr:uid="{AA171301-931C-403F-ADB0-5948F4D0027E}"/>
    <cellStyle name="Normal 35 2 4" xfId="24272" xr:uid="{50828ED9-E679-4135-A509-4C6CBB4C391F}"/>
    <cellStyle name="Normal 35 2 4 2" xfId="24273" xr:uid="{1408177C-2C9F-402C-A774-F5658014AB8E}"/>
    <cellStyle name="Normal 35 2 4 3" xfId="24274" xr:uid="{C4C45FAB-E2D9-4208-827E-2434C44A0F70}"/>
    <cellStyle name="Normal 35 2 5" xfId="24275" xr:uid="{3A2123E7-FBD3-4A7D-BF64-87C6DDF39FAD}"/>
    <cellStyle name="Normal 35 2 5 2" xfId="24276" xr:uid="{D87FD686-390F-40F9-911D-AF67B993D2A7}"/>
    <cellStyle name="Normal 35 2 5 3" xfId="24277" xr:uid="{631B73A3-BD7A-4038-A445-26D85F96B8E0}"/>
    <cellStyle name="Normal 35 2 6" xfId="24278" xr:uid="{F852AF31-4983-4209-BCEE-83FBDA0C4D6D}"/>
    <cellStyle name="Normal 35 2 6 2" xfId="24279" xr:uid="{8D0E4462-0428-4F41-B0E1-2AD988947FDE}"/>
    <cellStyle name="Normal 35 2 6 3" xfId="24280" xr:uid="{B36597DC-18AC-470B-AD6C-3BC328AC8291}"/>
    <cellStyle name="Normal 35 2 7" xfId="24281" xr:uid="{72E91714-3A1A-4DBF-8BA3-117CA472627E}"/>
    <cellStyle name="Normal 35 2 7 2" xfId="24282" xr:uid="{7BAABE27-4EFB-404D-A116-D2A5F16DD9AE}"/>
    <cellStyle name="Normal 35 2 7 3" xfId="24283" xr:uid="{23671C3C-D831-4A42-AC03-2EDF9594C75E}"/>
    <cellStyle name="Normal 35 2 8" xfId="24284" xr:uid="{F308BE30-BB05-4C12-8ABA-5F769C0C28DE}"/>
    <cellStyle name="Normal 35 2 8 2" xfId="24285" xr:uid="{9D7E12C2-52DF-47F6-B105-67C154CF06C3}"/>
    <cellStyle name="Normal 35 2 8 3" xfId="24286" xr:uid="{ADF3446B-16AD-4503-AF86-849CD98B49D8}"/>
    <cellStyle name="Normal 35 2 9" xfId="24287" xr:uid="{BB40B789-0D5F-4B90-AD0D-C7142F047A0F}"/>
    <cellStyle name="Normal 35 2 9 2" xfId="24288" xr:uid="{702267C5-818A-4B0F-B036-0573A37AA55B}"/>
    <cellStyle name="Normal 35 2 9 3" xfId="24289" xr:uid="{53D406F8-861C-4FB0-AE1C-2EB7D84E5326}"/>
    <cellStyle name="Normal 35 3" xfId="24290" xr:uid="{4EF43BDE-0CFC-4E0A-99D0-80B004081E09}"/>
    <cellStyle name="Normal 35 3 10" xfId="24291" xr:uid="{E9340C28-B258-4F92-92F9-71689E608CAE}"/>
    <cellStyle name="Normal 35 3 10 2" xfId="24292" xr:uid="{9C8FD944-FE43-4A2D-B129-E482F401CACA}"/>
    <cellStyle name="Normal 35 3 10 3" xfId="24293" xr:uid="{E6CEB7EE-1D7B-435D-8992-D6A6B9505624}"/>
    <cellStyle name="Normal 35 3 11" xfId="24294" xr:uid="{E5372FAE-D796-4250-A939-B9EC38AA21DF}"/>
    <cellStyle name="Normal 35 3 12" xfId="24295" xr:uid="{FB2D0D00-A9EB-4755-8460-CE60C30727A4}"/>
    <cellStyle name="Normal 35 3 13" xfId="24296" xr:uid="{AD189F07-482C-441B-87CE-01D72A3CB523}"/>
    <cellStyle name="Normal 35 3 2" xfId="24297" xr:uid="{182D9F92-4189-4B32-8BA3-37C4A9C3EF17}"/>
    <cellStyle name="Normal 35 3 2 2" xfId="24298" xr:uid="{7BE355AC-B0C8-4219-96A1-2D692E3DCA7B}"/>
    <cellStyle name="Normal 35 3 2 3" xfId="24299" xr:uid="{1F422ADA-A7B7-42BE-9286-51698A8EE36B}"/>
    <cellStyle name="Normal 35 3 3" xfId="24300" xr:uid="{CCFC7A14-1365-4EEC-8659-98C601F00581}"/>
    <cellStyle name="Normal 35 3 3 2" xfId="24301" xr:uid="{CC1BA990-EE30-4124-B7E5-33CFD9F1DD34}"/>
    <cellStyle name="Normal 35 3 3 3" xfId="24302" xr:uid="{5D7B03F1-707C-42AB-B37A-EAF57253B920}"/>
    <cellStyle name="Normal 35 3 4" xfId="24303" xr:uid="{2A2791E0-8428-4897-908A-26DC598BB901}"/>
    <cellStyle name="Normal 35 3 4 2" xfId="24304" xr:uid="{840619B6-D087-4BCA-93F1-AE0C25F4801D}"/>
    <cellStyle name="Normal 35 3 4 3" xfId="24305" xr:uid="{5E811668-12FC-4968-9886-FD16F0B4F432}"/>
    <cellStyle name="Normal 35 3 5" xfId="24306" xr:uid="{7B465E45-E9AD-4A76-9E1B-27043C96C498}"/>
    <cellStyle name="Normal 35 3 5 2" xfId="24307" xr:uid="{229B5F69-71DE-40E1-B67A-EA08AC008B04}"/>
    <cellStyle name="Normal 35 3 5 3" xfId="24308" xr:uid="{1524BC7E-169F-487F-9C04-0514A8F3C554}"/>
    <cellStyle name="Normal 35 3 6" xfId="24309" xr:uid="{CFBF8C76-F520-4961-9208-9834E990102E}"/>
    <cellStyle name="Normal 35 3 6 2" xfId="24310" xr:uid="{16EE6C26-635C-447B-8FEF-1730A1FA774F}"/>
    <cellStyle name="Normal 35 3 6 3" xfId="24311" xr:uid="{196A07EE-AD58-49E0-AC46-671C6F4E6D49}"/>
    <cellStyle name="Normal 35 3 7" xfId="24312" xr:uid="{E7F93E5C-B10C-48ED-8013-14ADC5F164E8}"/>
    <cellStyle name="Normal 35 3 7 2" xfId="24313" xr:uid="{D740B363-E878-45B7-A746-D73394DC8E64}"/>
    <cellStyle name="Normal 35 3 7 3" xfId="24314" xr:uid="{7187581D-B2CC-4E3F-A215-041D1975336B}"/>
    <cellStyle name="Normal 35 3 8" xfId="24315" xr:uid="{C2347A89-E7A5-4B84-909F-43CF0F05464A}"/>
    <cellStyle name="Normal 35 3 8 2" xfId="24316" xr:uid="{299B80AE-73F7-4F82-A8D5-0D2BEA38865E}"/>
    <cellStyle name="Normal 35 3 8 3" xfId="24317" xr:uid="{B7EE0FD4-A8FB-439C-984B-FE39CAD93C51}"/>
    <cellStyle name="Normal 35 3 9" xfId="24318" xr:uid="{557160F0-D76A-437F-8268-E7DDD59E415B}"/>
    <cellStyle name="Normal 35 3 9 2" xfId="24319" xr:uid="{CAFF6A51-70DA-46C1-8C60-C14C1957147E}"/>
    <cellStyle name="Normal 35 3 9 3" xfId="24320" xr:uid="{C977832D-4AC2-4D0F-857F-0F6E86493CC0}"/>
    <cellStyle name="Normal 35 4" xfId="24321" xr:uid="{111AD9CC-149B-4A8D-A62C-5FF2A4B4C27B}"/>
    <cellStyle name="Normal 35 4 2" xfId="24322" xr:uid="{0D863FAF-710D-4C7C-B431-2F1FF20AD633}"/>
    <cellStyle name="Normal 35 4 3" xfId="24323" xr:uid="{3658CC91-122A-47E3-8D4C-0E43BB8AB36D}"/>
    <cellStyle name="Normal 35 5" xfId="24324" xr:uid="{D8B759F8-8B9D-4AAA-A583-332E4EB4C25A}"/>
    <cellStyle name="Normal 35 5 2" xfId="24325" xr:uid="{DBFE5974-E7FD-4A06-8769-4F019A22F888}"/>
    <cellStyle name="Normal 35 5 3" xfId="24326" xr:uid="{65C5B887-4235-4EF0-BAB0-4840F537DFBC}"/>
    <cellStyle name="Normal 35 6" xfId="24327" xr:uid="{43D5FC6C-E9A3-446B-BC30-1E4E7714C2DA}"/>
    <cellStyle name="Normal 35 6 2" xfId="24328" xr:uid="{1987A552-95ED-4F7E-A2E8-E28CECA9367A}"/>
    <cellStyle name="Normal 35 6 3" xfId="24329" xr:uid="{FC21BC80-48C5-4119-B0A8-9F0DCA5CF9C5}"/>
    <cellStyle name="Normal 35 7" xfId="24330" xr:uid="{D7235B85-4BF3-4C3C-B42B-8EAFCECC3314}"/>
    <cellStyle name="Normal 35 7 2" xfId="24331" xr:uid="{211C3145-E3B5-484D-ABCA-38C4DC4FE2CD}"/>
    <cellStyle name="Normal 35 7 3" xfId="24332" xr:uid="{2AEBC8B0-1AEB-4A54-99D1-788178BE92ED}"/>
    <cellStyle name="Normal 35 8" xfId="24333" xr:uid="{A0E29BC0-E2E5-4A64-9B48-D3B5071531CE}"/>
    <cellStyle name="Normal 35 8 2" xfId="24334" xr:uid="{622A5876-8274-47B6-B4F4-289E100C69DC}"/>
    <cellStyle name="Normal 35 8 3" xfId="24335" xr:uid="{7BAC3666-1B02-48DC-A3A8-D5CA3D9646FF}"/>
    <cellStyle name="Normal 35 9" xfId="24336" xr:uid="{848A8BC0-27F2-407E-BC55-FCE209BAD159}"/>
    <cellStyle name="Normal 35 9 2" xfId="24337" xr:uid="{D158D33A-F5A1-4F4C-B321-C7ECA9E3F7BC}"/>
    <cellStyle name="Normal 35 9 3" xfId="24338" xr:uid="{1F30C4D9-6F64-4CEE-AB4F-06AD52604033}"/>
    <cellStyle name="Normal 36" xfId="24339" xr:uid="{198D7BE7-E26E-4ED1-B08A-721DFB37084F}"/>
    <cellStyle name="Normal 36 10" xfId="24340" xr:uid="{AF0166E6-E858-41E3-9D02-597DDE8D6FF1}"/>
    <cellStyle name="Normal 36 10 2" xfId="24341" xr:uid="{9B4013CA-7DE8-4EF2-8497-B1D353EA07FA}"/>
    <cellStyle name="Normal 36 10 3" xfId="24342" xr:uid="{AE07F8C3-CFCA-458B-9B57-5B0C26C99BBC}"/>
    <cellStyle name="Normal 36 11" xfId="24343" xr:uid="{373609DB-1714-4FC5-822B-5DEE9E9F0543}"/>
    <cellStyle name="Normal 36 11 2" xfId="24344" xr:uid="{37BA3CD8-D50E-488A-A401-5DAB7C308E2D}"/>
    <cellStyle name="Normal 36 11 3" xfId="24345" xr:uid="{7E0A2247-9694-47FD-86EC-457F599468D5}"/>
    <cellStyle name="Normal 36 12" xfId="24346" xr:uid="{280B517C-5829-46CC-85A0-F9F810CB3436}"/>
    <cellStyle name="Normal 36 12 2" xfId="24347" xr:uid="{E0820BCB-30D0-44ED-B07E-EDAF2FA31F4A}"/>
    <cellStyle name="Normal 36 13" xfId="24348" xr:uid="{FA0EB467-FA7C-4122-98F1-76B381A0AB0C}"/>
    <cellStyle name="Normal 36 13 2" xfId="24349" xr:uid="{0E6EC5FB-A034-4963-89B9-F3C088570B9F}"/>
    <cellStyle name="Normal 36 13 3" xfId="24350" xr:uid="{2ACE9695-121D-4DF7-A7F9-49F39CE72EBA}"/>
    <cellStyle name="Normal 36 14" xfId="24351" xr:uid="{17AC3050-0508-4E69-9A31-B709A411359C}"/>
    <cellStyle name="Normal 36 15" xfId="24352" xr:uid="{3658E554-0131-43C4-83C7-CF9ACABBB691}"/>
    <cellStyle name="Normal 36 2" xfId="24353" xr:uid="{BA626659-A951-4539-8795-B0A2D8BF3161}"/>
    <cellStyle name="Normal 36 2 10" xfId="24354" xr:uid="{51D497AC-A8D3-4FB1-A0DC-C541FA00CB28}"/>
    <cellStyle name="Normal 36 2 10 2" xfId="24355" xr:uid="{01FA4A0E-A9EC-4B86-9D13-393698788253}"/>
    <cellStyle name="Normal 36 2 10 3" xfId="24356" xr:uid="{F6365D78-422A-4DDB-B4CE-E68847DA3E13}"/>
    <cellStyle name="Normal 36 2 11" xfId="24357" xr:uid="{A2966573-854B-4C0B-8236-71490878FF98}"/>
    <cellStyle name="Normal 36 2 12" xfId="24358" xr:uid="{FDF78DC2-B29C-4938-8979-2342BC138F18}"/>
    <cellStyle name="Normal 36 2 13" xfId="24359" xr:uid="{0C687C5E-57E6-4608-A176-7A971B0A23B2}"/>
    <cellStyle name="Normal 36 2 14" xfId="24360" xr:uid="{2FD76294-E34B-4261-9488-4712749FA0D2}"/>
    <cellStyle name="Normal 36 2 15" xfId="24361" xr:uid="{41891544-7E17-487B-B3A2-49AB8B9D1145}"/>
    <cellStyle name="Normal 36 2 2" xfId="24362" xr:uid="{870D896E-C1E4-40D6-ACFB-E334FA411E5B}"/>
    <cellStyle name="Normal 36 2 2 2" xfId="24363" xr:uid="{15B2F8FD-BF1A-47F2-8467-3DE5F38E7E27}"/>
    <cellStyle name="Normal 36 2 2 3" xfId="24364" xr:uid="{BB4B8FD9-AEE0-4420-AA25-EA62289A018B}"/>
    <cellStyle name="Normal 36 2 3" xfId="24365" xr:uid="{4C8995B7-543D-46FE-AF27-1069B5E18C80}"/>
    <cellStyle name="Normal 36 2 3 2" xfId="24366" xr:uid="{E7CE1FF0-ED98-418E-951F-ECBC837414B2}"/>
    <cellStyle name="Normal 36 2 3 3" xfId="24367" xr:uid="{DB553790-14DD-445E-8DB6-063843D33181}"/>
    <cellStyle name="Normal 36 2 4" xfId="24368" xr:uid="{022C279A-31D6-4419-8D5E-31C8DD7CDE04}"/>
    <cellStyle name="Normal 36 2 4 2" xfId="24369" xr:uid="{7D5D213C-DA14-45E0-BB57-DD2946F77343}"/>
    <cellStyle name="Normal 36 2 4 3" xfId="24370" xr:uid="{7C86AFEF-61D7-463F-8873-57D0D24B5384}"/>
    <cellStyle name="Normal 36 2 5" xfId="24371" xr:uid="{E0E12F41-0743-4728-9AE6-3FA2D917F8CD}"/>
    <cellStyle name="Normal 36 2 5 2" xfId="24372" xr:uid="{28B768A2-16E1-4911-B70D-213D3CF9CDE0}"/>
    <cellStyle name="Normal 36 2 5 3" xfId="24373" xr:uid="{4F1C63FE-9D25-46C0-A4D7-874F34692A87}"/>
    <cellStyle name="Normal 36 2 6" xfId="24374" xr:uid="{C3005055-4E60-48BA-8CB2-624576A8F324}"/>
    <cellStyle name="Normal 36 2 6 2" xfId="24375" xr:uid="{03177474-B3AF-4356-A2AA-7D30289BB6E7}"/>
    <cellStyle name="Normal 36 2 6 3" xfId="24376" xr:uid="{8F091B51-9C35-4ABF-AE3D-F74C4E0C3CA2}"/>
    <cellStyle name="Normal 36 2 7" xfId="24377" xr:uid="{7AFB6DA6-4DB3-4BF4-8AD3-5A18B36A2DF2}"/>
    <cellStyle name="Normal 36 2 7 2" xfId="24378" xr:uid="{D28C253A-DEA4-4406-8ACC-93AE6C8618EF}"/>
    <cellStyle name="Normal 36 2 7 3" xfId="24379" xr:uid="{23B779D0-042F-4130-9DF3-C8BBF5911F84}"/>
    <cellStyle name="Normal 36 2 8" xfId="24380" xr:uid="{112C8040-0AF0-4ED0-9C7B-7D107542C35D}"/>
    <cellStyle name="Normal 36 2 8 2" xfId="24381" xr:uid="{6399DC99-D0DF-4ACA-88BE-017F88746C10}"/>
    <cellStyle name="Normal 36 2 8 3" xfId="24382" xr:uid="{1AAAC5F9-C158-4081-9F54-1221904C2C62}"/>
    <cellStyle name="Normal 36 2 9" xfId="24383" xr:uid="{60648DE2-8C21-438D-9990-7D0D04762C12}"/>
    <cellStyle name="Normal 36 2 9 2" xfId="24384" xr:uid="{8C74DAA7-6C24-4AB9-9A5B-44CCEB449CAD}"/>
    <cellStyle name="Normal 36 2 9 3" xfId="24385" xr:uid="{263ADCD1-204B-4B3A-8D1B-2839954A3950}"/>
    <cellStyle name="Normal 36 3" xfId="24386" xr:uid="{74C4B1B5-071D-462F-94A1-A1052594EFF4}"/>
    <cellStyle name="Normal 36 3 2" xfId="24387" xr:uid="{DBF37284-B689-4BD6-9D2D-8D0A73ED134E}"/>
    <cellStyle name="Normal 36 3 3" xfId="24388" xr:uid="{ACE29FC0-1DF5-40BC-A80E-EAC6D103D866}"/>
    <cellStyle name="Normal 36 4" xfId="24389" xr:uid="{87D41819-EE65-4677-A7FF-6EC529CA3265}"/>
    <cellStyle name="Normal 36 4 2" xfId="24390" xr:uid="{73936746-75A7-411A-A9AF-5EB29AA8F47E}"/>
    <cellStyle name="Normal 36 4 3" xfId="24391" xr:uid="{E806CED0-2B93-4012-B4B1-F2F210D3E66F}"/>
    <cellStyle name="Normal 36 5" xfId="24392" xr:uid="{F8E67F30-D801-4501-A644-0A9F8E0B7588}"/>
    <cellStyle name="Normal 36 5 2" xfId="24393" xr:uid="{9358D99A-7311-43A2-91E6-B167C7CAD9FC}"/>
    <cellStyle name="Normal 36 5 3" xfId="24394" xr:uid="{A6BA308F-36AB-4B2C-AB75-B431748E422A}"/>
    <cellStyle name="Normal 36 6" xfId="24395" xr:uid="{681148BD-DAFD-4399-A653-F5BE20539F0B}"/>
    <cellStyle name="Normal 36 6 2" xfId="24396" xr:uid="{C9B8F8E2-A604-43DF-859F-11865EE31E12}"/>
    <cellStyle name="Normal 36 6 3" xfId="24397" xr:uid="{F7E6B49F-CA45-47F6-B986-85F21E9220CA}"/>
    <cellStyle name="Normal 36 7" xfId="24398" xr:uid="{BC9DF1AA-EE31-4F72-9CF9-1C7DDB72DCD3}"/>
    <cellStyle name="Normal 36 7 2" xfId="24399" xr:uid="{0DFB2723-1387-4C2B-9E26-840BA21408B8}"/>
    <cellStyle name="Normal 36 7 3" xfId="24400" xr:uid="{23CA3BA5-34DE-479F-B164-4C02325A53C5}"/>
    <cellStyle name="Normal 36 8" xfId="24401" xr:uid="{0250D0A8-C274-4E93-B536-96F2D775B25E}"/>
    <cellStyle name="Normal 36 8 2" xfId="24402" xr:uid="{AA577AFB-99E7-4458-966A-FCC26D6D72E6}"/>
    <cellStyle name="Normal 36 8 3" xfId="24403" xr:uid="{4D4DEB22-40A1-4DE0-AB99-48A9F1CAE0DC}"/>
    <cellStyle name="Normal 36 9" xfId="24404" xr:uid="{E90F9C10-2B0C-4B23-B32B-94B158A2DFAA}"/>
    <cellStyle name="Normal 36 9 2" xfId="24405" xr:uid="{709666D0-5D3E-4549-AEBB-C8577FDC351F}"/>
    <cellStyle name="Normal 36 9 3" xfId="24406" xr:uid="{538A9CF0-274A-436A-8500-0A4D72E2966C}"/>
    <cellStyle name="Normal 37" xfId="24407" xr:uid="{26EF84FE-8DEF-47A5-B860-8145FA09636B}"/>
    <cellStyle name="Normal 37 10" xfId="24408" xr:uid="{33B38077-F33A-4334-A8A7-DA81AAC606CD}"/>
    <cellStyle name="Normal 37 10 2" xfId="24409" xr:uid="{8751977D-BD82-4EF6-AF24-5F2862AB942F}"/>
    <cellStyle name="Normal 37 10 3" xfId="24410" xr:uid="{814AB4C8-525B-419F-ABAD-8654EE423389}"/>
    <cellStyle name="Normal 37 11" xfId="24411" xr:uid="{51576F7E-5288-4C24-9653-9051F25ABC9A}"/>
    <cellStyle name="Normal 37 11 2" xfId="24412" xr:uid="{431FDD71-23A6-49C5-B033-C086ADFD800E}"/>
    <cellStyle name="Normal 37 11 3" xfId="24413" xr:uid="{3328F7DC-2FBF-4EAD-A0A5-EB06969C52A0}"/>
    <cellStyle name="Normal 37 12" xfId="24414" xr:uid="{95D39668-C669-4D11-901A-ABC368E6B0BB}"/>
    <cellStyle name="Normal 37 12 2" xfId="24415" xr:uid="{9A25DA87-ED7A-4766-9DDA-935C1B88B5D3}"/>
    <cellStyle name="Normal 37 12 3" xfId="24416" xr:uid="{9EB71578-EB82-4050-A330-93EE2F186A72}"/>
    <cellStyle name="Normal 37 13" xfId="24417" xr:uid="{B7DDA66C-AF04-4D89-B054-903149D19ACF}"/>
    <cellStyle name="Normal 37 13 2" xfId="24418" xr:uid="{0B3CC9DB-0393-4B97-A4B7-66C66ED93158}"/>
    <cellStyle name="Normal 37 14" xfId="24419" xr:uid="{2F7F1E6E-3EFD-462B-8E3F-32736613D704}"/>
    <cellStyle name="Normal 37 15" xfId="24420" xr:uid="{A21A8562-BD47-44EF-80E4-492451F1EB4D}"/>
    <cellStyle name="Normal 37 2" xfId="24421" xr:uid="{DB16B56D-1279-4EED-B575-514DA61B8743}"/>
    <cellStyle name="Normal 37 2 10" xfId="24422" xr:uid="{94D6A5F0-60EF-4350-BCF7-1D85FEC6EC97}"/>
    <cellStyle name="Normal 37 2 10 2" xfId="24423" xr:uid="{E5B21694-CE35-4AB4-9FBF-A92BF48175CD}"/>
    <cellStyle name="Normal 37 2 10 3" xfId="24424" xr:uid="{97D6D6B8-2C07-46F4-914B-5FA497CD873B}"/>
    <cellStyle name="Normal 37 2 11" xfId="24425" xr:uid="{DE55E35D-F7A1-41E5-BB9F-76E9D7ED3AD6}"/>
    <cellStyle name="Normal 37 2 12" xfId="24426" xr:uid="{F626BF9C-C3C6-400B-A984-891BC314347B}"/>
    <cellStyle name="Normal 37 2 13" xfId="24427" xr:uid="{692EC60E-E23F-4B0C-A052-37370846C113}"/>
    <cellStyle name="Normal 37 2 14" xfId="24428" xr:uid="{B199D87B-6A77-4CAF-8E63-8ADE3893A860}"/>
    <cellStyle name="Normal 37 2 15" xfId="24429" xr:uid="{39195427-6AA8-47D1-8B26-FBD11CA089F4}"/>
    <cellStyle name="Normal 37 2 2" xfId="24430" xr:uid="{8C3ACABE-8653-4C42-BB13-5EE19BAB99DE}"/>
    <cellStyle name="Normal 37 2 2 2" xfId="24431" xr:uid="{F274783D-05CC-448C-853B-D81B782FE6AA}"/>
    <cellStyle name="Normal 37 2 2 3" xfId="24432" xr:uid="{A8B25545-E364-45F2-A21A-193C2D832A15}"/>
    <cellStyle name="Normal 37 2 3" xfId="24433" xr:uid="{CA0B8F7D-6E12-4F28-8369-66ACCFF7573A}"/>
    <cellStyle name="Normal 37 2 3 2" xfId="24434" xr:uid="{FBDBBFEC-AC96-4E60-B59F-8FD51D730512}"/>
    <cellStyle name="Normal 37 2 3 3" xfId="24435" xr:uid="{E1F43A85-32E3-4121-9393-60E6B6CAD77F}"/>
    <cellStyle name="Normal 37 2 4" xfId="24436" xr:uid="{FC7F6875-B971-4454-9444-34E184AC5FC6}"/>
    <cellStyle name="Normal 37 2 4 2" xfId="24437" xr:uid="{F68C0393-8359-4475-AC26-DDA9FE564F07}"/>
    <cellStyle name="Normal 37 2 4 3" xfId="24438" xr:uid="{52B722ED-CE9B-46B9-8C02-414AAA412895}"/>
    <cellStyle name="Normal 37 2 5" xfId="24439" xr:uid="{CBD83631-5681-4818-8C20-00B3429B2C3F}"/>
    <cellStyle name="Normal 37 2 5 2" xfId="24440" xr:uid="{8A31DC6D-8256-4D08-8083-90729FED5B36}"/>
    <cellStyle name="Normal 37 2 5 3" xfId="24441" xr:uid="{E1394A0C-708B-4BE3-B094-C441D476A3D8}"/>
    <cellStyle name="Normal 37 2 6" xfId="24442" xr:uid="{F37B37EE-C8AB-41CD-92E5-F4994C1B5B8B}"/>
    <cellStyle name="Normal 37 2 6 2" xfId="24443" xr:uid="{D2E3F68A-61E3-4EB4-9E37-D1E083143E34}"/>
    <cellStyle name="Normal 37 2 6 3" xfId="24444" xr:uid="{90541C27-9DBD-4331-8FAC-ADE500B5363B}"/>
    <cellStyle name="Normal 37 2 7" xfId="24445" xr:uid="{FF6EFB04-19F0-40FB-AD63-E07407E4CA9E}"/>
    <cellStyle name="Normal 37 2 7 2" xfId="24446" xr:uid="{8A734A30-7EFC-45B3-89A7-9E2AD3AA4761}"/>
    <cellStyle name="Normal 37 2 7 3" xfId="24447" xr:uid="{09408823-E8D0-40BC-85F2-FFEAB7C80D25}"/>
    <cellStyle name="Normal 37 2 8" xfId="24448" xr:uid="{35C5EFBD-1570-4870-90C6-D86B8782E1EB}"/>
    <cellStyle name="Normal 37 2 8 2" xfId="24449" xr:uid="{C1DA5402-2D5B-4F7D-A94B-51B3C27E0AE2}"/>
    <cellStyle name="Normal 37 2 8 3" xfId="24450" xr:uid="{8B70F28B-7232-43C9-8699-A6EE6CC3AA89}"/>
    <cellStyle name="Normal 37 2 9" xfId="24451" xr:uid="{EC892DB2-EB8E-4751-8CE9-052DFDC68C23}"/>
    <cellStyle name="Normal 37 2 9 2" xfId="24452" xr:uid="{2EA37EF5-D360-47EF-821A-CDB0D00923B8}"/>
    <cellStyle name="Normal 37 2 9 3" xfId="24453" xr:uid="{EBEFAB45-DDC3-485C-A86F-BDF0A952FC40}"/>
    <cellStyle name="Normal 37 3" xfId="24454" xr:uid="{8C6EF17E-2AFE-4CB6-9C10-E0E76603E6AC}"/>
    <cellStyle name="Normal 37 3 10" xfId="24455" xr:uid="{0CF3D14C-FBE3-40DA-8155-A86C89578341}"/>
    <cellStyle name="Normal 37 3 10 2" xfId="24456" xr:uid="{55621C22-285C-4F4C-B3A0-B59CC104F03D}"/>
    <cellStyle name="Normal 37 3 10 3" xfId="24457" xr:uid="{6FAB80B0-BAFA-4F02-8499-351E96D75E97}"/>
    <cellStyle name="Normal 37 3 11" xfId="24458" xr:uid="{AD217536-AC71-413E-93A0-CCCBBDEFE72B}"/>
    <cellStyle name="Normal 37 3 12" xfId="24459" xr:uid="{3BE6E961-FCE5-42BF-84A6-0994F92221E3}"/>
    <cellStyle name="Normal 37 3 2" xfId="24460" xr:uid="{A6FC65FB-D30D-47B1-9098-F6032C33E12A}"/>
    <cellStyle name="Normal 37 3 2 2" xfId="24461" xr:uid="{66209D7F-89AA-444D-851B-3A7262DF9205}"/>
    <cellStyle name="Normal 37 3 2 3" xfId="24462" xr:uid="{C4F3455B-A104-4424-A5E1-8E9B813DD531}"/>
    <cellStyle name="Normal 37 3 3" xfId="24463" xr:uid="{0946A38A-E83F-4C6B-BA5C-91486473C367}"/>
    <cellStyle name="Normal 37 3 3 2" xfId="24464" xr:uid="{BE22B351-D6F2-4C6B-B6B1-A6E9329B3432}"/>
    <cellStyle name="Normal 37 3 3 3" xfId="24465" xr:uid="{2028F0CF-0218-436F-ABDA-4A9B10886D65}"/>
    <cellStyle name="Normal 37 3 4" xfId="24466" xr:uid="{F7898901-A74E-4141-A486-52D7B52EAAB2}"/>
    <cellStyle name="Normal 37 3 4 2" xfId="24467" xr:uid="{41DFCFC4-D753-45D7-AA8A-03E613B1CCF9}"/>
    <cellStyle name="Normal 37 3 4 3" xfId="24468" xr:uid="{58A36C41-F8EA-4B2A-BC49-6EA398286EDD}"/>
    <cellStyle name="Normal 37 3 5" xfId="24469" xr:uid="{0D9D8088-6CA1-4731-A265-49F760225FE5}"/>
    <cellStyle name="Normal 37 3 5 2" xfId="24470" xr:uid="{A0C45DD6-99CD-4724-8CBA-35358074E5F2}"/>
    <cellStyle name="Normal 37 3 5 3" xfId="24471" xr:uid="{809F191D-071E-4318-B50F-1F292EE97C29}"/>
    <cellStyle name="Normal 37 3 6" xfId="24472" xr:uid="{CD194631-5E5C-4CB2-9AB0-14E4C1E9EE42}"/>
    <cellStyle name="Normal 37 3 6 2" xfId="24473" xr:uid="{59ED8982-1630-417B-A750-BCBF6A555C97}"/>
    <cellStyle name="Normal 37 3 6 3" xfId="24474" xr:uid="{1FDA3634-6234-4A42-B9CE-E38CEACD66D6}"/>
    <cellStyle name="Normal 37 3 7" xfId="24475" xr:uid="{F1D971B6-9AD7-47E4-A8E9-1A9916DFB6FA}"/>
    <cellStyle name="Normal 37 3 7 2" xfId="24476" xr:uid="{50FBE722-80E4-4F56-B159-4AD44F7AAADC}"/>
    <cellStyle name="Normal 37 3 7 3" xfId="24477" xr:uid="{2E419810-8FE7-47F4-950E-0A6282547255}"/>
    <cellStyle name="Normal 37 3 8" xfId="24478" xr:uid="{01F3A8BB-41AA-4772-97FC-BE46BF4E61DB}"/>
    <cellStyle name="Normal 37 3 8 2" xfId="24479" xr:uid="{64940A4B-126E-4442-9BA8-C387CD54EE91}"/>
    <cellStyle name="Normal 37 3 8 3" xfId="24480" xr:uid="{3D35D376-8E0A-46E0-B5A3-442373199C80}"/>
    <cellStyle name="Normal 37 3 9" xfId="24481" xr:uid="{BE55F42A-C107-41E5-BEF2-B95AC2565F4B}"/>
    <cellStyle name="Normal 37 3 9 2" xfId="24482" xr:uid="{CD5E9D9A-2CED-4833-AF14-E8F4FDA43AD8}"/>
    <cellStyle name="Normal 37 3 9 3" xfId="24483" xr:uid="{B3D902B1-6ECC-456E-91CB-A3E3F225D5F1}"/>
    <cellStyle name="Normal 37 4" xfId="24484" xr:uid="{C26C6BD3-480B-4530-9BE7-DA628C868EA8}"/>
    <cellStyle name="Normal 37 4 2" xfId="24485" xr:uid="{F8AE915B-F5E7-4002-8C95-77A400B89E64}"/>
    <cellStyle name="Normal 37 4 3" xfId="24486" xr:uid="{99213AF6-3F5C-44C1-936B-90248A10244A}"/>
    <cellStyle name="Normal 37 5" xfId="24487" xr:uid="{79D4ADC0-0F14-473F-AC43-A392C7FBF63B}"/>
    <cellStyle name="Normal 37 5 2" xfId="24488" xr:uid="{F6074608-226B-4EE5-94F8-83B263ED019E}"/>
    <cellStyle name="Normal 37 5 3" xfId="24489" xr:uid="{EE1CB569-E59D-40CD-B3C9-822262E55C0E}"/>
    <cellStyle name="Normal 37 6" xfId="24490" xr:uid="{CB9C62DE-9657-4786-AD84-D7F9F0F4EB35}"/>
    <cellStyle name="Normal 37 6 2" xfId="24491" xr:uid="{804C431B-4BCE-4E9F-8AD7-E646612482E2}"/>
    <cellStyle name="Normal 37 6 3" xfId="24492" xr:uid="{3CFC1327-B7B4-4822-A90B-9898BA937ED0}"/>
    <cellStyle name="Normal 37 7" xfId="24493" xr:uid="{220DBDCE-592F-4609-BAF4-ADE30D078AF3}"/>
    <cellStyle name="Normal 37 7 2" xfId="24494" xr:uid="{D81258AC-EBFE-40B7-9A2A-E532B50A3944}"/>
    <cellStyle name="Normal 37 7 3" xfId="24495" xr:uid="{FAE7F506-6327-46BB-B232-ED545A06FAC7}"/>
    <cellStyle name="Normal 37 8" xfId="24496" xr:uid="{3EF5CF66-1827-445B-951A-83B4F6CBCDF2}"/>
    <cellStyle name="Normal 37 8 2" xfId="24497" xr:uid="{345A1A45-0493-4C99-B8D8-F9973B2F4A8E}"/>
    <cellStyle name="Normal 37 8 3" xfId="24498" xr:uid="{770D8F63-F36C-4E3E-964F-BFE2F3FC67FC}"/>
    <cellStyle name="Normal 37 9" xfId="24499" xr:uid="{4DA2D8CA-3E98-4638-AE20-5ED96D7D3945}"/>
    <cellStyle name="Normal 37 9 2" xfId="24500" xr:uid="{507A6D49-CA90-4C85-9B00-04F2CD4DE2B4}"/>
    <cellStyle name="Normal 37 9 3" xfId="24501" xr:uid="{E401FC9C-A61C-429A-A23F-FB94B8DCB7B5}"/>
    <cellStyle name="Normal 38" xfId="24502" xr:uid="{51417300-0278-4E45-87A8-31DD7AD74A8D}"/>
    <cellStyle name="Normal 38 10" xfId="24503" xr:uid="{D3E0E560-C8C7-4445-893F-29CA166807F4}"/>
    <cellStyle name="Normal 38 10 2" xfId="24504" xr:uid="{DD5BC635-1E72-402E-BC37-611A3B935918}"/>
    <cellStyle name="Normal 38 10 3" xfId="24505" xr:uid="{DCDCADA8-2924-41B0-812E-E24AEA0FC07E}"/>
    <cellStyle name="Normal 38 11" xfId="24506" xr:uid="{759048C9-8E67-47CC-907A-DF7C3542BD4A}"/>
    <cellStyle name="Normal 38 11 2" xfId="24507" xr:uid="{FEF1F53F-C859-437E-BCBF-330A4DAFE825}"/>
    <cellStyle name="Normal 38 11 3" xfId="24508" xr:uid="{AAA6D4C4-4A37-4EBF-A7A1-B72232032736}"/>
    <cellStyle name="Normal 38 12" xfId="24509" xr:uid="{8B39A62A-FA44-4383-A6E2-F2BFA28EA0AD}"/>
    <cellStyle name="Normal 38 12 2" xfId="24510" xr:uid="{061CB125-CC24-4667-98BE-380232E3E2CF}"/>
    <cellStyle name="Normal 38 12 3" xfId="24511" xr:uid="{19952201-A80A-4E4F-B935-FF2D2C70557C}"/>
    <cellStyle name="Normal 38 13" xfId="24512" xr:uid="{DA97EE20-2E60-4AE6-8DE1-E9E7D7AF5839}"/>
    <cellStyle name="Normal 38 13 2" xfId="24513" xr:uid="{6768D904-BD60-4657-A66A-51FDE1864B59}"/>
    <cellStyle name="Normal 38 14" xfId="24514" xr:uid="{338614FD-6543-451C-AF3C-91F8AE5897C4}"/>
    <cellStyle name="Normal 38 2" xfId="24515" xr:uid="{0E80E09B-56D8-4FAC-B2F4-ED3C9605093B}"/>
    <cellStyle name="Normal 38 2 10" xfId="24516" xr:uid="{78EB5FA6-F704-406D-B13C-93CE097FF300}"/>
    <cellStyle name="Normal 38 2 10 2" xfId="24517" xr:uid="{A1469893-3FF1-46F7-AADF-53893362083B}"/>
    <cellStyle name="Normal 38 2 10 3" xfId="24518" xr:uid="{1089F097-B34E-4737-B685-DDA22F040418}"/>
    <cellStyle name="Normal 38 2 11" xfId="24519" xr:uid="{24B3F6B1-1943-4BFD-8B4A-A105B3E45A53}"/>
    <cellStyle name="Normal 38 2 12" xfId="24520" xr:uid="{8C4658EE-8987-49FE-9519-40113266A767}"/>
    <cellStyle name="Normal 38 2 13" xfId="24521" xr:uid="{CB77A7BE-0F07-4EF1-AB4B-C25D85558C95}"/>
    <cellStyle name="Normal 38 2 14" xfId="24522" xr:uid="{0BCD7A5F-8290-413D-BEE0-1C05AB881CB1}"/>
    <cellStyle name="Normal 38 2 15" xfId="24523" xr:uid="{948CFE17-E478-49EE-90BB-9538138B7A1D}"/>
    <cellStyle name="Normal 38 2 2" xfId="24524" xr:uid="{4BADD799-F1DB-4855-B5C0-2AC0C6E1F1E6}"/>
    <cellStyle name="Normal 38 2 2 2" xfId="24525" xr:uid="{E9445BA0-42B1-457D-8F11-2F3A05D3C68C}"/>
    <cellStyle name="Normal 38 2 2 3" xfId="24526" xr:uid="{CACB0B5A-7E7D-4D70-9083-9DD0F793A3F9}"/>
    <cellStyle name="Normal 38 2 3" xfId="24527" xr:uid="{4540209E-0B0C-4247-8DDA-66A4BBA9E58D}"/>
    <cellStyle name="Normal 38 2 3 2" xfId="24528" xr:uid="{31FACB14-0BF7-4652-9CE5-467FD5A4040B}"/>
    <cellStyle name="Normal 38 2 3 3" xfId="24529" xr:uid="{82139389-9102-4EDA-A711-1A3149F25020}"/>
    <cellStyle name="Normal 38 2 4" xfId="24530" xr:uid="{20D85048-1253-4A76-9CE0-89030C9A7F59}"/>
    <cellStyle name="Normal 38 2 4 2" xfId="24531" xr:uid="{FAC0D682-31D4-4BF7-9284-AFB4C93E156F}"/>
    <cellStyle name="Normal 38 2 4 3" xfId="24532" xr:uid="{EEFDC5A8-D69C-44F1-ADB0-B844C264E290}"/>
    <cellStyle name="Normal 38 2 5" xfId="24533" xr:uid="{5433DBC2-1E89-4E82-BB3E-F499E1EEF472}"/>
    <cellStyle name="Normal 38 2 5 2" xfId="24534" xr:uid="{2ED62F00-4F2D-41F8-82A0-077D30A4617C}"/>
    <cellStyle name="Normal 38 2 5 3" xfId="24535" xr:uid="{6CBD4DC0-DF23-48B5-AFC8-9217787D49C0}"/>
    <cellStyle name="Normal 38 2 6" xfId="24536" xr:uid="{A470CA22-85E8-4CA3-81AC-F48315C02215}"/>
    <cellStyle name="Normal 38 2 6 2" xfId="24537" xr:uid="{212BD045-6B59-42B6-BED0-311588D17FCB}"/>
    <cellStyle name="Normal 38 2 6 3" xfId="24538" xr:uid="{91BD7596-9E61-46DA-B510-D967006AE5CF}"/>
    <cellStyle name="Normal 38 2 7" xfId="24539" xr:uid="{8000E12B-5D61-4F03-AD65-84A56A25D533}"/>
    <cellStyle name="Normal 38 2 7 2" xfId="24540" xr:uid="{179FA843-8126-4C79-892E-339C49BB5674}"/>
    <cellStyle name="Normal 38 2 7 3" xfId="24541" xr:uid="{E7D2856A-6086-42A6-9656-29A65CBEF381}"/>
    <cellStyle name="Normal 38 2 8" xfId="24542" xr:uid="{AB3B9D41-0D59-494F-9B94-15D633AD55C1}"/>
    <cellStyle name="Normal 38 2 8 2" xfId="24543" xr:uid="{98B5A338-819D-43F5-8DDC-0E6C74DB9DC6}"/>
    <cellStyle name="Normal 38 2 8 3" xfId="24544" xr:uid="{B0A14187-01A8-4757-B65F-738DFAE9F964}"/>
    <cellStyle name="Normal 38 2 9" xfId="24545" xr:uid="{B47A639A-B793-4DDC-877E-2F4B1286B098}"/>
    <cellStyle name="Normal 38 2 9 2" xfId="24546" xr:uid="{2EACCA9C-397D-46A4-96C5-E046BD402E6F}"/>
    <cellStyle name="Normal 38 2 9 3" xfId="24547" xr:uid="{53336337-C924-4613-9549-A9FBE135C2D6}"/>
    <cellStyle name="Normal 38 3" xfId="24548" xr:uid="{6703F34B-C06D-4E05-B758-DB6C596D7F1D}"/>
    <cellStyle name="Normal 38 3 10" xfId="24549" xr:uid="{B05FACB4-9BEE-4D3E-B401-4EAD5554207D}"/>
    <cellStyle name="Normal 38 3 10 2" xfId="24550" xr:uid="{26ACF3D4-6CD3-4922-905E-F72D98AED7A2}"/>
    <cellStyle name="Normal 38 3 10 3" xfId="24551" xr:uid="{B6A1264F-DC0B-4323-AEB5-1E3F580FDEDD}"/>
    <cellStyle name="Normal 38 3 11" xfId="24552" xr:uid="{50EBB158-E114-496D-A28E-56BAC67CC619}"/>
    <cellStyle name="Normal 38 3 12" xfId="24553" xr:uid="{AA9E2C35-DEBA-4060-A242-56BC966E2619}"/>
    <cellStyle name="Normal 38 3 13" xfId="24554" xr:uid="{3AD34836-C098-4A99-927F-88DC68D9C83F}"/>
    <cellStyle name="Normal 38 3 2" xfId="24555" xr:uid="{B62697D1-5174-4778-9D3C-4ED1E599476B}"/>
    <cellStyle name="Normal 38 3 2 2" xfId="24556" xr:uid="{84F9A708-8F55-4227-A1D4-522BA432CDE5}"/>
    <cellStyle name="Normal 38 3 2 3" xfId="24557" xr:uid="{80319FEE-3D0F-487F-B6D1-C3841C5D59AA}"/>
    <cellStyle name="Normal 38 3 3" xfId="24558" xr:uid="{32D3C925-5B13-4F85-8F84-F50F60B040C8}"/>
    <cellStyle name="Normal 38 3 3 2" xfId="24559" xr:uid="{C5DABD22-F1F4-4065-B158-CE1947EB6CDC}"/>
    <cellStyle name="Normal 38 3 3 3" xfId="24560" xr:uid="{50299461-5433-451E-AE6F-BA206EA97C3B}"/>
    <cellStyle name="Normal 38 3 4" xfId="24561" xr:uid="{FC229E5A-21D5-4293-A01C-A9F02ECCE77F}"/>
    <cellStyle name="Normal 38 3 4 2" xfId="24562" xr:uid="{CABA0564-A14B-4749-90C7-C30ABABD0F64}"/>
    <cellStyle name="Normal 38 3 4 3" xfId="24563" xr:uid="{330ACA0C-77E4-4AA5-B175-1BE3DF786C11}"/>
    <cellStyle name="Normal 38 3 5" xfId="24564" xr:uid="{688457B6-74C2-4E19-9714-ACE567D6860C}"/>
    <cellStyle name="Normal 38 3 5 2" xfId="24565" xr:uid="{153D307E-EFF5-40C5-8D8A-67D7B9617D38}"/>
    <cellStyle name="Normal 38 3 5 3" xfId="24566" xr:uid="{74504E40-20D6-4530-8CF5-C659BBF93D1F}"/>
    <cellStyle name="Normal 38 3 6" xfId="24567" xr:uid="{077711FA-B001-46A4-8F5F-4176687C9B1D}"/>
    <cellStyle name="Normal 38 3 6 2" xfId="24568" xr:uid="{C55CA5F6-AA70-403C-BDA4-86C13242AF84}"/>
    <cellStyle name="Normal 38 3 6 3" xfId="24569" xr:uid="{906A12F3-5BD2-44FF-A5C4-8ACF1415908E}"/>
    <cellStyle name="Normal 38 3 7" xfId="24570" xr:uid="{9A738057-B13A-467E-9F9E-BF1D253E7093}"/>
    <cellStyle name="Normal 38 3 7 2" xfId="24571" xr:uid="{78E15315-9F81-4347-BE50-7508CA61794E}"/>
    <cellStyle name="Normal 38 3 7 3" xfId="24572" xr:uid="{C0BA3DB0-A99E-4976-BC7A-973DB30360EF}"/>
    <cellStyle name="Normal 38 3 8" xfId="24573" xr:uid="{F81C5E01-A108-4DCF-94B0-0ED608D31643}"/>
    <cellStyle name="Normal 38 3 8 2" xfId="24574" xr:uid="{623BD17F-493A-4D0B-BC50-3E6259A6175A}"/>
    <cellStyle name="Normal 38 3 8 3" xfId="24575" xr:uid="{340EBA22-AFB8-4FE7-9C69-382F405A4830}"/>
    <cellStyle name="Normal 38 3 9" xfId="24576" xr:uid="{9A275043-3429-48D6-AB2F-560938859CE2}"/>
    <cellStyle name="Normal 38 3 9 2" xfId="24577" xr:uid="{3E874A48-05FC-4261-84AB-B8BE278EDE7E}"/>
    <cellStyle name="Normal 38 3 9 3" xfId="24578" xr:uid="{7F2A447A-B68E-42D0-B4E3-5559AE4E71E3}"/>
    <cellStyle name="Normal 38 4" xfId="24579" xr:uid="{766D1BE0-B7BB-4589-8E25-BA9F901797F1}"/>
    <cellStyle name="Normal 38 4 2" xfId="24580" xr:uid="{43C41A16-E1A9-4E3E-B006-F8ADDC63C4A0}"/>
    <cellStyle name="Normal 38 4 3" xfId="24581" xr:uid="{EA04A125-49A5-4931-AEE8-CB3CDC23D517}"/>
    <cellStyle name="Normal 38 5" xfId="24582" xr:uid="{FF337AFE-1AD0-4A0F-9924-DD9DE0C7C17C}"/>
    <cellStyle name="Normal 38 5 2" xfId="24583" xr:uid="{2FC43FEB-5C55-4727-87DE-722EF9B12C77}"/>
    <cellStyle name="Normal 38 5 3" xfId="24584" xr:uid="{3C13B21A-A7BD-4310-9199-EA9468374120}"/>
    <cellStyle name="Normal 38 6" xfId="24585" xr:uid="{5FBA7456-2A30-4BEF-9C11-D6E129E99891}"/>
    <cellStyle name="Normal 38 6 2" xfId="24586" xr:uid="{8BF8A41F-B695-4F6F-AF53-B324B0CFFFC9}"/>
    <cellStyle name="Normal 38 6 3" xfId="24587" xr:uid="{6D420E39-6C2D-4185-8DE8-E90B134BF1D4}"/>
    <cellStyle name="Normal 38 7" xfId="24588" xr:uid="{488EC82E-A95D-46D4-81B6-22191824BDC5}"/>
    <cellStyle name="Normal 38 7 2" xfId="24589" xr:uid="{199EE237-2808-41AB-910B-0D7702836362}"/>
    <cellStyle name="Normal 38 7 3" xfId="24590" xr:uid="{CDF7FF22-9A3F-4945-8834-FED2D97F69FC}"/>
    <cellStyle name="Normal 38 8" xfId="24591" xr:uid="{C7859E74-03D6-418C-9108-631E4D763F54}"/>
    <cellStyle name="Normal 38 8 2" xfId="24592" xr:uid="{9D01B78F-5450-4749-A6CE-4F99624FE01D}"/>
    <cellStyle name="Normal 38 8 3" xfId="24593" xr:uid="{83643F79-0C58-4358-8529-EB60B2C25C02}"/>
    <cellStyle name="Normal 38 9" xfId="24594" xr:uid="{235D6992-32BD-4182-9205-161C3F60B75C}"/>
    <cellStyle name="Normal 38 9 2" xfId="24595" xr:uid="{60BBA8FF-6E69-4371-B787-ED0BE6E5BB39}"/>
    <cellStyle name="Normal 38 9 3" xfId="24596" xr:uid="{4D38B86F-9FD2-4226-88EB-9E175B2D03A5}"/>
    <cellStyle name="Normal 39" xfId="1876" xr:uid="{548BEF1E-1A0C-4A94-ACF1-F955A2DADD6F}"/>
    <cellStyle name="Normal 39 10" xfId="24598" xr:uid="{AC1DB76F-0608-46D0-BE77-75330AC4FEBE}"/>
    <cellStyle name="Normal 39 10 2" xfId="24599" xr:uid="{1F3E4BCC-B4A9-4502-9205-D8846B3C2F5A}"/>
    <cellStyle name="Normal 39 10 3" xfId="24600" xr:uid="{663E0525-6023-4961-BD12-157180974E97}"/>
    <cellStyle name="Normal 39 11" xfId="24601" xr:uid="{A361435D-C6F8-4624-BD71-F7B1AEB701C0}"/>
    <cellStyle name="Normal 39 11 2" xfId="24602" xr:uid="{E0B4D5FA-E1CE-43C7-9079-A9895A0E4B6D}"/>
    <cellStyle name="Normal 39 11 3" xfId="24603" xr:uid="{3BBAB405-DAE8-4648-B61E-9F1BCF4705B5}"/>
    <cellStyle name="Normal 39 12" xfId="24604" xr:uid="{21F571C5-0903-43D0-943A-49701CB498E7}"/>
    <cellStyle name="Normal 39 12 2" xfId="24605" xr:uid="{F9096FE1-1FB3-47F1-8540-59FAB6540B15}"/>
    <cellStyle name="Normal 39 12 3" xfId="24606" xr:uid="{59DEF9EF-6673-4636-A269-76DAB391BA0E}"/>
    <cellStyle name="Normal 39 13" xfId="24607" xr:uid="{D2FA3E84-190F-4749-B6C7-6F3C10D9F05A}"/>
    <cellStyle name="Normal 39 13 2" xfId="24608" xr:uid="{B5324C1C-7F1F-43C1-BD95-C63276F2C7AF}"/>
    <cellStyle name="Normal 39 14" xfId="24609" xr:uid="{14034BCE-F551-4CD8-9E4F-0691DC138328}"/>
    <cellStyle name="Normal 39 15" xfId="24610" xr:uid="{EDE7D63C-A1D7-4EAE-982D-86B9DA829E92}"/>
    <cellStyle name="Normal 39 16" xfId="24597" xr:uid="{395A3F21-F9C8-43AB-AADA-480DE6E6E171}"/>
    <cellStyle name="Normal 39 17" xfId="1911" xr:uid="{CAA19C0F-AEE2-4440-B0B2-91F6AC1F4C7B}"/>
    <cellStyle name="Normal 39 18" xfId="43806" xr:uid="{7C9A8BB9-D9E6-406A-B6BE-8CB5D5AEA23E}"/>
    <cellStyle name="Normal 39 2" xfId="24611" xr:uid="{5C7A65BC-7CD3-4AFE-B4DE-9A0C3E9A8B5F}"/>
    <cellStyle name="Normal 39 2 10" xfId="24612" xr:uid="{A075FB4A-A186-4AE0-A985-EAA0B1D1C7DB}"/>
    <cellStyle name="Normal 39 2 10 2" xfId="24613" xr:uid="{9AA35406-4365-4932-B637-EF24B505C196}"/>
    <cellStyle name="Normal 39 2 10 3" xfId="24614" xr:uid="{061E3C14-1D1E-4183-98B9-914BEBF020C6}"/>
    <cellStyle name="Normal 39 2 11" xfId="24615" xr:uid="{7A518168-2C88-49DC-AD63-5B19B47B4A0F}"/>
    <cellStyle name="Normal 39 2 12" xfId="24616" xr:uid="{02FC8E0E-32C1-4B28-A1D7-09672CC71BC0}"/>
    <cellStyle name="Normal 39 2 13" xfId="24617" xr:uid="{7D4B0B58-960A-4B6C-99B8-9231318854D8}"/>
    <cellStyle name="Normal 39 2 14" xfId="24618" xr:uid="{1103B3B3-980A-47C9-B7A9-EA672FF94997}"/>
    <cellStyle name="Normal 39 2 2" xfId="24619" xr:uid="{C7C8BBD5-B892-4C20-A347-96643A47E23D}"/>
    <cellStyle name="Normal 39 2 2 2" xfId="24620" xr:uid="{9221216B-3B3C-41E4-B7F0-5447E3323F3F}"/>
    <cellStyle name="Normal 39 2 2 3" xfId="24621" xr:uid="{7EC02C55-E673-40EE-B732-BBB1FB65B73C}"/>
    <cellStyle name="Normal 39 2 3" xfId="24622" xr:uid="{568DB9A9-17A5-4262-9CAD-AC9396C52F1E}"/>
    <cellStyle name="Normal 39 2 3 2" xfId="24623" xr:uid="{F2F7142D-0CD6-43E7-8963-8A316D771F3D}"/>
    <cellStyle name="Normal 39 2 3 3" xfId="24624" xr:uid="{0B9FC616-6887-4367-B75E-1ECAC32EA010}"/>
    <cellStyle name="Normal 39 2 4" xfId="24625" xr:uid="{F8DE0EBE-2547-46A5-951A-605AFE85C56E}"/>
    <cellStyle name="Normal 39 2 4 2" xfId="24626" xr:uid="{F7F5BD92-E078-4FB0-BD62-6F927B2CCE8A}"/>
    <cellStyle name="Normal 39 2 4 3" xfId="24627" xr:uid="{9F3E370B-0BBB-4B62-A9DA-28E660E6A21B}"/>
    <cellStyle name="Normal 39 2 5" xfId="24628" xr:uid="{725FFA08-79F4-4956-B120-D79EDD29DD7A}"/>
    <cellStyle name="Normal 39 2 5 2" xfId="24629" xr:uid="{C03B0B20-D4EA-47F5-B1F2-853F59413B57}"/>
    <cellStyle name="Normal 39 2 5 3" xfId="24630" xr:uid="{95B0A5E8-9BE5-4F22-AB5C-25E7586D4727}"/>
    <cellStyle name="Normal 39 2 6" xfId="24631" xr:uid="{F8808860-E434-4F10-8428-77289BADA793}"/>
    <cellStyle name="Normal 39 2 6 2" xfId="24632" xr:uid="{FD39BBE2-FBB2-4B31-8A93-5A74CC0F076F}"/>
    <cellStyle name="Normal 39 2 6 3" xfId="24633" xr:uid="{B3E7C55C-0D84-4D43-AF59-3EE363B71B63}"/>
    <cellStyle name="Normal 39 2 7" xfId="24634" xr:uid="{6EE6EF55-BB3B-4DF2-BA5B-50E9BC4A2903}"/>
    <cellStyle name="Normal 39 2 7 2" xfId="24635" xr:uid="{4FCE2341-016D-45F7-AC0C-836DD23A6C75}"/>
    <cellStyle name="Normal 39 2 7 3" xfId="24636" xr:uid="{5C278CEB-8340-4E9A-AE82-B7BDAAAF5A2F}"/>
    <cellStyle name="Normal 39 2 8" xfId="24637" xr:uid="{1BFED200-8156-4308-8EB4-7B07E90511D2}"/>
    <cellStyle name="Normal 39 2 8 2" xfId="24638" xr:uid="{1E220C6F-E907-4C08-A048-4E5627FFDE90}"/>
    <cellStyle name="Normal 39 2 8 3" xfId="24639" xr:uid="{481A1081-2CB5-4BFD-9C78-6AA210DB008C}"/>
    <cellStyle name="Normal 39 2 9" xfId="24640" xr:uid="{2FE85123-764A-4A55-8185-EC040B64E0DB}"/>
    <cellStyle name="Normal 39 2 9 2" xfId="24641" xr:uid="{33B20C99-8420-4223-A4AF-2889EBD6BAB0}"/>
    <cellStyle name="Normal 39 2 9 3" xfId="24642" xr:uid="{2F206A25-24C2-4416-B117-487D531B3453}"/>
    <cellStyle name="Normal 39 3" xfId="24643" xr:uid="{ADCF82D1-BFE0-4714-974D-3723F1A350D6}"/>
    <cellStyle name="Normal 39 3 10" xfId="24644" xr:uid="{1888580C-E063-4138-8618-584353D7C355}"/>
    <cellStyle name="Normal 39 3 10 2" xfId="24645" xr:uid="{2C8E24B1-4461-44BA-B6C3-00746E1E7E16}"/>
    <cellStyle name="Normal 39 3 10 3" xfId="24646" xr:uid="{2A97F55F-BDA3-4B09-A01A-2FF293B5413C}"/>
    <cellStyle name="Normal 39 3 11" xfId="24647" xr:uid="{88FFFDC8-C4DB-4232-81D4-DBDED54CB3AF}"/>
    <cellStyle name="Normal 39 3 12" xfId="24648" xr:uid="{BFDFD307-2847-429A-88D8-2982169F9F5F}"/>
    <cellStyle name="Normal 39 3 2" xfId="24649" xr:uid="{434B010A-25D3-414B-B89F-12F87648C564}"/>
    <cellStyle name="Normal 39 3 2 2" xfId="24650" xr:uid="{E27E2674-CE3E-4B3C-A34E-71B8758500E3}"/>
    <cellStyle name="Normal 39 3 2 3" xfId="24651" xr:uid="{475A128D-47CB-4A9A-B7B5-39E0D44F7F6E}"/>
    <cellStyle name="Normal 39 3 3" xfId="24652" xr:uid="{F60B1FAF-D695-41F0-A95C-BC7F16E57D7F}"/>
    <cellStyle name="Normal 39 3 3 2" xfId="24653" xr:uid="{725B8570-ACC0-45EF-9AC4-9367D2A73754}"/>
    <cellStyle name="Normal 39 3 3 3" xfId="24654" xr:uid="{4E306833-F323-45E8-9FFA-B14E4D6ADE63}"/>
    <cellStyle name="Normal 39 3 4" xfId="24655" xr:uid="{8DE953D4-E1CE-4188-816C-5B5266F2D3D4}"/>
    <cellStyle name="Normal 39 3 4 2" xfId="24656" xr:uid="{C739D080-2EB2-4263-AE1F-D8D0AF80CDF5}"/>
    <cellStyle name="Normal 39 3 4 3" xfId="24657" xr:uid="{1E4E8528-9723-4B0A-AEAA-478A83C68C1D}"/>
    <cellStyle name="Normal 39 3 5" xfId="24658" xr:uid="{9B49DA01-D986-4DC5-8247-44CE5D563AF1}"/>
    <cellStyle name="Normal 39 3 5 2" xfId="24659" xr:uid="{BCA96790-C5FF-4590-BCD8-5E70136CDEDE}"/>
    <cellStyle name="Normal 39 3 5 3" xfId="24660" xr:uid="{1EF48CBB-EF93-40B0-861E-D595620374BE}"/>
    <cellStyle name="Normal 39 3 6" xfId="24661" xr:uid="{0241BD94-298E-40CA-8BE4-3FAD832D2D5F}"/>
    <cellStyle name="Normal 39 3 6 2" xfId="24662" xr:uid="{06545ED3-7836-4C55-9C33-D32CBD97561C}"/>
    <cellStyle name="Normal 39 3 6 3" xfId="24663" xr:uid="{FA7A1648-AA2E-4CB8-8DBF-A45DBA87F2B5}"/>
    <cellStyle name="Normal 39 3 7" xfId="24664" xr:uid="{C227D70A-1CC9-4E88-977F-E162239F5DCD}"/>
    <cellStyle name="Normal 39 3 7 2" xfId="24665" xr:uid="{44D69124-9177-4748-BF53-FAA88CE1DDE2}"/>
    <cellStyle name="Normal 39 3 7 3" xfId="24666" xr:uid="{6FE601E0-46EA-446F-A7DC-EF737642C4C3}"/>
    <cellStyle name="Normal 39 3 8" xfId="24667" xr:uid="{C808F995-1DD3-403C-A2F1-8EDE3EBCF0B3}"/>
    <cellStyle name="Normal 39 3 8 2" xfId="24668" xr:uid="{0E4BDF0E-C826-4940-AC53-232A55D19AB9}"/>
    <cellStyle name="Normal 39 3 8 3" xfId="24669" xr:uid="{C03E7C98-D3BD-4746-A0DB-C46953CBAEE0}"/>
    <cellStyle name="Normal 39 3 9" xfId="24670" xr:uid="{70F14024-95D3-4683-9FD5-8DA181848EA5}"/>
    <cellStyle name="Normal 39 3 9 2" xfId="24671" xr:uid="{385E5DAE-267E-480A-8F31-4C6A8542868E}"/>
    <cellStyle name="Normal 39 3 9 3" xfId="24672" xr:uid="{E856A30C-3F81-4C65-A36C-06C97D5EB2ED}"/>
    <cellStyle name="Normal 39 4" xfId="24673" xr:uid="{EB9AEEA4-C5ED-48CC-A0DE-036730140D53}"/>
    <cellStyle name="Normal 39 4 2" xfId="24674" xr:uid="{11E60D53-3F9C-466F-8C1A-623F32E55F9B}"/>
    <cellStyle name="Normal 39 4 3" xfId="24675" xr:uid="{B63AF369-3707-455A-8BC9-CF38D9004C81}"/>
    <cellStyle name="Normal 39 5" xfId="24676" xr:uid="{AFCC7965-1013-4C48-A2A6-DAAF20EEE957}"/>
    <cellStyle name="Normal 39 5 2" xfId="24677" xr:uid="{15079C44-E313-4F2E-9AA7-E86D54301A28}"/>
    <cellStyle name="Normal 39 5 3" xfId="24678" xr:uid="{07A736DE-2CB6-463B-A0F8-602ADE662DE9}"/>
    <cellStyle name="Normal 39 6" xfId="24679" xr:uid="{125D019B-A582-4D76-AD2F-8C2283205DA3}"/>
    <cellStyle name="Normal 39 6 2" xfId="24680" xr:uid="{3E694F37-97A3-4EA7-9667-7AF46DCB5542}"/>
    <cellStyle name="Normal 39 6 3" xfId="24681" xr:uid="{84B89F0C-9ACF-4C04-B17A-2B79D64C24D9}"/>
    <cellStyle name="Normal 39 7" xfId="24682" xr:uid="{DF14345B-BCBC-46D7-8FCC-30F7B43A3910}"/>
    <cellStyle name="Normal 39 7 2" xfId="24683" xr:uid="{3879C01D-A66A-4458-BDA4-DC01009F6422}"/>
    <cellStyle name="Normal 39 7 3" xfId="24684" xr:uid="{6BFA4A58-3920-4CA1-9C57-5F4ACFB9DC67}"/>
    <cellStyle name="Normal 39 8" xfId="24685" xr:uid="{D32FF9E8-7010-433F-AAF6-89DAF0CE0CEF}"/>
    <cellStyle name="Normal 39 8 2" xfId="24686" xr:uid="{95AF951F-6947-416B-B8E2-374EB62AFBC6}"/>
    <cellStyle name="Normal 39 8 3" xfId="24687" xr:uid="{636ADD69-7F65-49D0-B8C6-8B9B868BC1F3}"/>
    <cellStyle name="Normal 39 9" xfId="24688" xr:uid="{1C4DB4C1-CCD1-4B0F-B850-7FAFA6A73F6C}"/>
    <cellStyle name="Normal 39 9 2" xfId="24689" xr:uid="{668B5604-A87C-470E-A82A-2E9E759DE7BB}"/>
    <cellStyle name="Normal 39 9 3" xfId="24690" xr:uid="{EDC79B7C-FF93-4860-BA2C-0E75423261A3}"/>
    <cellStyle name="Normal 4" xfId="17" xr:uid="{34FB1F0E-A0DC-4C09-AD44-B5CCAA2207F9}"/>
    <cellStyle name="Normal 4 10" xfId="24691" xr:uid="{7E6DBDDF-279F-45A2-8F42-B5595E93813A}"/>
    <cellStyle name="Normal 4 11" xfId="24692" xr:uid="{B7A9DACD-05E6-4D88-A500-D9905594D8BD}"/>
    <cellStyle name="Normal 4 11 2" xfId="24693" xr:uid="{631026A1-AAEA-402B-98F5-820C13A4C22C}"/>
    <cellStyle name="Normal 4 11 2 2" xfId="24694" xr:uid="{E2385C48-DC46-4311-ACA6-C07794255A82}"/>
    <cellStyle name="Normal 4 11 2 2 2" xfId="24695" xr:uid="{B7582318-8063-4B5D-AAF0-0480588B0758}"/>
    <cellStyle name="Normal 4 11 2 3" xfId="24696" xr:uid="{BBFE8D13-D4D6-4296-95DB-EA4E20092CE9}"/>
    <cellStyle name="Normal 4 11 2 3 2" xfId="24697" xr:uid="{7A004B02-8241-4F86-B04F-575F57110106}"/>
    <cellStyle name="Normal 4 11 2 4" xfId="24698" xr:uid="{115F22A6-04E1-4689-9510-B220E3D2C1DC}"/>
    <cellStyle name="Normal 4 11 2 5" xfId="24699" xr:uid="{801690A9-BF4D-4329-B37F-F57EA01426F5}"/>
    <cellStyle name="Normal 4 11 2 5 2" xfId="24700" xr:uid="{83C8CDFF-5B84-4D7D-8D0B-653EC9E65A6C}"/>
    <cellStyle name="Normal 4 11 3" xfId="24701" xr:uid="{6EA71EC7-47D8-4D56-83E3-FB4574187197}"/>
    <cellStyle name="Normal 4 12" xfId="24702" xr:uid="{15446737-B081-4132-85A9-0A59A4F276BD}"/>
    <cellStyle name="Normal 4 13" xfId="24703" xr:uid="{FD852B4A-DD68-4A0D-A87F-A990A1AF2F78}"/>
    <cellStyle name="Normal 4 13 2" xfId="24704" xr:uid="{027E9FEF-50BE-47E6-B711-33526CED4B11}"/>
    <cellStyle name="Normal 4 13 2 2" xfId="24705" xr:uid="{A578F7F6-38FF-4E1F-AEF8-B09903B6E380}"/>
    <cellStyle name="Normal 4 13 3" xfId="24706" xr:uid="{A9149589-7ED2-43A4-B83F-A8D1E93326F2}"/>
    <cellStyle name="Normal 4 14" xfId="24707" xr:uid="{E3656FF2-72D1-4A52-AA0B-EEDD8A2F0987}"/>
    <cellStyle name="Normal 4 15" xfId="24708" xr:uid="{EC845AB8-D05F-44CE-A1AC-7FC15F734675}"/>
    <cellStyle name="Normal 4 16" xfId="24709" xr:uid="{A91C1A94-57B0-4313-A310-2CFC825AFFC4}"/>
    <cellStyle name="Normal 4 17" xfId="24710" xr:uid="{12252074-8537-4CCF-8B2B-3CDEAC60EE0B}"/>
    <cellStyle name="Normal 4 18" xfId="24711" xr:uid="{75C41451-28F5-43B4-AE99-662D5736160F}"/>
    <cellStyle name="Normal 4 19" xfId="24712" xr:uid="{C27ABF97-358D-49DF-8C26-C55AC20CFB70}"/>
    <cellStyle name="Normal 4 19 2" xfId="24713" xr:uid="{00E6B2B5-02C6-4481-AF95-55C4BC3405B4}"/>
    <cellStyle name="Normal 4 19 3" xfId="24714" xr:uid="{76FB0165-FB89-434F-965A-45165CABE237}"/>
    <cellStyle name="Normal 4 19 3 2" xfId="24715" xr:uid="{E99B339F-1F3A-478B-BB72-69DE885C9BA9}"/>
    <cellStyle name="Normal 4 19 3 2 2" xfId="24716" xr:uid="{DCBB1913-6F97-48EB-B1C4-4037969151F3}"/>
    <cellStyle name="Normal 4 19 3 3" xfId="24717" xr:uid="{058E6CCE-6EAE-4573-BEAA-A802B62CA405}"/>
    <cellStyle name="Normal 4 19 3 3 2" xfId="24718" xr:uid="{670EF97A-9BCE-4953-9E52-D276606CF808}"/>
    <cellStyle name="Normal 4 19 3 4" xfId="24719" xr:uid="{B1AB7A50-6864-4B53-B5D6-249A8FD01FC7}"/>
    <cellStyle name="Normal 4 19 3 5" xfId="24720" xr:uid="{2CE28D31-C44B-429A-830F-9B1068F8E26E}"/>
    <cellStyle name="Normal 4 19 3 5 2" xfId="24721" xr:uid="{48AE4D65-9EE2-47DF-BD69-5D215A03C991}"/>
    <cellStyle name="Normal 4 2" xfId="18" xr:uid="{6F3CE845-14C7-4AA8-AF42-183A70F68279}"/>
    <cellStyle name="Normal 4 2 10" xfId="29" xr:uid="{7FCBA5AA-D36B-44F0-A4AE-B05E1304ADA6}"/>
    <cellStyle name="Normal 4 2 10 2" xfId="24723" xr:uid="{0EE0CE57-FD97-4B8A-846A-C30819E7F192}"/>
    <cellStyle name="Normal 4 2 10 3" xfId="24724" xr:uid="{0D40AE89-B392-4B00-A893-20D620357F6E}"/>
    <cellStyle name="Normal 4 2 10 4" xfId="24725" xr:uid="{90B8F4CD-2921-4297-A38D-8BD4865CD1F6}"/>
    <cellStyle name="Normal 4 2 11" xfId="24726" xr:uid="{E7290FC0-7570-4734-9C80-86EC0E987F4D}"/>
    <cellStyle name="Normal 4 2 11 2" xfId="24727" xr:uid="{9A1DFA2F-1454-4511-824F-69EC56E4DF9D}"/>
    <cellStyle name="Normal 4 2 11 3" xfId="24728" xr:uid="{C81AB869-1C80-4DF5-BF56-0A039FFBA1A4}"/>
    <cellStyle name="Normal 4 2 12" xfId="24729" xr:uid="{E972592C-0999-4996-B7BB-A0E8423A2993}"/>
    <cellStyle name="Normal 4 2 13" xfId="24730" xr:uid="{31D6A819-8369-4EAF-9B80-C663FEB7B97D}"/>
    <cellStyle name="Normal 4 2 13 2" xfId="24731" xr:uid="{1CD57D72-CB98-4DE4-B2A6-986488716728}"/>
    <cellStyle name="Normal 4 2 13 3" xfId="24732" xr:uid="{14F3AD4F-92A0-4FE7-8704-629AB1E996C9}"/>
    <cellStyle name="Normal 4 2 14" xfId="24733" xr:uid="{4D6D3733-3729-4E02-BF80-E1B8345746DF}"/>
    <cellStyle name="Normal 4 2 14 2" xfId="24734" xr:uid="{574BE9AE-2658-417F-98E5-76D3FC5F9986}"/>
    <cellStyle name="Normal 4 2 14 3" xfId="24735" xr:uid="{2A494F8E-434D-44CA-AE29-375E249E891D}"/>
    <cellStyle name="Normal 4 2 15" xfId="24736" xr:uid="{494D25CB-EE42-4080-B76E-E897FE6B95C8}"/>
    <cellStyle name="Normal 4 2 15 2" xfId="24737" xr:uid="{833409E1-8A38-4931-8B86-D96BF93ACC82}"/>
    <cellStyle name="Normal 4 2 15 3" xfId="24738" xr:uid="{75F075A1-9997-4F8E-98AD-364B5B9DBD92}"/>
    <cellStyle name="Normal 4 2 16" xfId="24739" xr:uid="{6AC55198-5DB5-4EA8-AA45-32C975D9239E}"/>
    <cellStyle name="Normal 4 2 16 2" xfId="24740" xr:uid="{0A646DF6-FB7F-47EF-86F5-B7E6B522657C}"/>
    <cellStyle name="Normal 4 2 16 3" xfId="24741" xr:uid="{3CE6D143-40E3-468E-8875-9CDE1447DAF1}"/>
    <cellStyle name="Normal 4 2 17" xfId="24742" xr:uid="{7E614E3D-D0E8-4C36-958B-66A5F717BF71}"/>
    <cellStyle name="Normal 4 2 17 2" xfId="24743" xr:uid="{D479821E-A1E7-40D4-8F6F-CDDBDEFE1A27}"/>
    <cellStyle name="Normal 4 2 17 3" xfId="24744" xr:uid="{0F725D49-0B11-4023-9338-CEC3F5717363}"/>
    <cellStyle name="Normal 4 2 18" xfId="24745" xr:uid="{1A2DE0E3-F776-4EEF-AC76-28727941B259}"/>
    <cellStyle name="Normal 4 2 18 2" xfId="24746" xr:uid="{AEDB4080-D42F-4D2A-BA36-CC7930283C17}"/>
    <cellStyle name="Normal 4 2 18 3" xfId="24747" xr:uid="{C49417F9-901E-49B2-A32D-35016D1A1A87}"/>
    <cellStyle name="Normal 4 2 19" xfId="24748" xr:uid="{E2C997C5-13B3-4F97-8173-2582DA73FAC4}"/>
    <cellStyle name="Normal 4 2 19 2" xfId="24749" xr:uid="{ADE05473-22EB-4B37-9CAE-07871E739507}"/>
    <cellStyle name="Normal 4 2 19 3" xfId="24750" xr:uid="{CAF3F763-15E4-401C-92B7-BB1A5CB7ADBC}"/>
    <cellStyle name="Normal 4 2 2" xfId="236" xr:uid="{B658E4F2-BB03-4E21-9B3F-8065B088779E}"/>
    <cellStyle name="Normal 4 2 2 10" xfId="24752" xr:uid="{57AA9E91-DA49-4A54-813D-3E1A641E417A}"/>
    <cellStyle name="Normal 4 2 2 10 2" xfId="24753" xr:uid="{7E30389B-52BB-4571-9D28-6AFCC3689341}"/>
    <cellStyle name="Normal 4 2 2 10 3" xfId="24754" xr:uid="{F741118D-0893-4A82-8396-77F52A378D5D}"/>
    <cellStyle name="Normal 4 2 2 11" xfId="24755" xr:uid="{ECE4227E-23D7-4A66-842D-DCCD17BEFE17}"/>
    <cellStyle name="Normal 4 2 2 11 2" xfId="24756" xr:uid="{8E933246-1B02-4B26-B46C-7AEC4FD5476E}"/>
    <cellStyle name="Normal 4 2 2 11 3" xfId="24757" xr:uid="{10BD902C-1E11-4AA3-8932-546DFCA86599}"/>
    <cellStyle name="Normal 4 2 2 12" xfId="24758" xr:uid="{23796F52-812E-42DB-B49D-9373906FCBDC}"/>
    <cellStyle name="Normal 4 2 2 12 2" xfId="24759" xr:uid="{9CB64F76-ECF1-4BAC-8994-6EB4C4F8DF26}"/>
    <cellStyle name="Normal 4 2 2 12 3" xfId="24760" xr:uid="{C91C847C-4D32-49FF-AFFD-3833FFF86B2C}"/>
    <cellStyle name="Normal 4 2 2 13" xfId="24761" xr:uid="{A7B71C37-09E2-4B81-8160-0B6384677B01}"/>
    <cellStyle name="Normal 4 2 2 13 2" xfId="24762" xr:uid="{78A118F6-E36A-4F08-AA2A-75C92F29008A}"/>
    <cellStyle name="Normal 4 2 2 13 3" xfId="24763" xr:uid="{633D9884-5615-4E1F-A9B2-31AD3D27984E}"/>
    <cellStyle name="Normal 4 2 2 14" xfId="24764" xr:uid="{919BB030-8695-47FC-9F3A-25B32BE346DD}"/>
    <cellStyle name="Normal 4 2 2 15" xfId="24765" xr:uid="{437E6ADB-BEFB-47F0-A640-2AA1572D9D70}"/>
    <cellStyle name="Normal 4 2 2 16" xfId="24766" xr:uid="{52D9F332-D4B8-43D6-9BD3-8A1AD570C5DF}"/>
    <cellStyle name="Normal 4 2 2 17" xfId="24751" xr:uid="{74A8C5A9-76BA-43D0-AAA0-1C8ABE71E5CF}"/>
    <cellStyle name="Normal 4 2 2 2" xfId="24767" xr:uid="{6E53F32F-11E2-4EC4-94E5-87D4DE407C34}"/>
    <cellStyle name="Normal 4 2 2 2 10" xfId="24768" xr:uid="{1EC86C1D-E564-4EA2-8CB1-726CA7CF499C}"/>
    <cellStyle name="Normal 4 2 2 2 11" xfId="24769" xr:uid="{7F70A156-BD77-48C8-850B-A9C9C8868F80}"/>
    <cellStyle name="Normal 4 2 2 2 12" xfId="24770" xr:uid="{B66350F6-93C8-4694-A9AC-05C670AA049E}"/>
    <cellStyle name="Normal 4 2 2 2 13" xfId="24771" xr:uid="{5FCF1E31-A232-4FC2-9B99-1B4B95612DD1}"/>
    <cellStyle name="Normal 4 2 2 2 14" xfId="24772" xr:uid="{C84ADEF5-871D-49E6-ABA0-8F9528336510}"/>
    <cellStyle name="Normal 4 2 2 2 14 2" xfId="24773" xr:uid="{48EAF109-869A-46F2-812D-E362BD08FC0D}"/>
    <cellStyle name="Normal 4 2 2 2 14 3" xfId="24774" xr:uid="{7253D9A0-3F96-40C4-9432-5FD9D1649E8F}"/>
    <cellStyle name="Normal 4 2 2 2 15" xfId="24775" xr:uid="{6EF7B623-D306-4EC6-8AF6-8D8FD2B720F4}"/>
    <cellStyle name="Normal 4 2 2 2 16" xfId="24776" xr:uid="{5A0991EC-8B9F-4949-AD45-1FCCC60ACAA3}"/>
    <cellStyle name="Normal 4 2 2 2 16 2" xfId="24777" xr:uid="{18A1BE83-D48B-4C84-9EBA-7839EA2959E2}"/>
    <cellStyle name="Normal 4 2 2 2 2" xfId="24778" xr:uid="{1476D635-D714-471F-860D-FB65388983F9}"/>
    <cellStyle name="Normal 4 2 2 2 2 2" xfId="24779" xr:uid="{04F70506-B77F-4559-95D1-2FECD7F86C48}"/>
    <cellStyle name="Normal 4 2 2 2 2 2 2" xfId="24780" xr:uid="{2DC36CBB-94E4-4183-93F3-D9B1A2A8EB9C}"/>
    <cellStyle name="Normal 4 2 2 2 2 2 3" xfId="24781" xr:uid="{94CE29ED-7EDC-4B35-BBF3-FB35C9DE56B2}"/>
    <cellStyle name="Normal 4 2 2 2 3" xfId="24782" xr:uid="{CD743A8B-CDC7-4D16-9225-973FD15D0CD7}"/>
    <cellStyle name="Normal 4 2 2 2 3 2" xfId="24783" xr:uid="{DF4E4260-069C-49A5-BD54-8A8679E3CFBB}"/>
    <cellStyle name="Normal 4 2 2 2 3 2 2" xfId="24784" xr:uid="{4F818D61-CA48-42C0-AE7B-F3B0ED2A183A}"/>
    <cellStyle name="Normal 4 2 2 2 3 2 3" xfId="24785" xr:uid="{74B8CDB4-8700-45B0-9997-B383DF0AA47A}"/>
    <cellStyle name="Normal 4 2 2 2 4" xfId="24786" xr:uid="{80C4DC80-BB3C-4C24-9098-063AA3593E05}"/>
    <cellStyle name="Normal 4 2 2 2 5" xfId="24787" xr:uid="{B3674588-0D89-4D68-B63F-439234B6C2D1}"/>
    <cellStyle name="Normal 4 2 2 2 6" xfId="24788" xr:uid="{10539923-DF94-4128-BA56-E53C66CE8B80}"/>
    <cellStyle name="Normal 4 2 2 2 7" xfId="24789" xr:uid="{933EA6E2-F392-4E18-BA83-0555543C6193}"/>
    <cellStyle name="Normal 4 2 2 2 8" xfId="24790" xr:uid="{E1415386-0301-43E7-A3C2-85101176B503}"/>
    <cellStyle name="Normal 4 2 2 2 9" xfId="24791" xr:uid="{F5A8A60B-CA75-4167-9E0E-E2D65A22CE77}"/>
    <cellStyle name="Normal 4 2 2 3" xfId="24792" xr:uid="{38142764-37FE-40FD-9CF6-E639249AD880}"/>
    <cellStyle name="Normal 4 2 2 3 2" xfId="24793" xr:uid="{D15CE00E-1732-4EAA-8CB4-46D33836AF3A}"/>
    <cellStyle name="Normal 4 2 2 3 3" xfId="24794" xr:uid="{22DF5BFB-40D9-4A57-B7E8-DC8A59AD6E4B}"/>
    <cellStyle name="Normal 4 2 2 4" xfId="24795" xr:uid="{E692542A-265A-44D9-A562-14EA483B5A2B}"/>
    <cellStyle name="Normal 4 2 2 4 2" xfId="24796" xr:uid="{3D4778D8-63CC-4B55-951C-5C761CC5303B}"/>
    <cellStyle name="Normal 4 2 2 4 3" xfId="24797" xr:uid="{319BCD11-20CA-4DBE-87BA-DE82C500654C}"/>
    <cellStyle name="Normal 4 2 2 5" xfId="24798" xr:uid="{D02CF094-B3CC-41DA-B3F1-09C7B80898A4}"/>
    <cellStyle name="Normal 4 2 2 5 2" xfId="24799" xr:uid="{E92E3424-396A-4E15-BEEF-30C74B731B8F}"/>
    <cellStyle name="Normal 4 2 2 5 3" xfId="24800" xr:uid="{4BA0591E-30B0-4738-8E67-4F7DC52C5428}"/>
    <cellStyle name="Normal 4 2 2 6" xfId="24801" xr:uid="{406541E5-2B17-4D10-AE02-2EC7E48C21D4}"/>
    <cellStyle name="Normal 4 2 2 6 2" xfId="24802" xr:uid="{4FB9DFAD-BDFC-4613-9DB4-6A8D9DAB19F0}"/>
    <cellStyle name="Normal 4 2 2 6 3" xfId="24803" xr:uid="{19257665-7ADF-4C1F-96B5-D2159BEC0471}"/>
    <cellStyle name="Normal 4 2 2 7" xfId="24804" xr:uid="{3D955691-D75F-4629-A804-F3B775BD6F1B}"/>
    <cellStyle name="Normal 4 2 2 7 2" xfId="24805" xr:uid="{B9272F5F-D0E3-45EF-924B-284A5D31E826}"/>
    <cellStyle name="Normal 4 2 2 7 3" xfId="24806" xr:uid="{9F43DDFB-90AA-4145-9293-D1F9917F5208}"/>
    <cellStyle name="Normal 4 2 2 8" xfId="24807" xr:uid="{2CE594EC-F105-4580-9C29-A281A30D5786}"/>
    <cellStyle name="Normal 4 2 2 8 2" xfId="24808" xr:uid="{3D463B95-E0D6-40C5-8676-135AB7945C94}"/>
    <cellStyle name="Normal 4 2 2 8 3" xfId="24809" xr:uid="{570CCC9C-562B-46F4-AA93-6D6C96BAEE84}"/>
    <cellStyle name="Normal 4 2 2 9" xfId="24810" xr:uid="{52ADE3BB-8226-4CCB-8055-FFEC5334BDBE}"/>
    <cellStyle name="Normal 4 2 2 9 2" xfId="24811" xr:uid="{2DCF5A31-0223-44DA-9845-04B8F8873497}"/>
    <cellStyle name="Normal 4 2 2 9 3" xfId="24812" xr:uid="{8517CE15-3596-4F20-A946-C6A0F03B8D2A}"/>
    <cellStyle name="Normal 4 2 20" xfId="24813" xr:uid="{F8ED7958-382E-49F2-B668-56CB064769EF}"/>
    <cellStyle name="Normal 4 2 20 2" xfId="24814" xr:uid="{8E101554-B6D2-451A-9CB6-DBEEAF3C3E86}"/>
    <cellStyle name="Normal 4 2 21" xfId="24815" xr:uid="{922189BD-D6CD-4C3B-BC37-42B004D6AFD2}"/>
    <cellStyle name="Normal 4 2 22" xfId="24816" xr:uid="{810C61B1-B6FE-43BD-BD97-F51F314DB2AF}"/>
    <cellStyle name="Normal 4 2 23" xfId="24722" xr:uid="{189EFFE5-1A1D-46AA-B568-A9E1FE072367}"/>
    <cellStyle name="Normal 4 2 24" xfId="68" xr:uid="{5C24EE29-E319-4AB9-8B56-C4E0FA206D58}"/>
    <cellStyle name="Normal 4 2 3" xfId="500" xr:uid="{5D164BB3-E03C-4589-8E6C-B8C0E7654F0F}"/>
    <cellStyle name="Normal 4 2 3 2" xfId="24818" xr:uid="{6D7F8892-3FE7-4A58-82A8-B329F89DE4AF}"/>
    <cellStyle name="Normal 4 2 3 2 2" xfId="24819" xr:uid="{6AA455F6-7395-4950-B973-BD19CA3AD2C6}"/>
    <cellStyle name="Normal 4 2 3 2 2 2" xfId="24820" xr:uid="{FCAD2E34-8802-4899-BDC2-293AE15058D2}"/>
    <cellStyle name="Normal 4 2 3 2 2 2 2" xfId="24821" xr:uid="{974F1DF8-0FBA-4E81-9EBA-D772A22F26ED}"/>
    <cellStyle name="Normal 4 2 3 2 2 2 3" xfId="24822" xr:uid="{8ED15BAC-365D-407C-AECD-80353B3A11DD}"/>
    <cellStyle name="Normal 4 2 3 2 3" xfId="24823" xr:uid="{3D2C9FE0-E428-42C2-A8E4-D5B67E47BE75}"/>
    <cellStyle name="Normal 4 2 3 2 3 2" xfId="24824" xr:uid="{8F911631-B122-42FA-B34D-74A9D6566974}"/>
    <cellStyle name="Normal 4 2 3 2 4" xfId="24825" xr:uid="{921FED9F-F8EA-44E5-9F2E-167B7150FF96}"/>
    <cellStyle name="Normal 4 2 3 2 5" xfId="24826" xr:uid="{EA03C824-4F22-40B8-AAC1-71BE9E82FDA0}"/>
    <cellStyle name="Normal 4 2 3 2 6" xfId="24827" xr:uid="{7FB46CB7-844A-4371-BDEA-20EC78015D74}"/>
    <cellStyle name="Normal 4 2 3 2 6 2" xfId="24828" xr:uid="{525ACEC3-F9A2-4FC8-BEDE-45F4238C9584}"/>
    <cellStyle name="Normal 4 2 3 3" xfId="24829" xr:uid="{9646E807-AD36-4B7B-B2D2-0C73B696E541}"/>
    <cellStyle name="Normal 4 2 3 3 2" xfId="24830" xr:uid="{5510053F-D36D-4BDA-A8E5-1A98F89C603E}"/>
    <cellStyle name="Normal 4 2 3 4" xfId="24817" xr:uid="{4B4D4EC3-EB81-46C7-8944-DA9B848AC8B4}"/>
    <cellStyle name="Normal 4 2 4" xfId="235" xr:uid="{7C405FAF-10B4-44F3-8B10-A293415EEDE3}"/>
    <cellStyle name="Normal 4 2 4 2" xfId="24832" xr:uid="{B228BC6E-E87C-40A2-99B6-D62D61987F5F}"/>
    <cellStyle name="Normal 4 2 4 2 2" xfId="24833" xr:uid="{6BCD8341-68AB-4C3E-953B-037E939A4A54}"/>
    <cellStyle name="Normal 4 2 4 2 2 2" xfId="24834" xr:uid="{1BA261D2-9F51-45F9-9DE5-715A7DC22D01}"/>
    <cellStyle name="Normal 4 2 4 2 2 3" xfId="24835" xr:uid="{1876D3D2-DC72-4384-9E5D-EF667B924D22}"/>
    <cellStyle name="Normal 4 2 4 2 2 4" xfId="24836" xr:uid="{E52A8F2E-936A-4F53-9534-097E5D2B6DD5}"/>
    <cellStyle name="Normal 4 2 4 2 2 5" xfId="24837" xr:uid="{7871B1E3-2AB4-4404-94AA-54082A73710A}"/>
    <cellStyle name="Normal 4 2 4 2 3" xfId="24838" xr:uid="{175895B5-3BE9-443D-9EC6-AB0A301F3C85}"/>
    <cellStyle name="Normal 4 2 4 2 3 2" xfId="24839" xr:uid="{9BBF10CC-9647-44A3-830B-4CBA73C42526}"/>
    <cellStyle name="Normal 4 2 4 2 3 3" xfId="24840" xr:uid="{36E94483-E66C-4107-9DEB-B7F6CDAB8B67}"/>
    <cellStyle name="Normal 4 2 4 2 4" xfId="24841" xr:uid="{74DA69BE-AD9B-49F8-B070-92CD4382AC58}"/>
    <cellStyle name="Normal 4 2 4 2 4 2" xfId="24842" xr:uid="{B9731919-B19C-4D72-BE39-907E4626FF1A}"/>
    <cellStyle name="Normal 4 2 4 2 5" xfId="24843" xr:uid="{85F5BDC2-EDB1-4006-A2B3-89FAD654B088}"/>
    <cellStyle name="Normal 4 2 4 3" xfId="24844" xr:uid="{FF7754E8-9288-4754-B8FE-93909537BBD9}"/>
    <cellStyle name="Normal 4 2 4 4" xfId="24831" xr:uid="{7F9518B7-44FA-4833-8D8F-43BD801E7145}"/>
    <cellStyle name="Normal 4 2 5" xfId="24845" xr:uid="{4DE9C498-D4D5-4442-AFF3-855F09F34B38}"/>
    <cellStyle name="Normal 4 2 5 2" xfId="24846" xr:uid="{7EB986DC-7F7C-4C88-8630-B988A229CC05}"/>
    <cellStyle name="Normal 4 2 5 2 2" xfId="24847" xr:uid="{46216E9C-928C-47C5-AFE7-E35D28D8F2C0}"/>
    <cellStyle name="Normal 4 2 5 2 3" xfId="24848" xr:uid="{D274DA64-14D1-41B0-9C56-2AB47BB8821C}"/>
    <cellStyle name="Normal 4 2 5 2 4" xfId="24849" xr:uid="{787A01C4-4411-4366-8429-38DDA583A476}"/>
    <cellStyle name="Normal 4 2 5 3" xfId="24850" xr:uid="{87422643-5B95-4398-A9DB-E1AF68833503}"/>
    <cellStyle name="Normal 4 2 5 3 2" xfId="24851" xr:uid="{4521C6D2-95C2-4A26-9157-08908CCC16DE}"/>
    <cellStyle name="Normal 4 2 5 4" xfId="24852" xr:uid="{F4F54686-59CB-4D48-B821-E7082C1DD86A}"/>
    <cellStyle name="Normal 4 2 5 4 2" xfId="24853" xr:uid="{238473ED-34E6-4265-8055-DFD870BFFF6D}"/>
    <cellStyle name="Normal 4 2 5 4 3" xfId="24854" xr:uid="{BD880C41-1586-4517-AAC4-E328FF29DB4F}"/>
    <cellStyle name="Normal 4 2 5 5" xfId="24855" xr:uid="{E66F298E-36E8-4B84-9F97-F847A5C55BD0}"/>
    <cellStyle name="Normal 4 2 5 5 2" xfId="24856" xr:uid="{002FA4F0-F04F-4EE8-8479-6CD7DE7328A3}"/>
    <cellStyle name="Normal 4 2 5 5 3" xfId="24857" xr:uid="{1F75E41A-CEEE-45EE-88E4-3B3BEFD8EE78}"/>
    <cellStyle name="Normal 4 2 5 6" xfId="24858" xr:uid="{A5BD9A08-D262-4E5F-A4C7-9103D5BFDB6C}"/>
    <cellStyle name="Normal 4 2 5 7" xfId="24859" xr:uid="{BA6CBCE9-08BB-4293-9BE7-75082F138CA8}"/>
    <cellStyle name="Normal 4 2 6" xfId="24860" xr:uid="{F1969D65-E4E6-48BB-9ED1-23800FD4A8BA}"/>
    <cellStyle name="Normal 4 2 6 2" xfId="24861" xr:uid="{45C16248-227B-4298-BFF2-56A1DE023D57}"/>
    <cellStyle name="Normal 4 2 6 2 2" xfId="24862" xr:uid="{5AE2F237-5101-4399-8E49-203002C0A08C}"/>
    <cellStyle name="Normal 4 2 6 2 3" xfId="24863" xr:uid="{01C36328-3EFA-43D3-90D0-6E90CF7B7F07}"/>
    <cellStyle name="Normal 4 2 6 3" xfId="24864" xr:uid="{C86DC946-472A-49BF-846C-2D65A3DAB800}"/>
    <cellStyle name="Normal 4 2 7" xfId="24865" xr:uid="{E7F5AE6F-E652-46C2-823D-4F1921E9D56F}"/>
    <cellStyle name="Normal 4 2 7 2" xfId="24866" xr:uid="{5D584FDE-78CD-4AC4-972E-95A222ED6BBC}"/>
    <cellStyle name="Normal 4 2 7 3" xfId="24867" xr:uid="{9DFEE141-4A81-41D0-B5C1-2A27CE8EA418}"/>
    <cellStyle name="Normal 4 2 7 4" xfId="24868" xr:uid="{97ACB0EE-3C35-41B8-BFAB-0AB17AEC91F2}"/>
    <cellStyle name="Normal 4 2 8" xfId="24869" xr:uid="{FBBC6A26-09FB-40A1-B104-ED1B99B3C8D8}"/>
    <cellStyle name="Normal 4 2 8 2" xfId="24870" xr:uid="{A774EAA1-CC99-49CD-8225-E7DDDD0E7D5D}"/>
    <cellStyle name="Normal 4 2 8 3" xfId="24871" xr:uid="{DD71D85D-BFE2-4729-BA34-6A6C58670510}"/>
    <cellStyle name="Normal 4 2 8 4" xfId="24872" xr:uid="{1D127732-1463-4A5E-90DA-842CCD4EAEB1}"/>
    <cellStyle name="Normal 4 2 9" xfId="24873" xr:uid="{C92A74D6-6D00-49F7-ADB4-E69E3C9F6475}"/>
    <cellStyle name="Normal 4 2 9 2" xfId="24874" xr:uid="{C866A707-12B8-45AD-960D-D6A34704A2FE}"/>
    <cellStyle name="Normal 4 2 9 3" xfId="24875" xr:uid="{10FC8D0C-CCD7-4D28-8F45-2120F9DDF2CB}"/>
    <cellStyle name="Normal 4 2 9 4" xfId="24876" xr:uid="{6E4B7AEB-D2DB-4CA8-93FE-124AAC5F3EC1}"/>
    <cellStyle name="Normal 4 2_Scen_XBase" xfId="24877" xr:uid="{00A2F4B6-3155-4342-AC42-5E9C972F19B3}"/>
    <cellStyle name="Normal 4 20" xfId="24878" xr:uid="{3C9D3974-A999-4751-AEBF-AE7F3B352B61}"/>
    <cellStyle name="Normal 4 20 2" xfId="24879" xr:uid="{3FCCA0FA-8497-47AF-9138-A1BF8547172E}"/>
    <cellStyle name="Normal 4 20 3" xfId="24880" xr:uid="{EC30F7A6-ECCE-4C84-A3AB-A6CDF9F0C610}"/>
    <cellStyle name="Normal 4 20 3 2" xfId="24881" xr:uid="{AA470271-2009-40D0-BA9D-C224FC90DD22}"/>
    <cellStyle name="Normal 4 20 3 2 2" xfId="24882" xr:uid="{5BDBC725-BF14-4E34-B608-92996D8C208C}"/>
    <cellStyle name="Normal 4 20 3 3" xfId="24883" xr:uid="{FF5268E6-6672-4E26-AEA7-05A16D4C9801}"/>
    <cellStyle name="Normal 4 20 3 3 2" xfId="24884" xr:uid="{442E0891-9BEA-4BA7-A9A4-D38170CDFD7C}"/>
    <cellStyle name="Normal 4 20 3 4" xfId="24885" xr:uid="{69B45502-1CFD-4433-A71F-7242207EA075}"/>
    <cellStyle name="Normal 4 20 3 5" xfId="24886" xr:uid="{DD023BC5-E778-4F2A-994E-AF0445452890}"/>
    <cellStyle name="Normal 4 20 3 5 2" xfId="24887" xr:uid="{7B78C5E6-D39F-41CB-8980-8649B948E8DE}"/>
    <cellStyle name="Normal 4 21" xfId="24888" xr:uid="{4AB4F0D0-FB43-4465-B080-F1981D838E66}"/>
    <cellStyle name="Normal 4 22" xfId="24889" xr:uid="{26D6D055-496D-4D64-B380-7B1169EA12AF}"/>
    <cellStyle name="Normal 4 23" xfId="24890" xr:uid="{29D185EB-54DB-4A50-8C24-A33A5D4B181C}"/>
    <cellStyle name="Normal 4 24" xfId="24891" xr:uid="{65DE5FA3-A4AB-4818-B54B-BBA6D424D0B0}"/>
    <cellStyle name="Normal 4 25" xfId="24892" xr:uid="{E1053426-1025-451B-9E98-5B01505FE715}"/>
    <cellStyle name="Normal 4 26" xfId="24893" xr:uid="{9699A4D4-4633-4A7B-B65D-88CD50507B21}"/>
    <cellStyle name="Normal 4 27" xfId="24894" xr:uid="{D080545C-3F34-44F9-8375-014FE95A793A}"/>
    <cellStyle name="Normal 4 27 2" xfId="24895" xr:uid="{36A20CB6-8686-4D0B-BE5A-A51BF17AA94E}"/>
    <cellStyle name="Normal 4 27 2 2" xfId="24896" xr:uid="{531C9C53-6DDD-4525-AE9C-38702AD46168}"/>
    <cellStyle name="Normal 4 27 2 3" xfId="24897" xr:uid="{D9C5007B-AB0A-4F1F-99AB-443B86F191B9}"/>
    <cellStyle name="Normal 4 27 3" xfId="24898" xr:uid="{90AC15AC-8496-4914-8F31-DDFD6016C35F}"/>
    <cellStyle name="Normal 4 27 4" xfId="24899" xr:uid="{710480DD-415D-4BBC-8F7F-B5368783D607}"/>
    <cellStyle name="Normal 4 28" xfId="24900" xr:uid="{47C388BA-0491-45D3-A6EC-ECFB4B4968D9}"/>
    <cellStyle name="Normal 4 28 2" xfId="24901" xr:uid="{86D8B3D8-74EA-4B0D-9F23-0FDDDAAC701A}"/>
    <cellStyle name="Normal 4 28 3" xfId="24902" xr:uid="{ED6FFB1A-1E3C-4EAC-9093-D9281866AC8C}"/>
    <cellStyle name="Normal 4 29" xfId="24903" xr:uid="{EB1F6BFB-6D80-4F6D-8D2A-CA6C198742EE}"/>
    <cellStyle name="Normal 4 29 2" xfId="24904" xr:uid="{18FEA495-9BA0-4B4B-A402-8839153645F3}"/>
    <cellStyle name="Normal 4 29 3" xfId="24905" xr:uid="{1ADCBF40-1A0B-4BD0-8883-9764FB8357FC}"/>
    <cellStyle name="Normal 4 3" xfId="67" xr:uid="{AEF87D60-DE28-4834-922D-B2DC8727F44E}"/>
    <cellStyle name="Normal 4 3 10" xfId="24907" xr:uid="{1907ACD8-5000-491A-9ACF-309BA23C2D3B}"/>
    <cellStyle name="Normal 4 3 10 2" xfId="24908" xr:uid="{859D0960-3863-431A-8073-1891B0419A15}"/>
    <cellStyle name="Normal 4 3 10 3" xfId="24909" xr:uid="{E22E429A-AA17-4210-883E-3978CCF6FA07}"/>
    <cellStyle name="Normal 4 3 11" xfId="24910" xr:uid="{697E0F76-B501-43B5-85E6-BB75084E95BD}"/>
    <cellStyle name="Normal 4 3 11 2" xfId="24911" xr:uid="{18A4B415-2309-4838-9397-E6BCB053464B}"/>
    <cellStyle name="Normal 4 3 11 3" xfId="24912" xr:uid="{C25400F3-4F99-4D33-884B-5A128E09D16B}"/>
    <cellStyle name="Normal 4 3 12" xfId="24913" xr:uid="{A77D9CCB-A2F1-48FD-AF88-57B6AAB697CE}"/>
    <cellStyle name="Normal 4 3 12 2" xfId="24914" xr:uid="{2F1EE80F-5CB9-4424-9E33-DA0148A3498F}"/>
    <cellStyle name="Normal 4 3 12 3" xfId="24915" xr:uid="{C4401DB5-6F70-4BF4-9181-5A4BDAA1DB8B}"/>
    <cellStyle name="Normal 4 3 13" xfId="24916" xr:uid="{0D59FF49-906F-4B3A-BCCD-08484FBC7B59}"/>
    <cellStyle name="Normal 4 3 13 2" xfId="24917" xr:uid="{486AE774-F483-4B05-BCCC-583B0E1214E5}"/>
    <cellStyle name="Normal 4 3 13 3" xfId="24918" xr:uid="{6E00204A-4518-41C4-AECC-755B7B08F823}"/>
    <cellStyle name="Normal 4 3 14" xfId="24906" xr:uid="{D499A1FD-482C-4841-95BD-24BE22061169}"/>
    <cellStyle name="Normal 4 3 2" xfId="501" xr:uid="{A8043075-749A-4B08-995B-00C05C624F13}"/>
    <cellStyle name="Normal 4 3 2 2" xfId="24920" xr:uid="{67D596A5-52C8-4762-A1C0-4C99B629905F}"/>
    <cellStyle name="Normal 4 3 2 3" xfId="24919" xr:uid="{93B00DEE-5C40-49C9-A745-2D32BB9EEB0F}"/>
    <cellStyle name="Normal 4 3 3" xfId="274" xr:uid="{3D7BFC99-8BBF-41CB-8AE3-79A3DA31F2ED}"/>
    <cellStyle name="Normal 4 3 3 2" xfId="24922" xr:uid="{5D919F5C-7857-40FD-8A44-A1B5816D8DCF}"/>
    <cellStyle name="Normal 4 3 3 2 2" xfId="24923" xr:uid="{35892A3F-99AD-46A2-85DB-58DD4C99EC5C}"/>
    <cellStyle name="Normal 4 3 3 2 3" xfId="24924" xr:uid="{7ED53925-9056-479B-AF42-B70F11B49796}"/>
    <cellStyle name="Normal 4 3 3 3" xfId="24925" xr:uid="{C7E0EBC8-6451-4D0C-BF5F-A929DA171765}"/>
    <cellStyle name="Normal 4 3 3 4" xfId="24926" xr:uid="{41968E69-39A2-46DB-8C18-BA6B4068A611}"/>
    <cellStyle name="Normal 4 3 3 5" xfId="24927" xr:uid="{F7A46FA3-0302-4CB1-97F5-69F6474D1751}"/>
    <cellStyle name="Normal 4 3 3 6" xfId="24921" xr:uid="{1E2D16BD-6FF3-4813-99D6-5144AE6975B4}"/>
    <cellStyle name="Normal 4 3 4" xfId="24928" xr:uid="{66E241FD-AD44-40D4-BF82-185D1EE0BBB4}"/>
    <cellStyle name="Normal 4 3 4 2" xfId="24929" xr:uid="{2422ECD0-129A-4CAF-B932-D41F3C341562}"/>
    <cellStyle name="Normal 4 3 4 3" xfId="24930" xr:uid="{105ABA99-926A-4424-90E9-9BDBA7CB418F}"/>
    <cellStyle name="Normal 4 3 4 4" xfId="24931" xr:uid="{8CFDA040-106C-4955-8EFB-45E3DC1FF2DA}"/>
    <cellStyle name="Normal 4 3 5" xfId="24932" xr:uid="{2BBC6CEB-3D92-460D-97C1-704F928490D1}"/>
    <cellStyle name="Normal 4 3 5 2" xfId="24933" xr:uid="{38ACFB90-6820-44C6-9165-7BB38F67677A}"/>
    <cellStyle name="Normal 4 3 5 3" xfId="24934" xr:uid="{571E12AC-9FFA-426B-84CC-915E5E9B09CD}"/>
    <cellStyle name="Normal 4 3 5 4" xfId="24935" xr:uid="{A64BC1F6-2B5D-4260-A1B9-E455598F9117}"/>
    <cellStyle name="Normal 4 3 6" xfId="24936" xr:uid="{33DA8AA8-7941-44F9-A5ED-10E47AD227A5}"/>
    <cellStyle name="Normal 4 3 6 2" xfId="24937" xr:uid="{1A3A89E0-8E13-4E02-8B3F-421624BE3E0E}"/>
    <cellStyle name="Normal 4 3 6 3" xfId="24938" xr:uid="{7ABB221A-56E7-4728-ADC4-09FEB481BD36}"/>
    <cellStyle name="Normal 4 3 6 4" xfId="24939" xr:uid="{769CA2A9-6419-4FB1-9F85-F5C22B1AECA3}"/>
    <cellStyle name="Normal 4 3 7" xfId="24940" xr:uid="{4E9DD3A3-5ACF-4FE7-A059-4D67D8270A89}"/>
    <cellStyle name="Normal 4 3 7 2" xfId="24941" xr:uid="{73A4E6EB-06DC-432B-9C36-F3E967C46A60}"/>
    <cellStyle name="Normal 4 3 7 3" xfId="24942" xr:uid="{18EE0187-CD13-49DD-B6B5-DB5FCB79753B}"/>
    <cellStyle name="Normal 4 3 7 4" xfId="24943" xr:uid="{EFD2ABCB-327E-4AD4-BA40-95A796F9F1E9}"/>
    <cellStyle name="Normal 4 3 8" xfId="24944" xr:uid="{01CE7760-4C8E-4A76-A655-A3149A4BC82E}"/>
    <cellStyle name="Normal 4 3 9" xfId="24945" xr:uid="{7305DB1B-CD3B-48A4-A42C-7E16A0081304}"/>
    <cellStyle name="Normal 4 3 9 2" xfId="24946" xr:uid="{2DE034EB-7B35-4BC0-B07B-118C11196ADF}"/>
    <cellStyle name="Normal 4 3 9 3" xfId="24947" xr:uid="{A0FE80A1-F000-4210-9D81-0943724EB264}"/>
    <cellStyle name="Normal 4 3 9 4" xfId="24948" xr:uid="{B3DEFB98-48AD-4E53-ADC4-84B47626F6A8}"/>
    <cellStyle name="Normal 4 3_Scen_XBase" xfId="24949" xr:uid="{E5CCEED4-10C7-4CD5-BB6E-505F739CE9E0}"/>
    <cellStyle name="Normal 4 30" xfId="24950" xr:uid="{06AD8857-B8C4-4A61-B45A-453F796EFBFE}"/>
    <cellStyle name="Normal 4 30 2" xfId="24951" xr:uid="{76A62AD3-EC99-4150-8E73-0417D4ADDC5A}"/>
    <cellStyle name="Normal 4 30 3" xfId="24952" xr:uid="{4549EBBB-5B75-4254-BD9C-1D410D124DFB}"/>
    <cellStyle name="Normal 4 31" xfId="24953" xr:uid="{41246FEE-6BE9-47B2-9675-C58FA35CB3B6}"/>
    <cellStyle name="Normal 4 31 2" xfId="24954" xr:uid="{DD3FBEA6-2AA7-4E58-BCF4-9C30DA084044}"/>
    <cellStyle name="Normal 4 31 3" xfId="24955" xr:uid="{F9EF408A-1735-4486-A8BB-E4B4C2534AE2}"/>
    <cellStyle name="Normal 4 32" xfId="24956" xr:uid="{E432C446-B284-4821-8C9E-AE33E98282A9}"/>
    <cellStyle name="Normal 4 32 2" xfId="24957" xr:uid="{41CD9B71-CC29-43F5-A942-F2C05A7274DA}"/>
    <cellStyle name="Normal 4 32 3" xfId="24958" xr:uid="{8867CF39-1779-42B0-B977-0A6C78023A42}"/>
    <cellStyle name="Normal 4 33" xfId="24959" xr:uid="{BFEDA383-FF13-4882-8156-E7F34CE82D25}"/>
    <cellStyle name="Normal 4 33 2" xfId="24960" xr:uid="{622CEF70-5F01-4631-A778-5D56594866EF}"/>
    <cellStyle name="Normal 4 33 3" xfId="24961" xr:uid="{8FD8ED34-9A19-40BB-8784-7D185FF3739A}"/>
    <cellStyle name="Normal 4 34" xfId="24962" xr:uid="{C1F1011E-941C-4108-ACD2-E759D139A766}"/>
    <cellStyle name="Normal 4 34 2" xfId="24963" xr:uid="{D03FC138-2746-4BC9-897C-96B52A991A3E}"/>
    <cellStyle name="Normal 4 34 3" xfId="24964" xr:uid="{5E7C8393-02AC-449F-95DF-BEB0EFBD20C8}"/>
    <cellStyle name="Normal 4 35" xfId="24965" xr:uid="{BF4B24CB-E78B-44F6-969D-B939CFA7684F}"/>
    <cellStyle name="Normal 4 35 2" xfId="24966" xr:uid="{65CA4185-3326-4BEC-99AE-345A97014911}"/>
    <cellStyle name="Normal 4 35 3" xfId="24967" xr:uid="{CDA8CE86-1EC6-4D53-8EDB-E2A29869EFCE}"/>
    <cellStyle name="Normal 4 36" xfId="24968" xr:uid="{3E759EB3-A367-4658-BF00-BCF06B6DFB97}"/>
    <cellStyle name="Normal 4 36 2" xfId="24969" xr:uid="{B46A5FE6-D362-4943-B74A-BAC1D1DA41EB}"/>
    <cellStyle name="Normal 4 36 3" xfId="24970" xr:uid="{E00C441C-5B39-46CA-BE1A-DB6A1756DD2E}"/>
    <cellStyle name="Normal 4 37" xfId="24971" xr:uid="{4C8891E9-D339-4C54-B764-1B1CF16682F6}"/>
    <cellStyle name="Normal 4 37 2" xfId="24972" xr:uid="{C5583423-101B-4F9A-9B3F-D9403916A3E5}"/>
    <cellStyle name="Normal 4 37 3" xfId="24973" xr:uid="{96051666-1FA9-429A-A1FA-E86D536428E0}"/>
    <cellStyle name="Normal 4 38" xfId="10" xr:uid="{DCD57F0F-1259-409A-9F9A-27C933582CE9}"/>
    <cellStyle name="Normal 4 38 2" xfId="1854" xr:uid="{E5063244-3912-4DD9-B794-15B76D7D09E6}"/>
    <cellStyle name="Normal 4 38 3" xfId="1921" xr:uid="{A00F8FA7-A292-463D-B210-04CC8CDCDEDF}"/>
    <cellStyle name="Normal 4 39" xfId="38" xr:uid="{CFD256F2-E8F8-4670-B27E-A2B4F1811937}"/>
    <cellStyle name="Normal 4 4" xfId="234" xr:uid="{DD3D1F91-996E-4DD0-99A4-E48EF8B6AF71}"/>
    <cellStyle name="Normal 4 4 2" xfId="24974" xr:uid="{8B304EB4-4101-409E-B4DD-0DE3B0031A8B}"/>
    <cellStyle name="Normal 4 4 2 2" xfId="24975" xr:uid="{D19DB739-133A-4570-9DF0-E4628D3DA88D}"/>
    <cellStyle name="Normal 4 4 3" xfId="24976" xr:uid="{6E147BC9-156D-4551-B46F-2D6800E6B30A}"/>
    <cellStyle name="Normal 4 4 4" xfId="24977" xr:uid="{4E7685FD-F20B-46A2-822A-67253BCBC788}"/>
    <cellStyle name="Normal 4 4 5" xfId="24978" xr:uid="{91A17742-E2E6-473D-B924-EE69453A400D}"/>
    <cellStyle name="Normal 4 4 6" xfId="24979" xr:uid="{132A8A94-0323-4BF6-BCCC-19E60348CDB0}"/>
    <cellStyle name="Normal 4 4 7" xfId="24980" xr:uid="{86E12354-F4BA-4A59-A712-FE4BB5A7378F}"/>
    <cellStyle name="Normal 4 4 8" xfId="24981" xr:uid="{4653DB7C-10D9-4071-981F-8D084752CBFB}"/>
    <cellStyle name="Normal 4 5" xfId="24982" xr:uid="{3D7E69FC-268A-4A7B-B00E-6D4687DE176E}"/>
    <cellStyle name="Normal 4 5 2" xfId="24983" xr:uid="{524AD4A8-9B22-4F2E-ABEA-2FEC8445B938}"/>
    <cellStyle name="Normal 4 5 2 2" xfId="24984" xr:uid="{432486F0-B4CA-4C2B-ADE4-4620FB815D40}"/>
    <cellStyle name="Normal 4 5 2 2 2" xfId="24985" xr:uid="{19F78206-89DE-4431-A23C-8AF699C02770}"/>
    <cellStyle name="Normal 4 5 2 2 3" xfId="24986" xr:uid="{D3850975-CD95-45DD-8E7D-37C3156B4830}"/>
    <cellStyle name="Normal 4 5 2 3" xfId="24987" xr:uid="{FF751B7F-CDAC-44CB-8998-6A80F4117BA4}"/>
    <cellStyle name="Normal 4 5 2 4" xfId="24988" xr:uid="{013ECC6A-A6D5-46AD-8396-49E8ED08A5AC}"/>
    <cellStyle name="Normal 4 5 2 5" xfId="24989" xr:uid="{2FDA2FA1-502C-4FAF-A187-12CB637C2804}"/>
    <cellStyle name="Normal 4 5 3" xfId="24990" xr:uid="{CC0F46C8-31E4-47B5-B49A-AF97C9271CE2}"/>
    <cellStyle name="Normal 4 5 4" xfId="24991" xr:uid="{A78972BF-1C89-4C0D-9E2A-08B41D432DFA}"/>
    <cellStyle name="Normal 4 5 5" xfId="24992" xr:uid="{1D5A8A47-062A-4869-ABB3-2FC23DB0A1DA}"/>
    <cellStyle name="Normal 4 5 6" xfId="24993" xr:uid="{CE346ECB-59AB-4DB3-80B8-ADA79BF290AC}"/>
    <cellStyle name="Normal 4 5 7" xfId="24994" xr:uid="{0E7B0969-9B67-4906-B046-401D4CB77080}"/>
    <cellStyle name="Normal 4 5 8" xfId="24995" xr:uid="{C34907C1-5E1D-4046-B489-944B28F9AF5B}"/>
    <cellStyle name="Normal 4 5 9" xfId="24996" xr:uid="{9CC4AE1E-E1AD-4B70-BA36-70DC9CBD709B}"/>
    <cellStyle name="Normal 4 6" xfId="24997" xr:uid="{B42F8AD1-CA8E-4D39-8640-6095DF9FDADE}"/>
    <cellStyle name="Normal 4 6 2" xfId="24998" xr:uid="{28B6002A-BD89-4172-B87B-1CD7E1CAB341}"/>
    <cellStyle name="Normal 4 6 2 2" xfId="24999" xr:uid="{0C89F2F0-443A-4F3E-A0DB-DC99DCD628F4}"/>
    <cellStyle name="Normal 4 6 2 2 2" xfId="25000" xr:uid="{E9C07079-E45D-481C-9164-812DD0518EBD}"/>
    <cellStyle name="Normal 4 6 2 2 3" xfId="25001" xr:uid="{FE26607D-BE06-49E1-B147-A7D957BE6F7E}"/>
    <cellStyle name="Normal 4 6 2 3" xfId="25002" xr:uid="{E0E8F6CD-F2F1-4AB1-8CF5-364FDBAB5A5E}"/>
    <cellStyle name="Normal 4 6 2 4" xfId="25003" xr:uid="{4ADAA147-224F-4C15-BD45-6719CEDAA37F}"/>
    <cellStyle name="Normal 4 6 2 5" xfId="25004" xr:uid="{D2E2C9DD-B257-41DB-90B9-F8EE778C4ADD}"/>
    <cellStyle name="Normal 4 6 3" xfId="25005" xr:uid="{99BCD869-4E4B-4B91-BCDE-D783F1B2CF41}"/>
    <cellStyle name="Normal 4 7" xfId="25006" xr:uid="{A00FD5ED-9313-4A06-A12A-2B1DD862D027}"/>
    <cellStyle name="Normal 4 8" xfId="25007" xr:uid="{B470DA71-3E4F-43F6-B8AC-F8E913255C86}"/>
    <cellStyle name="Normal 4 8 2" xfId="25008" xr:uid="{0D17D1C6-A3BB-420C-8D2E-EEA459486E54}"/>
    <cellStyle name="Normal 4 9" xfId="25009" xr:uid="{C5ADB03E-910F-4CE3-88B1-2DA7E1D463BE}"/>
    <cellStyle name="Normal 4_ELC" xfId="25010" xr:uid="{C24292CF-ECBD-402B-92AA-CB61EE1BA787}"/>
    <cellStyle name="Normal 40" xfId="25011" xr:uid="{C20C2D98-90C0-4185-AC18-A6945811D75E}"/>
    <cellStyle name="Normal 40 10" xfId="25012" xr:uid="{F8DC408A-DE15-43B9-9422-202DDDD5B295}"/>
    <cellStyle name="Normal 40 10 2" xfId="25013" xr:uid="{BDC81E2A-B95F-40EB-BF74-C513C9B1CE47}"/>
    <cellStyle name="Normal 40 10 3" xfId="25014" xr:uid="{1F740937-5FCF-4FE1-868D-AC957C750AE7}"/>
    <cellStyle name="Normal 40 11" xfId="25015" xr:uid="{C749DE22-922E-4FA6-A92F-E8FAB11F91E5}"/>
    <cellStyle name="Normal 40 12" xfId="25016" xr:uid="{07BF0905-03A0-4B04-89AC-8C03F3304535}"/>
    <cellStyle name="Normal 40 13" xfId="25017" xr:uid="{D5AFCC09-FD54-47AE-92CF-8E32625A4C37}"/>
    <cellStyle name="Normal 40 2" xfId="25018" xr:uid="{AE2D0B6E-A61F-4063-926B-BE2F3B6D895A}"/>
    <cellStyle name="Normal 40 2 2" xfId="25019" xr:uid="{68D15655-C905-40D7-B5EC-03A05A49B068}"/>
    <cellStyle name="Normal 40 2 3" xfId="25020" xr:uid="{F7F0EE39-A0CE-400B-93BA-2395B26D03C2}"/>
    <cellStyle name="Normal 40 3" xfId="25021" xr:uid="{0A9EA098-EB9D-4146-8F9D-660573944BB5}"/>
    <cellStyle name="Normal 40 3 2" xfId="25022" xr:uid="{8CBA7D8A-69B1-43FE-A014-DFC31B5D2E94}"/>
    <cellStyle name="Normal 40 3 3" xfId="25023" xr:uid="{EF10A2A3-AB9C-415A-A531-B206A1C5035B}"/>
    <cellStyle name="Normal 40 4" xfId="25024" xr:uid="{225DC343-AA59-4258-84B7-E487FB607D23}"/>
    <cellStyle name="Normal 40 4 2" xfId="25025" xr:uid="{73080D63-C536-4728-AF69-BEB2117FFB00}"/>
    <cellStyle name="Normal 40 4 3" xfId="25026" xr:uid="{94573E8E-5A32-4B21-9036-5FE3F4A4FE34}"/>
    <cellStyle name="Normal 40 5" xfId="25027" xr:uid="{7A298D69-F933-4F3D-8D62-1E3A71C00DAB}"/>
    <cellStyle name="Normal 40 5 2" xfId="25028" xr:uid="{ED1AF8F6-4F74-4198-BBD2-F3FF56067824}"/>
    <cellStyle name="Normal 40 5 3" xfId="25029" xr:uid="{ED02E5B9-08D3-4A21-B93C-1A1F979A22B7}"/>
    <cellStyle name="Normal 40 6" xfId="25030" xr:uid="{C74243EE-DDE5-47A5-B3A3-00104121B70D}"/>
    <cellStyle name="Normal 40 6 2" xfId="25031" xr:uid="{D90C8C8B-63ED-4B35-BEAD-AC595BE7337C}"/>
    <cellStyle name="Normal 40 6 3" xfId="25032" xr:uid="{65670012-F4DE-4D88-A9B9-31617F6F4C25}"/>
    <cellStyle name="Normal 40 7" xfId="25033" xr:uid="{1C608990-7E1F-47C7-859E-D9A25A7D82AD}"/>
    <cellStyle name="Normal 40 7 2" xfId="25034" xr:uid="{3CD2DBE1-E58D-4962-8CA6-F6F77C5EE622}"/>
    <cellStyle name="Normal 40 7 3" xfId="25035" xr:uid="{256C6F48-CEBD-408B-9D24-81C37C76B29D}"/>
    <cellStyle name="Normal 40 8" xfId="25036" xr:uid="{6CD5D546-9C12-4F11-9FE4-396317CE5A0D}"/>
    <cellStyle name="Normal 40 8 2" xfId="25037" xr:uid="{ABAEEDC9-135D-43AE-958E-95ACFA91FC73}"/>
    <cellStyle name="Normal 40 8 3" xfId="25038" xr:uid="{C3894DE2-89BA-432D-894E-EA3A74EBF60D}"/>
    <cellStyle name="Normal 40 9" xfId="25039" xr:uid="{05033ED7-A885-4B1A-9A85-4B51D4B9DCCD}"/>
    <cellStyle name="Normal 40 9 2" xfId="25040" xr:uid="{ECD7C431-2C96-494F-A894-D3AFBDC7C3BB}"/>
    <cellStyle name="Normal 40 9 3" xfId="25041" xr:uid="{22AFFD9F-1B8F-4712-AD6A-7D2C3B938B21}"/>
    <cellStyle name="Normal 41" xfId="25042" xr:uid="{932FC067-802E-4476-BB03-2601DC32F8DE}"/>
    <cellStyle name="Normal 41 2" xfId="25043" xr:uid="{DB87A4EB-D8E0-441D-B6A0-E35E129615D7}"/>
    <cellStyle name="Normal 41 3" xfId="25044" xr:uid="{B68CDA2F-3B47-46F3-87F1-404684306CFA}"/>
    <cellStyle name="Normal 41 4" xfId="25045" xr:uid="{87C70B38-1293-4505-9A7A-1F4F88626BCF}"/>
    <cellStyle name="Normal 42" xfId="25046" xr:uid="{CFBE0585-0E7E-44B3-9EC3-FB2E2990F59F}"/>
    <cellStyle name="Normal 42 2" xfId="25047" xr:uid="{1629F6B8-513C-42F9-B7F2-D7CAA58BAB76}"/>
    <cellStyle name="Normal 42 3" xfId="25048" xr:uid="{825FA410-C3C7-4F88-881E-94AFA91A2547}"/>
    <cellStyle name="Normal 43" xfId="25049" xr:uid="{D17EF0FD-5239-4444-BB41-C09E75685C67}"/>
    <cellStyle name="Normal 43 2" xfId="25050" xr:uid="{013EA4FA-87F4-4921-89B5-64A90D3FDB3A}"/>
    <cellStyle name="Normal 43 3" xfId="25051" xr:uid="{83123837-F617-4AF8-A8E8-2F122E97E8A3}"/>
    <cellStyle name="Normal 43 4" xfId="25052" xr:uid="{EC63A4A4-36D4-43CC-9E7B-8ACEDB7FF05D}"/>
    <cellStyle name="Normal 44" xfId="25053" xr:uid="{C51E8695-4415-48C5-A154-36BC46FD6551}"/>
    <cellStyle name="Normal 44 2" xfId="25054" xr:uid="{A2AE5CD3-2395-4CA7-A6FB-4DDFDB1812AD}"/>
    <cellStyle name="Normal 44 3" xfId="25055" xr:uid="{2919F0EE-6A7E-41FD-9B89-203A4A43765A}"/>
    <cellStyle name="Normal 44 4" xfId="25056" xr:uid="{1F825B09-3916-428C-A812-4CD6CD1026C0}"/>
    <cellStyle name="Normal 44 5" xfId="25057" xr:uid="{CED80702-4173-410F-90A9-D7AD63D89FB7}"/>
    <cellStyle name="Normal 45" xfId="25058" xr:uid="{A319314B-15C4-4C6F-93C8-E353C6FE3804}"/>
    <cellStyle name="Normal 45 2" xfId="25059" xr:uid="{6D9942B8-065E-4186-9591-FA08CB8C4F37}"/>
    <cellStyle name="Normal 46" xfId="25060" xr:uid="{E707FF1B-19EB-4DF2-8DF5-D24424D6300E}"/>
    <cellStyle name="Normal 46 2" xfId="25061" xr:uid="{1BC0789F-9EA8-4F81-9147-75A60C2095BD}"/>
    <cellStyle name="Normal 47" xfId="25062" xr:uid="{29DEF42B-88A5-46DF-A81A-2D614DFCC752}"/>
    <cellStyle name="Normal 47 2" xfId="25063" xr:uid="{7802BD77-1716-4B4E-9C6C-494717C50457}"/>
    <cellStyle name="Normal 48" xfId="25064" xr:uid="{0C980ED0-EE3F-43EF-9DB2-3F58A6FE518A}"/>
    <cellStyle name="Normal 49" xfId="25065" xr:uid="{9174A209-9715-4D5F-997A-0F188C72F435}"/>
    <cellStyle name="Normal 5" xfId="69" xr:uid="{1A1861CC-18AF-4545-AC10-B7ACEA61E562}"/>
    <cellStyle name="Normal 5 10" xfId="28" xr:uid="{8A4FFFA9-7F4F-452F-814A-8256A76BB9B2}"/>
    <cellStyle name="Normal 5 10 2" xfId="25067" xr:uid="{3EA2E849-A749-4691-91C8-B0EE414E793B}"/>
    <cellStyle name="Normal 5 10 3" xfId="25068" xr:uid="{E667572B-2A17-4C6F-83DF-47009ABC3443}"/>
    <cellStyle name="Normal 5 10 3 2" xfId="25069" xr:uid="{7964B5A7-C060-4E75-9DDE-BADF84ED1F7B}"/>
    <cellStyle name="Normal 5 10 4" xfId="25070" xr:uid="{735BBA48-1842-484D-80FB-ADE034C70B00}"/>
    <cellStyle name="Normal 5 11" xfId="25071" xr:uid="{FA5477C2-F7CD-41E9-B047-47F0C2ADC600}"/>
    <cellStyle name="Normal 5 11 2" xfId="25072" xr:uid="{A06B7862-F88D-40D4-8DB7-96421EA073CC}"/>
    <cellStyle name="Normal 5 11 3" xfId="25073" xr:uid="{972981AF-1966-42F1-99E5-3A87FFAE112A}"/>
    <cellStyle name="Normal 5 11 4" xfId="25074" xr:uid="{C66C83B6-963A-4167-A7EB-C20D7CF27674}"/>
    <cellStyle name="Normal 5 12" xfId="25075" xr:uid="{083D5F64-3424-4558-A39D-28B9228A888D}"/>
    <cellStyle name="Normal 5 12 2" xfId="25076" xr:uid="{8F5BA80D-EE4D-4848-B304-9C7C629B1BB4}"/>
    <cellStyle name="Normal 5 12 3" xfId="25077" xr:uid="{E31C6B13-C429-43CC-B7EC-FE63777AB2BA}"/>
    <cellStyle name="Normal 5 12 4" xfId="25078" xr:uid="{75B73BF4-3580-490E-ACCB-729BCF19AF53}"/>
    <cellStyle name="Normal 5 13" xfId="25079" xr:uid="{FD4592B7-9C38-4474-A424-DBBB29CB30E2}"/>
    <cellStyle name="Normal 5 13 2" xfId="25080" xr:uid="{E69C3C63-C650-48BE-8BAA-FE6F696AFFA6}"/>
    <cellStyle name="Normal 5 13 3" xfId="25081" xr:uid="{76E918A6-E084-4681-91AF-01D3EF1E0172}"/>
    <cellStyle name="Normal 5 13 4" xfId="25082" xr:uid="{C0645708-94C4-4059-A0C2-DCD79A281244}"/>
    <cellStyle name="Normal 5 14" xfId="25083" xr:uid="{A60B019F-5FBD-441F-8DCA-FBBEB6D2F563}"/>
    <cellStyle name="Normal 5 14 2" xfId="25084" xr:uid="{211CB41F-DCC7-4148-B6F7-8DBD50E7B28A}"/>
    <cellStyle name="Normal 5 14 3" xfId="25085" xr:uid="{82D3CFF3-E14A-431E-A751-3B9E22C55CF0}"/>
    <cellStyle name="Normal 5 14 4" xfId="25086" xr:uid="{9CF9DC25-6C8E-4BE5-837C-65F1B2710A2B}"/>
    <cellStyle name="Normal 5 15" xfId="25087" xr:uid="{A4C7FB3D-07EB-4917-84CE-33637733512D}"/>
    <cellStyle name="Normal 5 15 2" xfId="25088" xr:uid="{1EBB9129-1B8B-4610-AF94-BDFB60EACE0A}"/>
    <cellStyle name="Normal 5 15 3" xfId="25089" xr:uid="{7F96CE35-6199-455B-BC54-FF202DC9FCDE}"/>
    <cellStyle name="Normal 5 16" xfId="25090" xr:uid="{0336FB8A-BCDA-4B3D-8A71-2386DD30F8F0}"/>
    <cellStyle name="Normal 5 16 2" xfId="25091" xr:uid="{EEF1C7A8-0025-4BB6-A3B3-AEF6292C2D9C}"/>
    <cellStyle name="Normal 5 16 3" xfId="25092" xr:uid="{4494DD26-ADE8-4999-A8F8-7AA2E4E1B63F}"/>
    <cellStyle name="Normal 5 17" xfId="25093" xr:uid="{508F2E8F-D04E-42AE-8D49-A882D74E9133}"/>
    <cellStyle name="Normal 5 17 2" xfId="25094" xr:uid="{61388368-BE8B-49E8-833F-6138C35BF0E6}"/>
    <cellStyle name="Normal 5 17 3" xfId="25095" xr:uid="{77C7F4FF-F85B-4C30-AE28-414BE469D736}"/>
    <cellStyle name="Normal 5 18" xfId="25096" xr:uid="{5BCE2E58-D80C-465E-AD88-54744E62A474}"/>
    <cellStyle name="Normal 5 18 2" xfId="25097" xr:uid="{3FA495E6-9298-47E0-8597-B4801F160082}"/>
    <cellStyle name="Normal 5 18 3" xfId="25098" xr:uid="{5D2C0615-DCD9-4D68-9276-187E984743C2}"/>
    <cellStyle name="Normal 5 19" xfId="25099" xr:uid="{FE335CA1-870B-4F03-B186-60A2861A56ED}"/>
    <cellStyle name="Normal 5 19 2" xfId="25100" xr:uid="{006FF5DB-FF9C-4D39-9B0B-87B93CF2E659}"/>
    <cellStyle name="Normal 5 2" xfId="367" xr:uid="{0CB987F9-C689-482E-8880-799993562F56}"/>
    <cellStyle name="Normal 5 2 10" xfId="25101" xr:uid="{E1CD57DA-BB94-421A-BECC-781499B8AFAE}"/>
    <cellStyle name="Normal 5 2 10 2" xfId="25102" xr:uid="{090F318D-999D-4D21-AEF5-05856900E396}"/>
    <cellStyle name="Normal 5 2 10 3" xfId="25103" xr:uid="{02D07534-0A75-45AC-860F-A64131321619}"/>
    <cellStyle name="Normal 5 2 11" xfId="25104" xr:uid="{4C63C4EB-1604-4688-9976-0D1AE3263AB6}"/>
    <cellStyle name="Normal 5 2 11 2" xfId="25105" xr:uid="{AF6D475C-41F6-43EB-B78F-1E9DE84F6290}"/>
    <cellStyle name="Normal 5 2 11 3" xfId="25106" xr:uid="{7590D679-62D8-4FAA-BC4E-7B79F2CD5264}"/>
    <cellStyle name="Normal 5 2 11 4" xfId="25107" xr:uid="{1BED7F36-15E3-4B09-8866-BC33A8354240}"/>
    <cellStyle name="Normal 5 2 12" xfId="25108" xr:uid="{E845F6A6-1092-4CD7-B7A2-E95F7A832C46}"/>
    <cellStyle name="Normal 5 2 12 2" xfId="25109" xr:uid="{074D2009-354A-4B8E-9D73-5BCF50A1CC37}"/>
    <cellStyle name="Normal 5 2 12 3" xfId="25110" xr:uid="{0AAC0FC1-28E5-4332-AE30-DA133C6EDEA6}"/>
    <cellStyle name="Normal 5 2 13" xfId="25111" xr:uid="{C8E8324F-A334-49AF-AC0E-E714F0BC52F7}"/>
    <cellStyle name="Normal 5 2 13 2" xfId="25112" xr:uid="{F35AB16F-9DED-4CC4-8CB6-EFDB3A70BE33}"/>
    <cellStyle name="Normal 5 2 13 3" xfId="25113" xr:uid="{53AA2960-3D7E-4FBE-8080-AD64EF40DDE2}"/>
    <cellStyle name="Normal 5 2 14" xfId="25114" xr:uid="{4DC5F703-C802-47A8-BBE6-DFEB224D7690}"/>
    <cellStyle name="Normal 5 2 14 2" xfId="25115" xr:uid="{6449B04E-E0D6-4B27-8ACA-E7BDF1D1AC30}"/>
    <cellStyle name="Normal 5 2 14 3" xfId="25116" xr:uid="{E767D413-0043-4C57-9F66-0D6DA75C5938}"/>
    <cellStyle name="Normal 5 2 15" xfId="25117" xr:uid="{E9249E7F-DDD7-4820-8B46-BDC6CB83A1FD}"/>
    <cellStyle name="Normal 5 2 16" xfId="25118" xr:uid="{B6A99A10-37AB-44C1-AF6E-59AC23776C14}"/>
    <cellStyle name="Normal 5 2 2" xfId="374" xr:uid="{2BA3BA4D-CAB1-42DA-B3CD-89B7F1FA83AC}"/>
    <cellStyle name="Normal 5 2 2 10" xfId="25119" xr:uid="{20FC0EB3-D284-433D-8D98-53AEF199AD54}"/>
    <cellStyle name="Normal 5 2 2 10 2" xfId="25120" xr:uid="{81507BCE-2F22-4B11-9459-B332E9751E5B}"/>
    <cellStyle name="Normal 5 2 2 10 3" xfId="25121" xr:uid="{E6E23E43-9A3F-46F2-8ECB-D6F2813DCFEB}"/>
    <cellStyle name="Normal 5 2 2 11" xfId="25122" xr:uid="{4138BB2E-7B2C-4511-888D-323F214DF6AB}"/>
    <cellStyle name="Normal 5 2 2 11 2" xfId="25123" xr:uid="{A4F7CFA6-72D5-4C8A-A3A8-946A1533CADD}"/>
    <cellStyle name="Normal 5 2 2 11 3" xfId="25124" xr:uid="{E27F718D-A85B-4BF6-BB9C-2BFCED778B6C}"/>
    <cellStyle name="Normal 5 2 2 12" xfId="25125" xr:uid="{7ADCC2F7-1A1E-4E33-A88A-99FB2B2FE924}"/>
    <cellStyle name="Normal 5 2 2 12 2" xfId="25126" xr:uid="{CAD70DE2-08F4-4D37-9666-05BF7B9F8C05}"/>
    <cellStyle name="Normal 5 2 2 12 3" xfId="25127" xr:uid="{40E706E5-2DA9-49C7-BD96-6441DA97313E}"/>
    <cellStyle name="Normal 5 2 2 13" xfId="25128" xr:uid="{BFFED300-9083-4B97-93E2-70A10C6F4BD1}"/>
    <cellStyle name="Normal 5 2 2 13 2" xfId="25129" xr:uid="{E1D24488-E1C1-4DBB-99F8-EB92DA956E99}"/>
    <cellStyle name="Normal 5 2 2 13 3" xfId="25130" xr:uid="{21064996-5583-4C1D-ABE6-2E64D762440B}"/>
    <cellStyle name="Normal 5 2 2 14" xfId="25131" xr:uid="{92D980F2-ACFC-4442-9CEA-2238505E2580}"/>
    <cellStyle name="Normal 5 2 2 15" xfId="25132" xr:uid="{917F20E1-A395-4994-B995-AB8FA3ADB589}"/>
    <cellStyle name="Normal 5 2 2 15 2" xfId="25133" xr:uid="{D78C74FF-CF0F-48D1-8B1E-5661091AE770}"/>
    <cellStyle name="Normal 5 2 2 15 3" xfId="25134" xr:uid="{9053342B-34E7-484A-A30E-D756BBFAA7FB}"/>
    <cellStyle name="Normal 5 2 2 16" xfId="25135" xr:uid="{641058CD-8E15-4461-B7DF-26A386393BF0}"/>
    <cellStyle name="Normal 5 2 2 17" xfId="25136" xr:uid="{8806E7DE-78C5-4D06-B2E0-102888747EC5}"/>
    <cellStyle name="Normal 5 2 2 2" xfId="380" xr:uid="{27F5C419-D194-4936-9998-36FEFAA0EA55}"/>
    <cellStyle name="Normal 5 2 2 2 10" xfId="25137" xr:uid="{6A873F52-4FC8-414F-9C67-DC40999CDC9D}"/>
    <cellStyle name="Normal 5 2 2 2 11" xfId="25138" xr:uid="{E334B653-94A2-4C96-B011-0025FAE6D950}"/>
    <cellStyle name="Normal 5 2 2 2 12" xfId="25139" xr:uid="{E32A77CD-C38E-4E1B-A26B-C3D4DA3D4F06}"/>
    <cellStyle name="Normal 5 2 2 2 13" xfId="25140" xr:uid="{4E602ACC-A7A1-4DDA-9177-BB299FA581F2}"/>
    <cellStyle name="Normal 5 2 2 2 14" xfId="25141" xr:uid="{8F100BA5-3833-48D9-8991-71521FF311D6}"/>
    <cellStyle name="Normal 5 2 2 2 15" xfId="25142" xr:uid="{901D410A-C40E-4E52-B303-C99BD1F01C86}"/>
    <cellStyle name="Normal 5 2 2 2 2" xfId="395" xr:uid="{9244CA96-8E11-44FB-96DB-E76F7F33F69B}"/>
    <cellStyle name="Normal 5 2 2 2 2 2" xfId="524" xr:uid="{11AC749C-51D2-4A5F-88A9-31DF8F8DF975}"/>
    <cellStyle name="Normal 5 2 2 2 2 3" xfId="25143" xr:uid="{C55A9F90-6074-44B7-90A5-B8EFA632750C}"/>
    <cellStyle name="Normal 5 2 2 2 3" xfId="523" xr:uid="{D31C32BA-D8D4-4DD0-9FDF-4F7C14C9FE1C}"/>
    <cellStyle name="Normal 5 2 2 2 3 2" xfId="25144" xr:uid="{5EDB24F3-59B0-4E79-9B24-79AF53F86054}"/>
    <cellStyle name="Normal 5 2 2 2 4" xfId="25145" xr:uid="{FA82775D-A667-4CC0-994D-BF5E5FAEC9A7}"/>
    <cellStyle name="Normal 5 2 2 2 5" xfId="25146" xr:uid="{50EFA146-C82E-4DFF-801F-5810CFA0790C}"/>
    <cellStyle name="Normal 5 2 2 2 6" xfId="25147" xr:uid="{1903EE9C-4C70-45C9-9BFE-CCA56F38ADCA}"/>
    <cellStyle name="Normal 5 2 2 2 7" xfId="25148" xr:uid="{54DD5316-A6D4-4278-8A51-25FF6B32F515}"/>
    <cellStyle name="Normal 5 2 2 2 8" xfId="25149" xr:uid="{EA5DBFDB-EBEA-424B-A695-D9699CB04E44}"/>
    <cellStyle name="Normal 5 2 2 2 9" xfId="25150" xr:uid="{225A4EEC-EF54-4B7F-9EA8-D9503C3D9731}"/>
    <cellStyle name="Normal 5 2 2 3" xfId="394" xr:uid="{5D369713-21E5-4198-9158-B79D651230A7}"/>
    <cellStyle name="Normal 5 2 2 3 2" xfId="525" xr:uid="{2E6D5459-FFC7-4CF9-8651-2F52E5145A87}"/>
    <cellStyle name="Normal 5 2 2 3 3" xfId="25152" xr:uid="{1E7E3E88-2930-4EF8-8258-6E4172B60296}"/>
    <cellStyle name="Normal 5 2 2 3 4" xfId="25153" xr:uid="{22B447A3-AEA9-4425-8174-70E3E64DEA2A}"/>
    <cellStyle name="Normal 5 2 2 3 5" xfId="25151" xr:uid="{C7F7CD4A-F55F-48DC-8DB3-BEBACC8291AB}"/>
    <cellStyle name="Normal 5 2 2 4" xfId="522" xr:uid="{D9535700-DD6E-4671-BF76-F2ADBF45282D}"/>
    <cellStyle name="Normal 5 2 2 4 2" xfId="25154" xr:uid="{6879D759-B09D-4334-B383-0CB43E886991}"/>
    <cellStyle name="Normal 5 2 2 4 3" xfId="25155" xr:uid="{D3D5EF99-240D-4E37-9AEE-2213F8CADC7E}"/>
    <cellStyle name="Normal 5 2 2 5" xfId="25156" xr:uid="{C600DE3A-BD07-4EB1-9D05-A0E15E53625E}"/>
    <cellStyle name="Normal 5 2 2 5 2" xfId="25157" xr:uid="{B0A64C3D-8EF6-4642-9E57-96E5B5C73001}"/>
    <cellStyle name="Normal 5 2 2 5 3" xfId="25158" xr:uid="{1C528F95-FACA-48FA-B5DE-5B7C3969F972}"/>
    <cellStyle name="Normal 5 2 2 6" xfId="25159" xr:uid="{200D8F7A-2462-46BA-BD66-180013368892}"/>
    <cellStyle name="Normal 5 2 2 6 2" xfId="25160" xr:uid="{D0C06293-372A-4168-9885-C2C6812F4C29}"/>
    <cellStyle name="Normal 5 2 2 6 3" xfId="25161" xr:uid="{D10121FD-5962-44D5-8835-9877033111CB}"/>
    <cellStyle name="Normal 5 2 2 7" xfId="25162" xr:uid="{F115C01C-5646-4B93-A2A8-F61578E54D56}"/>
    <cellStyle name="Normal 5 2 2 7 2" xfId="25163" xr:uid="{6E625B06-E890-4746-A521-46A45C789250}"/>
    <cellStyle name="Normal 5 2 2 7 3" xfId="25164" xr:uid="{E0501ED8-1D78-4859-A497-C7F6A5866404}"/>
    <cellStyle name="Normal 5 2 2 8" xfId="25165" xr:uid="{10171781-15D0-4ABF-8571-0F83D7666995}"/>
    <cellStyle name="Normal 5 2 2 8 2" xfId="25166" xr:uid="{DB30508C-ECCD-4F78-9FA8-E40E7BA646A8}"/>
    <cellStyle name="Normal 5 2 2 8 3" xfId="25167" xr:uid="{22F1E1C2-88D0-49D1-AD03-8175E1047999}"/>
    <cellStyle name="Normal 5 2 2 9" xfId="25168" xr:uid="{F35FF9A5-1C3A-4901-9971-BD7174FC4A5A}"/>
    <cellStyle name="Normal 5 2 2 9 2" xfId="25169" xr:uid="{C1FC4F8D-60A4-4404-B066-490D3FF56283}"/>
    <cellStyle name="Normal 5 2 2 9 3" xfId="25170" xr:uid="{08650254-45F5-459A-BF39-6C78DD849DDA}"/>
    <cellStyle name="Normal 5 2 3" xfId="379" xr:uid="{3F38ECED-2B85-40F4-B3BA-4758939701E1}"/>
    <cellStyle name="Normal 5 2 3 2" xfId="396" xr:uid="{8A23CFCE-A27A-4CEB-8B03-9F7F6FA8704E}"/>
    <cellStyle name="Normal 5 2 3 2 2" xfId="527" xr:uid="{B425C5A8-DF7C-4A77-9292-2B6C54971160}"/>
    <cellStyle name="Normal 5 2 3 2 2 2" xfId="25171" xr:uid="{8AB27C2D-8C6C-41EC-B27D-D2B541C67FC5}"/>
    <cellStyle name="Normal 5 2 3 2 3" xfId="25172" xr:uid="{32DF017A-FE11-4FCC-A689-B7BB952543E7}"/>
    <cellStyle name="Normal 5 2 3 3" xfId="526" xr:uid="{F06148BD-962F-4E81-BBDE-534E279AA28C}"/>
    <cellStyle name="Normal 5 2 3 3 2" xfId="25173" xr:uid="{89203698-A093-4C43-AB9D-0B9086EFABD5}"/>
    <cellStyle name="Normal 5 2 3 4" xfId="25174" xr:uid="{AD0C545F-4EAB-46F2-AF89-2C2D46EE4EE2}"/>
    <cellStyle name="Normal 5 2 3 5" xfId="25175" xr:uid="{6BF6F9B5-73F5-4010-B6DC-D6A0A4399B6D}"/>
    <cellStyle name="Normal 5 2 3 6" xfId="25176" xr:uid="{51CE1D74-C374-4232-9687-57947BB6BD87}"/>
    <cellStyle name="Normal 5 2 4" xfId="393" xr:uid="{1A5773A1-DA8B-4154-9F22-8602AAB4A36A}"/>
    <cellStyle name="Normal 5 2 4 2" xfId="528" xr:uid="{BB0B3038-CC8E-45C4-88E7-17FB8229095A}"/>
    <cellStyle name="Normal 5 2 4 2 2" xfId="25177" xr:uid="{4FDDBA3F-E92D-4AE2-B9D3-50E9D70686F9}"/>
    <cellStyle name="Normal 5 2 4 3" xfId="25178" xr:uid="{46535623-B863-4338-9246-2414521EEAD7}"/>
    <cellStyle name="Normal 5 2 4 4" xfId="25179" xr:uid="{FCDB8A0F-FC78-462E-8CE6-6741D16F2198}"/>
    <cellStyle name="Normal 5 2 5" xfId="502" xr:uid="{23FD5674-40EB-459E-B9EA-E853AF4FAD81}"/>
    <cellStyle name="Normal 5 2 5 2" xfId="529" xr:uid="{F41E8BB8-6203-449B-864B-A48D8743BA98}"/>
    <cellStyle name="Normal 5 2 5 2 2" xfId="25180" xr:uid="{9BB6BEF2-695A-47E5-B840-1487D21F6A64}"/>
    <cellStyle name="Normal 5 2 5 3" xfId="25181" xr:uid="{8051FF0C-1FE1-4B6F-AF68-4B6B0AEAE597}"/>
    <cellStyle name="Normal 5 2 5 4" xfId="25182" xr:uid="{15C21179-895C-4586-9C4D-0909CD65000D}"/>
    <cellStyle name="Normal 5 2 6" xfId="521" xr:uid="{00193CF9-575F-4FD9-B632-A0A91D884394}"/>
    <cellStyle name="Normal 5 2 6 2" xfId="25183" xr:uid="{3AB3C93E-74C4-4AD4-A12A-67F9326ADB78}"/>
    <cellStyle name="Normal 5 2 6 3" xfId="25184" xr:uid="{4F5DCC61-7C8C-4D6E-AA6D-9D3D349DEBD6}"/>
    <cellStyle name="Normal 5 2 6 4" xfId="25185" xr:uid="{808AA712-8F04-451E-87CB-4BDF9E3E3659}"/>
    <cellStyle name="Normal 5 2 7" xfId="25186" xr:uid="{0BBC5900-DB2B-49BA-9DFD-2ACFC85E20CB}"/>
    <cellStyle name="Normal 5 2 7 2" xfId="25187" xr:uid="{9AD3AE35-F462-40DF-8CD9-58A71C056C2D}"/>
    <cellStyle name="Normal 5 2 7 3" xfId="25188" xr:uid="{26F7892A-2F62-4D13-B6BE-78F4AFC0FB64}"/>
    <cellStyle name="Normal 5 2 7 4" xfId="25189" xr:uid="{30BA55D6-9E63-4059-9B2A-A41B34A66665}"/>
    <cellStyle name="Normal 5 2 8" xfId="25190" xr:uid="{F6EDA0D6-4D60-4D27-999E-75ADA09802FC}"/>
    <cellStyle name="Normal 5 2 8 2" xfId="25191" xr:uid="{96307371-FDFD-4A3E-BDEC-EDECB2859DE9}"/>
    <cellStyle name="Normal 5 2 8 3" xfId="25192" xr:uid="{A79E0C41-BE44-4FCE-9542-5FF7FD5B1CCB}"/>
    <cellStyle name="Normal 5 2 8 4" xfId="25193" xr:uid="{1C549FB9-821A-4BAA-B31D-03222AA1E217}"/>
    <cellStyle name="Normal 5 2 9" xfId="25194" xr:uid="{5DAFCA85-6232-458A-96AB-E783E9E5398B}"/>
    <cellStyle name="Normal 5 2 9 2" xfId="25195" xr:uid="{D4DCEE30-31CE-44F5-BA4B-8E017C1A1E8D}"/>
    <cellStyle name="Normal 5 2 9 3" xfId="25196" xr:uid="{33261EA8-BB87-4EE2-AC72-82B7BC1D3D2B}"/>
    <cellStyle name="Normal 5 2 9 4" xfId="25197" xr:uid="{1B419C5B-FBD1-4EEB-BF14-32B04FE99B61}"/>
    <cellStyle name="Normal 5 20" xfId="25198" xr:uid="{0211856A-F39B-4737-B20A-5BD58F3CB09F}"/>
    <cellStyle name="Normal 5 21" xfId="25066" xr:uid="{7DEB69B3-6453-4BB2-88FC-26D08A61446C}"/>
    <cellStyle name="Normal 5 3" xfId="371" xr:uid="{CB824D41-D601-478E-BC80-AAFF5511ACC7}"/>
    <cellStyle name="Normal 5 3 10" xfId="25199" xr:uid="{CAA146EE-3458-452D-8D39-E5C279DD9174}"/>
    <cellStyle name="Normal 5 3 10 2" xfId="25200" xr:uid="{364435EF-8B5D-4B84-8887-177C2BB56EA4}"/>
    <cellStyle name="Normal 5 3 10 3" xfId="25201" xr:uid="{45480978-5B96-4099-BA10-D4C5F66AE528}"/>
    <cellStyle name="Normal 5 3 11" xfId="25202" xr:uid="{035CD9B7-6510-45EB-882A-B3B1E9187AC2}"/>
    <cellStyle name="Normal 5 3 11 2" xfId="25203" xr:uid="{0BC35E8D-9422-4468-9B3A-CE958A8E36D6}"/>
    <cellStyle name="Normal 5 3 11 3" xfId="25204" xr:uid="{11E3929D-E67C-430D-8438-03A11B2DB504}"/>
    <cellStyle name="Normal 5 3 11 4" xfId="25205" xr:uid="{8FD47A40-3C7C-40DF-86A6-5BA975CA8E82}"/>
    <cellStyle name="Normal 5 3 12" xfId="25206" xr:uid="{5438FD18-4CC4-430A-A2A1-D05D4A7EEFAE}"/>
    <cellStyle name="Normal 5 3 12 2" xfId="25207" xr:uid="{7590D952-8ABA-4FEB-9BBE-F70908F8B6A4}"/>
    <cellStyle name="Normal 5 3 12 3" xfId="25208" xr:uid="{2825A977-673C-4ED9-9130-70F23453AECC}"/>
    <cellStyle name="Normal 5 3 13" xfId="25209" xr:uid="{29DC3F52-2924-4A06-B153-9427E2BD1B2F}"/>
    <cellStyle name="Normal 5 3 13 2" xfId="25210" xr:uid="{2ADB3B9B-F0CD-4DA9-9F5E-50ABFF9604AD}"/>
    <cellStyle name="Normal 5 3 13 3" xfId="25211" xr:uid="{28057ADF-134F-4DD8-B415-35879918887F}"/>
    <cellStyle name="Normal 5 3 14" xfId="25212" xr:uid="{5B5BBC70-A2DD-45E2-96BD-A64383DB61F7}"/>
    <cellStyle name="Normal 5 3 14 2" xfId="25213" xr:uid="{4A475FBE-D124-43CA-9A86-83E3303EFE8E}"/>
    <cellStyle name="Normal 5 3 14 3" xfId="25214" xr:uid="{29B00A85-D677-45C0-BFB5-31A99AD78804}"/>
    <cellStyle name="Normal 5 3 15" xfId="25215" xr:uid="{D00FFC77-FA54-41C5-9D9B-FC248393D581}"/>
    <cellStyle name="Normal 5 3 15 2" xfId="25216" xr:uid="{5629A16A-A327-47E5-A020-6BAEDA2E8DFC}"/>
    <cellStyle name="Normal 5 3 15 3" xfId="25217" xr:uid="{49E7CA04-44BB-4515-9D3A-75407EB9A417}"/>
    <cellStyle name="Normal 5 3 16" xfId="25218" xr:uid="{FB2EC59C-8A6E-45F0-B97A-E17080A8B475}"/>
    <cellStyle name="Normal 5 3 17" xfId="25219" xr:uid="{CBA2DF49-D034-4C8C-9BCB-7904BD300469}"/>
    <cellStyle name="Normal 5 3 18" xfId="25220" xr:uid="{C059E404-FB52-4C2D-A673-9481CAA32AB0}"/>
    <cellStyle name="Normal 5 3 19" xfId="25221" xr:uid="{9EC7A198-2101-4DE3-BF26-EC90E7B6EAF5}"/>
    <cellStyle name="Normal 5 3 2" xfId="381" xr:uid="{01A6AA3B-64D0-4DDA-9829-1A83F82D6A6F}"/>
    <cellStyle name="Normal 5 3 2 2" xfId="398" xr:uid="{1A4FA173-44FA-44DA-96B4-F6908ACC00D2}"/>
    <cellStyle name="Normal 5 3 2 2 2" xfId="532" xr:uid="{776F8DBE-EAEE-49BD-B405-D01846052A57}"/>
    <cellStyle name="Normal 5 3 2 2 3" xfId="25222" xr:uid="{F3C908EB-6491-4291-ADFB-B97D7684130C}"/>
    <cellStyle name="Normal 5 3 2 3" xfId="531" xr:uid="{BD6B461E-2A42-4E43-BA3C-AF7E8EA3538F}"/>
    <cellStyle name="Normal 5 3 2 3 2" xfId="25223" xr:uid="{B9F30F2E-B37C-4E8B-BE90-E337E0F95586}"/>
    <cellStyle name="Normal 5 3 2 4" xfId="25224" xr:uid="{194B77A8-8E17-4D26-9B38-6C06063C43D3}"/>
    <cellStyle name="Normal 5 3 3" xfId="397" xr:uid="{882F76B4-FD29-4F7E-AFC4-3D779AC8AAB0}"/>
    <cellStyle name="Normal 5 3 3 2" xfId="533" xr:uid="{C6995D9F-D080-444A-96D0-C39B3655EE8C}"/>
    <cellStyle name="Normal 5 3 3 2 2" xfId="25226" xr:uid="{5944D9A0-8B40-4DD0-B62F-3F61D2E74A7D}"/>
    <cellStyle name="Normal 5 3 3 3" xfId="25227" xr:uid="{507169B5-266A-4B58-8BAB-66ED5BF7B00D}"/>
    <cellStyle name="Normal 5 3 3 4" xfId="25228" xr:uid="{234FCBBF-8EAF-4DE4-A9EC-6E800FD6610B}"/>
    <cellStyle name="Normal 5 3 3 5" xfId="25229" xr:uid="{6D0CD72A-DCD3-45B0-89A7-95793D11F91D}"/>
    <cellStyle name="Normal 5 3 3 6" xfId="25225" xr:uid="{55C7C34F-5A5D-4BEF-A8C5-6B4E7CE4145D}"/>
    <cellStyle name="Normal 5 3 4" xfId="530" xr:uid="{2FB330DD-227F-4366-A5EF-0EECB2BDC746}"/>
    <cellStyle name="Normal 5 3 4 2" xfId="25230" xr:uid="{A9A97B4A-D130-465B-9014-A274DA08BFA8}"/>
    <cellStyle name="Normal 5 3 4 3" xfId="25231" xr:uid="{00DF1D35-4EA9-4447-8FCB-C88F433A4B47}"/>
    <cellStyle name="Normal 5 3 4 4" xfId="25232" xr:uid="{4183B234-BA75-4674-98C8-39AB61255C58}"/>
    <cellStyle name="Normal 5 3 5" xfId="25233" xr:uid="{DB0B0853-CBB5-47E0-8703-C62D0A3225FF}"/>
    <cellStyle name="Normal 5 3 5 2" xfId="25234" xr:uid="{816E81AD-F8DB-42FC-A0AF-043A6C36CAA2}"/>
    <cellStyle name="Normal 5 3 5 3" xfId="25235" xr:uid="{C3B106DD-A70B-417A-AA89-D3A45D506707}"/>
    <cellStyle name="Normal 5 3 5 4" xfId="25236" xr:uid="{540F1965-CDEA-4835-97B9-B6167DE5189F}"/>
    <cellStyle name="Normal 5 3 6" xfId="25237" xr:uid="{FA989958-9140-421A-ADD6-0F8A156D348A}"/>
    <cellStyle name="Normal 5 3 7" xfId="25238" xr:uid="{4643B4A2-9EA7-4DF0-80DF-ECD6171DB522}"/>
    <cellStyle name="Normal 5 3 8" xfId="25239" xr:uid="{96499CF4-DE81-40A3-B644-AE20D351846B}"/>
    <cellStyle name="Normal 5 3 9" xfId="25240" xr:uid="{C4DF68AD-2EFA-4817-ACBF-33EBF6CE4293}"/>
    <cellStyle name="Normal 5 4" xfId="378" xr:uid="{3A5A132C-E7C6-4111-BF0B-699973E1D029}"/>
    <cellStyle name="Normal 5 4 10" xfId="25241" xr:uid="{F26689F7-45C0-4362-873D-59B240F7A22E}"/>
    <cellStyle name="Normal 5 4 11" xfId="25242" xr:uid="{F19EAE82-0E6E-4AD1-A25D-F48188CFC00E}"/>
    <cellStyle name="Normal 5 4 2" xfId="399" xr:uid="{C6CB9E02-33E3-4EBD-8C04-68A3AA9AADE8}"/>
    <cellStyle name="Normal 5 4 2 2" xfId="535" xr:uid="{C5AE14F4-A7B2-44DC-B102-93C6636B9A4C}"/>
    <cellStyle name="Normal 5 4 2 2 2" xfId="25243" xr:uid="{C4D22DAF-4BCC-48DE-947E-516AAEBAD2AD}"/>
    <cellStyle name="Normal 5 4 2 3" xfId="25244" xr:uid="{76AEA27A-7473-4B96-96B3-7B9AFF935712}"/>
    <cellStyle name="Normal 5 4 3" xfId="534" xr:uid="{3DA15CA5-BF32-496C-BD8B-4E0FC8421573}"/>
    <cellStyle name="Normal 5 4 3 2" xfId="25245" xr:uid="{9EE497FA-BC76-4D13-A304-1952771972C6}"/>
    <cellStyle name="Normal 5 4 4" xfId="25246" xr:uid="{5A16AC93-541E-4895-8F36-3CC0FA962349}"/>
    <cellStyle name="Normal 5 4 5" xfId="25247" xr:uid="{5D3D51B7-2B33-4476-9D5B-6A295F3B5184}"/>
    <cellStyle name="Normal 5 4 6" xfId="25248" xr:uid="{662F8874-7C6B-4519-BB83-6C45FD2105D6}"/>
    <cellStyle name="Normal 5 4 7" xfId="25249" xr:uid="{98277BBF-F165-42EB-8363-B783EE60BCB7}"/>
    <cellStyle name="Normal 5 4 8" xfId="25250" xr:uid="{1FF8AED8-FDD8-4B85-80F8-4C99692FB0D8}"/>
    <cellStyle name="Normal 5 4 9" xfId="25251" xr:uid="{04ACDCD4-A6A0-4643-B726-19FEDD9E2D83}"/>
    <cellStyle name="Normal 5 4 9 2" xfId="25252" xr:uid="{1BB86B1B-0B36-4845-B455-2CA260A94539}"/>
    <cellStyle name="Normal 5 4 9 3" xfId="25253" xr:uid="{807B36E1-02F6-40E7-966F-96DB03C9D386}"/>
    <cellStyle name="Normal 5 5" xfId="392" xr:uid="{1ED46F7C-4E19-4429-9967-85241202F969}"/>
    <cellStyle name="Normal 5 5 10" xfId="25254" xr:uid="{75A61421-D6A6-4D76-A8E6-2C8D014840BA}"/>
    <cellStyle name="Normal 5 5 11" xfId="25255" xr:uid="{1DD55B5F-A0BB-462B-9665-08BB9CB3E205}"/>
    <cellStyle name="Normal 5 5 2" xfId="536" xr:uid="{5A96CE66-D9E6-4674-8B58-5BBB2EA7A275}"/>
    <cellStyle name="Normal 5 5 2 2" xfId="25256" xr:uid="{16B2F85F-9B2A-4F40-9F96-C5615108207D}"/>
    <cellStyle name="Normal 5 5 2 3" xfId="25257" xr:uid="{4C1A6552-5663-49A1-931D-45E606D89F9B}"/>
    <cellStyle name="Normal 5 5 2 4" xfId="25258" xr:uid="{7932CA20-F56B-4411-970C-66ED28786115}"/>
    <cellStyle name="Normal 5 5 3" xfId="25259" xr:uid="{3EAA4CC9-3877-4FD9-9D72-319BC13092B8}"/>
    <cellStyle name="Normal 5 5 4" xfId="25260" xr:uid="{59961B57-7B70-4803-8AB2-E92BB261EC9A}"/>
    <cellStyle name="Normal 5 5 5" xfId="25261" xr:uid="{5F8B9B67-D686-4515-854A-D75960564724}"/>
    <cellStyle name="Normal 5 5 6" xfId="25262" xr:uid="{35A32CC7-3B09-43A7-9010-08ADEF279066}"/>
    <cellStyle name="Normal 5 5 7" xfId="25263" xr:uid="{D9AACC92-A98A-428A-A28D-A4C6006B8CE8}"/>
    <cellStyle name="Normal 5 5 8" xfId="25264" xr:uid="{A252AEDB-B009-47F0-9906-CC3D497BE80E}"/>
    <cellStyle name="Normal 5 5 9" xfId="25265" xr:uid="{8FBA3DE2-28FA-4DF3-9174-5B8CF5415FE5}"/>
    <cellStyle name="Normal 5 6" xfId="436" xr:uid="{40D55A21-E48C-42BF-A2EA-236D4FFD2C55}"/>
    <cellStyle name="Normal 5 6 2" xfId="25267" xr:uid="{A49AA41D-8B76-4C65-A05B-542A5543AC6D}"/>
    <cellStyle name="Normal 5 6 3" xfId="25266" xr:uid="{27E221A4-9970-4718-A4F8-EA746A9F3ECA}"/>
    <cellStyle name="Normal 5 7" xfId="520" xr:uid="{BE6631E0-31F1-4DF4-9E63-B2EBE889549C}"/>
    <cellStyle name="Normal 5 7 2" xfId="25268" xr:uid="{62EFBC63-3023-4BDB-A73D-08B83D61B03D}"/>
    <cellStyle name="Normal 5 8" xfId="358" xr:uid="{39CD1C78-F3C7-458C-A0BD-14680F53710F}"/>
    <cellStyle name="Normal 5 8 2" xfId="25270" xr:uid="{26B2F5F2-E67B-4DA3-B67C-38F68DA43212}"/>
    <cellStyle name="Normal 5 8 3" xfId="25269" xr:uid="{9D12FECE-6EBB-4EC8-B0D1-D9D2249406BB}"/>
    <cellStyle name="Normal 5 9" xfId="237" xr:uid="{D80CC04C-4FA1-4E90-97A1-66B85B30D028}"/>
    <cellStyle name="Normal 5 9 2" xfId="25272" xr:uid="{687B8757-B687-47DC-8AF3-5CDE56B26A0E}"/>
    <cellStyle name="Normal 5 9 3" xfId="25273" xr:uid="{28EF8E28-C6F5-4876-9B56-E2211BD2DEB1}"/>
    <cellStyle name="Normal 5 9 4" xfId="25274" xr:uid="{C2A72068-F946-4915-874C-37E0A01EE3AB}"/>
    <cellStyle name="Normal 5 9 5" xfId="25271" xr:uid="{1CAC8D75-7749-4BE1-9C2E-AD12B04B1B96}"/>
    <cellStyle name="Normal 5_ELC" xfId="25275" xr:uid="{F571FEFE-DA87-4FEF-8DFC-33CA8573CB81}"/>
    <cellStyle name="Normal 50" xfId="6" xr:uid="{5B5F73E7-2B38-491E-B8FA-6F7680A36EDF}"/>
    <cellStyle name="Normal 50 2" xfId="33" xr:uid="{9A80A1DA-15FD-4AA7-83A9-06725F5F245C}"/>
    <cellStyle name="Normal 50 3" xfId="25276" xr:uid="{7C79574C-D10B-439C-AADD-459DBEB1106F}"/>
    <cellStyle name="Normal 50 7" xfId="7" xr:uid="{318D76B0-2065-4AC4-A813-C171C5EE9342}"/>
    <cellStyle name="Normal 51" xfId="25277" xr:uid="{F2587049-0395-4264-80F4-6B6EC7B6A164}"/>
    <cellStyle name="Normal 52" xfId="25278" xr:uid="{5A4A8EFA-66B8-4D4D-BCC3-3807763BD65A}"/>
    <cellStyle name="Normal 53" xfId="25279" xr:uid="{97D574C6-4AA8-4E17-85BE-F4AC044E13CF}"/>
    <cellStyle name="Normal 54" xfId="25280" xr:uid="{2E0C8583-B15E-4C82-B758-84A0CAD5FD4E}"/>
    <cellStyle name="Normal 55" xfId="25281" xr:uid="{F764079B-8D4B-40C9-A745-E5A014BAAC9A}"/>
    <cellStyle name="Normal 56" xfId="34" xr:uid="{7101BDD9-FB3F-4D3D-86FA-8E9D9D08F9D6}"/>
    <cellStyle name="Normal 56 2" xfId="1894" xr:uid="{F5C49722-E1DE-4AD1-937B-69A02766C292}"/>
    <cellStyle name="Normal 57" xfId="43808" xr:uid="{B69B914D-D40F-4552-A941-41EC24F39FDC}"/>
    <cellStyle name="Normal 58" xfId="1855" xr:uid="{C6DD3158-FF9D-4A64-AC1F-22C9367F017B}"/>
    <cellStyle name="Normal 6" xfId="46" xr:uid="{3C831054-FD8C-441E-9B6D-C17A10660BBD}"/>
    <cellStyle name="Normal 6 10" xfId="503" xr:uid="{BD315B6C-1E5D-4FB7-84ED-490FC914D918}"/>
    <cellStyle name="Normal 6 10 2" xfId="538" xr:uid="{067F7F63-0928-4672-8766-DB1F82321F3F}"/>
    <cellStyle name="Normal 6 10 2 2" xfId="25283" xr:uid="{C56AFBB0-8E7B-40CF-B190-BEEC1E26F236}"/>
    <cellStyle name="Normal 6 10 3" xfId="25284" xr:uid="{EECD9258-6A93-44A2-AED7-8DC1A90E4356}"/>
    <cellStyle name="Normal 6 10 3 2" xfId="25285" xr:uid="{960D0F5C-2F2F-4765-A96A-3DED6BFB68EE}"/>
    <cellStyle name="Normal 6 10 4" xfId="25286" xr:uid="{A3041574-C594-4A1F-91AB-90F65833CE3D}"/>
    <cellStyle name="Normal 6 11" xfId="537" xr:uid="{4E4BA60A-FFCC-42BE-A1B6-E374C8B089CA}"/>
    <cellStyle name="Normal 6 11 2" xfId="25287" xr:uid="{90BA02A2-5E92-4374-935C-C912D20ACDB5}"/>
    <cellStyle name="Normal 6 12" xfId="238" xr:uid="{AECFCA5B-6A90-454A-8374-6867A5FEE596}"/>
    <cellStyle name="Normal 6 12 2" xfId="25288" xr:uid="{0C5BC458-58B0-4D66-9EF6-BAB6E92740BF}"/>
    <cellStyle name="Normal 6 13" xfId="25289" xr:uid="{4CC4DDBB-A609-40A8-B0E4-EC65C091C559}"/>
    <cellStyle name="Normal 6 13 2" xfId="25290" xr:uid="{CB30DE9F-911B-4838-A4D6-139C101655EF}"/>
    <cellStyle name="Normal 6 13 3" xfId="25291" xr:uid="{2BC1696B-6000-499A-85CA-42D309C2A311}"/>
    <cellStyle name="Normal 6 14" xfId="25292" xr:uid="{D8EA2E64-19F6-4E31-BD43-332256529D5A}"/>
    <cellStyle name="Normal 6 14 2" xfId="25293" xr:uid="{17D325CC-92F9-4283-81EC-B7A77D1B22E0}"/>
    <cellStyle name="Normal 6 14 3" xfId="25294" xr:uid="{8AF14A75-1E79-4DF8-A627-01244C519CC4}"/>
    <cellStyle name="Normal 6 15" xfId="25295" xr:uid="{865A20C7-9D6D-4E23-B8F5-FAECD8B446F5}"/>
    <cellStyle name="Normal 6 15 2" xfId="25296" xr:uid="{11DB704A-FE63-4F57-9123-FF3D254623A8}"/>
    <cellStyle name="Normal 6 15 3" xfId="25297" xr:uid="{CD64237C-A6C8-41E4-A8D1-A1997816B164}"/>
    <cellStyle name="Normal 6 16" xfId="25298" xr:uid="{6795923E-CDE1-43E8-9B93-7FFB1446115C}"/>
    <cellStyle name="Normal 6 16 2" xfId="25299" xr:uid="{EEAD9A7C-A950-48E9-B33C-4BEABCE5F946}"/>
    <cellStyle name="Normal 6 16 3" xfId="25300" xr:uid="{81BB1816-A673-4205-8D6A-3176A39FBACE}"/>
    <cellStyle name="Normal 6 17" xfId="25301" xr:uid="{5E28B313-93CF-4C61-8A57-082FD4B121D4}"/>
    <cellStyle name="Normal 6 17 2" xfId="25302" xr:uid="{23148650-10AB-468B-8A18-BFD593606155}"/>
    <cellStyle name="Normal 6 17 3" xfId="25303" xr:uid="{BE898CB4-B209-4DA1-BE0D-18C79F2ACDDD}"/>
    <cellStyle name="Normal 6 18" xfId="25304" xr:uid="{8C2459BE-D0B9-42B5-A3B5-6BC2571B72A8}"/>
    <cellStyle name="Normal 6 19" xfId="25282" xr:uid="{D22A438B-FD2A-4E61-9EE3-AA4AC75D7910}"/>
    <cellStyle name="Normal 6 2" xfId="368" xr:uid="{88020A40-1AE0-4056-9970-5259B9BF8FBB}"/>
    <cellStyle name="Normal 6 2 10" xfId="25306" xr:uid="{F421B0AA-5A1B-4B1F-BA63-F81FC131E67D}"/>
    <cellStyle name="Normal 6 2 10 2" xfId="25307" xr:uid="{A672FE1C-A788-4BF1-80FB-D79D75D074E8}"/>
    <cellStyle name="Normal 6 2 10 3" xfId="25308" xr:uid="{C0C98043-91B2-4B0F-92A8-42AE7D7EDC2E}"/>
    <cellStyle name="Normal 6 2 10 4" xfId="25309" xr:uid="{032FF7EB-B9DC-4A5B-BAE8-1C8521E22833}"/>
    <cellStyle name="Normal 6 2 11" xfId="25310" xr:uid="{AD6C6E14-7051-40C6-8941-7207355DEB6D}"/>
    <cellStyle name="Normal 6 2 11 2" xfId="25311" xr:uid="{76E19952-67D5-4D3B-9A24-121569839304}"/>
    <cellStyle name="Normal 6 2 11 3" xfId="25312" xr:uid="{120E939A-3E4C-453F-9937-66C225E61027}"/>
    <cellStyle name="Normal 6 2 11 4" xfId="25313" xr:uid="{31BD090B-8F10-4D99-96AF-A327A7941D59}"/>
    <cellStyle name="Normal 6 2 12" xfId="25314" xr:uid="{A15720CA-061E-4585-966E-3116D7FA21FD}"/>
    <cellStyle name="Normal 6 2 12 2" xfId="25315" xr:uid="{F7C19EC7-1A2D-4065-AB2F-DFA20BA059A5}"/>
    <cellStyle name="Normal 6 2 12 3" xfId="25316" xr:uid="{5CEDD3C6-5EB2-4788-81D2-BDA16C762AB2}"/>
    <cellStyle name="Normal 6 2 12 4" xfId="25317" xr:uid="{7366E0D2-9F69-4E31-9DA2-19F82C022584}"/>
    <cellStyle name="Normal 6 2 13" xfId="25318" xr:uid="{6CD94780-6172-4E12-B83D-A90B63CCB561}"/>
    <cellStyle name="Normal 6 2 13 2" xfId="25319" xr:uid="{FDCE03CD-A55B-434C-82A1-814EC8414FF5}"/>
    <cellStyle name="Normal 6 2 13 3" xfId="25320" xr:uid="{1A76B09F-5CC8-4CF5-8304-8A815ABE8114}"/>
    <cellStyle name="Normal 6 2 13 4" xfId="25321" xr:uid="{E2D10C97-2006-4110-B565-F2AB91BA1FBC}"/>
    <cellStyle name="Normal 6 2 14" xfId="25322" xr:uid="{259B15A9-44C8-44E7-BF4D-FEBE027D52CF}"/>
    <cellStyle name="Normal 6 2 14 2" xfId="25323" xr:uid="{43B4241F-33EB-43BC-AD36-F1AC1DF3C66E}"/>
    <cellStyle name="Normal 6 2 15" xfId="25305" xr:uid="{102288F3-A390-4CD7-89CF-3AE6F3710D36}"/>
    <cellStyle name="Normal 6 2 2" xfId="375" xr:uid="{FDEE12F2-61E6-4866-A098-24078EA81A37}"/>
    <cellStyle name="Normal 6 2 2 10" xfId="25325" xr:uid="{6E71BD95-178D-45EC-A58D-FCAA55796670}"/>
    <cellStyle name="Normal 6 2 2 10 2" xfId="25326" xr:uid="{BD8119F5-A5AD-40DC-8345-F0C3163931DF}"/>
    <cellStyle name="Normal 6 2 2 10 3" xfId="25327" xr:uid="{68891A57-B393-4E26-A133-6AA87BACFC10}"/>
    <cellStyle name="Normal 6 2 2 11" xfId="25328" xr:uid="{36305DAB-D21E-4717-A765-1EA0A8682404}"/>
    <cellStyle name="Normal 6 2 2 11 2" xfId="25329" xr:uid="{2D14F984-FE00-4B6C-BEE0-0ABA5C1F89A4}"/>
    <cellStyle name="Normal 6 2 2 11 3" xfId="25330" xr:uid="{9945495C-A334-41D4-B6FC-DF1139A275BB}"/>
    <cellStyle name="Normal 6 2 2 12" xfId="25331" xr:uid="{B25EC096-FC2C-4400-BFE4-3A91D60C80EF}"/>
    <cellStyle name="Normal 6 2 2 12 2" xfId="25332" xr:uid="{5BB171A9-098A-4365-AB52-CEA4DA66EF07}"/>
    <cellStyle name="Normal 6 2 2 12 3" xfId="25333" xr:uid="{15321ABF-A842-4FB9-879E-346426338E5E}"/>
    <cellStyle name="Normal 6 2 2 13" xfId="25334" xr:uid="{B470FB4F-CA52-4FCE-8254-BDB59E6029E0}"/>
    <cellStyle name="Normal 6 2 2 13 2" xfId="25335" xr:uid="{10EBF423-05A4-4864-8883-C27E25286F7E}"/>
    <cellStyle name="Normal 6 2 2 13 3" xfId="25336" xr:uid="{009024CB-1F4B-4AED-B188-DDF98F2F0BF8}"/>
    <cellStyle name="Normal 6 2 2 14" xfId="25324" xr:uid="{C14C62C0-902C-4131-BA7B-C5301CCE2A72}"/>
    <cellStyle name="Normal 6 2 2 2" xfId="384" xr:uid="{56FFA893-CC8F-48CD-8348-A4643B0E5433}"/>
    <cellStyle name="Normal 6 2 2 2 2" xfId="403" xr:uid="{9266E789-DEA3-40B3-B731-4B18C72340A2}"/>
    <cellStyle name="Normal 6 2 2 2 2 2" xfId="542" xr:uid="{F0FE32C8-FC94-4000-8C5C-30EF5AA200F3}"/>
    <cellStyle name="Normal 6 2 2 2 3" xfId="541" xr:uid="{26F42CF3-9911-4A3A-9F77-B9EE3BAA7F70}"/>
    <cellStyle name="Normal 6 2 2 3" xfId="402" xr:uid="{C09B5519-788B-47BD-8870-3825703A55C6}"/>
    <cellStyle name="Normal 6 2 2 3 2" xfId="543" xr:uid="{C0A96633-16E0-4262-9275-0E471D4FCBA3}"/>
    <cellStyle name="Normal 6 2 2 3 3" xfId="25337" xr:uid="{4BA58284-3C64-48C3-A939-30F261DC8BFC}"/>
    <cellStyle name="Normal 6 2 2 4" xfId="540" xr:uid="{81E597FD-9731-45FC-8ECE-1413F09D9D4B}"/>
    <cellStyle name="Normal 6 2 2 4 2" xfId="25338" xr:uid="{259F0B01-A46D-4922-A0DB-583AD6A85C7B}"/>
    <cellStyle name="Normal 6 2 2 4 3" xfId="25339" xr:uid="{746A7692-BECD-4CBE-8FC1-109F514F4822}"/>
    <cellStyle name="Normal 6 2 2 5" xfId="25340" xr:uid="{41F651BF-43DC-4C5C-869C-A106435FE79B}"/>
    <cellStyle name="Normal 6 2 2 5 2" xfId="25341" xr:uid="{CD42D2F2-EB9B-4C4C-9EDA-0674411FDE12}"/>
    <cellStyle name="Normal 6 2 2 5 3" xfId="25342" xr:uid="{083FA4B4-EA5E-49F8-B63E-52BC92BEC717}"/>
    <cellStyle name="Normal 6 2 2 6" xfId="25343" xr:uid="{FF784863-5557-48A1-ACB1-071B5640A527}"/>
    <cellStyle name="Normal 6 2 2 6 2" xfId="25344" xr:uid="{169257BC-D99A-47B0-BDA2-3627C598D24A}"/>
    <cellStyle name="Normal 6 2 2 6 3" xfId="25345" xr:uid="{5BF97C72-8B81-4CF0-8618-19AA19E8CA8C}"/>
    <cellStyle name="Normal 6 2 2 7" xfId="25346" xr:uid="{91CA36B4-5857-40FE-ABD7-719D68A8283C}"/>
    <cellStyle name="Normal 6 2 2 7 2" xfId="25347" xr:uid="{7392EACE-E68C-40FF-BA74-3B712BB86501}"/>
    <cellStyle name="Normal 6 2 2 7 3" xfId="25348" xr:uid="{F98BD918-84F0-4C14-A570-88AA8C122B3C}"/>
    <cellStyle name="Normal 6 2 2 8" xfId="25349" xr:uid="{6FB45613-C699-4A9A-B3DD-EE12F0711F7D}"/>
    <cellStyle name="Normal 6 2 2 8 2" xfId="25350" xr:uid="{435667EF-CE1A-4683-B1AA-43B9D6AB7A71}"/>
    <cellStyle name="Normal 6 2 2 8 3" xfId="25351" xr:uid="{B9E0B175-5956-44D4-8A6D-7FF37D92A546}"/>
    <cellStyle name="Normal 6 2 2 9" xfId="25352" xr:uid="{19E57958-46C3-49D3-BA7A-2AAA1E7DEEB1}"/>
    <cellStyle name="Normal 6 2 2 9 2" xfId="25353" xr:uid="{889A8C70-1328-40BB-8BE5-1D170F3D5613}"/>
    <cellStyle name="Normal 6 2 2 9 3" xfId="25354" xr:uid="{D0364975-C41B-4586-BAC8-F1701B76F973}"/>
    <cellStyle name="Normal 6 2 3" xfId="383" xr:uid="{DDD1DD99-0A14-4D41-934B-76998FA9AEC9}"/>
    <cellStyle name="Normal 6 2 3 2" xfId="404" xr:uid="{B4E04CA4-7550-43AA-815A-15B6C96A3171}"/>
    <cellStyle name="Normal 6 2 3 2 2" xfId="545" xr:uid="{2852B889-D1A6-4191-9C21-6BA5A77B8601}"/>
    <cellStyle name="Normal 6 2 3 3" xfId="544" xr:uid="{AAC22243-6231-40FF-8709-2EAACAFAFC51}"/>
    <cellStyle name="Normal 6 2 3 4" xfId="25355" xr:uid="{B85A82A7-4F24-4632-9B3E-B0B3AFA12045}"/>
    <cellStyle name="Normal 6 2 4" xfId="401" xr:uid="{3806DEF9-1E71-43B2-9616-743030085464}"/>
    <cellStyle name="Normal 6 2 4 2" xfId="546" xr:uid="{6D496560-9D5D-4C9D-92AB-5ED77613B573}"/>
    <cellStyle name="Normal 6 2 4 2 2" xfId="25356" xr:uid="{AF5C79AB-4A2C-4532-AD73-0D342D22591A}"/>
    <cellStyle name="Normal 6 2 4 3" xfId="25357" xr:uid="{DA0FA1B4-58D4-4B56-A197-A192E38C1CA8}"/>
    <cellStyle name="Normal 6 2 4 4" xfId="25358" xr:uid="{4C1A4F48-6126-44A7-97D8-A01EEC5F252C}"/>
    <cellStyle name="Normal 6 2 5" xfId="504" xr:uid="{DA4964F8-B799-4AA7-9BD4-317DDEE1E4E4}"/>
    <cellStyle name="Normal 6 2 5 2" xfId="547" xr:uid="{951AB74C-DBAE-408D-9D6D-02C4D732DB52}"/>
    <cellStyle name="Normal 6 2 5 2 2" xfId="25359" xr:uid="{703AE389-E347-4911-9E0E-A1CECA7175C8}"/>
    <cellStyle name="Normal 6 2 5 3" xfId="25360" xr:uid="{606FE615-558F-4A71-A56D-0120956480AE}"/>
    <cellStyle name="Normal 6 2 5 4" xfId="25361" xr:uid="{FA903E6E-5C9B-40C6-9E15-E31CB6EE42EB}"/>
    <cellStyle name="Normal 6 2 6" xfId="539" xr:uid="{B014C927-A928-44E6-AAA7-A77A93FC6991}"/>
    <cellStyle name="Normal 6 2 6 2" xfId="25362" xr:uid="{7E13EB86-AC89-4D34-88AB-92E98784CAE5}"/>
    <cellStyle name="Normal 6 2 6 3" xfId="25363" xr:uid="{C5EB6B89-B0C9-48ED-BA28-1C76B81F80D8}"/>
    <cellStyle name="Normal 6 2 6 4" xfId="25364" xr:uid="{165EB7F5-85B7-4C5F-B315-2EAB49E610AE}"/>
    <cellStyle name="Normal 6 2 7" xfId="25365" xr:uid="{48718B61-D4A0-4B3F-B0A9-F86694C5EE29}"/>
    <cellStyle name="Normal 6 2 7 2" xfId="25366" xr:uid="{F1B0A3D7-32A9-4858-981B-AF8EDEFD09CF}"/>
    <cellStyle name="Normal 6 2 7 3" xfId="25367" xr:uid="{68331D31-F299-4234-8CAF-043C321AF659}"/>
    <cellStyle name="Normal 6 2 7 4" xfId="25368" xr:uid="{E2DA7642-24B6-47AE-B4C3-522ECCDA2F2E}"/>
    <cellStyle name="Normal 6 2 8" xfId="25369" xr:uid="{2E838E66-F95D-4C38-B5A6-F38C16AE61E2}"/>
    <cellStyle name="Normal 6 2 9" xfId="25370" xr:uid="{BD1D0242-5729-42D3-873B-3DCECA7F3004}"/>
    <cellStyle name="Normal 6 2 9 2" xfId="25371" xr:uid="{6FB698D6-85EB-4C9E-9039-922AB1666A70}"/>
    <cellStyle name="Normal 6 2 9 3" xfId="25372" xr:uid="{46F0C035-FCA4-475A-8C93-A0115E0BE13E}"/>
    <cellStyle name="Normal 6 2 9 4" xfId="25373" xr:uid="{E58D1476-CCA8-453F-9651-DC4CCB6E8FE7}"/>
    <cellStyle name="Normal 6 3" xfId="370" xr:uid="{700AA963-F7D3-46EB-8D49-9C937DB9E3CD}"/>
    <cellStyle name="Normal 6 3 10" xfId="25375" xr:uid="{38ADA798-C053-4377-A6E5-3185064F52F3}"/>
    <cellStyle name="Normal 6 3 10 2" xfId="25376" xr:uid="{6B731063-B537-4E52-A347-EEB670F50FAF}"/>
    <cellStyle name="Normal 6 3 10 3" xfId="25377" xr:uid="{B2627EAF-47DF-4778-9C4C-6B93DA689B88}"/>
    <cellStyle name="Normal 6 3 10 4" xfId="25378" xr:uid="{6279B85E-2C80-4904-9C6B-6BE047318F92}"/>
    <cellStyle name="Normal 6 3 11" xfId="25379" xr:uid="{847DAD0A-8B13-4A14-BF7E-503D0AFEBA8C}"/>
    <cellStyle name="Normal 6 3 11 2" xfId="25380" xr:uid="{6EAC5687-8AE0-4FF0-AB59-3D63FD6C39F2}"/>
    <cellStyle name="Normal 6 3 11 3" xfId="25381" xr:uid="{C4FA8BEB-C488-428B-B09F-14730BE7780C}"/>
    <cellStyle name="Normal 6 3 11 4" xfId="25382" xr:uid="{F31CBCC8-D0E8-4B98-B3CD-9637749EEC38}"/>
    <cellStyle name="Normal 6 3 12" xfId="25383" xr:uid="{1FFE13D6-1247-42E0-9756-71FF9FAC5C35}"/>
    <cellStyle name="Normal 6 3 12 2" xfId="25384" xr:uid="{EFA9F3E4-9AE3-4D71-ABEE-5F29DBD0B687}"/>
    <cellStyle name="Normal 6 3 12 3" xfId="25385" xr:uid="{A8FA6ECC-DB6C-4FB1-90EE-0456F17F6D39}"/>
    <cellStyle name="Normal 6 3 12 4" xfId="25386" xr:uid="{31304CF6-D3DB-4D9A-9E3C-7003F272F3D0}"/>
    <cellStyle name="Normal 6 3 13" xfId="25387" xr:uid="{CB63BA3D-A0B0-4100-992B-4FAA28A47963}"/>
    <cellStyle name="Normal 6 3 13 2" xfId="25388" xr:uid="{92F9117F-0D64-421F-BAA9-65F6772F6D85}"/>
    <cellStyle name="Normal 6 3 13 3" xfId="25389" xr:uid="{28431484-BFC0-48D6-A551-0F62B90BC995}"/>
    <cellStyle name="Normal 6 3 13 4" xfId="25390" xr:uid="{7EEA7410-82A1-472F-BEBE-DC271DF341C2}"/>
    <cellStyle name="Normal 6 3 14" xfId="25391" xr:uid="{33118156-F5F2-4E2C-852A-11E389689510}"/>
    <cellStyle name="Normal 6 3 15" xfId="25374" xr:uid="{AA5FE877-3B7E-40AC-8D85-E743ABB512F5}"/>
    <cellStyle name="Normal 6 3 2" xfId="377" xr:uid="{BAE6DF18-FAD9-4060-839D-022CD10E104A}"/>
    <cellStyle name="Normal 6 3 2 2" xfId="386" xr:uid="{38EF5BFE-E8CB-445D-8972-B9666816B32A}"/>
    <cellStyle name="Normal 6 3 2 2 2" xfId="407" xr:uid="{3D35CE49-A045-4882-A9AA-60CE7B90AAAD}"/>
    <cellStyle name="Normal 6 3 2 2 2 2" xfId="551" xr:uid="{6B6881D0-E9DF-4629-BA16-850D90C6201C}"/>
    <cellStyle name="Normal 6 3 2 2 3" xfId="550" xr:uid="{67B6DF53-CB89-4BD3-8E2C-006A9D35BAC6}"/>
    <cellStyle name="Normal 6 3 2 3" xfId="406" xr:uid="{05D5DDF0-5482-4C4F-BCC1-6D09455F3AF8}"/>
    <cellStyle name="Normal 6 3 2 3 2" xfId="552" xr:uid="{FA160CDF-A6E6-4F59-963F-C15934B69B73}"/>
    <cellStyle name="Normal 6 3 2 3 3" xfId="25392" xr:uid="{5B878099-F5C5-442A-B84D-BC5C285A9E20}"/>
    <cellStyle name="Normal 6 3 2 4" xfId="549" xr:uid="{F80F8BD0-E740-4AA1-8E83-829B03CFB284}"/>
    <cellStyle name="Normal 6 3 2 5" xfId="25393" xr:uid="{DD6276E4-5FCA-4CD1-82BA-B51607C40982}"/>
    <cellStyle name="Normal 6 3 3" xfId="385" xr:uid="{AB9D2A7A-A43F-44C9-B5E5-10FC1DD9FD60}"/>
    <cellStyle name="Normal 6 3 3 2" xfId="408" xr:uid="{C9955744-41D9-4178-84EF-BDBD95F9CC53}"/>
    <cellStyle name="Normal 6 3 3 2 2" xfId="554" xr:uid="{BD79E4B1-A735-4E69-9AC7-AFF102166BB7}"/>
    <cellStyle name="Normal 6 3 3 2 3" xfId="25395" xr:uid="{5D83A176-A3BC-4DF1-A957-EE459C4194A6}"/>
    <cellStyle name="Normal 6 3 3 3" xfId="553" xr:uid="{C026D4AB-8CAD-4F77-932A-92353A438474}"/>
    <cellStyle name="Normal 6 3 3 4" xfId="25394" xr:uid="{EB1D6C0A-69A7-42A9-A00E-918BC616257E}"/>
    <cellStyle name="Normal 6 3 4" xfId="405" xr:uid="{1F6ABB1B-9284-4BF6-B72A-1FEB2F0D0171}"/>
    <cellStyle name="Normal 6 3 4 2" xfId="555" xr:uid="{2FAC4460-197A-48EC-B000-63A4B0B8A8E1}"/>
    <cellStyle name="Normal 6 3 4 2 2" xfId="25396" xr:uid="{0ED9D0E7-ACAD-4D5C-A670-E8633398B5F7}"/>
    <cellStyle name="Normal 6 3 4 3" xfId="25397" xr:uid="{E9D36FE0-006C-4814-B51B-229818695B20}"/>
    <cellStyle name="Normal 6 3 4 4" xfId="25398" xr:uid="{C2997E52-5FD3-46C1-8FA2-323FA498E53A}"/>
    <cellStyle name="Normal 6 3 5" xfId="548" xr:uid="{47491A57-5C20-442D-92FC-1C656BD0A432}"/>
    <cellStyle name="Normal 6 3 5 2" xfId="25399" xr:uid="{8613DAF6-B896-4440-9F7C-F81702006141}"/>
    <cellStyle name="Normal 6 3 5 3" xfId="25400" xr:uid="{BB799F40-DA7E-4A0F-8DF8-7858CACA5F5C}"/>
    <cellStyle name="Normal 6 3 5 4" xfId="25401" xr:uid="{AC4801C5-5498-4AB4-85E3-BEB098181D33}"/>
    <cellStyle name="Normal 6 3 6" xfId="25402" xr:uid="{F8E2E989-64E9-41FD-A610-B6454ECA6B01}"/>
    <cellStyle name="Normal 6 3 6 2" xfId="25403" xr:uid="{074C08AA-F3DB-4CA3-A5BF-95157F79DACA}"/>
    <cellStyle name="Normal 6 3 6 3" xfId="25404" xr:uid="{E90232CB-4D19-42C2-B61A-9DD0AB4D8370}"/>
    <cellStyle name="Normal 6 3 6 4" xfId="25405" xr:uid="{A1DF857B-F79E-44D4-9F98-D22432D29994}"/>
    <cellStyle name="Normal 6 3 7" xfId="25406" xr:uid="{B5ED45FA-EF7F-4440-92B0-D1CD1E60A939}"/>
    <cellStyle name="Normal 6 3 7 2" xfId="25407" xr:uid="{98841231-AEE6-43FD-8D7D-6C69B1ABDC51}"/>
    <cellStyle name="Normal 6 3 7 3" xfId="25408" xr:uid="{3C9D0C6A-00C2-4571-AE2B-8888C4B2AE81}"/>
    <cellStyle name="Normal 6 3 7 4" xfId="25409" xr:uid="{518AD265-4A3D-4F48-8FFE-26A9C466F36C}"/>
    <cellStyle name="Normal 6 3 8" xfId="25410" xr:uid="{7F01E913-B61D-4266-904F-7E07881D4684}"/>
    <cellStyle name="Normal 6 3 9" xfId="25411" xr:uid="{9D8E934A-5B83-48F7-A8A4-5B228EA96982}"/>
    <cellStyle name="Normal 6 3 9 2" xfId="25412" xr:uid="{93C4418B-503D-4DD7-B2F2-FAE2150F4009}"/>
    <cellStyle name="Normal 6 3 9 3" xfId="25413" xr:uid="{7EF6AF03-6DF1-445F-82B8-04D81CA235A4}"/>
    <cellStyle name="Normal 6 3 9 4" xfId="25414" xr:uid="{F58A19FD-6944-435E-A8EF-E3A5BF2E154C}"/>
    <cellStyle name="Normal 6 4" xfId="372" xr:uid="{1774AFAC-1484-47C1-9C25-DDF60412444C}"/>
    <cellStyle name="Normal 6 4 10" xfId="25415" xr:uid="{B94773E2-C3B9-48B6-A38B-3F740B342FF9}"/>
    <cellStyle name="Normal 6 4 11" xfId="25416" xr:uid="{DB0E4E01-D674-43FB-BA49-7DC71900D250}"/>
    <cellStyle name="Normal 6 4 2" xfId="387" xr:uid="{C70CCC69-81FE-42EE-9AA9-279246BD0026}"/>
    <cellStyle name="Normal 6 4 2 2" xfId="410" xr:uid="{525A9389-3578-4036-A101-89284A6B0129}"/>
    <cellStyle name="Normal 6 4 2 2 2" xfId="558" xr:uid="{77F6C14C-5A1E-4B1B-BE1D-6F23E3D1A3E1}"/>
    <cellStyle name="Normal 6 4 2 2 2 2" xfId="25417" xr:uid="{1D4180F2-20D5-4960-A833-BD839CC560B0}"/>
    <cellStyle name="Normal 6 4 2 2 3" xfId="25418" xr:uid="{1CCEDC18-AA4B-4380-9EB7-B632B78AC335}"/>
    <cellStyle name="Normal 6 4 2 3" xfId="557" xr:uid="{C871017F-C2F0-4785-AC93-D03F3BE2F05E}"/>
    <cellStyle name="Normal 6 4 2 3 2" xfId="25419" xr:uid="{10D2AE1C-064D-4A8B-AD5B-806F819DB1CD}"/>
    <cellStyle name="Normal 6 4 2 4" xfId="25420" xr:uid="{FDD7138F-ABF6-4660-8A97-3C41498EA016}"/>
    <cellStyle name="Normal 6 4 2 5" xfId="25421" xr:uid="{AC8DCA38-CD0C-4FF2-98AF-FACAC2283CFD}"/>
    <cellStyle name="Normal 6 4 2 6" xfId="25422" xr:uid="{F1144204-7ACF-4C6F-BD12-7ACFB17D1E20}"/>
    <cellStyle name="Normal 6 4 3" xfId="409" xr:uid="{42393726-1033-4363-B662-27D4CD52601A}"/>
    <cellStyle name="Normal 6 4 3 2" xfId="559" xr:uid="{FB9A6CEC-3849-4541-90BC-CDEF9D557F11}"/>
    <cellStyle name="Normal 6 4 3 2 2" xfId="25423" xr:uid="{E1285775-FFD8-4247-A719-B914CA71A10A}"/>
    <cellStyle name="Normal 6 4 3 3" xfId="25424" xr:uid="{44CDC786-915F-4109-ABEB-F3AC0AB22639}"/>
    <cellStyle name="Normal 6 4 4" xfId="556" xr:uid="{3EEDD825-5374-4E29-AD88-30D25C65B0ED}"/>
    <cellStyle name="Normal 6 4 4 2" xfId="25425" xr:uid="{9F632321-5EBF-4AFE-8DC6-3F16337E31DF}"/>
    <cellStyle name="Normal 6 4 5" xfId="25426" xr:uid="{FB24C228-F690-4E35-946D-B545F38F7319}"/>
    <cellStyle name="Normal 6 4 6" xfId="25427" xr:uid="{216C7035-3DEA-4F13-B745-59BBB8BA8334}"/>
    <cellStyle name="Normal 6 4 7" xfId="25428" xr:uid="{7A0C13B2-FD0E-4050-9634-E2303D3C6E12}"/>
    <cellStyle name="Normal 6 4 8" xfId="25429" xr:uid="{744F32CA-2F53-4A2C-8729-027DEF27FAED}"/>
    <cellStyle name="Normal 6 4 9" xfId="25430" xr:uid="{6106FC71-01E2-426F-90FA-A3794AD9B52C}"/>
    <cellStyle name="Normal 6 4 9 2" xfId="25431" xr:uid="{DB99181B-BA2A-4272-848F-8D09B8FBC2F6}"/>
    <cellStyle name="Normal 6 4 9 3" xfId="25432" xr:uid="{24F4C12A-44FB-4F78-93A7-CB70F34F676E}"/>
    <cellStyle name="Normal 6 5" xfId="382" xr:uid="{CC1D0368-C31E-44E0-B3D4-AC7CAAD07137}"/>
    <cellStyle name="Normal 6 5 2" xfId="411" xr:uid="{C80A6858-9C8D-4C3B-BA41-013AAB50B1E2}"/>
    <cellStyle name="Normal 6 5 2 2" xfId="561" xr:uid="{4A26D6DE-CE37-403A-A0E2-98308FC6A227}"/>
    <cellStyle name="Normal 6 5 2 3" xfId="25434" xr:uid="{897C208B-734E-4F77-8EB5-A7FDAAA7FE00}"/>
    <cellStyle name="Normal 6 5 3" xfId="560" xr:uid="{155C570F-9FBA-430B-9D03-297824741F9C}"/>
    <cellStyle name="Normal 6 5 3 2" xfId="25435" xr:uid="{DE07E646-24B5-4349-B4A2-7AA7599D99AA}"/>
    <cellStyle name="Normal 6 5 4" xfId="25436" xr:uid="{BC46FEC0-93F6-4AD5-B678-5A2A89AAC872}"/>
    <cellStyle name="Normal 6 5 5" xfId="25437" xr:uid="{7A8F66E9-9F88-4EC3-AF89-F0755F311043}"/>
    <cellStyle name="Normal 6 5 6" xfId="25438" xr:uid="{DEB4BDC6-AD96-4BDE-B87D-91EBB3F96F41}"/>
    <cellStyle name="Normal 6 5 7" xfId="25439" xr:uid="{0C889355-9A81-422A-9292-0334419F4DFC}"/>
    <cellStyle name="Normal 6 5 8" xfId="25440" xr:uid="{C88F35AE-A0F5-4058-A140-331A03B1C453}"/>
    <cellStyle name="Normal 6 5 9" xfId="25433" xr:uid="{A89C6A8D-5A1C-476A-B26F-0B144D2481A9}"/>
    <cellStyle name="Normal 6 6" xfId="400" xr:uid="{9704A627-9750-4EB2-92CA-992BB2F69065}"/>
    <cellStyle name="Normal 6 6 2" xfId="562" xr:uid="{4237A0E9-9C17-496A-A728-9DC7BE09310A}"/>
    <cellStyle name="Normal 6 6 2 2" xfId="25441" xr:uid="{52004F6E-50FF-41F8-98F3-865E8ABAA7C1}"/>
    <cellStyle name="Normal 6 6 3" xfId="25442" xr:uid="{0B3B03A9-CCA9-4F95-9F5A-8A6AC310A27D}"/>
    <cellStyle name="Normal 6 6 4" xfId="25443" xr:uid="{CC19764E-2F67-4687-80F6-5AFC0661D835}"/>
    <cellStyle name="Normal 6 7" xfId="437" xr:uid="{A275918C-FA52-443D-8302-B2715057212C}"/>
    <cellStyle name="Normal 6 7 2" xfId="563" xr:uid="{50F3C29A-5981-4CE5-98DE-ED5F35A07384}"/>
    <cellStyle name="Normal 6 7 2 2" xfId="25444" xr:uid="{9FF473D9-B2C3-4EC5-9D9C-6293B6FAC104}"/>
    <cellStyle name="Normal 6 7 3" xfId="25445" xr:uid="{8D29E489-3F15-42F1-A273-4365586D6984}"/>
    <cellStyle name="Normal 6 7 4" xfId="25446" xr:uid="{8AE1C16E-8B8D-433D-B7DD-A0431DDD7F8B}"/>
    <cellStyle name="Normal 6 8" xfId="473" xr:uid="{A370F6CB-042D-4030-AB8D-8C8974DD0F54}"/>
    <cellStyle name="Normal 6 8 2" xfId="564" xr:uid="{A3D68176-F52C-4064-BFEC-D6ED3BDAEF5A}"/>
    <cellStyle name="Normal 6 8 2 2" xfId="25447" xr:uid="{4DEE074F-AD9F-4609-A848-449152912DE0}"/>
    <cellStyle name="Normal 6 8 3" xfId="25448" xr:uid="{692D727F-BB88-4891-AD30-876C116A8EA3}"/>
    <cellStyle name="Normal 6 8 4" xfId="25449" xr:uid="{79FAD1B0-DC07-40CA-9E6F-A33BA1708164}"/>
    <cellStyle name="Normal 6 9" xfId="476" xr:uid="{93831508-8E7A-41D4-BF43-C9CE81FAF781}"/>
    <cellStyle name="Normal 6 9 2" xfId="565" xr:uid="{C955DEFE-DE04-4327-BE0E-DD89FE916D8E}"/>
    <cellStyle name="Normal 6 9 2 2" xfId="25450" xr:uid="{87EEF1B8-1714-485F-B657-82AFB692042F}"/>
    <cellStyle name="Normal 6 9 3" xfId="25451" xr:uid="{DCDEB523-D3FB-40F2-AD67-EF5E2EC26201}"/>
    <cellStyle name="Normal 6 9 4" xfId="25452" xr:uid="{AC002BBE-8B1B-48E5-A344-D32939591C75}"/>
    <cellStyle name="Normal 6_ELC" xfId="25453" xr:uid="{46E458BF-A3AD-4AF9-A844-7EF5B1C01D03}"/>
    <cellStyle name="Normal 7" xfId="111" xr:uid="{02D1963F-CE30-4CC1-A7F8-7BC08834532A}"/>
    <cellStyle name="Normal 7 10" xfId="25454" xr:uid="{597650E9-6956-4842-AF01-95B40BEB8B22}"/>
    <cellStyle name="Normal 7 11" xfId="25455" xr:uid="{E9AD5340-0629-4991-90B4-AAD475E4374E}"/>
    <cellStyle name="Normal 7 12" xfId="25456" xr:uid="{C4360F28-2732-48A6-A013-7B8A4D780E92}"/>
    <cellStyle name="Normal 7 13" xfId="25457" xr:uid="{C9148402-4D23-472F-B8DA-EA7E4C46B8F5}"/>
    <cellStyle name="Normal 7 13 2" xfId="25458" xr:uid="{9AA31161-0884-4416-93EF-6BB7524B4A9A}"/>
    <cellStyle name="Normal 7 13 3" xfId="25459" xr:uid="{9EC81F4B-A349-42D3-9BDC-D72088DEE327}"/>
    <cellStyle name="Normal 7 14" xfId="25460" xr:uid="{E3612DFD-B38A-4C35-82EC-ED105AC6FE58}"/>
    <cellStyle name="Normal 7 14 2" xfId="25461" xr:uid="{7AE4E894-A377-4AE2-8271-0022F64E91F2}"/>
    <cellStyle name="Normal 7 14 3" xfId="25462" xr:uid="{94FE8009-00F5-4064-98BC-623B0F478BC9}"/>
    <cellStyle name="Normal 7 15" xfId="25463" xr:uid="{1A928600-D428-471C-9389-C07561D574FE}"/>
    <cellStyle name="Normal 7 15 2" xfId="25464" xr:uid="{0750F3BA-037B-4F7F-9356-11D9626C42C0}"/>
    <cellStyle name="Normal 7 15 3" xfId="25465" xr:uid="{B54568C0-FFC4-4B00-B854-02550BDE5499}"/>
    <cellStyle name="Normal 7 16" xfId="25466" xr:uid="{1D587DE4-4CE3-4A66-8882-7F2968D1C93A}"/>
    <cellStyle name="Normal 7 16 2" xfId="25467" xr:uid="{D54F0101-8F92-4173-A722-0D1E1D5E102D}"/>
    <cellStyle name="Normal 7 16 3" xfId="25468" xr:uid="{7C2AB911-BA7B-4ABB-A2E6-3224C199059C}"/>
    <cellStyle name="Normal 7 17" xfId="25469" xr:uid="{42AA2D08-5274-4F17-A70A-8CDA30E5EF54}"/>
    <cellStyle name="Normal 7 17 2" xfId="25470" xr:uid="{DD7F9E9B-FB2F-4B87-BCE2-D46EE728F7A7}"/>
    <cellStyle name="Normal 7 17 3" xfId="25471" xr:uid="{7ED11304-BB0F-43E3-B6F2-82A981AFD00F}"/>
    <cellStyle name="Normal 7 18" xfId="25472" xr:uid="{A396ACC5-CE3E-4D0E-92B7-15FFE6F0E2F7}"/>
    <cellStyle name="Normal 7 18 2" xfId="25473" xr:uid="{0BA91D85-C254-4801-8F17-AC6D2757B64A}"/>
    <cellStyle name="Normal 7 18 3" xfId="25474" xr:uid="{5157D51E-CD29-4138-88C6-0EB89DAFBBFA}"/>
    <cellStyle name="Normal 7 19" xfId="25475" xr:uid="{2DC6CE3C-C6D3-4171-9BC4-99E04A0033C7}"/>
    <cellStyle name="Normal 7 2" xfId="369" xr:uid="{EC1A7148-EDD4-4B48-AE7C-F1A18A1C32C2}"/>
    <cellStyle name="Normal 7 2 10" xfId="25477" xr:uid="{32FC1D9A-8E90-4B7D-9AC0-D62A4E85188B}"/>
    <cellStyle name="Normal 7 2 10 2" xfId="25478" xr:uid="{D4197FD1-ED5C-4EDF-BB55-F5042F8FB02A}"/>
    <cellStyle name="Normal 7 2 10 3" xfId="25479" xr:uid="{B0E690CB-C9D7-4831-97C0-F9E7F69C42B4}"/>
    <cellStyle name="Normal 7 2 11" xfId="25480" xr:uid="{F4CFFC20-B595-4CC9-B7D3-7B3A6F65199B}"/>
    <cellStyle name="Normal 7 2 11 2" xfId="25481" xr:uid="{710CD6C4-66B7-4E44-8362-18EF549133BB}"/>
    <cellStyle name="Normal 7 2 11 3" xfId="25482" xr:uid="{2A82FDA7-8567-4F83-A212-FC24E5E36930}"/>
    <cellStyle name="Normal 7 2 12" xfId="25483" xr:uid="{A8F05164-B21C-4F6C-879A-53864B5D09E8}"/>
    <cellStyle name="Normal 7 2 12 2" xfId="25484" xr:uid="{541122AF-C06D-409A-A896-604508C443E1}"/>
    <cellStyle name="Normal 7 2 12 3" xfId="25485" xr:uid="{7905DF52-7565-4B39-BEF6-C7FF44F88957}"/>
    <cellStyle name="Normal 7 2 13" xfId="25486" xr:uid="{0A029291-C19E-45FA-8B4E-98461C57773C}"/>
    <cellStyle name="Normal 7 2 13 2" xfId="25487" xr:uid="{D2E07ECE-3B66-4FDC-BF16-6CEE0B03412B}"/>
    <cellStyle name="Normal 7 2 13 3" xfId="25488" xr:uid="{703E9F25-15FD-4922-AA82-758828B4062D}"/>
    <cellStyle name="Normal 7 2 14" xfId="25489" xr:uid="{55334BEC-9E9C-4106-827F-1CBC39BCAC06}"/>
    <cellStyle name="Normal 7 2 15" xfId="25476" xr:uid="{7588C39B-8486-4650-9E3A-20C6C6E0D529}"/>
    <cellStyle name="Normal 7 2 2" xfId="376" xr:uid="{14309769-8504-4D5F-A935-66AF2B7A46D7}"/>
    <cellStyle name="Normal 7 2 2 2" xfId="390" xr:uid="{1FB6E8E9-5370-4DE4-B852-79C8897D1EA8}"/>
    <cellStyle name="Normal 7 2 2 2 2" xfId="415" xr:uid="{7807063C-2356-41BA-A09A-E2475EB457B6}"/>
    <cellStyle name="Normal 7 2 2 2 2 2" xfId="570" xr:uid="{391F7CDA-3BB0-4DDB-8CA1-485099020D59}"/>
    <cellStyle name="Normal 7 2 2 2 3" xfId="569" xr:uid="{D19EF9AE-0F0E-4111-97C2-05C1CB0B5D39}"/>
    <cellStyle name="Normal 7 2 2 2 4" xfId="25490" xr:uid="{DDA9320A-45B8-4413-B065-7A739AAA1CDB}"/>
    <cellStyle name="Normal 7 2 2 3" xfId="414" xr:uid="{B72F755C-434D-438D-A6D2-A1516EB509BA}"/>
    <cellStyle name="Normal 7 2 2 3 2" xfId="571" xr:uid="{B9454A1A-2141-4E34-8202-4F5E2EFFFE91}"/>
    <cellStyle name="Normal 7 2 2 4" xfId="568" xr:uid="{0121758C-031F-4413-9136-ED86C984D393}"/>
    <cellStyle name="Normal 7 2 3" xfId="389" xr:uid="{C5B996A5-BB28-4946-8811-91BF34136543}"/>
    <cellStyle name="Normal 7 2 3 2" xfId="416" xr:uid="{2A91F6FB-7E82-4CD1-8E70-06FB458F30D5}"/>
    <cellStyle name="Normal 7 2 3 2 2" xfId="573" xr:uid="{7A1DE8E0-7DE3-453C-851D-42A4E332C216}"/>
    <cellStyle name="Normal 7 2 3 2 3" xfId="25491" xr:uid="{D5D16780-0BB4-4A1D-BC17-808FC22F4477}"/>
    <cellStyle name="Normal 7 2 3 3" xfId="572" xr:uid="{E85C7BC2-AED4-4274-9B05-E5EAD33AE5BF}"/>
    <cellStyle name="Normal 7 2 3 4" xfId="25492" xr:uid="{D8EECB8F-C4B4-4871-A5B1-2F8143CE2E01}"/>
    <cellStyle name="Normal 7 2 4" xfId="413" xr:uid="{E797ED1F-42BE-4A68-A3FF-AF187226A6C9}"/>
    <cellStyle name="Normal 7 2 4 2" xfId="574" xr:uid="{14DA8BED-A803-4137-9679-AC51695FB220}"/>
    <cellStyle name="Normal 7 2 4 2 2" xfId="25493" xr:uid="{007C14C8-C953-4912-AE71-9470167B1372}"/>
    <cellStyle name="Normal 7 2 4 3" xfId="25494" xr:uid="{FD8CD29F-1206-43A5-BA72-B3406218A658}"/>
    <cellStyle name="Normal 7 2 4 4" xfId="25495" xr:uid="{C3AFD3B7-8FC5-487C-ACCB-2254EC2CCA56}"/>
    <cellStyle name="Normal 7 2 5" xfId="505" xr:uid="{27BDB6E3-1142-43DF-9829-7CE4ECB9BAC4}"/>
    <cellStyle name="Normal 7 2 5 2" xfId="575" xr:uid="{88727DAB-EB1D-46BD-A296-344BBDE624EC}"/>
    <cellStyle name="Normal 7 2 5 2 2" xfId="25496" xr:uid="{AD1B7681-1D16-4DAC-9B93-C66E27C191DD}"/>
    <cellStyle name="Normal 7 2 5 3" xfId="25497" xr:uid="{5E4799A3-163E-4B5F-93F5-E9CFF547FDEE}"/>
    <cellStyle name="Normal 7 2 5 4" xfId="25498" xr:uid="{F4478BD2-E052-4911-9372-04ED3830A063}"/>
    <cellStyle name="Normal 7 2 6" xfId="567" xr:uid="{6FDD88ED-DFF8-487D-B438-901B28597FA5}"/>
    <cellStyle name="Normal 7 2 6 2" xfId="25499" xr:uid="{7AEB6BA4-2222-4BF1-AA1B-F7485622C269}"/>
    <cellStyle name="Normal 7 2 7" xfId="25500" xr:uid="{7FF5C7FE-C009-467C-B170-C905E4D6E01E}"/>
    <cellStyle name="Normal 7 2 8" xfId="25501" xr:uid="{01884EE6-9231-4E1B-BCEE-385F0C04AEB6}"/>
    <cellStyle name="Normal 7 2 9" xfId="25502" xr:uid="{95D76EFA-E070-4081-9A25-DE5DD23F4BD9}"/>
    <cellStyle name="Normal 7 2 9 2" xfId="25503" xr:uid="{66BBD86F-F594-4017-8E1F-499AEBF04580}"/>
    <cellStyle name="Normal 7 2 9 3" xfId="25504" xr:uid="{786521C1-225E-4092-9B97-4E11DA931484}"/>
    <cellStyle name="Normal 7 2 9 4" xfId="25505" xr:uid="{29373FFD-2EA2-4F70-80AC-6E0AD67F2182}"/>
    <cellStyle name="Normal 7 2_Scen_XBase" xfId="25506" xr:uid="{D5ED4D1B-9063-44B9-9D01-C1FC855E4B35}"/>
    <cellStyle name="Normal 7 3" xfId="373" xr:uid="{720602CE-DBDE-4533-B220-80160BBAB564}"/>
    <cellStyle name="Normal 7 3 10" xfId="25507" xr:uid="{EFB2F7CF-98D2-45AB-B121-419FBA5D81C8}"/>
    <cellStyle name="Normal 7 3 10 2" xfId="25508" xr:uid="{1C00B622-7C24-4BF0-905E-4F4F6E662692}"/>
    <cellStyle name="Normal 7 3 10 3" xfId="25509" xr:uid="{14D4CEA8-9799-40BC-85B7-4E4276A3FB73}"/>
    <cellStyle name="Normal 7 3 11" xfId="25510" xr:uid="{64A0633F-9BF5-4033-8AED-44DA89C5F428}"/>
    <cellStyle name="Normal 7 3 11 2" xfId="25511" xr:uid="{64F6DA19-F68A-4854-8BEA-A58CE7C83BCD}"/>
    <cellStyle name="Normal 7 3 11 3" xfId="25512" xr:uid="{35BD1EC8-81CA-4BC6-88B6-657E18FC6812}"/>
    <cellStyle name="Normal 7 3 12" xfId="25513" xr:uid="{530236C0-81DC-48FF-B26D-AAA549215AA4}"/>
    <cellStyle name="Normal 7 3 12 2" xfId="25514" xr:uid="{0C749344-98A2-40B1-AA56-567EA7A709F2}"/>
    <cellStyle name="Normal 7 3 12 3" xfId="25515" xr:uid="{71ABEE8C-B792-4D22-B67A-B62DB86D5991}"/>
    <cellStyle name="Normal 7 3 13" xfId="25516" xr:uid="{42776A96-5A0B-452E-AD39-8F9AD7342E00}"/>
    <cellStyle name="Normal 7 3 13 2" xfId="25517" xr:uid="{E5B9B104-7E93-49F7-8B49-1B5B64219022}"/>
    <cellStyle name="Normal 7 3 13 3" xfId="25518" xr:uid="{076D7802-3B69-4499-B101-CADC1165C58D}"/>
    <cellStyle name="Normal 7 3 14" xfId="25519" xr:uid="{76F5878F-E873-4825-8951-06896D43DBFA}"/>
    <cellStyle name="Normal 7 3 14 2" xfId="25520" xr:uid="{1D2207C5-7C32-4D85-B3BB-D3C6B965690B}"/>
    <cellStyle name="Normal 7 3 14 3" xfId="25521" xr:uid="{07923A33-8459-4E0D-BC98-302E8323E8C8}"/>
    <cellStyle name="Normal 7 3 15" xfId="25522" xr:uid="{B36D8256-CF66-4ADB-95B5-655C1C2F12FE}"/>
    <cellStyle name="Normal 7 3 16" xfId="25523" xr:uid="{807ADDE2-1C6F-4FE4-A4F5-5B93A274D764}"/>
    <cellStyle name="Normal 7 3 2" xfId="391" xr:uid="{3697CCC9-2B05-4C6F-96E4-7A9F3F929C0F}"/>
    <cellStyle name="Normal 7 3 2 2" xfId="418" xr:uid="{44FD2ADA-297A-4F64-A7A0-730A50C791B3}"/>
    <cellStyle name="Normal 7 3 2 2 2" xfId="578" xr:uid="{5109E5B0-F882-4DF6-849B-4ADFB6BFB782}"/>
    <cellStyle name="Normal 7 3 2 2 3" xfId="25524" xr:uid="{11BE6467-F9B7-4957-BAAB-9264B13C852B}"/>
    <cellStyle name="Normal 7 3 2 3" xfId="577" xr:uid="{5805DC4B-A8EC-4211-BAB5-FF2540FA647C}"/>
    <cellStyle name="Normal 7 3 2 4" xfId="25525" xr:uid="{CBBC4B96-0422-4610-A34B-657594F36D8A}"/>
    <cellStyle name="Normal 7 3 3" xfId="417" xr:uid="{039BDEAE-A90F-4761-A627-46EE004C3399}"/>
    <cellStyle name="Normal 7 3 3 2" xfId="579" xr:uid="{ED16AF4E-B33F-4E55-B416-62BC4A2AABD9}"/>
    <cellStyle name="Normal 7 3 3 2 2" xfId="25526" xr:uid="{025C31DC-8742-40C4-A37B-9AD5ABA1BCDF}"/>
    <cellStyle name="Normal 7 3 3 3" xfId="25527" xr:uid="{3F1884D6-74BC-47F9-B4CB-610378D58FA5}"/>
    <cellStyle name="Normal 7 3 3 4" xfId="25528" xr:uid="{1EBAE3C8-D04A-4B82-A5C3-70315532AF8D}"/>
    <cellStyle name="Normal 7 3 4" xfId="576" xr:uid="{F5B61DC2-B4BF-401D-B865-9C1E578C7BA0}"/>
    <cellStyle name="Normal 7 3 4 2" xfId="25529" xr:uid="{6FE7E9D9-2ADB-4323-86BE-3C43A844C604}"/>
    <cellStyle name="Normal 7 3 4 3" xfId="25530" xr:uid="{ECC2C894-F538-4E62-81E9-B25AEF80783D}"/>
    <cellStyle name="Normal 7 3 4 4" xfId="25531" xr:uid="{83B99F63-E07A-4AB4-8F7E-FBB6415D277D}"/>
    <cellStyle name="Normal 7 3 5" xfId="25532" xr:uid="{08FB7C60-7F60-4DFD-B793-523A19B82EC3}"/>
    <cellStyle name="Normal 7 3 5 2" xfId="25533" xr:uid="{CD3893A1-D60E-4907-A1A4-9E69C1FE4E25}"/>
    <cellStyle name="Normal 7 3 5 3" xfId="25534" xr:uid="{83ACC967-6F14-47C0-A37E-E6A22BB0E87A}"/>
    <cellStyle name="Normal 7 3 5 4" xfId="25535" xr:uid="{501361AC-A5A9-4C73-932A-45FFCB36F1A8}"/>
    <cellStyle name="Normal 7 3 6" xfId="25536" xr:uid="{5B48114C-C260-4DA1-863E-DC46956777E0}"/>
    <cellStyle name="Normal 7 3 7" xfId="25537" xr:uid="{538415D0-A0CA-4A6B-BD5C-505F4B6C84F1}"/>
    <cellStyle name="Normal 7 3 8" xfId="25538" xr:uid="{BA2C3514-E166-4001-AD8F-7643669D393B}"/>
    <cellStyle name="Normal 7 3 9" xfId="25539" xr:uid="{3D63BB01-2E0E-43DD-A780-6C926013923E}"/>
    <cellStyle name="Normal 7 4" xfId="388" xr:uid="{2B8594E2-936E-4B70-AC68-FD291B6B6AB8}"/>
    <cellStyle name="Normal 7 4 10" xfId="25540" xr:uid="{2AE4EBC3-522B-419E-BBB1-493EAC00833F}"/>
    <cellStyle name="Normal 7 4 10 2" xfId="25541" xr:uid="{308E21EA-F7E4-4041-BD28-001DEB35880E}"/>
    <cellStyle name="Normal 7 4 11" xfId="25542" xr:uid="{4DC5A2DB-D6FD-48F9-A62D-38FC23F49AA3}"/>
    <cellStyle name="Normal 7 4 2" xfId="419" xr:uid="{2D41CE5B-41E0-4CFB-9B61-FD42351446B6}"/>
    <cellStyle name="Normal 7 4 2 2" xfId="581" xr:uid="{ABA4CE11-E239-441A-9147-7B5C515756D0}"/>
    <cellStyle name="Normal 7 4 2 3" xfId="25543" xr:uid="{E67EBE38-3FE7-4B74-805B-51DB55783A08}"/>
    <cellStyle name="Normal 7 4 3" xfId="580" xr:uid="{B109242E-70BA-44F2-A23A-34B879850C13}"/>
    <cellStyle name="Normal 7 4 3 2" xfId="25544" xr:uid="{6884A8C9-9F94-4287-961D-78505D71CA98}"/>
    <cellStyle name="Normal 7 4 4" xfId="25545" xr:uid="{48F060DC-87F6-4D3A-967F-6E7457E51DC2}"/>
    <cellStyle name="Normal 7 4 5" xfId="25546" xr:uid="{6F650E92-10AB-4B2C-AA21-C94F0AE320BF}"/>
    <cellStyle name="Normal 7 4 6" xfId="25547" xr:uid="{B2BD3F01-88EA-4779-AA0D-9912458239A6}"/>
    <cellStyle name="Normal 7 4 7" xfId="25548" xr:uid="{469CDAF0-2E69-4820-BF13-047EC7D4E817}"/>
    <cellStyle name="Normal 7 4 8" xfId="25549" xr:uid="{F0BD28A1-A819-49BF-AF5F-292303C25889}"/>
    <cellStyle name="Normal 7 4 9" xfId="25550" xr:uid="{85085AE0-C013-4459-AF1A-DFE0903F3AEA}"/>
    <cellStyle name="Normal 7 5" xfId="412" xr:uid="{078DDDB7-DB77-4961-A799-8D27CA5B18F8}"/>
    <cellStyle name="Normal 7 5 10" xfId="25551" xr:uid="{8AF7B5C9-C925-406F-ACD2-2BF3E726123E}"/>
    <cellStyle name="Normal 7 5 11" xfId="25552" xr:uid="{0CB80FB2-FC3B-48D1-B093-A90BF428DF43}"/>
    <cellStyle name="Normal 7 5 2" xfId="582" xr:uid="{315ACB23-58F7-400C-A2C9-94C7DB57B689}"/>
    <cellStyle name="Normal 7 5 2 2" xfId="25553" xr:uid="{EAD99D16-DEB4-47A8-A190-454589934969}"/>
    <cellStyle name="Normal 7 5 3" xfId="25554" xr:uid="{1751B19C-BC84-4468-82B9-E94388AFAFD8}"/>
    <cellStyle name="Normal 7 5 4" xfId="25555" xr:uid="{978F829C-B612-4D02-ABCE-D1DF21EDD10E}"/>
    <cellStyle name="Normal 7 5 5" xfId="25556" xr:uid="{0D03E0D9-802D-4E24-9E48-09D8ECD93994}"/>
    <cellStyle name="Normal 7 5 6" xfId="25557" xr:uid="{D5006207-A16C-4D22-94C4-68688120EF94}"/>
    <cellStyle name="Normal 7 5 7" xfId="25558" xr:uid="{C5C7376B-4FE0-4634-8289-0F8A33FFE51B}"/>
    <cellStyle name="Normal 7 5 8" xfId="25559" xr:uid="{00071732-DA3C-4C2F-AB0A-F3FBC28AE3C8}"/>
    <cellStyle name="Normal 7 5 9" xfId="25560" xr:uid="{80EC02F4-8CC3-4FBE-B601-AFB610CDC9A5}"/>
    <cellStyle name="Normal 7 6" xfId="425" xr:uid="{DF288C08-A917-4904-94A4-054B18A8F277}"/>
    <cellStyle name="Normal 7 6 2" xfId="25562" xr:uid="{029932C2-6B63-46DD-978C-75209C5BD5E4}"/>
    <cellStyle name="Normal 7 6 3" xfId="25563" xr:uid="{87D87336-5CB7-4CAC-9867-D559FCB7F0E6}"/>
    <cellStyle name="Normal 7 6 4" xfId="25564" xr:uid="{C30F8725-EB15-4E0F-91AD-367E01424849}"/>
    <cellStyle name="Normal 7 6 5" xfId="25561" xr:uid="{7154E18E-32FA-4F7F-B41F-8D37488873BF}"/>
    <cellStyle name="Normal 7 7" xfId="566" xr:uid="{19E947BE-A784-4C03-B56C-1A4F1BDCEDA7}"/>
    <cellStyle name="Normal 7 7 2" xfId="25565" xr:uid="{6F30B8D8-71FC-4568-A0EE-8644B0996FAB}"/>
    <cellStyle name="Normal 7 7 3" xfId="25566" xr:uid="{E26E97C3-0DD6-4239-BE49-776B77D6AC4C}"/>
    <cellStyle name="Normal 7 7 4" xfId="25567" xr:uid="{1BF72BC9-7291-4DD7-A180-EC75D0327C78}"/>
    <cellStyle name="Normal 7 8" xfId="366" xr:uid="{53D0D1FA-EE32-44A8-B119-129B5681F7AC}"/>
    <cellStyle name="Normal 7 8 2" xfId="25568" xr:uid="{DCFC1593-B2B6-4339-980E-D2BE21B54952}"/>
    <cellStyle name="Normal 7 9" xfId="25569" xr:uid="{7A79C938-F16D-4FCE-AC09-B9D03FD9ADCF}"/>
    <cellStyle name="Normal 8" xfId="19" xr:uid="{87949F68-7C25-4ED3-99B1-0BB64AEEB92A}"/>
    <cellStyle name="Normal 8 10" xfId="25571" xr:uid="{C78D36DF-38A6-4724-98B4-7125FF9CE55A}"/>
    <cellStyle name="Normal 8 10 2" xfId="25572" xr:uid="{D13601E4-5AC6-4752-BC17-90C1C4A98690}"/>
    <cellStyle name="Normal 8 10 3" xfId="25573" xr:uid="{92342583-B816-4C70-A1C3-10BADFF41AC0}"/>
    <cellStyle name="Normal 8 11" xfId="25574" xr:uid="{ABEB48EC-A253-4574-8B9F-DF50035ADEFD}"/>
    <cellStyle name="Normal 8 12" xfId="25575" xr:uid="{EDBA6FD0-93BC-4A74-ADB0-74FC2BA9242F}"/>
    <cellStyle name="Normal 8 13" xfId="25576" xr:uid="{972D774D-1019-4136-9981-C2A3822067EE}"/>
    <cellStyle name="Normal 8 13 2" xfId="25577" xr:uid="{85573A86-230A-4C52-BA02-0D2B41C3A574}"/>
    <cellStyle name="Normal 8 14" xfId="25578" xr:uid="{F8190E16-28ED-40D4-AED4-C9A320AA5ABA}"/>
    <cellStyle name="Normal 8 14 2" xfId="25579" xr:uid="{782F8742-DCEA-490C-959C-52E05E784ABF}"/>
    <cellStyle name="Normal 8 14 3" xfId="25580" xr:uid="{AB05195B-A325-4526-A33C-77E70E5273C9}"/>
    <cellStyle name="Normal 8 15" xfId="25581" xr:uid="{83D2ACB3-6662-4294-B609-5607C251A21F}"/>
    <cellStyle name="Normal 8 15 2" xfId="25582" xr:uid="{C84CF3B5-2C99-48AD-B9FC-204184CBB13B}"/>
    <cellStyle name="Normal 8 15 3" xfId="25583" xr:uid="{D5377EA5-323B-469F-A39D-BEB96159FED0}"/>
    <cellStyle name="Normal 8 16" xfId="25584" xr:uid="{5CA58B5D-C104-4853-AF1D-5436CFB78BEC}"/>
    <cellStyle name="Normal 8 16 2" xfId="25585" xr:uid="{51BDCAA9-0F1E-4D06-A999-07E470BD4D97}"/>
    <cellStyle name="Normal 8 16 3" xfId="25586" xr:uid="{6D3C0E2F-B8DB-41F3-B79D-C0075457C853}"/>
    <cellStyle name="Normal 8 17" xfId="25587" xr:uid="{07072C69-16A6-49CD-9BD8-0241992607F3}"/>
    <cellStyle name="Normal 8 17 2" xfId="25588" xr:uid="{ED9964C2-01A7-44CA-BB86-DC1D917FC715}"/>
    <cellStyle name="Normal 8 17 3" xfId="25589" xr:uid="{F1AAAD8A-BB77-4923-8DDE-6A5179BB7BA5}"/>
    <cellStyle name="Normal 8 18" xfId="25590" xr:uid="{728148BB-4599-4378-8D30-79A7250FB70E}"/>
    <cellStyle name="Normal 8 18 2" xfId="25591" xr:uid="{8994A3E6-5E78-40C1-83A6-561143FEB083}"/>
    <cellStyle name="Normal 8 18 3" xfId="25592" xr:uid="{33FD3D68-9537-4A4D-8A3C-E571959380A9}"/>
    <cellStyle name="Normal 8 19" xfId="25593" xr:uid="{4FE81865-D08E-40F4-9963-8BAC1FE9344E}"/>
    <cellStyle name="Normal 8 19 2" xfId="25594" xr:uid="{B2BDAE37-7CA4-4691-ACE3-7BF1EDAB6A8C}"/>
    <cellStyle name="Normal 8 19 3" xfId="25595" xr:uid="{DE337F62-BA8C-48AA-90D8-1011FAE1A111}"/>
    <cellStyle name="Normal 8 2" xfId="507" xr:uid="{E1282CFA-36C3-4464-B698-E2A18AA6BF85}"/>
    <cellStyle name="Normal 8 2 10" xfId="25596" xr:uid="{B9DAAD38-3060-42CD-B51A-4076B9FCE023}"/>
    <cellStyle name="Normal 8 2 10 2" xfId="25597" xr:uid="{08319593-CB93-4459-BC5A-3DE070E48FCF}"/>
    <cellStyle name="Normal 8 2 10 3" xfId="25598" xr:uid="{D6662A05-525E-4472-A48B-AABEEC77F522}"/>
    <cellStyle name="Normal 8 2 11" xfId="25599" xr:uid="{55607095-759A-4E0F-8F6D-E1B377172C80}"/>
    <cellStyle name="Normal 8 2 11 2" xfId="25600" xr:uid="{7ACBE245-1795-4735-AD19-905E65C88BB0}"/>
    <cellStyle name="Normal 8 2 11 3" xfId="25601" xr:uid="{B6DAED25-265A-42EE-8D73-93474F79C068}"/>
    <cellStyle name="Normal 8 2 12" xfId="25602" xr:uid="{E8F2B44D-F73B-4805-85C7-69C3DDA0E3E0}"/>
    <cellStyle name="Normal 8 2 12 2" xfId="25603" xr:uid="{5D33D6E2-1E8C-4764-AB3F-F417D032E382}"/>
    <cellStyle name="Normal 8 2 12 3" xfId="25604" xr:uid="{22D9FAB0-AE73-42E4-97F7-B8F57076B585}"/>
    <cellStyle name="Normal 8 2 13" xfId="25605" xr:uid="{FF48ADF8-6ADF-4A0A-A4D8-C31F7F7B0E7D}"/>
    <cellStyle name="Normal 8 2 13 2" xfId="25606" xr:uid="{9CEC8513-E088-457A-9680-DF66B8BCF83A}"/>
    <cellStyle name="Normal 8 2 13 3" xfId="25607" xr:uid="{E90ADBE0-F714-4E69-99D0-7C8E38016063}"/>
    <cellStyle name="Normal 8 2 14" xfId="25608" xr:uid="{85344415-2C9C-46C3-89F7-E5C7801685C4}"/>
    <cellStyle name="Normal 8 2 14 2" xfId="25609" xr:uid="{08475CC4-B72C-49A2-9A9E-94BD8B9B889F}"/>
    <cellStyle name="Normal 8 2 14 3" xfId="25610" xr:uid="{005ABAF0-67AE-4361-8C1C-F1FD5947F81B}"/>
    <cellStyle name="Normal 8 2 15" xfId="25611" xr:uid="{B425BE80-3E78-4183-B93E-384708134436}"/>
    <cellStyle name="Normal 8 2 15 2" xfId="25612" xr:uid="{4DFD11FF-155C-4385-B458-92986A05E2BD}"/>
    <cellStyle name="Normal 8 2 15 3" xfId="25613" xr:uid="{0E9405BF-55CC-4F10-9DD9-51374CE83A47}"/>
    <cellStyle name="Normal 8 2 16" xfId="25614" xr:uid="{1F0FBAAB-374F-4B88-92AF-6D945815C5A1}"/>
    <cellStyle name="Normal 8 2 16 2" xfId="25615" xr:uid="{7283D0B3-69A3-48FD-BD29-943B2E57528D}"/>
    <cellStyle name="Normal 8 2 16 3" xfId="25616" xr:uid="{11B707A6-0002-4768-9299-777A0701F5E2}"/>
    <cellStyle name="Normal 8 2 17" xfId="25617" xr:uid="{C8E5F6D1-61FA-48FC-A8CB-65A548AB6047}"/>
    <cellStyle name="Normal 8 2 17 2" xfId="25618" xr:uid="{03EC79FA-22A0-483C-80A2-8F348376B1DE}"/>
    <cellStyle name="Normal 8 2 17 3" xfId="25619" xr:uid="{F0ABB5CC-3ACF-421C-A129-E4F705147FCF}"/>
    <cellStyle name="Normal 8 2 18" xfId="25620" xr:uid="{E157C6F7-8A86-42EB-8AB9-5494663F4B10}"/>
    <cellStyle name="Normal 8 2 2" xfId="25621" xr:uid="{1702A721-7756-43A7-B002-26F7C1933DFA}"/>
    <cellStyle name="Normal 8 2 2 2" xfId="25622" xr:uid="{161DD847-A0B8-445A-B744-E99F7E007986}"/>
    <cellStyle name="Normal 8 2 3" xfId="25623" xr:uid="{3E293F5F-FF9D-44F4-AC20-2512F12DC5E1}"/>
    <cellStyle name="Normal 8 2 4" xfId="25624" xr:uid="{6EFAFD3D-2164-4CA0-95FC-D8272F2CAEF3}"/>
    <cellStyle name="Normal 8 2 5" xfId="25625" xr:uid="{90E6B447-EB26-49E0-B8E8-91CACFD75532}"/>
    <cellStyle name="Normal 8 2 6" xfId="25626" xr:uid="{36761AF4-7CEF-4758-948E-C0A1CC2FC7FB}"/>
    <cellStyle name="Normal 8 2 7" xfId="25627" xr:uid="{97C661AB-4C01-48ED-B5DA-AEB91EBB4748}"/>
    <cellStyle name="Normal 8 2 8" xfId="25628" xr:uid="{7F87759A-5891-4F2D-BE8A-D6AFD5540912}"/>
    <cellStyle name="Normal 8 2 8 2" xfId="25629" xr:uid="{2131B4E0-80E6-4A35-A226-360C69660DA1}"/>
    <cellStyle name="Normal 8 2 9" xfId="25630" xr:uid="{8B656C97-7FE0-4C90-B872-E7D65D43914C}"/>
    <cellStyle name="Normal 8 2 9 2" xfId="25631" xr:uid="{16BAAD9A-4189-4283-B007-39358C6E241C}"/>
    <cellStyle name="Normal 8 2 9 3" xfId="25632" xr:uid="{F8765FE1-444A-4208-A710-976253D712A6}"/>
    <cellStyle name="Normal 8 20" xfId="25633" xr:uid="{3B035D90-BA1E-4F04-B3E7-4FA4F0E5470E}"/>
    <cellStyle name="Normal 8 20 2" xfId="25634" xr:uid="{D9DB1869-F4D6-4EA6-A28D-4732F1951CCA}"/>
    <cellStyle name="Normal 8 20 3" xfId="25635" xr:uid="{DE5BAB6E-D557-4489-83A8-4814C909ED9F}"/>
    <cellStyle name="Normal 8 21" xfId="25636" xr:uid="{C75CCF15-AA85-4F8B-B7ED-A0060AD021F4}"/>
    <cellStyle name="Normal 8 21 2" xfId="25637" xr:uid="{07482A45-6017-412E-BCC7-3014717DAD29}"/>
    <cellStyle name="Normal 8 21 3" xfId="25638" xr:uid="{E18EDB60-EE98-4AC7-9422-6E6D4BC9E6AB}"/>
    <cellStyle name="Normal 8 22" xfId="25639" xr:uid="{C4D8434A-842E-4C1D-A85A-5012B22D07DA}"/>
    <cellStyle name="Normal 8 22 2" xfId="25640" xr:uid="{2AC3B21E-6A1E-4B14-B14F-4F3EB74E485A}"/>
    <cellStyle name="Normal 8 22 3" xfId="25641" xr:uid="{9AFE3692-0302-4B31-944C-EBEE739C6AE7}"/>
    <cellStyle name="Normal 8 23" xfId="25642" xr:uid="{70E3668A-73F1-425D-9BFA-48DAEB4C87A6}"/>
    <cellStyle name="Normal 8 24" xfId="25570" xr:uid="{B9102933-6610-4140-B169-183667B65E6B}"/>
    <cellStyle name="Normal 8 25" xfId="1912" xr:uid="{B9F74EA0-403D-42CE-A2E8-D16C439E68EF}"/>
    <cellStyle name="Normal 8 26" xfId="43807" xr:uid="{CAFDA10A-E4A7-44A6-9595-6D5F907FF70E}"/>
    <cellStyle name="Normal 8 27" xfId="1877" xr:uid="{FE236585-2AD6-4D9A-B784-DEA405C8529B}"/>
    <cellStyle name="Normal 8 28" xfId="313" xr:uid="{A0F3D988-E25D-4A57-8789-4F1AF00DF99C}"/>
    <cellStyle name="Normal 8 3" xfId="506" xr:uid="{65EF9609-E56F-444D-A778-0596B28BC1D5}"/>
    <cellStyle name="Normal 8 3 10" xfId="25644" xr:uid="{6501B467-A7FC-4BF5-9333-33965E16A85D}"/>
    <cellStyle name="Normal 8 3 10 2" xfId="25645" xr:uid="{CF243DF5-918C-4543-A602-75627965CA1B}"/>
    <cellStyle name="Normal 8 3 10 3" xfId="25646" xr:uid="{1D3F3DB1-9986-4D39-B525-9778C2622567}"/>
    <cellStyle name="Normal 8 3 11" xfId="25647" xr:uid="{5DD18160-0867-480D-8CD9-A3845895EFE2}"/>
    <cellStyle name="Normal 8 3 11 2" xfId="25648" xr:uid="{B9ED43F0-579C-4B4E-946C-0CEFADEE4F72}"/>
    <cellStyle name="Normal 8 3 11 3" xfId="25649" xr:uid="{E10476C6-C4AD-41CE-8BA4-BD36BF9E516B}"/>
    <cellStyle name="Normal 8 3 12" xfId="25650" xr:uid="{F5FDDC1F-1A40-42E2-A8AA-7C57E8E930EE}"/>
    <cellStyle name="Normal 8 3 12 2" xfId="25651" xr:uid="{6FFBC9F6-8348-403F-9AC0-C6C0C4F628D4}"/>
    <cellStyle name="Normal 8 3 12 3" xfId="25652" xr:uid="{4C1CAC37-6A16-47B3-9611-B2E75FE9B8F3}"/>
    <cellStyle name="Normal 8 3 13" xfId="25653" xr:uid="{947BBE4D-4071-4D55-A346-817491D5AB6E}"/>
    <cellStyle name="Normal 8 3 13 2" xfId="25654" xr:uid="{F0B29356-1D34-4C52-8967-606AB4C5A649}"/>
    <cellStyle name="Normal 8 3 13 3" xfId="25655" xr:uid="{FA1EFDEB-09AC-4002-B7E0-004A9329B384}"/>
    <cellStyle name="Normal 8 3 14" xfId="25656" xr:uid="{648A0552-36BE-4222-B813-9956311B14F2}"/>
    <cellStyle name="Normal 8 3 14 2" xfId="25657" xr:uid="{997CBB64-39F6-46CF-919F-3B913DFB927A}"/>
    <cellStyle name="Normal 8 3 14 3" xfId="25658" xr:uid="{E565FEEA-B0E8-4F0A-BA36-10495C8D510C}"/>
    <cellStyle name="Normal 8 3 15" xfId="25659" xr:uid="{AB9E0BDC-E7E0-4B1D-9050-8E164A20CE30}"/>
    <cellStyle name="Normal 8 3 15 2" xfId="25660" xr:uid="{2D0CE413-36D1-41BE-96D6-FABF22043BF5}"/>
    <cellStyle name="Normal 8 3 15 3" xfId="25661" xr:uid="{909B4143-A255-40CC-B335-A1FE6FFCA4E9}"/>
    <cellStyle name="Normal 8 3 16" xfId="25662" xr:uid="{9BA8CB15-58C6-499E-80E7-993B9D6FC422}"/>
    <cellStyle name="Normal 8 3 16 2" xfId="25663" xr:uid="{21144AD1-D950-447F-971D-E3A8F34C5362}"/>
    <cellStyle name="Normal 8 3 16 3" xfId="25664" xr:uid="{5D8CF21D-CB72-4F66-B27F-9196656048C6}"/>
    <cellStyle name="Normal 8 3 17" xfId="25665" xr:uid="{883B9576-F8D1-46AB-9A5E-07729C488F84}"/>
    <cellStyle name="Normal 8 3 17 2" xfId="25666" xr:uid="{9E20A930-5CFA-49DA-AB90-21D473CD68ED}"/>
    <cellStyle name="Normal 8 3 17 3" xfId="25667" xr:uid="{738D5557-A087-41E8-8CE3-15DEFA575E8E}"/>
    <cellStyle name="Normal 8 3 18" xfId="25643" xr:uid="{E746F6AD-6085-45F6-A0C4-078D7AFBF9B8}"/>
    <cellStyle name="Normal 8 3 2" xfId="25668" xr:uid="{8B493D49-A8D6-478C-AA0C-31DB2657F33E}"/>
    <cellStyle name="Normal 8 3 2 2" xfId="25669" xr:uid="{CB26CC5B-5238-4BC0-B6E2-1D87DFFF7399}"/>
    <cellStyle name="Normal 8 3 3" xfId="25670" xr:uid="{6D76681C-62C0-448B-A8BB-93BE32CB400B}"/>
    <cellStyle name="Normal 8 3 4" xfId="25671" xr:uid="{9ED17782-559A-4C23-B818-7A7460485496}"/>
    <cellStyle name="Normal 8 3 5" xfId="25672" xr:uid="{A8A271D4-35B7-4E95-A7AA-80A457F85C55}"/>
    <cellStyle name="Normal 8 3 6" xfId="25673" xr:uid="{398B5A60-DE5F-414B-8083-A9A5D8822D8E}"/>
    <cellStyle name="Normal 8 3 7" xfId="25674" xr:uid="{98735F71-3711-4EBD-BA7B-878A97E43704}"/>
    <cellStyle name="Normal 8 3 8" xfId="25675" xr:uid="{F4E01CB6-0C04-4063-B233-B483B9F9EA8B}"/>
    <cellStyle name="Normal 8 3 8 2" xfId="25676" xr:uid="{4FFDB288-BCE0-4318-A934-7DB3743A3B57}"/>
    <cellStyle name="Normal 8 3 9" xfId="25677" xr:uid="{953E5570-F5CE-4F0C-B0DD-1D11EBAA1B41}"/>
    <cellStyle name="Normal 8 3 9 2" xfId="25678" xr:uid="{663C6B96-05A4-4F03-95A1-C7ABE2641E6D}"/>
    <cellStyle name="Normal 8 3 9 3" xfId="25679" xr:uid="{5EFEFCCE-2FE2-45D7-A230-F1D0FC23E7ED}"/>
    <cellStyle name="Normal 8 4" xfId="25680" xr:uid="{C3E067E0-014C-4AAE-AB08-8F534C2482CF}"/>
    <cellStyle name="Normal 8 4 2" xfId="25681" xr:uid="{FB4328AC-71BE-4B72-AEB6-529F97585321}"/>
    <cellStyle name="Normal 8 4 2 2" xfId="25682" xr:uid="{B2A7D188-4881-4CED-BE23-605F2BC7B1D9}"/>
    <cellStyle name="Normal 8 4 3" xfId="25683" xr:uid="{FE40F1D7-0E24-4FAE-8EF9-66DFE40FE3B2}"/>
    <cellStyle name="Normal 8 4 4" xfId="25684" xr:uid="{24C3730C-1736-4CAB-822D-8FF43FF7B4AE}"/>
    <cellStyle name="Normal 8 4 5" xfId="25685" xr:uid="{EEC12A54-CBC3-4326-896D-C477FF993BAD}"/>
    <cellStyle name="Normal 8 4 6" xfId="25686" xr:uid="{30424674-4D00-4C94-8150-0ED99A4F5F2B}"/>
    <cellStyle name="Normal 8 4 7" xfId="25687" xr:uid="{5FEE4179-4A7D-4938-A718-11AADB0DB178}"/>
    <cellStyle name="Normal 8 4 8" xfId="25688" xr:uid="{9376CFCC-9083-44F6-9832-61234ABAB24E}"/>
    <cellStyle name="Normal 8 4 8 2" xfId="25689" xr:uid="{FEB8F77D-60F4-47DB-B03F-873B889C51CE}"/>
    <cellStyle name="Normal 8 4 9" xfId="25690" xr:uid="{765DA971-97F1-4F05-9FC0-FC3A02A5810B}"/>
    <cellStyle name="Normal 8 5" xfId="25691" xr:uid="{9BD39A4D-6B33-425A-93C1-FA25C4935D19}"/>
    <cellStyle name="Normal 8 5 2" xfId="25692" xr:uid="{75935D7D-DCCF-486C-AEBC-6E9620954B28}"/>
    <cellStyle name="Normal 8 5 2 2" xfId="25693" xr:uid="{A800B3AF-E060-4856-8178-A7252F46ED27}"/>
    <cellStyle name="Normal 8 5 3" xfId="25694" xr:uid="{8CEC46F6-768C-4138-8D12-DD939E24738F}"/>
    <cellStyle name="Normal 8 5 4" xfId="25695" xr:uid="{89E6CEA0-0228-4AF7-BF4C-CC2D1D19FFC3}"/>
    <cellStyle name="Normal 8 5 5" xfId="25696" xr:uid="{2C4CA4C3-EE40-434E-9F24-2AB4ACCD85B5}"/>
    <cellStyle name="Normal 8 5 6" xfId="25697" xr:uid="{7799B3CF-241C-4583-80F4-72FDDC43AD27}"/>
    <cellStyle name="Normal 8 5 7" xfId="25698" xr:uid="{F386163E-C348-439F-BEA6-23570C8CB809}"/>
    <cellStyle name="Normal 8 5 8" xfId="25699" xr:uid="{1F1EDE16-8ADB-4C7D-AC3F-43F9CE735C5C}"/>
    <cellStyle name="Normal 8 5 8 2" xfId="25700" xr:uid="{F50D69C6-C482-4483-9722-78C132F7F918}"/>
    <cellStyle name="Normal 8 6" xfId="25701" xr:uid="{E1B299EF-80AF-4895-9F53-B4CBFD817A6F}"/>
    <cellStyle name="Normal 8 6 2" xfId="25702" xr:uid="{85B49BB9-C6EC-4F61-9D09-CA0B3775F0DA}"/>
    <cellStyle name="Normal 8 6 2 2" xfId="25703" xr:uid="{78AAE912-0B75-4B6C-9D80-9A0E7E0439DA}"/>
    <cellStyle name="Normal 8 6 3" xfId="25704" xr:uid="{AF3C3BF8-B760-4A1F-9E23-A8E612880D33}"/>
    <cellStyle name="Normal 8 6 4" xfId="25705" xr:uid="{DB9D93A6-9F87-4E73-9679-9595819A95CD}"/>
    <cellStyle name="Normal 8 6 5" xfId="25706" xr:uid="{EB79EB2B-9ABD-45E7-B13F-F10801C162E7}"/>
    <cellStyle name="Normal 8 6 6" xfId="25707" xr:uid="{A0CC6181-7A03-4D68-A545-8FFF56A8CDCF}"/>
    <cellStyle name="Normal 8 6 7" xfId="25708" xr:uid="{8ED718E7-8867-4133-B541-0308E9B6117A}"/>
    <cellStyle name="Normal 8 6 8" xfId="25709" xr:uid="{1C5A0FF2-6779-4FEE-9E98-8AF1AEC1536D}"/>
    <cellStyle name="Normal 8 6 8 2" xfId="25710" xr:uid="{486F049F-9C25-470D-9EF0-D42FB9B115E1}"/>
    <cellStyle name="Normal 8 7" xfId="25711" xr:uid="{39FD5A96-C37C-42BE-B670-A24209222FC9}"/>
    <cellStyle name="Normal 8 7 2" xfId="25712" xr:uid="{E13340B6-CC15-4DC3-8024-66E620381FFA}"/>
    <cellStyle name="Normal 8 8" xfId="25713" xr:uid="{9C9C3E8B-902C-405F-96FB-65C0687BD8CB}"/>
    <cellStyle name="Normal 8 8 2" xfId="25714" xr:uid="{CEB18D4C-9AD2-4B08-9646-999C13FB8470}"/>
    <cellStyle name="Normal 8 9" xfId="25715" xr:uid="{C72287E4-FC96-4306-94BE-ED04611B3840}"/>
    <cellStyle name="Normal 8 9 2" xfId="25716" xr:uid="{99B5F3CA-BD13-41CF-8A8F-519DC3CF9254}"/>
    <cellStyle name="Normal 9" xfId="420" xr:uid="{396D61F4-2DBE-4E72-BB44-5605152FE214}"/>
    <cellStyle name="Normal 9 10" xfId="25717" xr:uid="{92F3E4CD-436B-4DA9-8FF8-1F5C68201DE1}"/>
    <cellStyle name="Normal 9 11" xfId="25718" xr:uid="{508A0C51-BDAB-40DA-A39D-DB9ED5633459}"/>
    <cellStyle name="Normal 9 12" xfId="25719" xr:uid="{B2872AF2-D46C-4AFD-868A-AD143D9681DB}"/>
    <cellStyle name="Normal 9 12 2" xfId="25720" xr:uid="{6907DE08-1151-456A-8EFA-C8AAB278F101}"/>
    <cellStyle name="Normal 9 12 2 2" xfId="25721" xr:uid="{88F347CE-80A9-4CE4-8A6D-CD0A7B1DA74C}"/>
    <cellStyle name="Normal 9 12 2 3" xfId="25722" xr:uid="{74BDFB6E-D909-4F22-8EE5-0CDF6C097F1E}"/>
    <cellStyle name="Normal 9 12 3" xfId="25723" xr:uid="{E2AC33D0-C7CC-4260-A3AE-E56B8FBC8344}"/>
    <cellStyle name="Normal 9 12 3 2" xfId="25724" xr:uid="{9467204B-5AC0-452C-822A-8F2A0F1578F6}"/>
    <cellStyle name="Normal 9 12 4" xfId="25725" xr:uid="{FF481E79-61D3-45A3-A0CF-F8DDAE495E39}"/>
    <cellStyle name="Normal 9 13" xfId="25726" xr:uid="{7B5A4AF5-FFA8-401E-9C07-64B8A6AC11A4}"/>
    <cellStyle name="Normal 9 13 2" xfId="25727" xr:uid="{5E7B3994-9F7D-43B5-AA47-333055F1ABFF}"/>
    <cellStyle name="Normal 9 13 3" xfId="25728" xr:uid="{54493ACD-BADF-409C-84D8-407594FA2A40}"/>
    <cellStyle name="Normal 9 13 4" xfId="25729" xr:uid="{CD167C5F-EFDC-4A60-86F2-C92FD2EB8DE8}"/>
    <cellStyle name="Normal 9 14" xfId="25730" xr:uid="{E552CA13-A352-4954-BD8F-06F744662DC1}"/>
    <cellStyle name="Normal 9 14 2" xfId="25731" xr:uid="{D921000C-5471-4F29-A592-27D2920FDFDD}"/>
    <cellStyle name="Normal 9 14 3" xfId="25732" xr:uid="{5DF70205-CAE6-45CE-B96A-8EADD21F1874}"/>
    <cellStyle name="Normal 9 15" xfId="25733" xr:uid="{FC923A72-813B-4828-B0DB-2993ACABC391}"/>
    <cellStyle name="Normal 9 15 2" xfId="25734" xr:uid="{D92E490E-3756-40F0-94DB-3DF0B7239E13}"/>
    <cellStyle name="Normal 9 15 3" xfId="25735" xr:uid="{8FD02A20-3DD8-43F3-BE32-92A3BC8E8D41}"/>
    <cellStyle name="Normal 9 16" xfId="25736" xr:uid="{874ED737-2001-45CD-9443-E456AB3E28C4}"/>
    <cellStyle name="Normal 9 16 2" xfId="25737" xr:uid="{02D6A97C-0B0C-4999-9DC2-899EE7135E6A}"/>
    <cellStyle name="Normal 9 16 3" xfId="25738" xr:uid="{E17DB7DE-D3FF-4C9F-894D-E3B6131136BF}"/>
    <cellStyle name="Normal 9 17" xfId="25739" xr:uid="{6EF23232-28D6-41ED-AF3E-4A1043178269}"/>
    <cellStyle name="Normal 9 17 2" xfId="25740" xr:uid="{B15FE7E6-89CB-4C16-8628-4E1E9D37D753}"/>
    <cellStyle name="Normal 9 17 3" xfId="25741" xr:uid="{83A77D36-1C1C-4990-9736-490752FCC551}"/>
    <cellStyle name="Normal 9 18" xfId="25742" xr:uid="{0EB059E1-9FB6-4C48-866E-53814C4BB375}"/>
    <cellStyle name="Normal 9 18 2" xfId="25743" xr:uid="{B2D7383C-35FB-4396-A70D-E686AD03356C}"/>
    <cellStyle name="Normal 9 18 3" xfId="25744" xr:uid="{B3052668-15D2-44E2-801E-C2931581315A}"/>
    <cellStyle name="Normal 9 19" xfId="25745" xr:uid="{BAAB63AC-175B-42EF-8A1A-C2C733512420}"/>
    <cellStyle name="Normal 9 19 2" xfId="25746" xr:uid="{58B9BAC6-83F8-4F95-9F2D-501C63701BC8}"/>
    <cellStyle name="Normal 9 19 3" xfId="25747" xr:uid="{3456232A-8CDD-4722-BAC0-77448C7F3725}"/>
    <cellStyle name="Normal 9 2" xfId="20" xr:uid="{1B041479-A804-4863-8A8A-E7020A58979A}"/>
    <cellStyle name="Normal 9 2 10" xfId="25748" xr:uid="{B69AECBB-73A4-43C2-8FD6-5F8A839C987C}"/>
    <cellStyle name="Normal 9 2 10 2" xfId="25749" xr:uid="{D08362C4-1195-42F5-B68B-D97819E24517}"/>
    <cellStyle name="Normal 9 2 10 3" xfId="25750" xr:uid="{0516F78B-B042-4309-9D17-0A8285EFD859}"/>
    <cellStyle name="Normal 9 2 11" xfId="25751" xr:uid="{9FEEEB65-54D0-434A-8945-7F79328FFA6E}"/>
    <cellStyle name="Normal 9 2 11 2" xfId="25752" xr:uid="{35CC1C10-13B7-4C70-92D7-D538EBA8487C}"/>
    <cellStyle name="Normal 9 2 11 3" xfId="25753" xr:uid="{A4B65321-D83B-4E5C-A4D8-964FD2559FD6}"/>
    <cellStyle name="Normal 9 2 12" xfId="25754" xr:uid="{63823AB0-D322-4F1D-81EE-37F7D132741C}"/>
    <cellStyle name="Normal 9 2 12 2" xfId="25755" xr:uid="{7FF12FD6-F1F0-4224-A813-68F4D26AEFA6}"/>
    <cellStyle name="Normal 9 2 12 3" xfId="25756" xr:uid="{83C8483D-77D2-4313-8228-69E4B33E2E37}"/>
    <cellStyle name="Normal 9 2 13" xfId="25757" xr:uid="{C885E56E-3CF9-45FF-8E61-5BC727547DA6}"/>
    <cellStyle name="Normal 9 2 13 2" xfId="25758" xr:uid="{70D531DF-30AF-4365-A7B2-5AEA5BA0E6D4}"/>
    <cellStyle name="Normal 9 2 13 3" xfId="25759" xr:uid="{C177FCD9-265D-493E-BDBF-CD5538880759}"/>
    <cellStyle name="Normal 9 2 14" xfId="25760" xr:uid="{23773CF2-5A4D-4412-9EF5-A886CD53CF03}"/>
    <cellStyle name="Normal 9 2 14 2" xfId="25761" xr:uid="{B37EF876-3D85-452D-A06F-01782CDA8FB5}"/>
    <cellStyle name="Normal 9 2 14 3" xfId="25762" xr:uid="{58854980-487A-4F32-9FAF-F40EC2082A0F}"/>
    <cellStyle name="Normal 9 2 15" xfId="25763" xr:uid="{F9837451-2E96-4B45-84C9-557BB7BDC2F1}"/>
    <cellStyle name="Normal 9 2 15 2" xfId="25764" xr:uid="{7663F586-26CA-4A22-9241-B205CDA50C53}"/>
    <cellStyle name="Normal 9 2 15 3" xfId="25765" xr:uid="{92DC1E09-A018-4A68-AB66-3F134B21EF5B}"/>
    <cellStyle name="Normal 9 2 16" xfId="25766" xr:uid="{02E51C0F-FA52-4B2A-8506-BF89ACC015F6}"/>
    <cellStyle name="Normal 9 2 16 2" xfId="25767" xr:uid="{9D12754C-7DA9-4CA3-85DD-2E6A84B5E647}"/>
    <cellStyle name="Normal 9 2 16 3" xfId="25768" xr:uid="{4A1D4473-FE2B-46E9-9F27-E49BBFDC58BA}"/>
    <cellStyle name="Normal 9 2 17" xfId="25769" xr:uid="{CF7D2BCD-8B3E-4C38-B0AB-B859D2ECB6BC}"/>
    <cellStyle name="Normal 9 2 17 2" xfId="25770" xr:uid="{8D65964D-55D2-4C5D-A1EB-FEB1BB70940B}"/>
    <cellStyle name="Normal 9 2 17 3" xfId="25771" xr:uid="{D3C2710F-768E-45DF-A853-DEE1C04D6E44}"/>
    <cellStyle name="Normal 9 2 18" xfId="25772" xr:uid="{17B4F70A-6DB3-4D31-A0B1-F8BBFF15CEA1}"/>
    <cellStyle name="Normal 9 2 18 2" xfId="25773" xr:uid="{BD60A0DF-D56B-4809-91E7-194628A44C39}"/>
    <cellStyle name="Normal 9 2 18 3" xfId="25774" xr:uid="{8F846E83-655E-40BA-82B5-0623BEF1DAB3}"/>
    <cellStyle name="Normal 9 2 19" xfId="25775" xr:uid="{AE525D11-F61F-4713-9CB3-191102BD3B0F}"/>
    <cellStyle name="Normal 9 2 2" xfId="25776" xr:uid="{7AB25169-C8C3-4744-AF36-77DF65414681}"/>
    <cellStyle name="Normal 9 2 2 2" xfId="25777" xr:uid="{51FEBD12-FBD3-4F4F-96F3-F49D952CFBDF}"/>
    <cellStyle name="Normal 9 2 20" xfId="1878" xr:uid="{EE7185E6-E047-4F5E-AC7A-A786A01E62AB}"/>
    <cellStyle name="Normal 9 2 21" xfId="583" xr:uid="{5BAF84CB-FB45-4131-A3B8-3E9ECABC4756}"/>
    <cellStyle name="Normal 9 2 3" xfId="25778" xr:uid="{CF758ECF-325B-4A80-B72D-5C3FC3E46DDD}"/>
    <cellStyle name="Normal 9 2 4" xfId="25779" xr:uid="{D83345D4-0D88-4029-8B1B-8F247B2EAF07}"/>
    <cellStyle name="Normal 9 2 5" xfId="25780" xr:uid="{2F391984-372B-47E2-B320-F4FFD657D0A7}"/>
    <cellStyle name="Normal 9 2 6" xfId="25781" xr:uid="{BC78B149-3B91-4781-A20C-C0201DB48812}"/>
    <cellStyle name="Normal 9 2 7" xfId="25782" xr:uid="{BAB9A9ED-16C4-4144-AE95-95217A663F3E}"/>
    <cellStyle name="Normal 9 2 8" xfId="25783" xr:uid="{B537566E-5DA0-45EB-B259-9B97A16D82D2}"/>
    <cellStyle name="Normal 9 2 8 2" xfId="25784" xr:uid="{E9F4F137-88BA-45CF-B7AB-F7A136828385}"/>
    <cellStyle name="Normal 9 2 9" xfId="25785" xr:uid="{E63D3096-46DB-418A-813F-361C0AD8C9A9}"/>
    <cellStyle name="Normal 9 2 9 2" xfId="25786" xr:uid="{C597159C-95AB-4637-A8A1-DACB0588439D}"/>
    <cellStyle name="Normal 9 2 9 2 2" xfId="25787" xr:uid="{04AA4159-9944-497A-ADB2-FE5CEF3FB346}"/>
    <cellStyle name="Normal 9 2 9 2 3" xfId="25788" xr:uid="{17DE84F2-3B16-483C-BE02-7FF66E3DBC7C}"/>
    <cellStyle name="Normal 9 2 9 3" xfId="25789" xr:uid="{63410DF3-C89D-4BE4-A496-5C90BA143632}"/>
    <cellStyle name="Normal 9 2 9 4" xfId="25790" xr:uid="{3B9D2992-A0A3-45EE-940E-59CD8398C966}"/>
    <cellStyle name="Normal 9 20" xfId="25791" xr:uid="{AF3EA688-C177-45DF-A37C-ADEB43DAAAB9}"/>
    <cellStyle name="Normal 9 20 2" xfId="25792" xr:uid="{DA7FBC4C-3C15-4848-8C4D-4224538E8C71}"/>
    <cellStyle name="Normal 9 20 3" xfId="25793" xr:uid="{49EE4294-03CD-42EE-9778-87E19E3637E3}"/>
    <cellStyle name="Normal 9 21" xfId="25794" xr:uid="{0E8A4224-0870-4EF0-BEA2-2A41B84F87E0}"/>
    <cellStyle name="Normal 9 21 2" xfId="25795" xr:uid="{6A81AA9E-0C76-47A9-897E-F90E7FE215AD}"/>
    <cellStyle name="Normal 9 21 3" xfId="25796" xr:uid="{A3BBEE67-368E-4457-800E-B132A6A30E73}"/>
    <cellStyle name="Normal 9 22" xfId="25797" xr:uid="{E9E4DF00-BC89-47B4-8BA3-BBFF4B286347}"/>
    <cellStyle name="Normal 9 22 2" xfId="25798" xr:uid="{4A9473FA-86D5-4C2E-9FFA-E41C006F01D0}"/>
    <cellStyle name="Normal 9 22 3" xfId="25799" xr:uid="{9C7C83E8-DE16-4F48-85FA-00FEC05F5002}"/>
    <cellStyle name="Normal 9 23" xfId="25800" xr:uid="{67957EC5-52C4-4BC8-86FE-CBA001F29B86}"/>
    <cellStyle name="Normal 9 23 2" xfId="25801" xr:uid="{1657C146-A7EA-4836-8D43-8D21D38B9F77}"/>
    <cellStyle name="Normal 9 23 3" xfId="25802" xr:uid="{B5DE1AF9-FA6B-4BEB-AD06-3C7FDD3A187A}"/>
    <cellStyle name="Normal 9 24" xfId="25803" xr:uid="{458911CC-8E57-4E1A-9981-D29D23FDC345}"/>
    <cellStyle name="Normal 9 24 2" xfId="25804" xr:uid="{0619FF88-5360-4441-BE1F-EF2DDC9E9350}"/>
    <cellStyle name="Normal 9 25" xfId="25805" xr:uid="{54C9DDA4-1401-4458-9C01-2ADA56A78BE5}"/>
    <cellStyle name="Normal 9 26" xfId="25806" xr:uid="{7C6267A5-49E1-4CEC-BD11-A07A4789F310}"/>
    <cellStyle name="Normal 9 3" xfId="25807" xr:uid="{820396EE-5696-41DE-900D-391B26075D18}"/>
    <cellStyle name="Normal 9 3 10" xfId="25808" xr:uid="{D087D9DC-71DA-4FB6-9756-0325766002AB}"/>
    <cellStyle name="Normal 9 3 10 2" xfId="25809" xr:uid="{689F6F49-A874-4FE8-8BDF-859859670F4B}"/>
    <cellStyle name="Normal 9 3 10 3" xfId="25810" xr:uid="{66180FC9-5AC7-40E2-8FEF-F5060E7A0573}"/>
    <cellStyle name="Normal 9 3 11" xfId="25811" xr:uid="{871BC851-2D31-448E-94CF-1AB96475D725}"/>
    <cellStyle name="Normal 9 3 11 2" xfId="25812" xr:uid="{1785E56A-D7BF-481B-9449-6A89AD3839E9}"/>
    <cellStyle name="Normal 9 3 11 3" xfId="25813" xr:uid="{BC5E8495-3CB4-42B3-B193-E0377ECE0A12}"/>
    <cellStyle name="Normal 9 3 12" xfId="25814" xr:uid="{26A81BB8-EBB1-455F-8B9D-7B2EC22BA820}"/>
    <cellStyle name="Normal 9 3 12 2" xfId="25815" xr:uid="{80717E03-0A15-4519-8863-4D41F57E54BE}"/>
    <cellStyle name="Normal 9 3 12 3" xfId="25816" xr:uid="{E27E9166-BE83-4BB3-99F7-41C0130A3683}"/>
    <cellStyle name="Normal 9 3 13" xfId="25817" xr:uid="{5A987755-E0C8-4B74-B2F4-847FF0BF4480}"/>
    <cellStyle name="Normal 9 3 13 2" xfId="25818" xr:uid="{6647FB98-6C93-4639-A31C-AC1AA0B8BF02}"/>
    <cellStyle name="Normal 9 3 13 3" xfId="25819" xr:uid="{6EE17F55-D9A4-4B03-A0E4-C7B5AF2F34D6}"/>
    <cellStyle name="Normal 9 3 14" xfId="25820" xr:uid="{65212AEF-428C-4328-BE2F-E52F72717186}"/>
    <cellStyle name="Normal 9 3 14 2" xfId="25821" xr:uid="{EC147CDF-5977-4118-ACC3-5ADD839FE823}"/>
    <cellStyle name="Normal 9 3 14 3" xfId="25822" xr:uid="{7633F4BA-99FD-4D4D-A557-A19E89DB49F4}"/>
    <cellStyle name="Normal 9 3 15" xfId="25823" xr:uid="{44D66FBE-F126-456C-B9EE-58D869F60C40}"/>
    <cellStyle name="Normal 9 3 15 2" xfId="25824" xr:uid="{1A07A44D-B435-4D00-BDF1-4C871022495E}"/>
    <cellStyle name="Normal 9 3 15 3" xfId="25825" xr:uid="{996FA610-578B-40F8-A7CB-AFA55F1076C8}"/>
    <cellStyle name="Normal 9 3 16" xfId="25826" xr:uid="{56F1667C-D562-488E-8A12-7643A6EB6D5F}"/>
    <cellStyle name="Normal 9 3 16 2" xfId="25827" xr:uid="{0E00AA33-DC95-492C-A86A-32CEB5B4C320}"/>
    <cellStyle name="Normal 9 3 16 3" xfId="25828" xr:uid="{E565609B-5C0F-49C2-9B09-C22227955099}"/>
    <cellStyle name="Normal 9 3 17" xfId="25829" xr:uid="{9393AB2A-802F-43C3-BA2A-794695E45815}"/>
    <cellStyle name="Normal 9 3 17 2" xfId="25830" xr:uid="{10EB2ADE-7E1B-4617-AE59-D82C35AEB2E7}"/>
    <cellStyle name="Normal 9 3 17 3" xfId="25831" xr:uid="{7EA2F0F5-0124-4ACC-A4E6-0B208C4825B5}"/>
    <cellStyle name="Normal 9 3 2" xfId="25832" xr:uid="{FF11EE5B-47C0-4BC6-A027-F75F0433898D}"/>
    <cellStyle name="Normal 9 3 2 2" xfId="25833" xr:uid="{A149BE67-4336-4B42-9B49-490EBEC54922}"/>
    <cellStyle name="Normal 9 3 3" xfId="25834" xr:uid="{3420FB82-4B30-4416-B81E-25417A9DE801}"/>
    <cellStyle name="Normal 9 3 4" xfId="25835" xr:uid="{6E553FEE-3154-45BE-8A0A-FB444D095B9C}"/>
    <cellStyle name="Normal 9 3 5" xfId="25836" xr:uid="{D85766A1-01E7-4E75-96F9-E4606E16E33D}"/>
    <cellStyle name="Normal 9 3 6" xfId="25837" xr:uid="{AA381B28-1F4A-4595-80F5-4C6A19FADDC8}"/>
    <cellStyle name="Normal 9 3 7" xfId="25838" xr:uid="{3033319F-C14D-4A0D-A5B3-17946B47937B}"/>
    <cellStyle name="Normal 9 3 8" xfId="25839" xr:uid="{FCD7646F-808D-40EB-95A2-EED5B11CFF23}"/>
    <cellStyle name="Normal 9 3 8 2" xfId="25840" xr:uid="{52A01773-89C0-4AA9-BE39-1CF8E6E77275}"/>
    <cellStyle name="Normal 9 3 9" xfId="25841" xr:uid="{0502068E-7B59-41BB-BBF9-CC8F85301A44}"/>
    <cellStyle name="Normal 9 3 9 2" xfId="25842" xr:uid="{756E774A-9EA6-4ED2-A5E1-2DD890409AB4}"/>
    <cellStyle name="Normal 9 3 9 3" xfId="25843" xr:uid="{11B343C4-6654-40AF-852C-CC0C8E2559C9}"/>
    <cellStyle name="Normal 9 4" xfId="25844" xr:uid="{4AC61366-F45D-469A-9BB0-7B173F782AA4}"/>
    <cellStyle name="Normal 9 4 2" xfId="25845" xr:uid="{1C9A6178-1098-424B-928D-609BC89656BA}"/>
    <cellStyle name="Normal 9 4 2 2" xfId="25846" xr:uid="{269410C4-E34A-45C9-943F-46666942EF88}"/>
    <cellStyle name="Normal 9 4 3" xfId="25847" xr:uid="{1BBF4ADD-8CFA-494F-A49A-803113494230}"/>
    <cellStyle name="Normal 9 4 4" xfId="25848" xr:uid="{64801E88-4910-4F61-9630-5CBAE318D4CE}"/>
    <cellStyle name="Normal 9 4 5" xfId="25849" xr:uid="{86AB4AC4-836F-4D01-889F-A8A91C03640C}"/>
    <cellStyle name="Normal 9 4 6" xfId="25850" xr:uid="{0797532D-4BDE-47D6-A3B8-77E8948E837E}"/>
    <cellStyle name="Normal 9 4 7" xfId="25851" xr:uid="{3ACDF7C9-47EB-4104-A553-52089AC4CFEA}"/>
    <cellStyle name="Normal 9 4 8" xfId="25852" xr:uid="{D4D78A5D-951B-49C7-BF8E-3E079393E849}"/>
    <cellStyle name="Normal 9 4 8 2" xfId="25853" xr:uid="{230BDA8A-E991-4331-96E8-FB2D20E791AC}"/>
    <cellStyle name="Normal 9 5" xfId="25854" xr:uid="{D00E7AF5-E1EC-495C-BC41-FAEDE3B5745A}"/>
    <cellStyle name="Normal 9 5 2" xfId="25855" xr:uid="{1B89F249-566B-439E-821C-1ECBA52909DC}"/>
    <cellStyle name="Normal 9 5 2 2" xfId="25856" xr:uid="{CCCCC1D1-CF68-417E-9728-8B6466CABD63}"/>
    <cellStyle name="Normal 9 5 3" xfId="25857" xr:uid="{EA849A6B-EDB1-40F6-AC14-10E6A380A1DC}"/>
    <cellStyle name="Normal 9 5 4" xfId="25858" xr:uid="{E9FD8E1A-9DE6-4A29-B7EC-8AA0C7E71A5B}"/>
    <cellStyle name="Normal 9 5 5" xfId="25859" xr:uid="{A2FDE572-D365-44A1-A974-AA24C4795C60}"/>
    <cellStyle name="Normal 9 5 6" xfId="25860" xr:uid="{EF2176CF-ACFA-4D94-96C2-7CE6EB5B145E}"/>
    <cellStyle name="Normal 9 5 7" xfId="25861" xr:uid="{1C19081E-E1B8-4DD3-A9CA-B75DA3C885EC}"/>
    <cellStyle name="Normal 9 5 8" xfId="25862" xr:uid="{3966A8C7-EBF7-4F0E-BD1A-BABEC71E8CA1}"/>
    <cellStyle name="Normal 9 5 8 2" xfId="25863" xr:uid="{A0AF22A5-7E8A-4177-A780-B92868B9F0E0}"/>
    <cellStyle name="Normal 9 6" xfId="25864" xr:uid="{94A1D2FE-1D6F-47E6-9D16-F34A1853A48C}"/>
    <cellStyle name="Normal 9 6 2" xfId="25865" xr:uid="{46B3114D-70EC-41BF-82FB-5F033DE1E771}"/>
    <cellStyle name="Normal 9 6 2 2" xfId="25866" xr:uid="{DC07E5E7-E0A0-4E56-A8DD-45D89DAFE598}"/>
    <cellStyle name="Normal 9 6 3" xfId="25867" xr:uid="{A0553BA4-774D-4F28-AFE4-F4A8287192DC}"/>
    <cellStyle name="Normal 9 6 4" xfId="25868" xr:uid="{ABFDBD58-C55D-4F3B-89EB-68660A04DD52}"/>
    <cellStyle name="Normal 9 6 5" xfId="25869" xr:uid="{BF33D8C5-C7B8-43F5-8DBB-5E947DBD33E4}"/>
    <cellStyle name="Normal 9 6 6" xfId="25870" xr:uid="{E0976B98-3EE3-4977-AFE0-A03956E4105B}"/>
    <cellStyle name="Normal 9 6 7" xfId="25871" xr:uid="{A191CCB6-3ECD-45E1-AA2C-16B961EC5C27}"/>
    <cellStyle name="Normal 9 6 8" xfId="25872" xr:uid="{AC19A4CF-1D93-4C1A-8A95-2E77FBB0CEFE}"/>
    <cellStyle name="Normal 9 6 8 2" xfId="25873" xr:uid="{5B0799AD-DF6A-4266-9D44-D4327C70ED95}"/>
    <cellStyle name="Normal 9 7" xfId="25874" xr:uid="{E82B4BF0-DB04-4657-899F-0D6929FC68DB}"/>
    <cellStyle name="Normal 9 7 2" xfId="25875" xr:uid="{5A4A2147-8C39-4357-B74E-2ED2A755EA90}"/>
    <cellStyle name="Normal 9 8" xfId="25876" xr:uid="{07EC69A3-9861-450A-9CE5-7B4399D1D3E1}"/>
    <cellStyle name="Normal 9 8 2" xfId="25877" xr:uid="{ACD49E40-5355-4DAD-B960-E098218999A8}"/>
    <cellStyle name="Normal 9 9" xfId="25878" xr:uid="{29312321-4A51-42FD-BE53-919DF605EA7B}"/>
    <cellStyle name="Normal 9 9 2" xfId="25879" xr:uid="{250FF6D9-CA6C-411F-BA54-A89A6C1A9253}"/>
    <cellStyle name="Normal 9 9 3" xfId="25880" xr:uid="{7259998C-DFFF-44BC-A068-D1B50BD6D3E8}"/>
    <cellStyle name="Normal GHG Numbers (0.00)" xfId="42" xr:uid="{0091D925-E9A8-4716-BD03-71D702C1AFF3}"/>
    <cellStyle name="Normal GHG Numbers (0.00) 10" xfId="25881" xr:uid="{88331ADF-6FBA-4AFF-8767-ABDA2F89D185}"/>
    <cellStyle name="Normal GHG Numbers (0.00) 10 2" xfId="25882" xr:uid="{E5565200-83D8-4F24-83B7-13D82656D19F}"/>
    <cellStyle name="Normal GHG Numbers (0.00) 10 3" xfId="25883" xr:uid="{C2174B7C-225A-4DA7-863B-5DF1CDB1D635}"/>
    <cellStyle name="Normal GHG Numbers (0.00) 10 4" xfId="25884" xr:uid="{BD07A869-696D-4DF8-9033-C90680FB85D2}"/>
    <cellStyle name="Normal GHG Numbers (0.00) 11" xfId="25885" xr:uid="{94478C75-B87C-4160-84FE-B89CDF633610}"/>
    <cellStyle name="Normal GHG Numbers (0.00) 11 2" xfId="25886" xr:uid="{02A65208-E8EA-4863-8527-4C79CFFA9171}"/>
    <cellStyle name="Normal GHG Numbers (0.00) 11 3" xfId="25887" xr:uid="{5B58B8AC-AA66-4AFA-A327-3E461532A86D}"/>
    <cellStyle name="Normal GHG Numbers (0.00) 12" xfId="25888" xr:uid="{5C42B15C-F3BE-43C0-B9F1-88E02D34C05F}"/>
    <cellStyle name="Normal GHG Numbers (0.00) 12 2" xfId="25889" xr:uid="{34ACC495-8585-4854-9B10-22FF327515AC}"/>
    <cellStyle name="Normal GHG Numbers (0.00) 13" xfId="25890" xr:uid="{D9114C2A-D38B-417D-8AC6-CDC4D18A422B}"/>
    <cellStyle name="Normal GHG Numbers (0.00) 14" xfId="25891" xr:uid="{6B3ACE4A-3E44-4F1C-9268-ABE0E1EA1261}"/>
    <cellStyle name="Normal GHG Numbers (0.00) 15" xfId="25892" xr:uid="{A42C954D-23A5-478F-BAAF-23BA9BC24EA1}"/>
    <cellStyle name="Normal GHG Numbers (0.00) 2" xfId="240" xr:uid="{D0DE05C3-9907-4379-972F-CFC16BF07314}"/>
    <cellStyle name="Normal GHG Numbers (0.00) 2 10" xfId="25894" xr:uid="{C2774B83-7155-44C0-B8FC-3D2456AC9FA7}"/>
    <cellStyle name="Normal GHG Numbers (0.00) 2 10 2" xfId="25895" xr:uid="{894E8321-B344-4295-A6E6-19B2E6C8A89E}"/>
    <cellStyle name="Normal GHG Numbers (0.00) 2 11" xfId="25896" xr:uid="{C18B29AE-CCC0-4B0B-98EF-1265AE808C8E}"/>
    <cellStyle name="Normal GHG Numbers (0.00) 2 12" xfId="25897" xr:uid="{EE3EA4BD-FBB0-4E94-B894-1AE3D1335DE8}"/>
    <cellStyle name="Normal GHG Numbers (0.00) 2 13" xfId="25893" xr:uid="{081F70BE-DA81-4F19-9A80-CE46D5A3B103}"/>
    <cellStyle name="Normal GHG Numbers (0.00) 2 2" xfId="25898" xr:uid="{30080172-587D-4559-97E2-19B7DB9E722C}"/>
    <cellStyle name="Normal GHG Numbers (0.00) 2 2 2" xfId="25899" xr:uid="{C43EAB3C-003D-4C71-BB65-D6762BE5D084}"/>
    <cellStyle name="Normal GHG Numbers (0.00) 2 2 2 2" xfId="25900" xr:uid="{E3B04261-5CFA-4819-A8EB-FFAB22E71C7D}"/>
    <cellStyle name="Normal GHG Numbers (0.00) 2 2 2 3" xfId="25901" xr:uid="{4C440CED-E6B5-4EC5-86E8-040F1DDF62EB}"/>
    <cellStyle name="Normal GHG Numbers (0.00) 2 2 3" xfId="25902" xr:uid="{A00BAB27-205E-4DA0-B129-8CB0623C31D9}"/>
    <cellStyle name="Normal GHG Numbers (0.00) 2 2 4" xfId="25903" xr:uid="{B0AA4693-C0C9-4AE5-83F1-F9316B85A177}"/>
    <cellStyle name="Normal GHG Numbers (0.00) 2 2 5" xfId="25904" xr:uid="{5E8756FA-9111-48C8-8650-3EE3B709F605}"/>
    <cellStyle name="Normal GHG Numbers (0.00) 2 3" xfId="25905" xr:uid="{2BB53DFE-76D7-4249-9AD3-BEC99BFA698E}"/>
    <cellStyle name="Normal GHG Numbers (0.00) 2 3 2" xfId="25906" xr:uid="{639C21D3-2FA8-490C-9BA2-6580AA3D2B52}"/>
    <cellStyle name="Normal GHG Numbers (0.00) 2 3 3" xfId="25907" xr:uid="{8A08B56D-EE69-4470-9904-DFA26E945449}"/>
    <cellStyle name="Normal GHG Numbers (0.00) 2 3 4" xfId="25908" xr:uid="{B0056708-2DC0-4A34-BF0C-04F343D7CDED}"/>
    <cellStyle name="Normal GHG Numbers (0.00) 2 4" xfId="25909" xr:uid="{8F888683-BED7-4FC6-BFBD-204D644876BA}"/>
    <cellStyle name="Normal GHG Numbers (0.00) 2 4 2" xfId="25910" xr:uid="{F035F243-A842-46EE-8EA3-C7DEACE9D75C}"/>
    <cellStyle name="Normal GHG Numbers (0.00) 2 4 3" xfId="25911" xr:uid="{72D799B2-3B92-44BB-A08D-1BD6B683F3D6}"/>
    <cellStyle name="Normal GHG Numbers (0.00) 2 4 4" xfId="25912" xr:uid="{7F453DAA-AA8E-4444-ACDA-E1B49417719D}"/>
    <cellStyle name="Normal GHG Numbers (0.00) 2 5" xfId="25913" xr:uid="{A04ECF6A-FA1B-4687-AD82-4C82474050B9}"/>
    <cellStyle name="Normal GHG Numbers (0.00) 2 5 2" xfId="25914" xr:uid="{A8325269-BD02-4E06-8416-525609B7CC04}"/>
    <cellStyle name="Normal GHG Numbers (0.00) 2 5 3" xfId="25915" xr:uid="{6F3E12E7-1260-4A0A-9CB7-3EC17F525B05}"/>
    <cellStyle name="Normal GHG Numbers (0.00) 2 5 4" xfId="25916" xr:uid="{562BFF06-2689-4391-909F-5E93E18079B8}"/>
    <cellStyle name="Normal GHG Numbers (0.00) 2 6" xfId="25917" xr:uid="{7B027E04-955F-4326-8ADD-40A5919A781D}"/>
    <cellStyle name="Normal GHG Numbers (0.00) 2 6 2" xfId="25918" xr:uid="{88AADE89-6649-4C39-B9C6-832F77B19C7E}"/>
    <cellStyle name="Normal GHG Numbers (0.00) 2 6 3" xfId="25919" xr:uid="{D33D886E-C28A-4B1A-9636-FDA12A0408D1}"/>
    <cellStyle name="Normal GHG Numbers (0.00) 2 6 4" xfId="25920" xr:uid="{C12624CB-0437-4725-AB20-74481017AB67}"/>
    <cellStyle name="Normal GHG Numbers (0.00) 2 7" xfId="25921" xr:uid="{404D1604-4DAC-4931-A3C1-4AF709FBE63C}"/>
    <cellStyle name="Normal GHG Numbers (0.00) 2 7 2" xfId="25922" xr:uid="{CEF9452F-EB50-443C-8B9C-3C13894EA684}"/>
    <cellStyle name="Normal GHG Numbers (0.00) 2 7 3" xfId="25923" xr:uid="{E205217E-14D3-44A2-9AE7-7BFFD2DC9D0A}"/>
    <cellStyle name="Normal GHG Numbers (0.00) 2 7 4" xfId="25924" xr:uid="{43DC3CEE-C3C5-47A9-9D76-77398430898C}"/>
    <cellStyle name="Normal GHG Numbers (0.00) 2 8" xfId="25925" xr:uid="{EF751596-243F-4D64-BF25-1DFB85AA3DAD}"/>
    <cellStyle name="Normal GHG Numbers (0.00) 2 8 2" xfId="25926" xr:uid="{CADC60ED-FF18-4E11-9231-2D3BB62960AD}"/>
    <cellStyle name="Normal GHG Numbers (0.00) 2 8 3" xfId="25927" xr:uid="{CABC7D20-9763-4076-B8FF-D2A9C69EBE39}"/>
    <cellStyle name="Normal GHG Numbers (0.00) 2 8 4" xfId="25928" xr:uid="{19B8C872-7456-49C9-8954-700FD547F0F7}"/>
    <cellStyle name="Normal GHG Numbers (0.00) 2 9" xfId="25929" xr:uid="{DEB1721E-FACA-41FD-95B3-75B2A1E03CCE}"/>
    <cellStyle name="Normal GHG Numbers (0.00) 2 9 2" xfId="25930" xr:uid="{D8050A3D-F8E0-4486-B21E-4757C8B6F625}"/>
    <cellStyle name="Normal GHG Numbers (0.00) 2 9 3" xfId="25931" xr:uid="{10F485F2-188C-48E8-8D9A-75F4CA3347B5}"/>
    <cellStyle name="Normal GHG Numbers (0.00) 3" xfId="114" xr:uid="{4900BA0C-A76A-443E-982A-F406603AA8E2}"/>
    <cellStyle name="Normal GHG Numbers (0.00) 3 10" xfId="25932" xr:uid="{7AB3046C-CA1E-4820-91A9-D00CC89BE864}"/>
    <cellStyle name="Normal GHG Numbers (0.00) 3 10 2" xfId="25933" xr:uid="{CC4D2015-9FB0-48BE-95B0-1784D03EA508}"/>
    <cellStyle name="Normal GHG Numbers (0.00) 3 11" xfId="25934" xr:uid="{AF889B11-7A56-4F4A-92CF-EBE678A5D30E}"/>
    <cellStyle name="Normal GHG Numbers (0.00) 3 12" xfId="25935" xr:uid="{AA2E3A55-BA21-4E3E-B6D0-DA588365AD56}"/>
    <cellStyle name="Normal GHG Numbers (0.00) 3 2" xfId="508" xr:uid="{9CDE0720-C87B-4259-8015-32D82B8E0A75}"/>
    <cellStyle name="Normal GHG Numbers (0.00) 3 2 2" xfId="657" xr:uid="{72551351-CC5D-4CE8-9027-4C31928988B1}"/>
    <cellStyle name="Normal GHG Numbers (0.00) 3 2 2 2" xfId="872" xr:uid="{C83B4A0B-3098-44C9-A1AA-2ADDFD7C078A}"/>
    <cellStyle name="Normal GHG Numbers (0.00) 3 2 2 2 2" xfId="1386" xr:uid="{176C0120-BEC4-42F5-9F07-00F4A499ABF3}"/>
    <cellStyle name="Normal GHG Numbers (0.00) 3 2 2 2 3" xfId="1757" xr:uid="{DEB78E75-A525-4330-9B06-ACD2BA6E6400}"/>
    <cellStyle name="Normal GHG Numbers (0.00) 3 2 2 3" xfId="1178" xr:uid="{BE2A5ACE-4DF0-47D7-BF25-83DBB5DA6A93}"/>
    <cellStyle name="Normal GHG Numbers (0.00) 3 2 2 4" xfId="1551" xr:uid="{8EA75B54-7852-4F76-8560-F9B45738A8FE}"/>
    <cellStyle name="Normal GHG Numbers (0.00) 3 2 3" xfId="798" xr:uid="{443B3B15-F3B9-4A01-91F7-F5A16287E936}"/>
    <cellStyle name="Normal GHG Numbers (0.00) 3 2 3 2" xfId="1312" xr:uid="{74C056DD-1710-4B22-B01B-731F570A17B9}"/>
    <cellStyle name="Normal GHG Numbers (0.00) 3 2 3 3" xfId="1683" xr:uid="{3E5750E3-E17B-4961-BCCA-544D9BF2AA55}"/>
    <cellStyle name="Normal GHG Numbers (0.00) 3 2 4" xfId="25936" xr:uid="{83A4B06B-B0B4-49EC-A98B-51858AA4F100}"/>
    <cellStyle name="Normal GHG Numbers (0.00) 3 3" xfId="438" xr:uid="{27A8E030-A487-4AF8-9AB7-10E123BC4C2C}"/>
    <cellStyle name="Normal GHG Numbers (0.00) 3 3 2" xfId="716" xr:uid="{A857E002-3006-43D7-92C3-5F70D8DBE228}"/>
    <cellStyle name="Normal GHG Numbers (0.00) 3 3 2 2" xfId="931" xr:uid="{0ED37D51-63E0-4539-8B48-E8A53E92F268}"/>
    <cellStyle name="Normal GHG Numbers (0.00) 3 3 2 2 2" xfId="1445" xr:uid="{06283983-00A1-4560-8613-5E098BFB71FD}"/>
    <cellStyle name="Normal GHG Numbers (0.00) 3 3 2 2 3" xfId="1816" xr:uid="{705390D7-C4D7-470E-BDE8-57B61EC61BF1}"/>
    <cellStyle name="Normal GHG Numbers (0.00) 3 3 2 3" xfId="1237" xr:uid="{58D75D0D-5825-4688-9378-9E3E87E904E3}"/>
    <cellStyle name="Normal GHG Numbers (0.00) 3 3 2 4" xfId="1610" xr:uid="{D0AE2843-DE9B-4B5E-B36B-D8658A8E79C3}"/>
    <cellStyle name="Normal GHG Numbers (0.00) 3 3 3" xfId="613" xr:uid="{BB6C1725-BDE4-4052-B078-4D78B87F124E}"/>
    <cellStyle name="Normal GHG Numbers (0.00) 3 3 3 2" xfId="828" xr:uid="{6CFD3C2F-0B87-4BA6-AA38-5ED08134243B}"/>
    <cellStyle name="Normal GHG Numbers (0.00) 3 3 3 2 2" xfId="1342" xr:uid="{87BB85C7-6A63-4ADE-963C-F9884FF1A867}"/>
    <cellStyle name="Normal GHG Numbers (0.00) 3 3 3 2 3" xfId="1713" xr:uid="{016ACE51-B280-4921-88AC-1227E9FDF09E}"/>
    <cellStyle name="Normal GHG Numbers (0.00) 3 3 3 3" xfId="1134" xr:uid="{5B2C8B7D-B277-4303-A855-3B87D047B034}"/>
    <cellStyle name="Normal GHG Numbers (0.00) 3 3 3 4" xfId="1507" xr:uid="{F85735CD-3487-458B-91C7-8E004D6B98FD}"/>
    <cellStyle name="Normal GHG Numbers (0.00) 3 3 4" xfId="746" xr:uid="{88DAA993-B739-4363-A2BE-C11BFF03B52A}"/>
    <cellStyle name="Normal GHG Numbers (0.00) 3 3 4 2" xfId="961" xr:uid="{621F2A96-2865-46CE-A2F8-20150AB541DB}"/>
    <cellStyle name="Normal GHG Numbers (0.00) 3 3 4 2 2" xfId="1475" xr:uid="{C4AD596B-7194-4BB5-B660-00A3847F0C27}"/>
    <cellStyle name="Normal GHG Numbers (0.00) 3 3 4 2 3" xfId="1846" xr:uid="{09DC7A2D-FE68-471B-B236-B239395923E5}"/>
    <cellStyle name="Normal GHG Numbers (0.00) 3 3 4 3" xfId="1267" xr:uid="{7AD4EE35-8B4C-4881-929D-4310F36400B7}"/>
    <cellStyle name="Normal GHG Numbers (0.00) 3 3 4 4" xfId="1640" xr:uid="{767A9D20-B38D-42E8-A525-E0F142E8C3A4}"/>
    <cellStyle name="Normal GHG Numbers (0.00) 3 3 5" xfId="1070" xr:uid="{4399C201-F6BE-4F8A-AF9D-8CAB99293A47}"/>
    <cellStyle name="Normal GHG Numbers (0.00) 3 3 6" xfId="1068" xr:uid="{E9F2D9F8-DDB4-4A88-8514-573AAAF86BFC}"/>
    <cellStyle name="Normal GHG Numbers (0.00) 3 4" xfId="241" xr:uid="{B914875A-156F-4248-97D3-E2B690AFAD7E}"/>
    <cellStyle name="Normal GHG Numbers (0.00) 3 4 2" xfId="1093" xr:uid="{E8B06E3F-6932-46F4-B48E-68DFDD94F717}"/>
    <cellStyle name="Normal GHG Numbers (0.00) 3 4 2 2" xfId="25938" xr:uid="{4090C961-1FE9-435A-8127-A2D64037E49A}"/>
    <cellStyle name="Normal GHG Numbers (0.00) 3 4 3" xfId="25939" xr:uid="{E368BC2F-1124-430C-BA7C-8F4709427632}"/>
    <cellStyle name="Normal GHG Numbers (0.00) 3 4 4" xfId="25940" xr:uid="{CD1AF0EB-A8D7-458F-A71C-0A79F111D9A8}"/>
    <cellStyle name="Normal GHG Numbers (0.00) 3 4 5" xfId="25937" xr:uid="{C054A2C3-C67C-4973-A828-9D954C01B764}"/>
    <cellStyle name="Normal GHG Numbers (0.00) 3 5" xfId="25941" xr:uid="{9D816978-005A-48DE-9297-46B28B86B872}"/>
    <cellStyle name="Normal GHG Numbers (0.00) 3 5 2" xfId="25942" xr:uid="{09958733-5E96-4708-B1A2-06B98793DF28}"/>
    <cellStyle name="Normal GHG Numbers (0.00) 3 5 3" xfId="25943" xr:uid="{159DB39E-015A-4E1E-BE62-98EBDF36A315}"/>
    <cellStyle name="Normal GHG Numbers (0.00) 3 5 4" xfId="25944" xr:uid="{5B728600-0008-472C-B6C9-95C7902B47FE}"/>
    <cellStyle name="Normal GHG Numbers (0.00) 3 6" xfId="25945" xr:uid="{ABBF0B8B-9089-41B7-B6CB-ECDE713FA9EE}"/>
    <cellStyle name="Normal GHG Numbers (0.00) 3 6 2" xfId="25946" xr:uid="{F6BB2054-C677-4F09-BF1E-CB2A7A3A6B18}"/>
    <cellStyle name="Normal GHG Numbers (0.00) 3 6 3" xfId="25947" xr:uid="{A181824D-2861-4902-82F0-E3EB5A52CB0A}"/>
    <cellStyle name="Normal GHG Numbers (0.00) 3 6 4" xfId="25948" xr:uid="{A404DE91-D31E-4F30-8D9D-7CC364594BA6}"/>
    <cellStyle name="Normal GHG Numbers (0.00) 3 7" xfId="25949" xr:uid="{A51F54AB-988A-4218-985F-050923DE117B}"/>
    <cellStyle name="Normal GHG Numbers (0.00) 3 7 2" xfId="25950" xr:uid="{0553F122-50B6-456D-BEBE-319FA2A887AF}"/>
    <cellStyle name="Normal GHG Numbers (0.00) 3 7 3" xfId="25951" xr:uid="{BB84D121-BD0B-4C02-AC7C-DFD8A813C3DB}"/>
    <cellStyle name="Normal GHG Numbers (0.00) 3 7 4" xfId="25952" xr:uid="{7DE029E8-23E5-4DFD-A5D7-C6019F262FDA}"/>
    <cellStyle name="Normal GHG Numbers (0.00) 3 8" xfId="25953" xr:uid="{05594731-7E15-4725-B841-05707D9720FB}"/>
    <cellStyle name="Normal GHG Numbers (0.00) 3 8 2" xfId="25954" xr:uid="{8D8BF22E-64AA-4D4C-B263-508EB2E685C3}"/>
    <cellStyle name="Normal GHG Numbers (0.00) 3 8 3" xfId="25955" xr:uid="{6860D103-342D-470A-80F9-13B203321778}"/>
    <cellStyle name="Normal GHG Numbers (0.00) 3 8 4" xfId="25956" xr:uid="{9B65AFFD-18F9-49AD-BD66-4E7CA310FD58}"/>
    <cellStyle name="Normal GHG Numbers (0.00) 3 9" xfId="25957" xr:uid="{0D063973-B94F-4973-AF45-8444A943F3B2}"/>
    <cellStyle name="Normal GHG Numbers (0.00) 3 9 2" xfId="25958" xr:uid="{5A5C1121-2719-4C62-ADB4-2D2066B92297}"/>
    <cellStyle name="Normal GHG Numbers (0.00) 3 9 3" xfId="25959" xr:uid="{969640BA-5E25-4109-AEB0-5101E85055E2}"/>
    <cellStyle name="Normal GHG Numbers (0.00) 4" xfId="239" xr:uid="{CB0A96D3-3FA2-4D0C-9560-E6948F50922C}"/>
    <cellStyle name="Normal GHG Numbers (0.00) 4 2" xfId="25961" xr:uid="{748C2C96-114B-4FB5-9162-A508503F2237}"/>
    <cellStyle name="Normal GHG Numbers (0.00) 4 2 2" xfId="25962" xr:uid="{0E029FB1-0E55-47EE-BCD2-C22BA28A7BD5}"/>
    <cellStyle name="Normal GHG Numbers (0.00) 4 2 3" xfId="25963" xr:uid="{01ABE6A9-3CB2-4D2F-BCC7-8719FCE9A502}"/>
    <cellStyle name="Normal GHG Numbers (0.00) 4 3" xfId="25964" xr:uid="{048F9023-FC51-4D83-BA6D-3F89249868CE}"/>
    <cellStyle name="Normal GHG Numbers (0.00) 4 3 2" xfId="25965" xr:uid="{B9C681FF-19DE-474B-80AC-8A6897AFB5EC}"/>
    <cellStyle name="Normal GHG Numbers (0.00) 4 4" xfId="25966" xr:uid="{7CBD9F35-5A66-47D7-98AE-63FB8901B7F5}"/>
    <cellStyle name="Normal GHG Numbers (0.00) 4 4 2" xfId="25967" xr:uid="{FD4B81CC-1329-472F-A92A-281BAA0AFCF4}"/>
    <cellStyle name="Normal GHG Numbers (0.00) 4 5" xfId="25968" xr:uid="{67E8B668-C15E-4D34-9B4F-B56EF61CEC09}"/>
    <cellStyle name="Normal GHG Numbers (0.00) 4 6" xfId="25969" xr:uid="{523AD456-BA3D-4737-8A18-AD47FB322ED5}"/>
    <cellStyle name="Normal GHG Numbers (0.00) 4 7" xfId="25960" xr:uid="{71069911-EC71-4DB1-9211-7E2A5DBF1880}"/>
    <cellStyle name="Normal GHG Numbers (0.00) 5" xfId="25970" xr:uid="{B905E9DD-A858-483E-ADAE-EC5EAA3EED90}"/>
    <cellStyle name="Normal GHG Numbers (0.00) 5 2" xfId="25971" xr:uid="{386C5B87-AD2C-49DD-AD40-B95C0B54F03B}"/>
    <cellStyle name="Normal GHG Numbers (0.00) 5 3" xfId="25972" xr:uid="{9F19DB9F-B423-4592-B6A5-1ADD71A900D2}"/>
    <cellStyle name="Normal GHG Numbers (0.00) 5 4" xfId="25973" xr:uid="{28936A2C-EF7A-4A20-8B1E-23DCB3E850DB}"/>
    <cellStyle name="Normal GHG Numbers (0.00) 6" xfId="25974" xr:uid="{1DBE1F93-FF85-48DF-B4CB-D2B3902BA357}"/>
    <cellStyle name="Normal GHG Numbers (0.00) 6 2" xfId="25975" xr:uid="{65629DD8-21B9-44DF-BEE1-8BF8CDB034CF}"/>
    <cellStyle name="Normal GHG Numbers (0.00) 6 3" xfId="25976" xr:uid="{18DAC353-FF84-4A23-91C8-3D25469A9D24}"/>
    <cellStyle name="Normal GHG Numbers (0.00) 6 4" xfId="25977" xr:uid="{8CC9C5CA-3A6A-4517-96FD-51DAAB90848F}"/>
    <cellStyle name="Normal GHG Numbers (0.00) 7" xfId="25978" xr:uid="{20FDC4D0-E2DB-4A4F-B9FA-6C72DD8BA0AF}"/>
    <cellStyle name="Normal GHG Numbers (0.00) 7 2" xfId="25979" xr:uid="{AAC957B8-72B6-49D3-96C2-A0837080B842}"/>
    <cellStyle name="Normal GHG Numbers (0.00) 7 3" xfId="25980" xr:uid="{ABF1F3A7-EC53-4989-B84B-4A526C5614A6}"/>
    <cellStyle name="Normal GHG Numbers (0.00) 7 4" xfId="25981" xr:uid="{D46365DE-0173-4C48-861D-BF6DE5B56A3C}"/>
    <cellStyle name="Normal GHG Numbers (0.00) 8" xfId="25982" xr:uid="{9F003F1B-9C3E-47BD-AE20-779F9816D269}"/>
    <cellStyle name="Normal GHG Numbers (0.00) 8 2" xfId="25983" xr:uid="{DE44FA16-1338-4284-AB48-8AA81DBB427F}"/>
    <cellStyle name="Normal GHG Numbers (0.00) 8 3" xfId="25984" xr:uid="{A7B4E290-C371-4D28-B563-50EE1F986977}"/>
    <cellStyle name="Normal GHG Numbers (0.00) 8 4" xfId="25985" xr:uid="{71DB1117-FCCE-45F0-8030-8E99687DA8F1}"/>
    <cellStyle name="Normal GHG Numbers (0.00) 9" xfId="25986" xr:uid="{F42D2EBC-A8E1-4EA2-A0A2-87D7CF739818}"/>
    <cellStyle name="Normal GHG Numbers (0.00) 9 2" xfId="25987" xr:uid="{630245EA-B697-4980-A387-F8F820621D14}"/>
    <cellStyle name="Normal GHG Numbers (0.00) 9 3" xfId="25988" xr:uid="{3FAF8CDB-8950-4296-9DDB-3A7A99E77915}"/>
    <cellStyle name="Normal GHG Numbers (0.00) 9 4" xfId="25989" xr:uid="{600BACA7-854C-4D7C-B3EB-47E5DEDDAF8B}"/>
    <cellStyle name="Normal GHG Textfiels Bold" xfId="84" xr:uid="{8EDEF266-CE06-4702-8353-8534522E17A9}"/>
    <cellStyle name="Normal GHG Textfiels Bold 2" xfId="242" xr:uid="{33CA1409-203B-4A7B-94CD-54F143A36E29}"/>
    <cellStyle name="Normal GHG Textfiels Bold 3" xfId="243" xr:uid="{8A8B4CD2-5DC6-426A-A869-99BD8879C7C0}"/>
    <cellStyle name="Normal GHG Textfiels Bold 3 2" xfId="509" xr:uid="{093A70DC-BD83-4EB5-B4F6-B4C7057D0AED}"/>
    <cellStyle name="Normal GHG Textfiels Bold 3 2 2" xfId="601" xr:uid="{52DE3649-E863-4CD4-87EB-CFBF0205D1D1}"/>
    <cellStyle name="Normal GHG Textfiels Bold 3 2 2 2" xfId="816" xr:uid="{1705DC74-BDD9-4274-8C23-F6C3C70562F7}"/>
    <cellStyle name="Normal GHG Textfiels Bold 3 2 2 2 2" xfId="1330" xr:uid="{F2AEB0AC-254D-4D6D-922B-BA1D95A5AC2D}"/>
    <cellStyle name="Normal GHG Textfiels Bold 3 2 2 2 3" xfId="1701" xr:uid="{78754BBD-D426-4C50-A250-60D24C72F10E}"/>
    <cellStyle name="Normal GHG Textfiels Bold 3 2 2 3" xfId="1122" xr:uid="{3499592B-371A-44C4-B4C0-529807F23894}"/>
    <cellStyle name="Normal GHG Textfiels Bold 3 2 2 4" xfId="1495" xr:uid="{701ECC24-27B3-410A-983A-61207BC17810}"/>
    <cellStyle name="Normal GHG Textfiels Bold 3 2 3" xfId="799" xr:uid="{D9EB6369-5DD5-4301-B026-F5252F8DFBAE}"/>
    <cellStyle name="Normal GHG Textfiels Bold 3 2 3 2" xfId="1313" xr:uid="{AD0C9F09-7FE6-4489-A4C0-1C79B830AE65}"/>
    <cellStyle name="Normal GHG Textfiels Bold 3 2 3 3" xfId="1684" xr:uid="{FD039284-E3C9-48F7-929C-28880044A7DA}"/>
    <cellStyle name="Normal GHG Textfiels Bold 3 3" xfId="439" xr:uid="{887D0AE5-E4CD-4493-B16D-43DC251F073A}"/>
    <cellStyle name="Normal GHG Textfiels Bold 3 3 2" xfId="717" xr:uid="{D2534294-4EA9-4193-9F92-01B7FA0F3000}"/>
    <cellStyle name="Normal GHG Textfiels Bold 3 3 2 2" xfId="932" xr:uid="{C356B513-199B-40B4-883A-EBD8E7AE763B}"/>
    <cellStyle name="Normal GHG Textfiels Bold 3 3 2 2 2" xfId="1446" xr:uid="{26A9FF1D-45C3-4E67-AB2D-06417B207ABD}"/>
    <cellStyle name="Normal GHG Textfiels Bold 3 3 2 2 3" xfId="1817" xr:uid="{3095DE43-0A58-404F-BD1E-4D5FD941838A}"/>
    <cellStyle name="Normal GHG Textfiels Bold 3 3 2 3" xfId="1238" xr:uid="{ED67272F-B2F4-4FBD-BDF2-C967D5FDB2BB}"/>
    <cellStyle name="Normal GHG Textfiels Bold 3 3 2 4" xfId="1611" xr:uid="{B956B815-8382-474C-B998-FBF8D26B0805}"/>
    <cellStyle name="Normal GHG Textfiels Bold 3 3 3" xfId="660" xr:uid="{56DD3E9B-74DE-4334-94F3-A9EED92B6A16}"/>
    <cellStyle name="Normal GHG Textfiels Bold 3 3 3 2" xfId="875" xr:uid="{0B8B64C2-DD0B-4B94-A064-804569B8AA95}"/>
    <cellStyle name="Normal GHG Textfiels Bold 3 3 3 2 2" xfId="1389" xr:uid="{D843387A-3661-46B5-92CE-4A2AE276D5EB}"/>
    <cellStyle name="Normal GHG Textfiels Bold 3 3 3 2 3" xfId="1760" xr:uid="{795BC60F-32A7-4C86-9367-B5DA610438DE}"/>
    <cellStyle name="Normal GHG Textfiels Bold 3 3 3 3" xfId="1181" xr:uid="{BED5BBF1-5F99-492B-A39C-634DBC9A3598}"/>
    <cellStyle name="Normal GHG Textfiels Bold 3 3 3 4" xfId="1554" xr:uid="{DB9FEFCE-E5EB-42C3-9C6F-81F3E5AEF151}"/>
    <cellStyle name="Normal GHG Textfiels Bold 3 3 4" xfId="635" xr:uid="{2A81AF43-70AE-4BEF-A31E-A29BED9B60CF}"/>
    <cellStyle name="Normal GHG Textfiels Bold 3 3 4 2" xfId="850" xr:uid="{37D94CAF-C192-436F-82CD-6C253E9A8746}"/>
    <cellStyle name="Normal GHG Textfiels Bold 3 3 4 2 2" xfId="1364" xr:uid="{DC106CAA-887B-4684-A238-883EDBCE86D1}"/>
    <cellStyle name="Normal GHG Textfiels Bold 3 3 4 2 3" xfId="1735" xr:uid="{3491F625-43A9-481E-9552-58F724248368}"/>
    <cellStyle name="Normal GHG Textfiels Bold 3 3 4 3" xfId="1156" xr:uid="{4B8C7215-AEE7-4BFE-94B5-CE9CC6293DAA}"/>
    <cellStyle name="Normal GHG Textfiels Bold 3 3 4 4" xfId="1529" xr:uid="{729A8B81-5595-4A1E-B1F1-EFF7F3337D79}"/>
    <cellStyle name="Normal GHG Textfiels Bold 3 3 5" xfId="1071" xr:uid="{20B9EA60-106B-4C66-91ED-7CB1C066A6B6}"/>
    <cellStyle name="Normal GHG Textfiels Bold 3 3 6" xfId="1017" xr:uid="{54168BE8-9A19-4711-9701-063C7367CBC3}"/>
    <cellStyle name="Normal GHG whole table" xfId="43" xr:uid="{E8730B2A-FEB8-45D3-B2A4-C6C131854A6C}"/>
    <cellStyle name="Normal GHG whole table 2" xfId="510" xr:uid="{49FD46D3-D9FB-47BB-BD0B-DB804A9306E2}"/>
    <cellStyle name="Normal GHG whole table 2 2" xfId="656" xr:uid="{4976EACA-471B-40F2-9BD1-ADFD83DB3231}"/>
    <cellStyle name="Normal GHG whole table 2 2 2" xfId="871" xr:uid="{FB408EC9-194D-4B8D-AC89-63292F7B2A48}"/>
    <cellStyle name="Normal GHG whole table 2 2 2 2" xfId="1385" xr:uid="{F1DB8B49-2B93-4C12-9DD0-914025DA7BEA}"/>
    <cellStyle name="Normal GHG whole table 2 2 2 3" xfId="1756" xr:uid="{B34E724B-865E-4532-B257-63DA1AEB62F7}"/>
    <cellStyle name="Normal GHG whole table 2 2 3" xfId="1177" xr:uid="{C056BF0C-BF1C-4AD8-A58A-4CCB9EE1C998}"/>
    <cellStyle name="Normal GHG whole table 2 2 4" xfId="1550" xr:uid="{823C0309-FCDC-488C-A10F-8611831A843A}"/>
    <cellStyle name="Normal GHG whole table 2 3" xfId="800" xr:uid="{0DECF99E-55C9-482D-9B09-3C41625E603D}"/>
    <cellStyle name="Normal GHG whole table 2 3 2" xfId="1314" xr:uid="{7D7E0977-6219-4FF6-96DB-946E11A06ED0}"/>
    <cellStyle name="Normal GHG whole table 2 3 3" xfId="1685" xr:uid="{4CCB407E-7B3A-4F31-89FE-9AF0CC40712B}"/>
    <cellStyle name="Normal GHG whole table 3" xfId="359" xr:uid="{CE4817E8-0541-48F9-A792-9934E4DE76FC}"/>
    <cellStyle name="Normal GHG whole table 3 2" xfId="696" xr:uid="{E7D6480E-700E-45D1-A2AF-717FD5AB5403}"/>
    <cellStyle name="Normal GHG whole table 3 2 2" xfId="911" xr:uid="{7AF6B0FE-53B1-491C-859E-26C50C7C93E7}"/>
    <cellStyle name="Normal GHG whole table 3 2 2 2" xfId="1425" xr:uid="{0A9434C1-05EB-406A-85B3-22D5D77DD617}"/>
    <cellStyle name="Normal GHG whole table 3 2 2 3" xfId="1796" xr:uid="{F9C00158-591D-410F-8FCD-7EEEDBEEE84E}"/>
    <cellStyle name="Normal GHG whole table 3 2 3" xfId="1217" xr:uid="{CACB4AFF-00A2-4240-A696-C63E3B3504FA}"/>
    <cellStyle name="Normal GHG whole table 3 2 4" xfId="1590" xr:uid="{10441F03-7B6A-4711-AB32-A50053E44F54}"/>
    <cellStyle name="Normal GHG whole table 3 3" xfId="617" xr:uid="{16C6C6BF-6EB6-4794-88DD-71DD36DAA14F}"/>
    <cellStyle name="Normal GHG whole table 3 3 2" xfId="832" xr:uid="{9D8C7CF6-B9BB-4CC5-A4E9-2105DD8C3DC0}"/>
    <cellStyle name="Normal GHG whole table 3 3 2 2" xfId="1346" xr:uid="{1D937C63-0C7F-403A-8268-6CCF8180FA6C}"/>
    <cellStyle name="Normal GHG whole table 3 3 2 3" xfId="1717" xr:uid="{241B763E-4B33-4C84-B432-1BB8E2B1EF4E}"/>
    <cellStyle name="Normal GHG whole table 3 3 3" xfId="1138" xr:uid="{72DC0E90-5B25-4D7B-90D0-2BFE9CAD00C8}"/>
    <cellStyle name="Normal GHG whole table 3 3 4" xfId="1511" xr:uid="{6D542ADE-C88B-4C1C-8F77-F19B24DD6960}"/>
    <cellStyle name="Normal GHG whole table 3 4" xfId="704" xr:uid="{7DE5E9B5-6CFD-49B1-80F4-4A2D8C5274B6}"/>
    <cellStyle name="Normal GHG whole table 3 4 2" xfId="919" xr:uid="{BF6CDDE4-21D6-4930-A2D2-F88C39193E9E}"/>
    <cellStyle name="Normal GHG whole table 3 4 2 2" xfId="1433" xr:uid="{9CE3A7E9-3020-4F9B-B7AD-728F07E50FF0}"/>
    <cellStyle name="Normal GHG whole table 3 4 2 3" xfId="1804" xr:uid="{EF486844-72CF-4DB5-91E6-79DEB2150452}"/>
    <cellStyle name="Normal GHG whole table 3 4 3" xfId="1225" xr:uid="{27D80B0D-F426-4F28-9AC3-984F0643A35F}"/>
    <cellStyle name="Normal GHG whole table 3 4 4" xfId="1598" xr:uid="{76ACDB7F-52F8-4F7D-A837-15F33BDEF029}"/>
    <cellStyle name="Normal GHG whole table 3 5" xfId="1050" xr:uid="{59878EB5-7BF3-40B1-A7AF-AB79A43BC82C}"/>
    <cellStyle name="Normal GHG whole table 3 6" xfId="1000" xr:uid="{0EEA8288-B94A-484D-90D3-ABFAA2E4AE55}"/>
    <cellStyle name="Normal GHG whole table 4" xfId="148" xr:uid="{34BF6ADB-3E65-4F0C-8D8F-B8F12BBC6CE9}"/>
    <cellStyle name="Normal GHG whole table 4 2" xfId="1099" xr:uid="{BE2B9262-D677-497B-B510-14B5E8594233}"/>
    <cellStyle name="Normal GHG whole table 4 2 2" xfId="25991" xr:uid="{B7420AB4-9E24-492D-B29C-C4AA55089DB3}"/>
    <cellStyle name="Normal GHG whole table 4 3" xfId="25990" xr:uid="{A57C3EA0-5D9F-431A-81F2-C2E032FF3A30}"/>
    <cellStyle name="Normal GHG whole table 5" xfId="25992" xr:uid="{2BB41ABE-02C2-485E-80F6-2E613F7B13F8}"/>
    <cellStyle name="Normal GHG whole table 6" xfId="25993" xr:uid="{02BE043B-99FB-424B-ADEE-942A66C3DE42}"/>
    <cellStyle name="Normal GHG-Shade" xfId="44" xr:uid="{BFC2D617-B15A-48B1-BDE2-086953BBFD81}"/>
    <cellStyle name="Normal GHG-Shade 2" xfId="244" xr:uid="{417B9396-9E36-428C-B450-A56FE6D1368C}"/>
    <cellStyle name="Normal GHG-Shade 2 2" xfId="245" xr:uid="{BAFF167A-5538-4843-8568-C3778E2EFAEA}"/>
    <cellStyle name="Normal GHG-Shade 2 2 2" xfId="25994" xr:uid="{99A4974C-CBA9-4DF2-809E-D52F55A8AEF9}"/>
    <cellStyle name="Normal GHG-Shade 2 3" xfId="246" xr:uid="{D80FDC7C-D19A-4641-BDFB-320C164A9494}"/>
    <cellStyle name="Normal GHG-Shade 2 4" xfId="275" xr:uid="{6C00A005-127B-4901-9D7F-4804E3CA9E32}"/>
    <cellStyle name="Normal GHG-Shade 2 5" xfId="440" xr:uid="{4E8C8130-0985-4FC5-A463-099B416DF2A0}"/>
    <cellStyle name="Normal GHG-Shade 3" xfId="247" xr:uid="{CA56FD3B-9FEA-43D2-AB2A-AE845FFFD8C1}"/>
    <cellStyle name="Normal GHG-Shade 3 2" xfId="248" xr:uid="{55C6266F-E56E-4045-86A9-4186F70256F4}"/>
    <cellStyle name="Normal GHG-Shade 4" xfId="249" xr:uid="{6CB8D220-E121-49DA-95B2-7869C8871FC7}"/>
    <cellStyle name="Normal GHG-Shade 4 2" xfId="511" xr:uid="{C65795A9-3F67-4AEA-9CAB-B539E81F9DF9}"/>
    <cellStyle name="Normal GHG-Shade 4 3" xfId="25995" xr:uid="{E29CF391-B375-4A7F-BB52-937CA0FCAB92}"/>
    <cellStyle name="Normal GHG-Shade 5" xfId="90" xr:uid="{C5C6EB83-C4DC-46C3-BC4E-50B9DB5AE365}"/>
    <cellStyle name="Normál_C3EM_v2" xfId="25996" xr:uid="{08AD3099-1D26-46A5-9D79-CB1AFA55FF06}"/>
    <cellStyle name="Normale 2" xfId="70" xr:uid="{7DA12FFA-88D0-4180-BC2A-110418C07896}"/>
    <cellStyle name="Normale 2 2" xfId="71" xr:uid="{D6EE8E8F-8FC5-48B4-BBC6-F2EBA9C668CB}"/>
    <cellStyle name="Normale 2 2 2" xfId="25997" xr:uid="{E67A6FFE-9439-43EE-A096-623559FE1150}"/>
    <cellStyle name="Normale 2 2 2 2" xfId="25998" xr:uid="{AE999E16-56F7-4157-B7C7-F01637364D52}"/>
    <cellStyle name="Normale 2 2 2 2 2" xfId="25999" xr:uid="{E51E673E-3415-4EE1-95F4-7C67D4098473}"/>
    <cellStyle name="Normale 2 3" xfId="72" xr:uid="{CF28F684-56F2-4F09-895C-E748BD130EB2}"/>
    <cellStyle name="Normale 3" xfId="26000" xr:uid="{63042EAC-6848-475C-B8C6-97DABA498628}"/>
    <cellStyle name="Normale 3 2" xfId="26001" xr:uid="{8EBBB0B7-7AD8-4711-BEE6-BDE87303ACCA}"/>
    <cellStyle name="Normale 3 2 2" xfId="26002" xr:uid="{38E4D3B9-AF3C-4D2F-B85A-CBC90C7CFD6E}"/>
    <cellStyle name="Normale 3 2 2 2" xfId="26003" xr:uid="{C51E7247-33EF-4368-98A5-8309EED57EB8}"/>
    <cellStyle name="Normale 3 2 3" xfId="26004" xr:uid="{14ED471F-6180-4FC6-A67A-E791B03FF9E3}"/>
    <cellStyle name="Normale 3 2 4" xfId="26005" xr:uid="{7531C441-D906-46DC-9F35-C0FF4749960C}"/>
    <cellStyle name="Normale 3 3" xfId="26006" xr:uid="{D9AB3081-4806-461B-BD9B-598E57EEDA8B}"/>
    <cellStyle name="Normale 3 3 2" xfId="26007" xr:uid="{2433A84B-4192-45CE-8AA7-5945B18B79D6}"/>
    <cellStyle name="Normale 3 3 3" xfId="26008" xr:uid="{9FD42347-F3E0-4CCB-A766-317E024172B2}"/>
    <cellStyle name="Normale 3 4" xfId="26009" xr:uid="{6C0BC4BF-89AA-4F47-A7D3-89AD4F077F78}"/>
    <cellStyle name="Normale 3 4 2" xfId="26010" xr:uid="{9EA272F7-F058-4FB7-9AC7-12F7400C288F}"/>
    <cellStyle name="Normale 3 5" xfId="26011" xr:uid="{B7B920F0-6E1F-4386-8CE2-7267745E6A11}"/>
    <cellStyle name="Normale 4" xfId="26012" xr:uid="{861B2F3A-92DC-430F-BC69-042E52D61615}"/>
    <cellStyle name="Normale 4 2" xfId="26013" xr:uid="{84707364-4EA9-4265-84EA-D49F3A9971F8}"/>
    <cellStyle name="Normale 4 3" xfId="26014" xr:uid="{0DBEE049-CDEF-41DF-8FA4-24E89C81B467}"/>
    <cellStyle name="Normale 4 4" xfId="26015" xr:uid="{553AE2EE-7D84-4428-BA49-84A45C773639}"/>
    <cellStyle name="Normale 4 5" xfId="26016" xr:uid="{0A8E12C3-F82A-4298-8EB9-D3062510E777}"/>
    <cellStyle name="Normale 4 6" xfId="26017" xr:uid="{2D17A1ED-1395-4547-AE71-E14CDA630796}"/>
    <cellStyle name="Normale 5" xfId="26018" xr:uid="{EB18AAFA-B9B3-4E5D-9311-FD1973032327}"/>
    <cellStyle name="Normale 5 2" xfId="26019" xr:uid="{A4CFD27B-7818-479D-BEE5-86C307D6B8DE}"/>
    <cellStyle name="Normale 5 3" xfId="26020" xr:uid="{36ED4596-3D4D-4BC0-9DDC-AD33D57A1927}"/>
    <cellStyle name="Normale 5 4" xfId="26021" xr:uid="{DDB7C1F5-8183-4E80-B949-EDBFA5C57A9F}"/>
    <cellStyle name="Normale 5 5" xfId="26022" xr:uid="{5CDC9180-6C64-4C34-916D-A21882729F5A}"/>
    <cellStyle name="Normale 54" xfId="26023" xr:uid="{2DE20FCE-8BA4-4BFE-B363-7F0A68FE9C10}"/>
    <cellStyle name="Normale 6" xfId="26024" xr:uid="{D9BBBE59-F0A8-4062-8204-AC0D0B9F1B3A}"/>
    <cellStyle name="Normale 6 2" xfId="26025" xr:uid="{8BF6E431-04C8-4CE5-B9C2-49DD9328E38B}"/>
    <cellStyle name="Normale 60" xfId="26026" xr:uid="{F27CB24D-3671-4351-9A17-C949F06ABC7A}"/>
    <cellStyle name="Normale 64" xfId="26027" xr:uid="{E6EC3532-046F-4C30-8473-DD3D1AAEE8E9}"/>
    <cellStyle name="Normale 65" xfId="26028" xr:uid="{2DED3A34-F1F9-4C95-A768-C47EB6AE52BD}"/>
    <cellStyle name="normální_List1" xfId="26029" xr:uid="{B3070402-E007-4823-96D3-1E631D85993A}"/>
    <cellStyle name="Nota 10" xfId="26031" xr:uid="{4DF64A29-A8F0-4DC3-9D71-56367B2C8163}"/>
    <cellStyle name="Nota 11" xfId="26032" xr:uid="{6ACC7336-FD88-4D78-8E93-0DED1BED56BF}"/>
    <cellStyle name="Nota 12" xfId="26030" xr:uid="{311E7326-7E98-47EF-8C73-3660A47FF229}"/>
    <cellStyle name="Nota 2" xfId="26033" xr:uid="{10F485D7-E958-4968-943D-188B8D6829E8}"/>
    <cellStyle name="Nota 2 2" xfId="26034" xr:uid="{DA9B4F43-EBC2-4343-B103-A019F5C2BAD6}"/>
    <cellStyle name="Nota 2 3" xfId="26035" xr:uid="{BC56F68D-3402-4E88-8B27-BA139DC87958}"/>
    <cellStyle name="Nota 2 4" xfId="26036" xr:uid="{E7372CF6-711E-433A-AD01-8910D4B8B411}"/>
    <cellStyle name="Nota 3" xfId="26037" xr:uid="{B8CC2209-5A79-4BEF-A456-AE68A75DD716}"/>
    <cellStyle name="Nota 3 2" xfId="26038" xr:uid="{49A92711-9770-4962-B36D-F8AF3C880029}"/>
    <cellStyle name="Nota 3 3" xfId="26039" xr:uid="{F0A268D2-7822-4269-98C8-65653B990121}"/>
    <cellStyle name="Nota 3 4" xfId="26040" xr:uid="{689DBF4E-E0B3-4BE6-A1C6-50D50D2B1271}"/>
    <cellStyle name="Nota 4" xfId="26041" xr:uid="{CC1884EB-6005-4638-B30A-C00CC84A3754}"/>
    <cellStyle name="Nota 4 2" xfId="26042" xr:uid="{5A3B913B-18BD-42D5-A1DB-584B387CF3F9}"/>
    <cellStyle name="Nota 4 3" xfId="26043" xr:uid="{0F1414E0-0F06-45B4-822C-924C61E44D5C}"/>
    <cellStyle name="Nota 4 4" xfId="26044" xr:uid="{4EA628CF-7BFB-49E6-806C-0189B5F100D8}"/>
    <cellStyle name="Nota 5" xfId="26045" xr:uid="{C5CA934F-582E-4AB2-86F8-BAED82FB9EC4}"/>
    <cellStyle name="Nota 5 2" xfId="26046" xr:uid="{F42BF883-1D92-4D98-BF97-718A248E4DD6}"/>
    <cellStyle name="Nota 5 3" xfId="26047" xr:uid="{7185544F-0DDD-466B-BE0E-A77FE1C72416}"/>
    <cellStyle name="Nota 5 4" xfId="26048" xr:uid="{3CACDA94-7C21-46E0-968F-06F6DEDCA66A}"/>
    <cellStyle name="Nota 6" xfId="26049" xr:uid="{55FE67E9-97D0-47BA-B7D5-9B255CB10353}"/>
    <cellStyle name="Nota 6 2" xfId="26050" xr:uid="{13325760-BF42-44BB-B827-376F4876C019}"/>
    <cellStyle name="Nota 6 3" xfId="26051" xr:uid="{7AD05D69-7D97-4B2A-9CF1-BF33633475E7}"/>
    <cellStyle name="Nota 6 4" xfId="26052" xr:uid="{B208F3E9-410E-4ACD-88C3-ABEBA166371F}"/>
    <cellStyle name="Nota 7" xfId="26053" xr:uid="{DA09A457-19E4-4976-A95E-2BDB1FA013CC}"/>
    <cellStyle name="Nota 7 2" xfId="26054" xr:uid="{E1A48D1F-3BD5-4967-B603-8FBAD7B287E5}"/>
    <cellStyle name="Nota 7 3" xfId="26055" xr:uid="{11841638-D195-4814-8EFD-FE8828BA63A4}"/>
    <cellStyle name="Nota 7 4" xfId="26056" xr:uid="{E7C70307-B7A9-4F98-98B4-397FDE88571E}"/>
    <cellStyle name="Nota 8" xfId="26057" xr:uid="{566B4A2B-4650-400E-BD1C-D790E0D986C1}"/>
    <cellStyle name="Nota 8 2" xfId="26058" xr:uid="{775C36BA-375C-486F-8158-5FCB3A124FA4}"/>
    <cellStyle name="Nota 8 3" xfId="26059" xr:uid="{624FEAD3-6F96-42AB-8826-FE4F9FB3DA07}"/>
    <cellStyle name="Nota 8 4" xfId="26060" xr:uid="{96874DDA-5D2F-4201-9233-341C42BC7D1C}"/>
    <cellStyle name="Nota 9" xfId="26061" xr:uid="{0FA48CFA-7ED9-4B46-AE1D-614A5CAE3BE0}"/>
    <cellStyle name="Note 10" xfId="26062" xr:uid="{8736C251-39E3-40A5-A1BD-557374591948}"/>
    <cellStyle name="Note 10 10" xfId="26063" xr:uid="{3638D3FB-B833-4CD5-BC40-5F4F36F7B2B6}"/>
    <cellStyle name="Note 10 10 2" xfId="26064" xr:uid="{1CDD1C5F-218A-4583-9B9D-5E1392FAFC62}"/>
    <cellStyle name="Note 10 11" xfId="26065" xr:uid="{3D134ADB-C893-457F-8668-9B381A664BCA}"/>
    <cellStyle name="Note 10 11 2" xfId="26066" xr:uid="{4B738319-8E06-49AA-A372-C9E3F84D8A58}"/>
    <cellStyle name="Note 10 12" xfId="26067" xr:uid="{C9C320A6-69F5-4040-BC48-96CD55627AF8}"/>
    <cellStyle name="Note 10 13" xfId="26068" xr:uid="{846E227D-2F80-44F9-9E2A-1155E5F2C001}"/>
    <cellStyle name="Note 10 2" xfId="26069" xr:uid="{42E8EE5D-3D7D-443F-A70E-C43C4264722E}"/>
    <cellStyle name="Note 10 2 10" xfId="26070" xr:uid="{B185B685-ABCD-48E0-AEBA-C93442AAF1AE}"/>
    <cellStyle name="Note 10 2 10 2" xfId="26071" xr:uid="{D9906071-B092-4244-BD2F-46DD4BEE7CE3}"/>
    <cellStyle name="Note 10 2 11" xfId="26072" xr:uid="{3272A9F2-6EA5-40E8-A1CF-DECE95372BC2}"/>
    <cellStyle name="Note 10 2 12" xfId="26073" xr:uid="{60AF38FB-F7B9-42CE-8A85-164A24417290}"/>
    <cellStyle name="Note 10 2 2" xfId="26074" xr:uid="{98E57981-F33B-49DD-B453-D43CD95FC9B6}"/>
    <cellStyle name="Note 10 2 2 2" xfId="26075" xr:uid="{0D1B80BA-2C3F-4959-A302-5FCB1C83C130}"/>
    <cellStyle name="Note 10 2 2 2 2" xfId="26076" xr:uid="{1CAE8860-8322-4B1C-8505-F384AA6D791D}"/>
    <cellStyle name="Note 10 2 2 3" xfId="26077" xr:uid="{5065A1D9-0D66-4E95-BBEA-70F94BE9C0CD}"/>
    <cellStyle name="Note 10 2 2 4" xfId="26078" xr:uid="{93DEECC5-CA88-4CA4-95B6-F0401B51E1DF}"/>
    <cellStyle name="Note 10 2 3" xfId="26079" xr:uid="{FB53693D-6693-4BEB-8285-6327E49AA202}"/>
    <cellStyle name="Note 10 2 3 2" xfId="26080" xr:uid="{207ED627-6336-4935-84A1-39AE12800B56}"/>
    <cellStyle name="Note 10 2 3 3" xfId="26081" xr:uid="{81DB4FB7-756A-481C-B04D-DBDE3B7327DC}"/>
    <cellStyle name="Note 10 2 3 4" xfId="26082" xr:uid="{083B291F-BB3E-4477-A0B2-B5836072E7C4}"/>
    <cellStyle name="Note 10 2 4" xfId="26083" xr:uid="{9852FD7F-F3C2-4EC1-A64D-927131731F05}"/>
    <cellStyle name="Note 10 2 4 2" xfId="26084" xr:uid="{1C43B83F-64C4-41EA-9CD5-550F4414364D}"/>
    <cellStyle name="Note 10 2 4 3" xfId="26085" xr:uid="{2FAFA8D5-32A2-4ACF-99AD-1563BA242AE6}"/>
    <cellStyle name="Note 10 2 4 4" xfId="26086" xr:uid="{0AF55916-DB2E-44A7-9ED6-2036D6AAA3D8}"/>
    <cellStyle name="Note 10 2 5" xfId="26087" xr:uid="{CEA33CCD-2965-4A3E-9967-223DC474DD5D}"/>
    <cellStyle name="Note 10 2 5 2" xfId="26088" xr:uid="{1731BBCE-23F9-41C6-9260-927A2DD2A69C}"/>
    <cellStyle name="Note 10 2 5 3" xfId="26089" xr:uid="{DC721441-BAD5-4013-8448-2F884ABECD53}"/>
    <cellStyle name="Note 10 2 5 4" xfId="26090" xr:uid="{04E52E1B-C810-4B83-B6A6-C4DD702E74BF}"/>
    <cellStyle name="Note 10 2 6" xfId="26091" xr:uid="{B57707A5-BC36-490C-B3FC-030F8F92C8BF}"/>
    <cellStyle name="Note 10 2 6 2" xfId="26092" xr:uid="{DB8FF46D-5C7F-4DE4-90DC-63C02A2642EB}"/>
    <cellStyle name="Note 10 2 6 3" xfId="26093" xr:uid="{9642C7A7-F538-407F-8A3C-4F183848C107}"/>
    <cellStyle name="Note 10 2 6 4" xfId="26094" xr:uid="{F4256F02-9C66-40A0-9CF8-CB77F1282C38}"/>
    <cellStyle name="Note 10 2 7" xfId="26095" xr:uid="{46BC8440-4C17-45B0-B6B5-46BF48A20139}"/>
    <cellStyle name="Note 10 2 7 2" xfId="26096" xr:uid="{8CA6BDE4-0FEB-400B-817E-EDC28873C185}"/>
    <cellStyle name="Note 10 2 7 3" xfId="26097" xr:uid="{68AE0BB5-5702-4639-8B94-364F9506DF6D}"/>
    <cellStyle name="Note 10 2 7 4" xfId="26098" xr:uid="{1EB4AF05-BBF5-4B4B-940C-2CAF039EAA12}"/>
    <cellStyle name="Note 10 2 8" xfId="26099" xr:uid="{1A2F85AC-371C-4FB6-AE69-20739B5222B1}"/>
    <cellStyle name="Note 10 2 8 2" xfId="26100" xr:uid="{C808CD3C-79CF-41FB-B384-6180DAE0269A}"/>
    <cellStyle name="Note 10 2 8 3" xfId="26101" xr:uid="{946349E6-C175-4C51-850E-CD597A2E049A}"/>
    <cellStyle name="Note 10 2 8 4" xfId="26102" xr:uid="{355CEE39-7BA3-4C04-96AF-24C6C114E681}"/>
    <cellStyle name="Note 10 2 9" xfId="26103" xr:uid="{854EA2A9-E0FF-45C5-BEC2-4654B36529EC}"/>
    <cellStyle name="Note 10 2 9 2" xfId="26104" xr:uid="{EFF4C29D-EBCE-4561-9C31-98E47726430D}"/>
    <cellStyle name="Note 10 3" xfId="26105" xr:uid="{D7456E61-A5C7-4222-BE43-681512B093B3}"/>
    <cellStyle name="Note 10 3 2" xfId="26106" xr:uid="{98EC3BA1-8BD6-42DA-9CA9-8F89C1846D06}"/>
    <cellStyle name="Note 10 3 2 2" xfId="26107" xr:uid="{3CA73755-1297-44DE-96D5-ED5D6F80665A}"/>
    <cellStyle name="Note 10 3 3" xfId="26108" xr:uid="{9D80153D-C4A5-4058-A598-D3F34E70CDF2}"/>
    <cellStyle name="Note 10 3 4" xfId="26109" xr:uid="{91B4C64D-D156-4288-B782-0BC4E3544E99}"/>
    <cellStyle name="Note 10 3 5" xfId="26110" xr:uid="{52AFB475-CF56-4858-A1FE-68D92A3CEAB9}"/>
    <cellStyle name="Note 10 3_ELC_final" xfId="26111" xr:uid="{3F5483DF-B3DD-4A49-9CB1-0E5678CB8114}"/>
    <cellStyle name="Note 10 4" xfId="26112" xr:uid="{F20F402C-045B-47EF-A8A9-B3DE05DB6C5F}"/>
    <cellStyle name="Note 10 4 2" xfId="26113" xr:uid="{8FE5A4CC-B2D2-4A6C-8FD0-3EF0A71760F6}"/>
    <cellStyle name="Note 10 4 3" xfId="26114" xr:uid="{6A167C50-CBE5-41C5-9A46-C48B3BBAD186}"/>
    <cellStyle name="Note 10 4 4" xfId="26115" xr:uid="{372B220C-64B5-4E81-B5E0-A68A4D7ACCFF}"/>
    <cellStyle name="Note 10 5" xfId="26116" xr:uid="{D9D5E722-FE59-429A-B3B6-23FBAB54C7D7}"/>
    <cellStyle name="Note 10 5 2" xfId="26117" xr:uid="{A278A92C-4413-475D-BCF7-BAC3CE754D5B}"/>
    <cellStyle name="Note 10 5 3" xfId="26118" xr:uid="{8C75D4CA-8662-457B-ACBB-0DA6F997A2F6}"/>
    <cellStyle name="Note 10 5 4" xfId="26119" xr:uid="{57C70136-CE1F-48A3-9381-F62DF1A8131C}"/>
    <cellStyle name="Note 10 6" xfId="26120" xr:uid="{1FDB63F0-AE33-4AF9-83FE-A56DAA742F7B}"/>
    <cellStyle name="Note 10 6 2" xfId="26121" xr:uid="{C392A866-8EC9-45FE-A5F2-ADE4D4347354}"/>
    <cellStyle name="Note 10 6 3" xfId="26122" xr:uid="{7C59D341-587A-426F-B443-A9268AFCFC54}"/>
    <cellStyle name="Note 10 6 4" xfId="26123" xr:uid="{91ADB984-CDB8-4F1B-9E9C-FC0058BB3DA7}"/>
    <cellStyle name="Note 10 7" xfId="26124" xr:uid="{D9488780-3CC1-42F8-BF53-557D903A5C5D}"/>
    <cellStyle name="Note 10 7 2" xfId="26125" xr:uid="{841BFB22-960F-4B08-B612-05C6806D4455}"/>
    <cellStyle name="Note 10 7 3" xfId="26126" xr:uid="{6A1BE2A6-0E79-4ED3-8146-86C96E21A87B}"/>
    <cellStyle name="Note 10 7 4" xfId="26127" xr:uid="{FD99CA66-6BD2-4F7A-8528-F64D891131D1}"/>
    <cellStyle name="Note 10 8" xfId="26128" xr:uid="{18800012-FFC3-49D8-9744-EBDFA4C8F043}"/>
    <cellStyle name="Note 10 8 2" xfId="26129" xr:uid="{4DB25271-F30D-427B-A7CE-5BCF7BC08213}"/>
    <cellStyle name="Note 10 8 3" xfId="26130" xr:uid="{E2E253DB-D9B0-4100-B5B9-13D7E5B4BEE5}"/>
    <cellStyle name="Note 10 8 4" xfId="26131" xr:uid="{BF72F16F-74C0-4988-9F08-4EBFCB6809AE}"/>
    <cellStyle name="Note 10 9" xfId="26132" xr:uid="{45631322-583F-4753-B42B-126BEAFE8934}"/>
    <cellStyle name="Note 10 9 2" xfId="26133" xr:uid="{0151464B-8702-4C22-92CA-5784E0C65011}"/>
    <cellStyle name="Note 10 9 3" xfId="26134" xr:uid="{C6A3F4E5-D298-42E1-BBF4-24272878823D}"/>
    <cellStyle name="Note 10 9 4" xfId="26135" xr:uid="{4FB9EFB9-EEF4-41F9-9B80-457568DFEA62}"/>
    <cellStyle name="Note 10_ELC_final" xfId="26136" xr:uid="{34FDEB40-E3EA-49BC-9C73-16EB2705B3D2}"/>
    <cellStyle name="Note 11" xfId="26137" xr:uid="{773687D1-1E19-4782-B55A-F3D2119065E2}"/>
    <cellStyle name="Note 11 10" xfId="26138" xr:uid="{39CD8588-F0B9-49B0-BB60-C86A2530EF1C}"/>
    <cellStyle name="Note 11 10 2" xfId="26139" xr:uid="{B31B5CE3-40AA-4A38-BB1F-972CD0B808DE}"/>
    <cellStyle name="Note 11 11" xfId="26140" xr:uid="{2CA5BEAB-3113-4955-A54A-4D8758A02996}"/>
    <cellStyle name="Note 11 11 2" xfId="26141" xr:uid="{287C69E0-BF27-4DBA-914C-FD2FE340CCCA}"/>
    <cellStyle name="Note 11 12" xfId="26142" xr:uid="{5AC96F9A-87EB-4A9C-B5B2-072C63AB1708}"/>
    <cellStyle name="Note 11 13" xfId="26143" xr:uid="{8CEFCE3D-CB4B-4799-B92C-C4D1D613351F}"/>
    <cellStyle name="Note 11 2" xfId="26144" xr:uid="{A563C025-F061-4696-ADBA-FB3D8FA147FB}"/>
    <cellStyle name="Note 11 2 10" xfId="26145" xr:uid="{698E7EEE-C137-478D-BF89-6826E0735FCF}"/>
    <cellStyle name="Note 11 2 10 2" xfId="26146" xr:uid="{605BB72D-BCCA-4B98-ACF7-5E4B87560FEC}"/>
    <cellStyle name="Note 11 2 11" xfId="26147" xr:uid="{A52879BF-EEE5-452D-9D58-7F92D29AE03C}"/>
    <cellStyle name="Note 11 2 12" xfId="26148" xr:uid="{B12A7267-F572-408B-A65F-9D22B5AA3A23}"/>
    <cellStyle name="Note 11 2 2" xfId="26149" xr:uid="{2F8DDBA2-4A68-4B84-BCEE-22E54747E4F8}"/>
    <cellStyle name="Note 11 2 2 2" xfId="26150" xr:uid="{F26AA963-7D1E-46B2-AA47-4B7715CDA4AD}"/>
    <cellStyle name="Note 11 2 2 2 2" xfId="26151" xr:uid="{09B0C5F2-E4C3-4CDE-B991-48636057E394}"/>
    <cellStyle name="Note 11 2 2 3" xfId="26152" xr:uid="{7276033D-ACBB-4C2F-8EFF-82366BC188FB}"/>
    <cellStyle name="Note 11 2 2 4" xfId="26153" xr:uid="{4755C86D-D003-48C8-A3FD-085A734BBE85}"/>
    <cellStyle name="Note 11 2 3" xfId="26154" xr:uid="{B037417E-20AE-40F6-9226-54B0D602D3C9}"/>
    <cellStyle name="Note 11 2 3 2" xfId="26155" xr:uid="{48D14E7A-2C3B-4A3D-AFAE-16CD39847CBB}"/>
    <cellStyle name="Note 11 2 3 3" xfId="26156" xr:uid="{DB61567C-4DE8-4B48-ACC1-98FC22D7191B}"/>
    <cellStyle name="Note 11 2 3 4" xfId="26157" xr:uid="{9FC687F7-8E14-4A49-A353-7320972DE31B}"/>
    <cellStyle name="Note 11 2 4" xfId="26158" xr:uid="{41AABF79-B407-464F-A6C1-7737DA3FF404}"/>
    <cellStyle name="Note 11 2 4 2" xfId="26159" xr:uid="{0E0E3C61-DAA3-4AFE-B497-7329E654DF3B}"/>
    <cellStyle name="Note 11 2 4 3" xfId="26160" xr:uid="{C2880B71-3AC9-47B2-80D6-4C9E44C68E82}"/>
    <cellStyle name="Note 11 2 4 4" xfId="26161" xr:uid="{1C92535E-B99B-49DE-80E5-92B01FF67586}"/>
    <cellStyle name="Note 11 2 5" xfId="26162" xr:uid="{12A7266C-2D27-4B09-B45C-F941A02E0AD6}"/>
    <cellStyle name="Note 11 2 5 2" xfId="26163" xr:uid="{A8245E7F-EABC-429A-8F14-93FA977AC3A3}"/>
    <cellStyle name="Note 11 2 5 3" xfId="26164" xr:uid="{BD5F96A8-54AF-45E2-BBA1-EF46DA02576F}"/>
    <cellStyle name="Note 11 2 5 4" xfId="26165" xr:uid="{BAABD3FA-52E1-44A6-8099-E6F43CBCED76}"/>
    <cellStyle name="Note 11 2 6" xfId="26166" xr:uid="{8BB65C1E-7815-45AD-B80F-BC0E82F7CB55}"/>
    <cellStyle name="Note 11 2 6 2" xfId="26167" xr:uid="{5B754843-F5D2-462E-9FE2-86348EC77AFE}"/>
    <cellStyle name="Note 11 2 6 3" xfId="26168" xr:uid="{868F4715-D2E3-4B27-A814-3914BDC8FED6}"/>
    <cellStyle name="Note 11 2 6 4" xfId="26169" xr:uid="{78C6F885-809C-4C49-977F-BB87E027AE2D}"/>
    <cellStyle name="Note 11 2 7" xfId="26170" xr:uid="{3D89541E-77AE-4A4C-83E3-0024B541B430}"/>
    <cellStyle name="Note 11 2 7 2" xfId="26171" xr:uid="{63DBAE5B-0028-4A11-8E1F-B1B88A06A379}"/>
    <cellStyle name="Note 11 2 7 3" xfId="26172" xr:uid="{CFCBAA92-4D2D-478A-BD05-EEEA6DF5A4C1}"/>
    <cellStyle name="Note 11 2 7 4" xfId="26173" xr:uid="{53687951-B865-496F-AB4D-C0F4ADA717C5}"/>
    <cellStyle name="Note 11 2 8" xfId="26174" xr:uid="{4696DBF9-E9C6-40E2-A8AF-A1B78BE9DE8A}"/>
    <cellStyle name="Note 11 2 8 2" xfId="26175" xr:uid="{FDFB7D99-A4D2-4548-BE91-8956996A1DC7}"/>
    <cellStyle name="Note 11 2 8 3" xfId="26176" xr:uid="{D7001382-C2EB-4E23-AB78-143030FBC593}"/>
    <cellStyle name="Note 11 2 8 4" xfId="26177" xr:uid="{CF999405-7167-4A6E-88B9-C9133F878F82}"/>
    <cellStyle name="Note 11 2 9" xfId="26178" xr:uid="{FD8298E9-23D3-4E26-99AD-00732ADF1726}"/>
    <cellStyle name="Note 11 2 9 2" xfId="26179" xr:uid="{93CC965F-03C4-4EB7-B9C2-40B2C1249F73}"/>
    <cellStyle name="Note 11 3" xfId="26180" xr:uid="{9886D580-F50C-4296-8205-D4FC735A7545}"/>
    <cellStyle name="Note 11 3 2" xfId="26181" xr:uid="{5B4453D6-221F-4FB9-92F2-AA0CE2FF5E28}"/>
    <cellStyle name="Note 11 3 2 2" xfId="26182" xr:uid="{A3FF0216-128E-408B-AF04-E58568393720}"/>
    <cellStyle name="Note 11 3 3" xfId="26183" xr:uid="{1739BE87-2446-4052-ADE4-DA05E3BA3A36}"/>
    <cellStyle name="Note 11 3 4" xfId="26184" xr:uid="{5A377460-8A00-4782-8849-7A77CF040001}"/>
    <cellStyle name="Note 11 4" xfId="26185" xr:uid="{DD6F3AB1-ECE7-4628-ABF0-E9F209F36136}"/>
    <cellStyle name="Note 11 4 2" xfId="26186" xr:uid="{2D3F72F6-BA0C-40F9-879F-C88C1FF6F602}"/>
    <cellStyle name="Note 11 4 3" xfId="26187" xr:uid="{5807014B-A685-4CA4-9501-61F303323E97}"/>
    <cellStyle name="Note 11 4 4" xfId="26188" xr:uid="{7B4C0F86-D669-4DA8-AEBD-5AAAF36B9AA8}"/>
    <cellStyle name="Note 11 5" xfId="26189" xr:uid="{C6C0E12B-5A9E-40F4-8AC3-D89352E233F5}"/>
    <cellStyle name="Note 11 5 2" xfId="26190" xr:uid="{4DF2A2DC-F5E2-4F2E-9049-6B30F5284F3D}"/>
    <cellStyle name="Note 11 5 3" xfId="26191" xr:uid="{0C4E398E-CA5B-46CD-A900-56D7B7D5BBAD}"/>
    <cellStyle name="Note 11 5 4" xfId="26192" xr:uid="{9B343E9A-9800-4190-BF83-619D08C3364A}"/>
    <cellStyle name="Note 11 6" xfId="26193" xr:uid="{A56BA09B-FF09-440D-A55A-D58601BAE9C6}"/>
    <cellStyle name="Note 11 6 2" xfId="26194" xr:uid="{66785917-22CC-4AA8-B0F5-ECA718CAD23D}"/>
    <cellStyle name="Note 11 6 3" xfId="26195" xr:uid="{AE5FD359-6E54-4493-869D-6534B5F5872C}"/>
    <cellStyle name="Note 11 6 4" xfId="26196" xr:uid="{BB717FB2-E72D-4CE1-97AE-97168CB421EA}"/>
    <cellStyle name="Note 11 7" xfId="26197" xr:uid="{2A57CF7E-8974-4AEA-8588-542822A5C3B0}"/>
    <cellStyle name="Note 11 7 2" xfId="26198" xr:uid="{F1FFEA50-F52F-48B6-8F90-E2FBEFE9588B}"/>
    <cellStyle name="Note 11 7 3" xfId="26199" xr:uid="{B1320359-F093-4240-A060-5BD768C3C02D}"/>
    <cellStyle name="Note 11 7 4" xfId="26200" xr:uid="{8CC10B11-449E-4004-8D3C-71816E3F08CC}"/>
    <cellStyle name="Note 11 8" xfId="26201" xr:uid="{B6B00C22-1ADF-4148-BBC8-D0D8793FE83A}"/>
    <cellStyle name="Note 11 8 2" xfId="26202" xr:uid="{FB4CBEC1-9EC1-45F7-B045-6C58107E044C}"/>
    <cellStyle name="Note 11 8 3" xfId="26203" xr:uid="{39C01C27-DA1C-4936-A74E-F7C1CFA0B28F}"/>
    <cellStyle name="Note 11 8 4" xfId="26204" xr:uid="{E5841C4C-07F1-482B-AF8F-FC8BBA582328}"/>
    <cellStyle name="Note 11 9" xfId="26205" xr:uid="{F06584BA-1611-4EB4-A233-7C7CDD154B75}"/>
    <cellStyle name="Note 11 9 2" xfId="26206" xr:uid="{D0A86F66-35CF-4D93-A57A-D0BF134EFDAE}"/>
    <cellStyle name="Note 11 9 3" xfId="26207" xr:uid="{6D3DCEB5-7159-4083-ABE1-7A7D90C274A7}"/>
    <cellStyle name="Note 11 9 4" xfId="26208" xr:uid="{1F0F2A1B-5CA0-4A82-BD73-69E0F43A9EA0}"/>
    <cellStyle name="Note 11_ELC_final" xfId="26209" xr:uid="{15398FAD-B580-4B31-8F16-7C210069B423}"/>
    <cellStyle name="Note 12" xfId="26210" xr:uid="{7CD735D3-AABC-4932-B780-9F8891F698D6}"/>
    <cellStyle name="Note 12 2" xfId="26211" xr:uid="{2C90F795-7E6C-433D-9B63-FA085DA6F5F6}"/>
    <cellStyle name="Note 12_ELC_final" xfId="26212" xr:uid="{852C0EC5-A574-42E0-891E-26973D327267}"/>
    <cellStyle name="Note 13" xfId="26213" xr:uid="{62A222B8-B309-4412-9E1F-8D98ED547083}"/>
    <cellStyle name="Note 13 2" xfId="26214" xr:uid="{09A5861F-3718-40B2-9A9C-93F2B6B94198}"/>
    <cellStyle name="Note 13_ELC_final" xfId="26215" xr:uid="{DE1A261F-27AF-40B1-87FA-9862C715B894}"/>
    <cellStyle name="Note 14" xfId="26216" xr:uid="{8CBE3312-093E-4382-8D2C-C0C5B4B5A995}"/>
    <cellStyle name="Note 14 2" xfId="26217" xr:uid="{68644B7D-1F34-411F-B33D-2F306E4C3344}"/>
    <cellStyle name="Note 14_ELC_final" xfId="26218" xr:uid="{775ADB1F-289B-4E71-B40B-3C2BA417FA92}"/>
    <cellStyle name="Note 15" xfId="26219" xr:uid="{60202AD4-9991-40EA-A6D1-3B5244F91DFC}"/>
    <cellStyle name="Note 15 2" xfId="26220" xr:uid="{060A1398-0BCF-4957-9E81-3A56037BE3E9}"/>
    <cellStyle name="Note 15_ELC_final" xfId="26221" xr:uid="{61DF78BB-FB8B-4DBF-B331-0D734FAB7923}"/>
    <cellStyle name="Note 16" xfId="26222" xr:uid="{F34D2BF5-6D13-47E0-ACB1-BAA9F59ECC1A}"/>
    <cellStyle name="Note 16 2" xfId="26223" xr:uid="{EBF2E183-9C3E-4AD1-9C6D-BCDA564099BA}"/>
    <cellStyle name="Note 16_ELC_final" xfId="26224" xr:uid="{63CA231B-46D5-4D0F-81AF-B3234CA27776}"/>
    <cellStyle name="Note 17" xfId="26225" xr:uid="{A35C182C-C3F3-4627-817D-BAB63CA08451}"/>
    <cellStyle name="Note 17 2" xfId="26226" xr:uid="{7C2A3C63-AFFC-4327-8E2B-712973DEF56C}"/>
    <cellStyle name="Note 17_ELC_final" xfId="26227" xr:uid="{89FAEE45-F833-4132-B26B-5E32C78887FF}"/>
    <cellStyle name="Note 18" xfId="26228" xr:uid="{58D793CA-7819-4D21-855C-0EF8D269EB41}"/>
    <cellStyle name="Note 18 2" xfId="26229" xr:uid="{48D31D8A-AA61-49F4-B3C5-6D3B2B0862F0}"/>
    <cellStyle name="Note 18_ELC_final" xfId="26230" xr:uid="{2592D41A-1108-4C9E-99F0-0838CFB42491}"/>
    <cellStyle name="Note 19" xfId="26231" xr:uid="{7A1766AC-F496-4D84-87E1-15C44395AAF2}"/>
    <cellStyle name="Note 2" xfId="250" xr:uid="{92BA4A2D-078C-47FE-BDBC-3A5D7F839151}"/>
    <cellStyle name="Note 2 10" xfId="26233" xr:uid="{2CF9EAEA-0298-4FEF-B700-A285802D9659}"/>
    <cellStyle name="Note 2 10 10" xfId="26234" xr:uid="{2673F2B9-9C2B-4167-89C7-E0D783717BA8}"/>
    <cellStyle name="Note 2 10 10 2" xfId="26235" xr:uid="{31FF0BD1-2A43-4A8E-8E32-E5F2A61CE955}"/>
    <cellStyle name="Note 2 10 11" xfId="26236" xr:uid="{6F3E2A17-D591-4AE7-B156-01A481B8AF4D}"/>
    <cellStyle name="Note 2 10 11 2" xfId="26237" xr:uid="{737FFB77-C372-4080-95EC-485DBC4914AE}"/>
    <cellStyle name="Note 2 10 12" xfId="26238" xr:uid="{942F7BC3-E466-4595-9E8A-8D4507EA6F46}"/>
    <cellStyle name="Note 2 10 13" xfId="26239" xr:uid="{AEA6C320-4DD0-473C-9271-F2402FBC4447}"/>
    <cellStyle name="Note 2 10 2" xfId="26240" xr:uid="{CB8E0046-457D-4E39-B682-5FF7268A50A7}"/>
    <cellStyle name="Note 2 10 2 10" xfId="26241" xr:uid="{4226D062-FAA5-47AE-9D22-C9E46AECBBCB}"/>
    <cellStyle name="Note 2 10 2 10 2" xfId="26242" xr:uid="{7BC94D30-C624-4652-AE4C-55506B47C678}"/>
    <cellStyle name="Note 2 10 2 11" xfId="26243" xr:uid="{6B35A4E6-5008-4E0D-B24B-16E51B371DFA}"/>
    <cellStyle name="Note 2 10 2 2" xfId="26244" xr:uid="{7CCE268B-28D8-4619-977F-51C87199AD20}"/>
    <cellStyle name="Note 2 10 2 2 2" xfId="26245" xr:uid="{46A29689-397F-4DF7-BDB7-848E6BF7F070}"/>
    <cellStyle name="Note 2 10 2 2 2 2" xfId="26246" xr:uid="{DC36AB95-8EEF-471B-90C9-8224DCC1409A}"/>
    <cellStyle name="Note 2 10 2 2 3" xfId="26247" xr:uid="{67BF388F-70F8-41B6-AFE4-381F46A28E41}"/>
    <cellStyle name="Note 2 10 2 2 4" xfId="26248" xr:uid="{1B93FBCE-DECA-4A57-8C43-B4B521729C41}"/>
    <cellStyle name="Note 2 10 2 3" xfId="26249" xr:uid="{85B5C524-8C01-4F46-A6D2-6E828B8D9E3D}"/>
    <cellStyle name="Note 2 10 2 3 2" xfId="26250" xr:uid="{5B19956A-9800-4275-BBD9-5CAB06141A2A}"/>
    <cellStyle name="Note 2 10 2 3 3" xfId="26251" xr:uid="{07FCF90B-5490-4B10-86A2-E95146234FB6}"/>
    <cellStyle name="Note 2 10 2 3 4" xfId="26252" xr:uid="{F2F8DAEF-420E-4BB6-A0B3-E2104C197D51}"/>
    <cellStyle name="Note 2 10 2 4" xfId="26253" xr:uid="{7093C5F6-48ED-4DF3-BFC2-8B3B7510AB2A}"/>
    <cellStyle name="Note 2 10 2 4 2" xfId="26254" xr:uid="{12208DE9-3585-4A0B-A562-913BE81F00F8}"/>
    <cellStyle name="Note 2 10 2 4 3" xfId="26255" xr:uid="{E92711C7-4BE2-4347-825A-52EA96914D17}"/>
    <cellStyle name="Note 2 10 2 4 4" xfId="26256" xr:uid="{EA0555F2-9806-4C15-8A74-731D1A6A14A6}"/>
    <cellStyle name="Note 2 10 2 5" xfId="26257" xr:uid="{A8BA7038-35E4-4387-A43D-88B7EE74038E}"/>
    <cellStyle name="Note 2 10 2 5 2" xfId="26258" xr:uid="{16BBE222-A948-4D14-B34C-9F6E388291E2}"/>
    <cellStyle name="Note 2 10 2 5 3" xfId="26259" xr:uid="{3F729574-6A6A-4BA9-9A19-F3AF2B4E9D15}"/>
    <cellStyle name="Note 2 10 2 5 4" xfId="26260" xr:uid="{2B8CA49F-DE95-46E4-847D-74BEBCF7F95B}"/>
    <cellStyle name="Note 2 10 2 6" xfId="26261" xr:uid="{A646F3A5-D8E1-4B8E-B11A-7A4BD02EADD0}"/>
    <cellStyle name="Note 2 10 2 6 2" xfId="26262" xr:uid="{F8BCDE44-3F45-4CC3-8A21-BA40EF01F0C0}"/>
    <cellStyle name="Note 2 10 2 6 3" xfId="26263" xr:uid="{616A6B43-B03A-4782-8264-67B3B4C9B234}"/>
    <cellStyle name="Note 2 10 2 6 4" xfId="26264" xr:uid="{896F6541-122E-4CE2-A2A9-F0665C770802}"/>
    <cellStyle name="Note 2 10 2 7" xfId="26265" xr:uid="{81A1BD46-6EF8-4BCB-9696-BF47D2EB16ED}"/>
    <cellStyle name="Note 2 10 2 7 2" xfId="26266" xr:uid="{A94ABB69-DADE-4E4F-8DB6-C680ED86FD2B}"/>
    <cellStyle name="Note 2 10 2 7 3" xfId="26267" xr:uid="{73788175-EDE3-4533-92EC-1E258322F30F}"/>
    <cellStyle name="Note 2 10 2 7 4" xfId="26268" xr:uid="{DBB267ED-F380-4ACD-B5B3-C56B5F624874}"/>
    <cellStyle name="Note 2 10 2 8" xfId="26269" xr:uid="{873BFBB9-32C5-47B3-9DDD-1941BBAD8C33}"/>
    <cellStyle name="Note 2 10 2 8 2" xfId="26270" xr:uid="{63DDE1C9-9A37-4BD1-A467-77A37C1179A3}"/>
    <cellStyle name="Note 2 10 2 8 3" xfId="26271" xr:uid="{FC8EB558-CECE-43E2-902D-46CB0CC1C58A}"/>
    <cellStyle name="Note 2 10 2 8 4" xfId="26272" xr:uid="{1D73C467-7163-4BC0-80E8-9CF5E97C1999}"/>
    <cellStyle name="Note 2 10 2 9" xfId="26273" xr:uid="{967E7B70-9479-4E4E-9F41-6C042F71566C}"/>
    <cellStyle name="Note 2 10 2 9 2" xfId="26274" xr:uid="{D9677126-21EB-4BA6-A282-81DCC8478BEF}"/>
    <cellStyle name="Note 2 10 3" xfId="26275" xr:uid="{3A48FECB-52A6-43FE-A03F-804DCC4ABFFF}"/>
    <cellStyle name="Note 2 10 3 2" xfId="26276" xr:uid="{434245FE-E97E-47EA-9A74-3CDAC139F9BD}"/>
    <cellStyle name="Note 2 10 3 2 2" xfId="26277" xr:uid="{B7CFF2D5-3417-4F5B-9EEE-05F45FD2CBF1}"/>
    <cellStyle name="Note 2 10 3 3" xfId="26278" xr:uid="{1ED39768-ABFD-4862-AA42-508FC0A1C35E}"/>
    <cellStyle name="Note 2 10 3 4" xfId="26279" xr:uid="{B095EDC8-A7DB-4E03-953E-B96A600EF014}"/>
    <cellStyle name="Note 2 10 4" xfId="26280" xr:uid="{F79C4D78-97AF-4C6A-B463-AD48522A6C4B}"/>
    <cellStyle name="Note 2 10 4 2" xfId="26281" xr:uid="{88617E8E-7D70-4A33-AAEE-417848CE4682}"/>
    <cellStyle name="Note 2 10 4 3" xfId="26282" xr:uid="{9D7BA331-58E9-4F07-AB3A-ED88D5A9BE02}"/>
    <cellStyle name="Note 2 10 4 4" xfId="26283" xr:uid="{0224459F-CFC3-466B-BED0-5DE7F4BA130F}"/>
    <cellStyle name="Note 2 10 5" xfId="26284" xr:uid="{BA4E3C44-E02A-4192-8CC5-B531F3CEBD89}"/>
    <cellStyle name="Note 2 10 5 2" xfId="26285" xr:uid="{886A8BE4-2E9F-48E6-BA20-2C959E4E97BC}"/>
    <cellStyle name="Note 2 10 5 3" xfId="26286" xr:uid="{323F43E9-4004-45F9-B265-8B584FB916BB}"/>
    <cellStyle name="Note 2 10 5 4" xfId="26287" xr:uid="{27B32C1C-9AF9-4164-A356-75A9BCC3C354}"/>
    <cellStyle name="Note 2 10 6" xfId="26288" xr:uid="{91A642B9-5063-4079-8C6B-8EE7F1067908}"/>
    <cellStyle name="Note 2 10 6 2" xfId="26289" xr:uid="{B4E8583E-057B-47D7-B597-B4096850C614}"/>
    <cellStyle name="Note 2 10 6 3" xfId="26290" xr:uid="{E7E3D60A-D73A-4885-8B3B-89F6A24B869F}"/>
    <cellStyle name="Note 2 10 6 4" xfId="26291" xr:uid="{6CF1D0DD-CBAC-48AE-8180-6AB025A4BB38}"/>
    <cellStyle name="Note 2 10 7" xfId="26292" xr:uid="{E9E22238-621E-453A-B2BE-B5588317C971}"/>
    <cellStyle name="Note 2 10 7 2" xfId="26293" xr:uid="{AC2B9074-70DB-4B30-8FB2-1A7650E77BEF}"/>
    <cellStyle name="Note 2 10 7 3" xfId="26294" xr:uid="{8EDEBED2-46EB-4D3A-AC9B-9E8E59343622}"/>
    <cellStyle name="Note 2 10 7 4" xfId="26295" xr:uid="{4E00DE21-0ACD-4FBB-8CCF-A5F3592E4212}"/>
    <cellStyle name="Note 2 10 8" xfId="26296" xr:uid="{FCCA0C1E-C550-43B8-922D-0CB9C4025128}"/>
    <cellStyle name="Note 2 10 8 2" xfId="26297" xr:uid="{81DAEB77-5A35-44AF-A70E-6EEA969065BA}"/>
    <cellStyle name="Note 2 10 8 3" xfId="26298" xr:uid="{49C9226C-6C28-4921-847B-BA46ED60347D}"/>
    <cellStyle name="Note 2 10 8 4" xfId="26299" xr:uid="{A0708604-806E-4642-83C0-A7DCEA936F10}"/>
    <cellStyle name="Note 2 10 9" xfId="26300" xr:uid="{8AA3A77D-49FC-4DC8-B17A-9CBBE9AB1C57}"/>
    <cellStyle name="Note 2 10 9 2" xfId="26301" xr:uid="{59E9F414-5499-4029-9352-8DB4682110CE}"/>
    <cellStyle name="Note 2 10 9 3" xfId="26302" xr:uid="{BEB8BE02-BE41-4340-A578-076CA99DFD19}"/>
    <cellStyle name="Note 2 10 9 4" xfId="26303" xr:uid="{A1A89F05-1BA7-4898-A6F4-3D1A8B6FD846}"/>
    <cellStyle name="Note 2 11" xfId="26304" xr:uid="{866019AB-C26B-49F0-BA4D-A4787D35BD37}"/>
    <cellStyle name="Note 2 11 10" xfId="26305" xr:uid="{58AE24B0-2F66-4C05-A7AE-23815EBAEF10}"/>
    <cellStyle name="Note 2 11 10 2" xfId="26306" xr:uid="{C5F928D6-1224-40D1-81D5-7830334B81B8}"/>
    <cellStyle name="Note 2 11 11" xfId="26307" xr:uid="{786C2464-BD8E-4432-808B-5DD53D0CE58D}"/>
    <cellStyle name="Note 2 11 11 2" xfId="26308" xr:uid="{2E0728BA-38E7-4C5A-A8E4-D6FF85A02EC9}"/>
    <cellStyle name="Note 2 11 12" xfId="26309" xr:uid="{CE658075-A7DF-4304-92B2-4D0C9A2333F3}"/>
    <cellStyle name="Note 2 11 13" xfId="26310" xr:uid="{093B410B-8098-4F1F-8338-B6B63C899B4D}"/>
    <cellStyle name="Note 2 11 2" xfId="26311" xr:uid="{CB98CDFD-0E5C-426C-B6E9-B62B0DE9AB98}"/>
    <cellStyle name="Note 2 11 2 10" xfId="26312" xr:uid="{09AAB383-2FDA-437F-9560-CD02C411A663}"/>
    <cellStyle name="Note 2 11 2 10 2" xfId="26313" xr:uid="{47DCEA81-8A8F-498F-B6C0-22F6029E8CAA}"/>
    <cellStyle name="Note 2 11 2 11" xfId="26314" xr:uid="{6A2A5759-4F1B-48CC-867B-CB1D7BF6A0A4}"/>
    <cellStyle name="Note 2 11 2 2" xfId="26315" xr:uid="{580A1F19-D9CC-4399-ADA4-F4D591ED02C0}"/>
    <cellStyle name="Note 2 11 2 2 2" xfId="26316" xr:uid="{C1F03B21-D77C-4D98-AF5F-8139DD8D4ADB}"/>
    <cellStyle name="Note 2 11 2 2 2 2" xfId="26317" xr:uid="{335F8FF4-8FDB-4489-AD1F-514EB4D34514}"/>
    <cellStyle name="Note 2 11 2 2 3" xfId="26318" xr:uid="{AD786FD0-5EE1-4A1C-885D-994560C3C47E}"/>
    <cellStyle name="Note 2 11 2 2 4" xfId="26319" xr:uid="{8D9E2BB5-1320-4808-8433-FC69FEAA6D4C}"/>
    <cellStyle name="Note 2 11 2 3" xfId="26320" xr:uid="{F6C7929E-7C36-47D3-93CE-125E44989AD2}"/>
    <cellStyle name="Note 2 11 2 3 2" xfId="26321" xr:uid="{92608392-1AE2-4F2E-A444-D3011414624A}"/>
    <cellStyle name="Note 2 11 2 3 3" xfId="26322" xr:uid="{3D8B6993-A674-475D-852F-D94DB909BF48}"/>
    <cellStyle name="Note 2 11 2 3 4" xfId="26323" xr:uid="{8E3A4621-F54E-4D32-A688-D7197E9A2D19}"/>
    <cellStyle name="Note 2 11 2 4" xfId="26324" xr:uid="{112BAC5B-EA7F-42CC-BF0F-A13CAB6F1342}"/>
    <cellStyle name="Note 2 11 2 4 2" xfId="26325" xr:uid="{34A983F3-32B8-4DE5-9260-72FF85C6F435}"/>
    <cellStyle name="Note 2 11 2 4 3" xfId="26326" xr:uid="{7447C525-404D-4A99-ACA1-98241DE4CCAA}"/>
    <cellStyle name="Note 2 11 2 4 4" xfId="26327" xr:uid="{80855D22-12EB-4410-8919-3EEAE564E65B}"/>
    <cellStyle name="Note 2 11 2 5" xfId="26328" xr:uid="{A654E8BE-8811-460B-8A58-B173531D2169}"/>
    <cellStyle name="Note 2 11 2 5 2" xfId="26329" xr:uid="{0CF2A736-729A-4A7A-A850-65DEAAC6B1B7}"/>
    <cellStyle name="Note 2 11 2 5 3" xfId="26330" xr:uid="{A58D8F28-55A2-44E3-AE32-505F3720988D}"/>
    <cellStyle name="Note 2 11 2 5 4" xfId="26331" xr:uid="{7045E942-3AFA-42C3-A7F4-E519A088CC57}"/>
    <cellStyle name="Note 2 11 2 6" xfId="26332" xr:uid="{8439AD67-6AEE-48DB-8827-77D54F306684}"/>
    <cellStyle name="Note 2 11 2 6 2" xfId="26333" xr:uid="{67063290-A5A0-4DF0-B878-4FEB0F4EC12B}"/>
    <cellStyle name="Note 2 11 2 6 3" xfId="26334" xr:uid="{C20D9232-7DEC-4F04-B245-797E1977D2D7}"/>
    <cellStyle name="Note 2 11 2 6 4" xfId="26335" xr:uid="{606F13E6-59E4-426D-9A79-E6806DB1BFAA}"/>
    <cellStyle name="Note 2 11 2 7" xfId="26336" xr:uid="{F2FF52F5-1936-4A85-A0A3-83D39BA13851}"/>
    <cellStyle name="Note 2 11 2 7 2" xfId="26337" xr:uid="{7A5DE74F-3BAF-4CFE-8440-1206C92F64AE}"/>
    <cellStyle name="Note 2 11 2 7 3" xfId="26338" xr:uid="{FED465DF-F121-4FCD-B534-FA7A9715FF83}"/>
    <cellStyle name="Note 2 11 2 7 4" xfId="26339" xr:uid="{D5E7E99C-3FD6-4D63-A662-6E8994963235}"/>
    <cellStyle name="Note 2 11 2 8" xfId="26340" xr:uid="{C50A0AB3-E7EA-424C-9D43-7D927A2B8359}"/>
    <cellStyle name="Note 2 11 2 8 2" xfId="26341" xr:uid="{99A274E2-F91A-4109-80A1-B82D7C1C25C2}"/>
    <cellStyle name="Note 2 11 2 8 3" xfId="26342" xr:uid="{1A010C0D-E294-4768-A953-B310BB17A0B9}"/>
    <cellStyle name="Note 2 11 2 8 4" xfId="26343" xr:uid="{7B6F793A-D57A-4FD3-9FDB-014277F2600B}"/>
    <cellStyle name="Note 2 11 2 9" xfId="26344" xr:uid="{C496E67C-30A7-46AD-AC3D-4652ED4BC8EE}"/>
    <cellStyle name="Note 2 11 2 9 2" xfId="26345" xr:uid="{4C0AA845-444E-495E-A381-FC8BB795D936}"/>
    <cellStyle name="Note 2 11 3" xfId="26346" xr:uid="{9A06F23F-C6EC-46DB-B336-6A582BC36548}"/>
    <cellStyle name="Note 2 11 3 2" xfId="26347" xr:uid="{8386A6F5-1317-40E8-A866-3EC8F5259F43}"/>
    <cellStyle name="Note 2 11 3 2 2" xfId="26348" xr:uid="{C0DBD0E9-AE64-4FC9-B089-8E7024B5B7FB}"/>
    <cellStyle name="Note 2 11 3 3" xfId="26349" xr:uid="{C1FFD2D7-8E50-410D-9CBB-0134FB79CF85}"/>
    <cellStyle name="Note 2 11 3 4" xfId="26350" xr:uid="{26F9095D-B9F4-4337-9405-F0CF2AF762BB}"/>
    <cellStyle name="Note 2 11 4" xfId="26351" xr:uid="{387A4E81-2C87-486C-9E89-68D5F126945D}"/>
    <cellStyle name="Note 2 11 4 2" xfId="26352" xr:uid="{F17A57A7-0D99-4B9E-9E81-22A0078FF998}"/>
    <cellStyle name="Note 2 11 4 3" xfId="26353" xr:uid="{7A88BF2B-1142-47A0-A13B-97C1CE21EBFA}"/>
    <cellStyle name="Note 2 11 4 4" xfId="26354" xr:uid="{A656162C-7B92-4642-90E9-02944A15E941}"/>
    <cellStyle name="Note 2 11 5" xfId="26355" xr:uid="{FAD83CB0-68E9-4451-9433-18061BBA2EB3}"/>
    <cellStyle name="Note 2 11 5 2" xfId="26356" xr:uid="{F69E5DFA-9710-45D7-B20B-8BA023C65966}"/>
    <cellStyle name="Note 2 11 5 3" xfId="26357" xr:uid="{8206EFD5-5B5E-460F-A78A-DCC0A55B6513}"/>
    <cellStyle name="Note 2 11 5 4" xfId="26358" xr:uid="{E6F23EBE-95CE-40C4-B6EF-EE2F60F37C1A}"/>
    <cellStyle name="Note 2 11 6" xfId="26359" xr:uid="{3592E40B-9BDB-46D0-A762-03C9899C3246}"/>
    <cellStyle name="Note 2 11 6 2" xfId="26360" xr:uid="{0C9F40C0-0296-44B4-B022-CCD2884D29E1}"/>
    <cellStyle name="Note 2 11 6 3" xfId="26361" xr:uid="{6BDB69E4-B93E-483C-A18D-0E0B4323A8C9}"/>
    <cellStyle name="Note 2 11 6 4" xfId="26362" xr:uid="{03582E9D-6DA0-4433-A8A6-6B2186A4EB7B}"/>
    <cellStyle name="Note 2 11 7" xfId="26363" xr:uid="{EDA70638-E866-4255-8C06-231A9B688737}"/>
    <cellStyle name="Note 2 11 7 2" xfId="26364" xr:uid="{F4779A53-8F46-4E5A-BB24-C0281604F293}"/>
    <cellStyle name="Note 2 11 7 3" xfId="26365" xr:uid="{B0A7EC66-0620-4735-84E0-F5AE0122DBE9}"/>
    <cellStyle name="Note 2 11 7 4" xfId="26366" xr:uid="{CB4AC7ED-1032-4DE9-9277-3866DE1865DE}"/>
    <cellStyle name="Note 2 11 8" xfId="26367" xr:uid="{D73C1AAC-A552-41DB-B1DA-8128D01B5D25}"/>
    <cellStyle name="Note 2 11 8 2" xfId="26368" xr:uid="{EFEE4BE4-DF8C-4C54-BB89-A627E279883E}"/>
    <cellStyle name="Note 2 11 8 3" xfId="26369" xr:uid="{31AE6A9D-8ED2-4321-824C-953AFE84B18E}"/>
    <cellStyle name="Note 2 11 8 4" xfId="26370" xr:uid="{41EF9C15-0FCB-45AB-9487-B9ABC4A332FC}"/>
    <cellStyle name="Note 2 11 9" xfId="26371" xr:uid="{460C6ABC-12B5-48EE-97DE-B0C982178F34}"/>
    <cellStyle name="Note 2 11 9 2" xfId="26372" xr:uid="{CA92BB81-A4BE-4075-8F42-7C5049B3F2EA}"/>
    <cellStyle name="Note 2 11 9 3" xfId="26373" xr:uid="{DEFD8AE3-14BF-47A7-9CFF-A69053FA01D2}"/>
    <cellStyle name="Note 2 11 9 4" xfId="26374" xr:uid="{5AE64DE4-B154-4CA5-A121-04CEE812EF81}"/>
    <cellStyle name="Note 2 12" xfId="26375" xr:uid="{DA00AD98-06BE-42A8-AB27-6F764BF6A369}"/>
    <cellStyle name="Note 2 12 10" xfId="26376" xr:uid="{DE4110E8-903C-4565-A23E-3DF91E63A392}"/>
    <cellStyle name="Note 2 12 10 2" xfId="26377" xr:uid="{AFE96B9E-E181-4BE1-B5EF-D48EA1FAC9FE}"/>
    <cellStyle name="Note 2 12 11" xfId="26378" xr:uid="{F8D9C9D3-FE0A-4DDF-83C7-2A414E4AB9BE}"/>
    <cellStyle name="Note 2 12 11 2" xfId="26379" xr:uid="{5AD7ABDB-03D9-48D1-8F33-8095BBC5D4CB}"/>
    <cellStyle name="Note 2 12 12" xfId="26380" xr:uid="{7179C7C0-B9A6-4B52-BDD1-13991DFD0BA0}"/>
    <cellStyle name="Note 2 12 13" xfId="26381" xr:uid="{55B6F3E8-2F87-4A8E-8CAA-BB8F4E9DB044}"/>
    <cellStyle name="Note 2 12 2" xfId="26382" xr:uid="{B8E88898-C13A-4448-B063-53DFDA11D3BC}"/>
    <cellStyle name="Note 2 12 2 10" xfId="26383" xr:uid="{B16EBEF0-C2C9-441A-8589-C21A207240E4}"/>
    <cellStyle name="Note 2 12 2 10 2" xfId="26384" xr:uid="{44051BC4-30DE-4AE5-8EA8-4499E6240E97}"/>
    <cellStyle name="Note 2 12 2 11" xfId="26385" xr:uid="{6741702B-0159-43F8-B4C6-1F94D6B6FF67}"/>
    <cellStyle name="Note 2 12 2 12" xfId="26386" xr:uid="{F7CDAAED-CA3B-4C11-ACF1-2BE4564E0663}"/>
    <cellStyle name="Note 2 12 2 2" xfId="26387" xr:uid="{0981FE1C-48D5-4CEB-8D9E-FD91A6C72C7E}"/>
    <cellStyle name="Note 2 12 2 2 2" xfId="26388" xr:uid="{49D8713E-FA44-4D06-A475-B8FCD9205EFE}"/>
    <cellStyle name="Note 2 12 2 2 2 2" xfId="26389" xr:uid="{E9E97FC1-E7C7-4BD3-8C02-42F79D3F1BDB}"/>
    <cellStyle name="Note 2 12 2 2 2 3" xfId="26390" xr:uid="{D71C972F-0894-498D-A393-B23C4872142F}"/>
    <cellStyle name="Note 2 12 2 2 3" xfId="26391" xr:uid="{5D776612-F846-4D3B-A15F-6AE26A96122A}"/>
    <cellStyle name="Note 2 12 2 2 3 2" xfId="26392" xr:uid="{8245AC14-B604-483C-BCCE-3E8ED1C94E25}"/>
    <cellStyle name="Note 2 12 2 2 4" xfId="26393" xr:uid="{4EB1D0D5-DA62-43F8-9FE7-77BA7122C399}"/>
    <cellStyle name="Note 2 12 2 2 4 2" xfId="26394" xr:uid="{AE500B93-6A01-4EDA-AFB8-4FC342884AF8}"/>
    <cellStyle name="Note 2 12 2 2 5" xfId="26395" xr:uid="{079B1710-0914-4EA5-BAE8-AF92D7E0DBBB}"/>
    <cellStyle name="Note 2 12 2 2 6" xfId="26396" xr:uid="{67C8F3AD-26B6-43B7-A9A7-17D16B3A320C}"/>
    <cellStyle name="Note 2 12 2 2 7" xfId="26397" xr:uid="{EB7B2209-A8F0-45F4-9DEB-B5D4D670147B}"/>
    <cellStyle name="Note 2 12 2 2 8" xfId="26398" xr:uid="{FD53AFAD-A58F-4C91-A598-90FC1EE80D0E}"/>
    <cellStyle name="Note 2 12 2 3" xfId="26399" xr:uid="{4FA7E213-436D-4E84-B342-F33BE27B73C0}"/>
    <cellStyle name="Note 2 12 2 3 2" xfId="26400" xr:uid="{A0DC8634-508D-45ED-B8F3-7ECCD109ACEA}"/>
    <cellStyle name="Note 2 12 2 3 2 2" xfId="26401" xr:uid="{16186C4A-F56B-4E37-BA61-CB0CD8FC3F7C}"/>
    <cellStyle name="Note 2 12 2 3 2 3" xfId="26402" xr:uid="{6D72E2A2-6CAA-44E6-A250-1945D19585F3}"/>
    <cellStyle name="Note 2 12 2 3 3" xfId="26403" xr:uid="{62033793-4E22-4F3D-A935-B1E2AC3D4662}"/>
    <cellStyle name="Note 2 12 2 3 3 2" xfId="26404" xr:uid="{7FF75402-FB33-4196-BE35-D06A0D3B71E8}"/>
    <cellStyle name="Note 2 12 2 3 4" xfId="26405" xr:uid="{363D5347-838C-44BA-B81D-9FEFC588AD5E}"/>
    <cellStyle name="Note 2 12 2 3 4 2" xfId="26406" xr:uid="{7D493018-CDB1-4DCA-BCFD-480C7C274BD4}"/>
    <cellStyle name="Note 2 12 2 3 5" xfId="26407" xr:uid="{23FBF5C6-4D26-455D-9C2F-17F8A451DFD4}"/>
    <cellStyle name="Note 2 12 2 3 6" xfId="26408" xr:uid="{A382B8E8-C567-45BF-9FAF-BA77E1AF9237}"/>
    <cellStyle name="Note 2 12 2 3 7" xfId="26409" xr:uid="{5D810BC6-5337-4223-AF3D-84A36D5892B5}"/>
    <cellStyle name="Note 2 12 2 3 8" xfId="26410" xr:uid="{89C0A675-9066-4480-AC73-C7E0C817F3FA}"/>
    <cellStyle name="Note 2 12 2 4" xfId="26411" xr:uid="{11D94FFA-7CA0-490A-9FA3-1D486E9822B0}"/>
    <cellStyle name="Note 2 12 2 4 2" xfId="26412" xr:uid="{7DF76722-1401-4731-AB5A-B4E045C9BF3E}"/>
    <cellStyle name="Note 2 12 2 4 2 2" xfId="26413" xr:uid="{F63AE311-D5F6-4DAE-84B7-560A7722DF04}"/>
    <cellStyle name="Note 2 12 2 4 3" xfId="26414" xr:uid="{B6799042-828D-4927-BF64-929D1BF1EF54}"/>
    <cellStyle name="Note 2 12 2 4 4" xfId="26415" xr:uid="{130DF319-A29E-48B4-9066-C39AD82E5100}"/>
    <cellStyle name="Note 2 12 2 5" xfId="26416" xr:uid="{EAEEC529-DAEC-4069-BA85-F57E120CC5D8}"/>
    <cellStyle name="Note 2 12 2 5 2" xfId="26417" xr:uid="{9DF54B07-EAC6-43A1-94C4-4405F9D5AAE9}"/>
    <cellStyle name="Note 2 12 2 5 3" xfId="26418" xr:uid="{17CA1B4B-F5EA-4EC1-AB5E-C5988080FDB7}"/>
    <cellStyle name="Note 2 12 2 5 4" xfId="26419" xr:uid="{25A9521D-DFA1-4215-AF3E-C83FF7A1FBFC}"/>
    <cellStyle name="Note 2 12 2 6" xfId="26420" xr:uid="{BAA8FFC2-0441-4B19-9F8E-51A3B726969F}"/>
    <cellStyle name="Note 2 12 2 6 2" xfId="26421" xr:uid="{AA635C83-B8D5-4886-A9E8-33F4530320A9}"/>
    <cellStyle name="Note 2 12 2 6 3" xfId="26422" xr:uid="{F480C723-70B3-4642-B40A-3214DB6C468E}"/>
    <cellStyle name="Note 2 12 2 6 4" xfId="26423" xr:uid="{365CBB5D-599D-430C-B678-B2E77ED1F508}"/>
    <cellStyle name="Note 2 12 2 7" xfId="26424" xr:uid="{FEE51FE9-FC70-4782-905B-9092DB2EBC76}"/>
    <cellStyle name="Note 2 12 2 7 2" xfId="26425" xr:uid="{884DEA96-89BC-489B-954C-703C05A677A9}"/>
    <cellStyle name="Note 2 12 2 7 3" xfId="26426" xr:uid="{53AD3CE1-BD4A-498C-80F3-868C0994E4BE}"/>
    <cellStyle name="Note 2 12 2 7 4" xfId="26427" xr:uid="{1388A65C-1A76-4CF0-9650-12FB8D839B53}"/>
    <cellStyle name="Note 2 12 2 8" xfId="26428" xr:uid="{26BF733C-7423-47DC-8AAF-AAAB534D3CB0}"/>
    <cellStyle name="Note 2 12 2 8 2" xfId="26429" xr:uid="{9E876B8E-BE46-4916-811E-959AD537129A}"/>
    <cellStyle name="Note 2 12 2 8 3" xfId="26430" xr:uid="{F95E42DC-C0DF-4D79-B355-C4AD3BFAA3C9}"/>
    <cellStyle name="Note 2 12 2 8 4" xfId="26431" xr:uid="{F31C97EB-A286-41D2-AD5F-6C83FD6B2641}"/>
    <cellStyle name="Note 2 12 2 9" xfId="26432" xr:uid="{D7E4D75E-760F-42C5-8A7F-07F9F88E4413}"/>
    <cellStyle name="Note 2 12 2 9 2" xfId="26433" xr:uid="{81400B32-EB3F-4EE2-B82F-94A9F25A210A}"/>
    <cellStyle name="Note 2 12 3" xfId="26434" xr:uid="{DC9907EB-026C-47DC-AD4B-AF81D2A83F38}"/>
    <cellStyle name="Note 2 12 3 2" xfId="26435" xr:uid="{8245290A-80ED-4E60-92C6-AEA35C43F239}"/>
    <cellStyle name="Note 2 12 3 2 2" xfId="26436" xr:uid="{E7693760-AA6C-49B5-B1F4-1A4991278157}"/>
    <cellStyle name="Note 2 12 3 3" xfId="26437" xr:uid="{1410B6E2-6F02-494B-B4FF-1770D0DA2F8F}"/>
    <cellStyle name="Note 2 12 3 4" xfId="26438" xr:uid="{9C77F84C-040A-4925-BDA9-940FC88EC89A}"/>
    <cellStyle name="Note 2 12 4" xfId="26439" xr:uid="{84F42475-2BD2-492F-BD92-9AFD2DE8B579}"/>
    <cellStyle name="Note 2 12 4 2" xfId="26440" xr:uid="{1EF62089-504A-42C7-94CA-009B0137E0FD}"/>
    <cellStyle name="Note 2 12 4 3" xfId="26441" xr:uid="{0E34FE01-C802-438E-B247-308595ACFBAC}"/>
    <cellStyle name="Note 2 12 4 4" xfId="26442" xr:uid="{87C3B7B7-338F-440E-B32C-5AB05DBC53D5}"/>
    <cellStyle name="Note 2 12 5" xfId="26443" xr:uid="{CD8F695D-00F9-4A28-9595-6425918638E5}"/>
    <cellStyle name="Note 2 12 5 2" xfId="26444" xr:uid="{C4EAD0B3-0BD3-4948-93B4-19F46AEA053C}"/>
    <cellStyle name="Note 2 12 5 3" xfId="26445" xr:uid="{F122B5DD-873C-471F-96FA-3D5F6C0D1AF2}"/>
    <cellStyle name="Note 2 12 5 4" xfId="26446" xr:uid="{158789ED-54B9-4042-AB01-F5ACAF1DD17C}"/>
    <cellStyle name="Note 2 12 6" xfId="26447" xr:uid="{31C16FCE-3C51-4B07-A4FC-A82AC11DCE41}"/>
    <cellStyle name="Note 2 12 6 2" xfId="26448" xr:uid="{D8078A51-8B74-423E-A58C-C9292FA3D060}"/>
    <cellStyle name="Note 2 12 6 3" xfId="26449" xr:uid="{D8104FBD-7105-48BE-BB89-EE9733871B47}"/>
    <cellStyle name="Note 2 12 6 4" xfId="26450" xr:uid="{B96B991D-E6A3-41C9-859E-D3E4CDEDF7DC}"/>
    <cellStyle name="Note 2 12 7" xfId="26451" xr:uid="{2060257F-20A3-4E87-A771-40213B1DAC66}"/>
    <cellStyle name="Note 2 12 7 2" xfId="26452" xr:uid="{8AB957E5-112B-4966-A76D-9EA60DC30476}"/>
    <cellStyle name="Note 2 12 7 3" xfId="26453" xr:uid="{15F6E0E6-ED13-4D1D-B130-7FF548C00706}"/>
    <cellStyle name="Note 2 12 7 4" xfId="26454" xr:uid="{D11DBD1B-6B88-4904-B9C6-CCE75AB731B7}"/>
    <cellStyle name="Note 2 12 8" xfId="26455" xr:uid="{BBDD6A8C-6623-4CC7-9A5B-4B3D4ABBC590}"/>
    <cellStyle name="Note 2 12 8 2" xfId="26456" xr:uid="{477187B6-0A2F-43CE-AFC1-8F59D1B52FB1}"/>
    <cellStyle name="Note 2 12 8 3" xfId="26457" xr:uid="{B89551EC-0EF7-4A20-8B85-CA739232773B}"/>
    <cellStyle name="Note 2 12 8 4" xfId="26458" xr:uid="{56DE84E9-476B-4DE0-B569-9DFE85692DBF}"/>
    <cellStyle name="Note 2 12 9" xfId="26459" xr:uid="{D024F227-93AC-48AF-B396-4BC3B4683295}"/>
    <cellStyle name="Note 2 12 9 2" xfId="26460" xr:uid="{2A24148F-2098-42B5-B0E5-8B335F0627A2}"/>
    <cellStyle name="Note 2 12 9 3" xfId="26461" xr:uid="{81C97E47-25C1-4505-B6AA-9BF37E4C81C7}"/>
    <cellStyle name="Note 2 12 9 4" xfId="26462" xr:uid="{33139075-F4A4-4E7D-8015-CA8E6D0B400F}"/>
    <cellStyle name="Note 2 13" xfId="26463" xr:uid="{9E87B2D5-8429-4FEC-B83E-0A9DF5680762}"/>
    <cellStyle name="Note 2 13 10" xfId="26464" xr:uid="{19883B4F-A463-42FE-9E23-A40D7C5E08EA}"/>
    <cellStyle name="Note 2 13 10 2" xfId="26465" xr:uid="{4AAC004E-A71D-4BD4-9BA8-885EFE9438EF}"/>
    <cellStyle name="Note 2 13 11" xfId="26466" xr:uid="{AD5EB5EA-0FE0-4989-A4E3-5786330A9F2B}"/>
    <cellStyle name="Note 2 13 11 2" xfId="26467" xr:uid="{43A3816D-D929-4F61-9654-404673D1624A}"/>
    <cellStyle name="Note 2 13 12" xfId="26468" xr:uid="{F340EE1A-EDAD-484C-A9AC-192B262810DF}"/>
    <cellStyle name="Note 2 13 13" xfId="26469" xr:uid="{436C3C4D-7E6B-4E42-B7B7-770DB049BE98}"/>
    <cellStyle name="Note 2 13 2" xfId="26470" xr:uid="{84FDC298-C6B0-4681-B222-F6A687102021}"/>
    <cellStyle name="Note 2 13 2 10" xfId="26471" xr:uid="{062370A1-12DF-4E41-8B45-7DF71E890B43}"/>
    <cellStyle name="Note 2 13 2 10 2" xfId="26472" xr:uid="{385C6BB7-5FDB-4B03-9B04-6D42FBC82617}"/>
    <cellStyle name="Note 2 13 2 11" xfId="26473" xr:uid="{31D4C171-14D2-4FAC-8358-C3C73215069F}"/>
    <cellStyle name="Note 2 13 2 2" xfId="26474" xr:uid="{E3CB775D-CFCF-463F-92F3-C56690C7C688}"/>
    <cellStyle name="Note 2 13 2 2 2" xfId="26475" xr:uid="{049E098C-84B9-4A7B-B6FF-18B68DCBA2E3}"/>
    <cellStyle name="Note 2 13 2 2 2 2" xfId="26476" xr:uid="{C9068F0E-0689-480D-AC64-47B9839A37AE}"/>
    <cellStyle name="Note 2 13 2 2 3" xfId="26477" xr:uid="{8E8816CC-C4FB-42A7-A4D7-79835417E86E}"/>
    <cellStyle name="Note 2 13 2 2 4" xfId="26478" xr:uid="{95598685-5FCF-4E39-8ECD-AAAD71EF313B}"/>
    <cellStyle name="Note 2 13 2 3" xfId="26479" xr:uid="{14B7BE88-9D39-47DA-A06D-B1AAC14206DA}"/>
    <cellStyle name="Note 2 13 2 3 2" xfId="26480" xr:uid="{20E3D0C7-5601-45CA-8BDB-607F55CA2156}"/>
    <cellStyle name="Note 2 13 2 3 3" xfId="26481" xr:uid="{BDDF3B2D-8184-47C7-AB14-2CFE0C4D980F}"/>
    <cellStyle name="Note 2 13 2 3 4" xfId="26482" xr:uid="{D5C7837D-52B1-4B1F-BB68-E10665667AAC}"/>
    <cellStyle name="Note 2 13 2 4" xfId="26483" xr:uid="{A6351F95-D05D-4455-B611-D3ED904224B5}"/>
    <cellStyle name="Note 2 13 2 4 2" xfId="26484" xr:uid="{C7A6F1BE-8607-4CB3-A606-411AFFDCCA8A}"/>
    <cellStyle name="Note 2 13 2 4 3" xfId="26485" xr:uid="{84E06FE1-1A2B-4B56-993D-A2E6DCA52477}"/>
    <cellStyle name="Note 2 13 2 4 4" xfId="26486" xr:uid="{F8E2E8AB-3CAF-47AA-B69E-60E22F4AD2FF}"/>
    <cellStyle name="Note 2 13 2 5" xfId="26487" xr:uid="{910D0C25-2406-438A-BCC9-5655C8AA4640}"/>
    <cellStyle name="Note 2 13 2 5 2" xfId="26488" xr:uid="{0F7C0445-346B-43CD-A147-AE49171C7620}"/>
    <cellStyle name="Note 2 13 2 5 3" xfId="26489" xr:uid="{28672967-5E18-4CA3-9AD2-84767418277A}"/>
    <cellStyle name="Note 2 13 2 5 4" xfId="26490" xr:uid="{7BE62675-1915-44C9-8696-5B7016CCAF0E}"/>
    <cellStyle name="Note 2 13 2 6" xfId="26491" xr:uid="{DD7FED59-519F-4C75-A5D8-828B53A7FD87}"/>
    <cellStyle name="Note 2 13 2 6 2" xfId="26492" xr:uid="{F4BC12A0-FF99-4962-BBF1-4705D5AF1994}"/>
    <cellStyle name="Note 2 13 2 6 3" xfId="26493" xr:uid="{7249CECB-0928-4A67-8577-106EB31939AC}"/>
    <cellStyle name="Note 2 13 2 6 4" xfId="26494" xr:uid="{0819F5F0-3777-4CCF-AA49-1554ADC29146}"/>
    <cellStyle name="Note 2 13 2 7" xfId="26495" xr:uid="{09C7E301-9FFF-4168-B936-985D1EA06559}"/>
    <cellStyle name="Note 2 13 2 7 2" xfId="26496" xr:uid="{7C509875-B62F-4399-BA0E-6D779EB084BB}"/>
    <cellStyle name="Note 2 13 2 7 3" xfId="26497" xr:uid="{C02D5DDE-37F2-4A5A-82E5-E1D3FF21748B}"/>
    <cellStyle name="Note 2 13 2 7 4" xfId="26498" xr:uid="{8B7335C0-F551-4425-B2B6-DDD8EFA8CAB1}"/>
    <cellStyle name="Note 2 13 2 8" xfId="26499" xr:uid="{83D9BBDD-22EB-401A-81B8-A72820F59EAC}"/>
    <cellStyle name="Note 2 13 2 8 2" xfId="26500" xr:uid="{08CB8632-7785-4619-88D6-1D1B71F59D73}"/>
    <cellStyle name="Note 2 13 2 8 3" xfId="26501" xr:uid="{EB28E511-80FD-4230-8344-106629F10F02}"/>
    <cellStyle name="Note 2 13 2 8 4" xfId="26502" xr:uid="{3B3186CB-04C0-4557-860D-617B6AD8D996}"/>
    <cellStyle name="Note 2 13 2 9" xfId="26503" xr:uid="{0E0F9B79-0ADD-40CB-B8EE-19E102BFAA0F}"/>
    <cellStyle name="Note 2 13 2 9 2" xfId="26504" xr:uid="{E650DCC7-B845-46A8-8BB5-0CDF2B4D988B}"/>
    <cellStyle name="Note 2 13 3" xfId="26505" xr:uid="{C9AF4D50-7499-4518-8E39-46880D87F8AA}"/>
    <cellStyle name="Note 2 13 3 2" xfId="26506" xr:uid="{CD877763-B70F-4984-BFC8-8B9154FEE191}"/>
    <cellStyle name="Note 2 13 3 2 2" xfId="26507" xr:uid="{6C1406BD-E104-417C-9F31-F1BA06CB7E7C}"/>
    <cellStyle name="Note 2 13 3 3" xfId="26508" xr:uid="{109C7AB9-3A17-4E7D-992F-C52DCA06B5A6}"/>
    <cellStyle name="Note 2 13 3 4" xfId="26509" xr:uid="{98442DE8-45EB-4730-A61D-830C20F6F437}"/>
    <cellStyle name="Note 2 13 4" xfId="26510" xr:uid="{180298FA-5690-408E-B8AA-5AA3FD80C3AD}"/>
    <cellStyle name="Note 2 13 4 2" xfId="26511" xr:uid="{35B2D05A-0A7D-435F-887B-9625AD2AC821}"/>
    <cellStyle name="Note 2 13 4 3" xfId="26512" xr:uid="{1323388C-6842-4258-9234-E965F3A3483E}"/>
    <cellStyle name="Note 2 13 4 4" xfId="26513" xr:uid="{4B4B89E2-BCCE-48BD-A632-D0381BEDD7C7}"/>
    <cellStyle name="Note 2 13 5" xfId="26514" xr:uid="{DC3D6F2B-7D6C-4A26-9D2D-39A1121DE400}"/>
    <cellStyle name="Note 2 13 5 2" xfId="26515" xr:uid="{678B561D-44F2-4688-AA1D-4C2921F4CE52}"/>
    <cellStyle name="Note 2 13 5 3" xfId="26516" xr:uid="{631BAEE8-CE69-4940-B678-D794825A428F}"/>
    <cellStyle name="Note 2 13 5 4" xfId="26517" xr:uid="{199872B1-2D38-4AD5-8A3C-4EC42BED8FBA}"/>
    <cellStyle name="Note 2 13 6" xfId="26518" xr:uid="{E21D8A64-0C06-4D89-A7D1-41AA8A480C49}"/>
    <cellStyle name="Note 2 13 6 2" xfId="26519" xr:uid="{34EA66AA-41C5-40D6-BD36-EE5727B227B3}"/>
    <cellStyle name="Note 2 13 6 3" xfId="26520" xr:uid="{5C8A4186-D66B-4188-BA5F-CE6378549824}"/>
    <cellStyle name="Note 2 13 6 4" xfId="26521" xr:uid="{CAF07E2E-9A34-4E1A-B6B5-457121E6AABF}"/>
    <cellStyle name="Note 2 13 7" xfId="26522" xr:uid="{B94BD7A8-83A1-46ED-8B3E-BDAAC3294C8E}"/>
    <cellStyle name="Note 2 13 7 2" xfId="26523" xr:uid="{660BACA1-61DB-47EB-A02C-383543882931}"/>
    <cellStyle name="Note 2 13 7 3" xfId="26524" xr:uid="{C5D3A7AE-D06A-453D-8D1F-EDB3877512E3}"/>
    <cellStyle name="Note 2 13 7 4" xfId="26525" xr:uid="{CA9F0836-1A54-43C7-93C5-943F5DED3308}"/>
    <cellStyle name="Note 2 13 8" xfId="26526" xr:uid="{A5F60AEA-78C1-4926-ACE7-EAF76AB1F7C5}"/>
    <cellStyle name="Note 2 13 8 2" xfId="26527" xr:uid="{CFA24086-417D-4C06-B07D-0A22538C33D4}"/>
    <cellStyle name="Note 2 13 8 3" xfId="26528" xr:uid="{CAEEEE32-9A91-439B-A1BD-3E4AD5F576E1}"/>
    <cellStyle name="Note 2 13 8 4" xfId="26529" xr:uid="{7CA7E073-D445-415E-B10A-206E9D47D5CF}"/>
    <cellStyle name="Note 2 13 9" xfId="26530" xr:uid="{90A86317-D861-4D46-B616-B5B9A18B2C30}"/>
    <cellStyle name="Note 2 13 9 2" xfId="26531" xr:uid="{0E38A93D-4A81-4609-A23B-CD5370DDB28B}"/>
    <cellStyle name="Note 2 13 9 3" xfId="26532" xr:uid="{A75093DE-3B94-4A0D-A51E-37669E13AC1B}"/>
    <cellStyle name="Note 2 13 9 4" xfId="26533" xr:uid="{66E6D57F-CABC-4DB0-A402-2A8E1C455170}"/>
    <cellStyle name="Note 2 14" xfId="26534" xr:uid="{5F73797E-93D5-4E52-A23F-B29DD085C905}"/>
    <cellStyle name="Note 2 14 10" xfId="26535" xr:uid="{D5B459FB-CCAA-4617-8B5A-4693E714E377}"/>
    <cellStyle name="Note 2 14 10 2" xfId="26536" xr:uid="{2F79B8F8-C54F-469C-889B-81D6B54177A0}"/>
    <cellStyle name="Note 2 14 11" xfId="26537" xr:uid="{4C54AA3F-AD8B-44B2-94EC-86CA9683E20C}"/>
    <cellStyle name="Note 2 14 12" xfId="26538" xr:uid="{B8A83556-D7BA-42E0-B2F5-551D4E11D15E}"/>
    <cellStyle name="Note 2 14 2" xfId="26539" xr:uid="{2AD55BD3-5F2D-4920-B1B3-E6988B56D031}"/>
    <cellStyle name="Note 2 14 2 2" xfId="26540" xr:uid="{61259FE4-81EC-4AB1-8124-1E4894873E12}"/>
    <cellStyle name="Note 2 14 2 2 2" xfId="26541" xr:uid="{0517DE55-E553-4A02-A3C9-465E726CF957}"/>
    <cellStyle name="Note 2 14 2 2 3" xfId="26542" xr:uid="{D55E7573-BC8B-428A-8C6A-D3A281EC1B6E}"/>
    <cellStyle name="Note 2 14 2 3" xfId="26543" xr:uid="{6B7B57B4-1E02-46E3-AB8F-030849CEFBB9}"/>
    <cellStyle name="Note 2 14 2 3 2" xfId="26544" xr:uid="{B6E6566B-9644-4345-B800-8CF77A0DF520}"/>
    <cellStyle name="Note 2 14 2 4" xfId="26545" xr:uid="{39DDBC2D-D576-43BE-B8D9-B469C1BB8797}"/>
    <cellStyle name="Note 2 14 2 5" xfId="26546" xr:uid="{E3B11012-2ADC-4B73-A8AA-420A3400D171}"/>
    <cellStyle name="Note 2 14 2 6" xfId="26547" xr:uid="{53504EB6-ED10-476D-8783-DC21FE8EF070}"/>
    <cellStyle name="Note 2 14 3" xfId="26548" xr:uid="{AF861FB6-6A20-4C4C-B7BD-89CD9139402B}"/>
    <cellStyle name="Note 2 14 3 2" xfId="26549" xr:uid="{D0AE196A-08FA-4B3D-8242-0BB872E39813}"/>
    <cellStyle name="Note 2 14 3 2 2" xfId="26550" xr:uid="{88E518E8-D776-4FF2-A3AB-48E6D02050ED}"/>
    <cellStyle name="Note 2 14 3 2 3" xfId="26551" xr:uid="{987B3C49-D7F2-484E-AC87-1F456F4391E2}"/>
    <cellStyle name="Note 2 14 3 3" xfId="26552" xr:uid="{05CA0CFB-F9A2-43E7-9FF7-DD3398395DC2}"/>
    <cellStyle name="Note 2 14 3 3 2" xfId="26553" xr:uid="{FBF518E0-F221-4FFF-BB25-585EBBD22BBC}"/>
    <cellStyle name="Note 2 14 3 4" xfId="26554" xr:uid="{3FCEE428-955D-468F-A063-C009C5DAF2E2}"/>
    <cellStyle name="Note 2 14 3 4 2" xfId="26555" xr:uid="{76BEB964-BEC3-4480-BBDA-5B4ACF7125A1}"/>
    <cellStyle name="Note 2 14 3 5" xfId="26556" xr:uid="{1E34FB18-59E9-4A72-8D0F-50B1A8881D8B}"/>
    <cellStyle name="Note 2 14 3 6" xfId="26557" xr:uid="{BAB12C63-2E29-466C-AEE2-DB1EAD401EDB}"/>
    <cellStyle name="Note 2 14 3 7" xfId="26558" xr:uid="{53F16D39-CC1A-4D88-B126-09A57D42635C}"/>
    <cellStyle name="Note 2 14 3 8" xfId="26559" xr:uid="{2D930C4C-4ABE-486F-AE07-CDD17507F158}"/>
    <cellStyle name="Note 2 14 4" xfId="26560" xr:uid="{C903C4FF-3A5A-4902-9D98-BBEE65E681E3}"/>
    <cellStyle name="Note 2 14 4 2" xfId="26561" xr:uid="{E5D7B50E-F0CF-447E-A525-A1ABFB9D35BA}"/>
    <cellStyle name="Note 2 14 4 3" xfId="26562" xr:uid="{80241856-2D66-4F0D-8765-5F8B15FC3909}"/>
    <cellStyle name="Note 2 14 4 4" xfId="26563" xr:uid="{97346F12-F664-4EB2-BEDA-E09E29B956B2}"/>
    <cellStyle name="Note 2 14 5" xfId="26564" xr:uid="{09E11EE5-341E-443D-ABF7-9F80F6CB0C1C}"/>
    <cellStyle name="Note 2 14 5 2" xfId="26565" xr:uid="{06324E7D-674A-46A0-A07B-6AB82E0A063A}"/>
    <cellStyle name="Note 2 14 5 3" xfId="26566" xr:uid="{631CFDC3-0CD8-4F6F-B07C-76638A8B6263}"/>
    <cellStyle name="Note 2 14 5 4" xfId="26567" xr:uid="{F3DEDC0C-4815-4DC0-A89B-B94183EA2D42}"/>
    <cellStyle name="Note 2 14 6" xfId="26568" xr:uid="{5D5C30E8-07D0-4AD7-94BB-812D9EE2B00A}"/>
    <cellStyle name="Note 2 14 6 2" xfId="26569" xr:uid="{2BF9F65A-14BF-4DC3-80C7-28C9BC129FA0}"/>
    <cellStyle name="Note 2 14 6 3" xfId="26570" xr:uid="{806F3418-100D-4428-B4C2-BE29380E267E}"/>
    <cellStyle name="Note 2 14 6 4" xfId="26571" xr:uid="{5A7E3E56-8DCC-4416-8594-E9F49A63A602}"/>
    <cellStyle name="Note 2 14 7" xfId="26572" xr:uid="{820F63FC-FD9A-485F-949A-707551AB63C6}"/>
    <cellStyle name="Note 2 14 7 2" xfId="26573" xr:uid="{99234624-AB66-424E-AD1A-433255A79432}"/>
    <cellStyle name="Note 2 14 7 3" xfId="26574" xr:uid="{956D3AAA-88D9-48FC-B572-4665709B4D15}"/>
    <cellStyle name="Note 2 14 7 4" xfId="26575" xr:uid="{A2A89995-BDD6-408A-BB1A-3E2D23389CA1}"/>
    <cellStyle name="Note 2 14 8" xfId="26576" xr:uid="{43CA89B2-B1AD-4474-9B3D-250332D30153}"/>
    <cellStyle name="Note 2 14 8 2" xfId="26577" xr:uid="{9AFE9539-2389-4A23-B7A6-016090FAD32A}"/>
    <cellStyle name="Note 2 14 8 3" xfId="26578" xr:uid="{12644E69-6617-4070-B32D-AEA1DE532B2A}"/>
    <cellStyle name="Note 2 14 8 4" xfId="26579" xr:uid="{BEF49CDD-5495-42A7-8ECA-F7FC795088DC}"/>
    <cellStyle name="Note 2 14 9" xfId="26580" xr:uid="{40333004-CC55-4291-A7C6-FA1C06AD6BA7}"/>
    <cellStyle name="Note 2 14 9 2" xfId="26581" xr:uid="{A53375D0-E4E2-4569-A6B5-192A0EED5C04}"/>
    <cellStyle name="Note 2 15" xfId="26582" xr:uid="{683FEB94-7E69-4957-90A9-CFC1695ED592}"/>
    <cellStyle name="Note 2 15 2" xfId="26583" xr:uid="{910EDE1F-CB83-4806-AF5F-F1799715CF6C}"/>
    <cellStyle name="Note 2 15 2 2" xfId="26584" xr:uid="{240985BA-90D2-405B-A60C-16425086A30D}"/>
    <cellStyle name="Note 2 15 2 2 2" xfId="26585" xr:uid="{5C1AE78E-76EB-47CB-8A7F-B6DB22FABAF9}"/>
    <cellStyle name="Note 2 15 2 3" xfId="26586" xr:uid="{42E93865-950E-4621-8652-5EFF78F95CAA}"/>
    <cellStyle name="Note 2 15 2 3 2" xfId="26587" xr:uid="{311D5B63-E661-43E3-A2FC-7D0410D5C572}"/>
    <cellStyle name="Note 2 15 2 4" xfId="26588" xr:uid="{94B6507E-A2B1-4D2E-B42E-D3CCF90DF53C}"/>
    <cellStyle name="Note 2 15 2 5" xfId="26589" xr:uid="{B1C335F5-4D3A-4700-BA30-BD6B140294C7}"/>
    <cellStyle name="Note 2 15 2 6" xfId="26590" xr:uid="{46476DAF-55C8-4A40-BAD0-6AF4B8CC12D4}"/>
    <cellStyle name="Note 2 15 2 7" xfId="26591" xr:uid="{27FEA84D-FAC0-4D59-9C42-78D494C1FEAA}"/>
    <cellStyle name="Note 2 15 3" xfId="26592" xr:uid="{68B00722-07AE-4D90-A125-2B2412C0776E}"/>
    <cellStyle name="Note 2 15 3 2" xfId="26593" xr:uid="{1E826F23-3E0B-48EE-A281-9681E1C74B30}"/>
    <cellStyle name="Note 2 15 4" xfId="26594" xr:uid="{ADFB87D6-0E4D-4B38-93D0-4E88C29A101C}"/>
    <cellStyle name="Note 2 15 4 2" xfId="26595" xr:uid="{6DA7DFAA-C952-452D-A069-A45E7BBC0086}"/>
    <cellStyle name="Note 2 15 5" xfId="26596" xr:uid="{9B74D88C-077B-4D2E-86F2-777EEFD82FE9}"/>
    <cellStyle name="Note 2 15 6" xfId="26597" xr:uid="{27FF4A2C-9F84-4EB5-9ADB-5E65107BF8CE}"/>
    <cellStyle name="Note 2 15 7" xfId="26598" xr:uid="{6DB3E125-9F5F-44ED-AD9F-77C81AE5C4E2}"/>
    <cellStyle name="Note 2 15 8" xfId="26599" xr:uid="{CFC7563F-B22C-4186-9D82-0156F1F1CBFD}"/>
    <cellStyle name="Note 2 16" xfId="26600" xr:uid="{67172164-4EC7-40BB-B94B-9DBC52F3158E}"/>
    <cellStyle name="Note 2 16 2" xfId="26601" xr:uid="{F60A9E7D-F1A6-41A1-984D-15B0278C9880}"/>
    <cellStyle name="Note 2 16 2 2" xfId="26602" xr:uid="{68691DE5-CD12-4D74-B4A3-3886FDF5B166}"/>
    <cellStyle name="Note 2 16 2 3" xfId="26603" xr:uid="{4D8F9576-56CA-4B37-8F8E-D9EDB53D0D58}"/>
    <cellStyle name="Note 2 16 3" xfId="26604" xr:uid="{B51EB500-6CC4-44B0-9B20-9A93AE4B63EA}"/>
    <cellStyle name="Note 2 16 3 2" xfId="26605" xr:uid="{F73A9E40-096B-448F-9293-F7E757EF844B}"/>
    <cellStyle name="Note 2 16 4" xfId="26606" xr:uid="{4F40B42F-16E5-4AE4-879D-1E40559F6CA7}"/>
    <cellStyle name="Note 2 16 5" xfId="26607" xr:uid="{093D19F5-58DE-4B07-835E-34DE4FCAF1AA}"/>
    <cellStyle name="Note 2 16 6" xfId="26608" xr:uid="{B2335D35-C426-4B90-B15B-B2A52E06261B}"/>
    <cellStyle name="Note 2 17" xfId="26609" xr:uid="{574A94AF-9C9E-48D8-A386-CED28403635B}"/>
    <cellStyle name="Note 2 17 2" xfId="26610" xr:uid="{C0E6DE01-75A2-4081-9731-02F81C226095}"/>
    <cellStyle name="Note 2 17 3" xfId="26611" xr:uid="{07BE64B5-E6AF-4C5D-881D-59E185ADF7BA}"/>
    <cellStyle name="Note 2 17 4" xfId="26612" xr:uid="{E093A4CB-2778-4853-ABA3-D5AC314A0EB9}"/>
    <cellStyle name="Note 2 18" xfId="26613" xr:uid="{A89B6250-ACBF-417E-AA09-85224CE5F93F}"/>
    <cellStyle name="Note 2 18 2" xfId="26614" xr:uid="{BD70D4AC-CD96-48FB-BEB8-26A70299700C}"/>
    <cellStyle name="Note 2 18 3" xfId="26615" xr:uid="{8E98100F-308B-463C-AC43-CF6C1E202012}"/>
    <cellStyle name="Note 2 18 4" xfId="26616" xr:uid="{F56A52A4-419B-4EFE-ABAF-A192562A29B7}"/>
    <cellStyle name="Note 2 19" xfId="26617" xr:uid="{8B4CF258-B1C2-4BB1-84AD-13D76F1C393C}"/>
    <cellStyle name="Note 2 19 2" xfId="26618" xr:uid="{837CD670-496C-4EEF-BF93-9E1024C4CFF8}"/>
    <cellStyle name="Note 2 19 3" xfId="26619" xr:uid="{B5E946BE-6BE8-4E10-A710-770C1FB30A35}"/>
    <cellStyle name="Note 2 19 4" xfId="26620" xr:uid="{321CD145-C558-40DE-9835-D15E1BEA0E79}"/>
    <cellStyle name="Note 2 2" xfId="639" xr:uid="{ECA41EE3-8F7B-4292-A5DD-5F9029F6A157}"/>
    <cellStyle name="Note 2 2 10" xfId="26622" xr:uid="{98C0DB7B-51DE-4891-8056-8AB12B8BB96C}"/>
    <cellStyle name="Note 2 2 10 2" xfId="26623" xr:uid="{8DED767B-B079-477B-9B74-7A6EAC3195FC}"/>
    <cellStyle name="Note 2 2 10 3" xfId="26624" xr:uid="{2199877C-2B4D-444E-9A44-F05018E1268A}"/>
    <cellStyle name="Note 2 2 10 4" xfId="26625" xr:uid="{B0B0F61E-D5B1-4B52-9319-D46EE503A692}"/>
    <cellStyle name="Note 2 2 11" xfId="26626" xr:uid="{04DD81CC-AA7B-4D46-8666-B74B5FB5C7C5}"/>
    <cellStyle name="Note 2 2 11 2" xfId="26627" xr:uid="{932E80D5-4D62-4869-AD6A-15E657C1F106}"/>
    <cellStyle name="Note 2 2 12" xfId="26628" xr:uid="{E8025619-B9D4-4642-BD23-AEF90538C3D0}"/>
    <cellStyle name="Note 2 2 12 2" xfId="26629" xr:uid="{6DFB4A84-A830-4F4F-AF3D-C0379EDC1F77}"/>
    <cellStyle name="Note 2 2 13" xfId="26630" xr:uid="{2162F292-1D0F-4D52-9697-0F0DBCF36C35}"/>
    <cellStyle name="Note 2 2 14" xfId="26631" xr:uid="{EC137868-D50A-434D-83EA-4D35FD297798}"/>
    <cellStyle name="Note 2 2 15" xfId="26621" xr:uid="{65F3E62C-B9B7-4E4C-8725-763C41A510AF}"/>
    <cellStyle name="Note 2 2 2" xfId="854" xr:uid="{BF13FAC9-0246-4920-9252-21262CF5114C}"/>
    <cellStyle name="Note 2 2 2 10" xfId="26633" xr:uid="{1F807DE8-58D3-465D-B40A-B54C36F5D1B5}"/>
    <cellStyle name="Note 2 2 2 10 2" xfId="26634" xr:uid="{DDAC878B-72CF-4E3A-8BA8-A116BD5C213E}"/>
    <cellStyle name="Note 2 2 2 11" xfId="26635" xr:uid="{0C3A78C7-B1BA-4B6F-99C8-B63F7896C969}"/>
    <cellStyle name="Note 2 2 2 12" xfId="26636" xr:uid="{0CD5A367-CEA7-448F-9D82-61ADB8214077}"/>
    <cellStyle name="Note 2 2 2 13" xfId="26632" xr:uid="{A2754DF1-F033-434D-8B51-7D0884283977}"/>
    <cellStyle name="Note 2 2 2 2" xfId="1368" xr:uid="{F2553279-8A4F-48D1-B2CF-2694D917E3F2}"/>
    <cellStyle name="Note 2 2 2 2 2" xfId="26638" xr:uid="{6C0107F2-9024-4079-8BED-26CD4DE4015E}"/>
    <cellStyle name="Note 2 2 2 2 2 2" xfId="26639" xr:uid="{9375A875-5116-4570-9388-0546256179E0}"/>
    <cellStyle name="Note 2 2 2 2 2 3" xfId="26640" xr:uid="{5827D440-B0A5-4FE7-84BC-32F9A4AA2D7C}"/>
    <cellStyle name="Note 2 2 2 2 3" xfId="26641" xr:uid="{4D2B50B2-2054-470E-B23C-7C0B194BFA99}"/>
    <cellStyle name="Note 2 2 2 2 4" xfId="26642" xr:uid="{50E5EB7B-D9D4-4CF1-ACC3-4376D6284BDF}"/>
    <cellStyle name="Note 2 2 2 2 5" xfId="26637" xr:uid="{42A88A03-A3CE-4DC6-8A01-C55B8899913E}"/>
    <cellStyle name="Note 2 2 2 3" xfId="1739" xr:uid="{8F4182E8-67FE-408C-AB9D-6F63FF8DC7C4}"/>
    <cellStyle name="Note 2 2 2 3 2" xfId="26644" xr:uid="{0EE51AE0-6B3E-4D1B-818A-4570E24F7927}"/>
    <cellStyle name="Note 2 2 2 3 3" xfId="26645" xr:uid="{68F6E51A-BA14-4244-83E9-DD300C0B45FC}"/>
    <cellStyle name="Note 2 2 2 3 4" xfId="26646" xr:uid="{23D61803-D41C-47D3-B42B-E8D21E4339CE}"/>
    <cellStyle name="Note 2 2 2 3 5" xfId="26643" xr:uid="{46719A06-8F2E-46C9-978D-2007EE906E7F}"/>
    <cellStyle name="Note 2 2 2 4" xfId="26647" xr:uid="{6834220C-D866-4425-9C37-59EE6429EBD7}"/>
    <cellStyle name="Note 2 2 2 4 2" xfId="26648" xr:uid="{7FA4CD0D-D515-41B5-9F6A-21DB26F9D96A}"/>
    <cellStyle name="Note 2 2 2 4 3" xfId="26649" xr:uid="{A4FDA535-4866-455F-B121-E665C8655935}"/>
    <cellStyle name="Note 2 2 2 4 4" xfId="26650" xr:uid="{BF3F6E49-0FCD-433D-941F-D0A483E3FC4B}"/>
    <cellStyle name="Note 2 2 2 5" xfId="26651" xr:uid="{E0277DF8-7F1F-47F1-A85F-F34FD53331C7}"/>
    <cellStyle name="Note 2 2 2 5 2" xfId="26652" xr:uid="{A2B93172-A812-49F5-BD3C-8BE299197AC6}"/>
    <cellStyle name="Note 2 2 2 5 3" xfId="26653" xr:uid="{FBB6CECA-1FD3-45C6-950F-6DF86D8C12F2}"/>
    <cellStyle name="Note 2 2 2 5 4" xfId="26654" xr:uid="{D9D2FD7F-5D10-47CA-99CB-333A4BD719FE}"/>
    <cellStyle name="Note 2 2 2 6" xfId="26655" xr:uid="{4D1AAFD1-DF0C-469F-8C1E-F8EF36B2B78D}"/>
    <cellStyle name="Note 2 2 2 6 2" xfId="26656" xr:uid="{9800D1A6-9114-411D-BE9F-2633EDEF26E7}"/>
    <cellStyle name="Note 2 2 2 6 3" xfId="26657" xr:uid="{F783031F-C15C-4260-86B5-8CE60816B83C}"/>
    <cellStyle name="Note 2 2 2 6 4" xfId="26658" xr:uid="{568D948F-6A45-4F92-94CF-E9A5E03613CE}"/>
    <cellStyle name="Note 2 2 2 7" xfId="26659" xr:uid="{9425CFFF-57EE-486A-8266-4080923F49D1}"/>
    <cellStyle name="Note 2 2 2 7 2" xfId="26660" xr:uid="{9CAED3D6-9DC1-4285-AADC-0897C3021532}"/>
    <cellStyle name="Note 2 2 2 7 3" xfId="26661" xr:uid="{0C21C28D-6C71-423D-82A3-4E3851B0EC99}"/>
    <cellStyle name="Note 2 2 2 7 4" xfId="26662" xr:uid="{07506CBF-1232-4782-B457-CA017A3AAAC5}"/>
    <cellStyle name="Note 2 2 2 8" xfId="26663" xr:uid="{84F0E930-B517-46D7-9C29-EC95B8E4EEDF}"/>
    <cellStyle name="Note 2 2 2 8 2" xfId="26664" xr:uid="{B955610F-DD4D-4A89-8C53-250CEE3BB4E0}"/>
    <cellStyle name="Note 2 2 2 8 3" xfId="26665" xr:uid="{C6827B3C-C40C-4387-B8D8-822911DD6E26}"/>
    <cellStyle name="Note 2 2 2 8 4" xfId="26666" xr:uid="{222C464B-B050-4E9C-B1F6-12308C343091}"/>
    <cellStyle name="Note 2 2 2 9" xfId="26667" xr:uid="{40E00907-F016-4813-8612-9CCDEF3B05BF}"/>
    <cellStyle name="Note 2 2 2 9 2" xfId="26668" xr:uid="{27A0EF65-57D3-46AF-8C92-B70F2FFAAD8F}"/>
    <cellStyle name="Note 2 2 3" xfId="1160" xr:uid="{22174CB9-080B-4D9F-B364-98E57A68A3B6}"/>
    <cellStyle name="Note 2 2 3 10" xfId="26670" xr:uid="{01932125-2346-4591-9B7D-1A2955E6B35D}"/>
    <cellStyle name="Note 2 2 3 10 2" xfId="26671" xr:uid="{D07C4E64-CF4B-4DBC-89B3-B25239F4BC90}"/>
    <cellStyle name="Note 2 2 3 11" xfId="26672" xr:uid="{44B55175-32F0-4DC6-AEC2-361E8D62F2D5}"/>
    <cellStyle name="Note 2 2 3 12" xfId="26673" xr:uid="{B4A44E21-423A-4655-8E51-F246676AA957}"/>
    <cellStyle name="Note 2 2 3 13" xfId="26669" xr:uid="{57EB6D3A-A1A0-4054-8B08-45BA3487FD76}"/>
    <cellStyle name="Note 2 2 3 2" xfId="26674" xr:uid="{8D73C047-33DC-40E7-8089-E02AC55D3CCA}"/>
    <cellStyle name="Note 2 2 3 2 2" xfId="26675" xr:uid="{C6B4284C-C55A-4196-B919-E985088840FA}"/>
    <cellStyle name="Note 2 2 3 2 2 2" xfId="26676" xr:uid="{AD679306-DA17-443B-B206-64229E821A6E}"/>
    <cellStyle name="Note 2 2 3 2 3" xfId="26677" xr:uid="{4E88AC20-BD2F-481E-B6F3-1524EAFA288C}"/>
    <cellStyle name="Note 2 2 3 2 4" xfId="26678" xr:uid="{93BB2BB3-0C96-400A-849C-80BFF5FFABC0}"/>
    <cellStyle name="Note 2 2 3 3" xfId="26679" xr:uid="{D5028869-AA6B-410D-A1DA-B7350D15D100}"/>
    <cellStyle name="Note 2 2 3 3 2" xfId="26680" xr:uid="{B06255FA-9501-418B-B38F-AAD2035AE81E}"/>
    <cellStyle name="Note 2 2 3 3 3" xfId="26681" xr:uid="{952F3E9D-6263-4AAD-9516-4656EBE93B70}"/>
    <cellStyle name="Note 2 2 3 3 4" xfId="26682" xr:uid="{E182474F-173D-485D-8DDB-09BA9C108264}"/>
    <cellStyle name="Note 2 2 3 4" xfId="26683" xr:uid="{D1F24014-A4F7-44A2-8780-9146C4377163}"/>
    <cellStyle name="Note 2 2 3 4 2" xfId="26684" xr:uid="{FB8BA1CC-BF5F-491E-904A-54465FAB8552}"/>
    <cellStyle name="Note 2 2 3 4 3" xfId="26685" xr:uid="{A0282B61-D499-4E54-948A-36E9B988CDF8}"/>
    <cellStyle name="Note 2 2 3 4 4" xfId="26686" xr:uid="{6FBA92E3-43EA-445B-AE77-FA4FFFCE4576}"/>
    <cellStyle name="Note 2 2 3 5" xfId="26687" xr:uid="{45A41902-2444-4237-A7E9-92129B33AD11}"/>
    <cellStyle name="Note 2 2 3 5 2" xfId="26688" xr:uid="{18B0980A-1620-4AAA-97EC-8128584055F8}"/>
    <cellStyle name="Note 2 2 3 5 3" xfId="26689" xr:uid="{FBD3829A-96B3-4B8F-9F8C-56CEAAB75125}"/>
    <cellStyle name="Note 2 2 3 5 4" xfId="26690" xr:uid="{621C7F28-B654-4B3C-912F-D460010AA9E6}"/>
    <cellStyle name="Note 2 2 3 6" xfId="26691" xr:uid="{CD8E3547-44B4-48A7-A5AF-5A4C8B28237A}"/>
    <cellStyle name="Note 2 2 3 6 2" xfId="26692" xr:uid="{FF82E6A9-ABC3-4747-B7DA-CAB96116B77B}"/>
    <cellStyle name="Note 2 2 3 6 3" xfId="26693" xr:uid="{ABBA9743-1582-45E2-95A2-B9F3437702C1}"/>
    <cellStyle name="Note 2 2 3 6 4" xfId="26694" xr:uid="{3420711B-6C7D-492C-B818-977F4948FDD0}"/>
    <cellStyle name="Note 2 2 3 7" xfId="26695" xr:uid="{771C670F-57C9-4E6F-8C5C-2C9D2C00C29E}"/>
    <cellStyle name="Note 2 2 3 7 2" xfId="26696" xr:uid="{0C2D890F-6FF6-4815-840D-F58B87A58081}"/>
    <cellStyle name="Note 2 2 3 7 3" xfId="26697" xr:uid="{F6966A0A-9FDB-4AA1-AB23-EEA586A8E361}"/>
    <cellStyle name="Note 2 2 3 7 4" xfId="26698" xr:uid="{36492C08-E60F-46BA-BFC8-EF9BEE6C41EA}"/>
    <cellStyle name="Note 2 2 3 8" xfId="26699" xr:uid="{065BA7CC-C041-4D8C-A1DF-CF8ABFB68E45}"/>
    <cellStyle name="Note 2 2 3 8 2" xfId="26700" xr:uid="{125F1CB3-4845-4BBE-99E9-708E9FAD33C2}"/>
    <cellStyle name="Note 2 2 3 8 3" xfId="26701" xr:uid="{07FDCCC4-8D01-4867-9483-AD4D50A93A6E}"/>
    <cellStyle name="Note 2 2 3 8 4" xfId="26702" xr:uid="{8022636B-2EF6-4CC5-B30A-E299D3E91C13}"/>
    <cellStyle name="Note 2 2 3 9" xfId="26703" xr:uid="{5853C0B5-CAAE-4824-AA44-F1C9E5E7FC16}"/>
    <cellStyle name="Note 2 2 3 9 2" xfId="26704" xr:uid="{2ADBAE8B-5C1B-4CC4-B811-11325AA0B152}"/>
    <cellStyle name="Note 2 2 4" xfId="1533" xr:uid="{3B42642F-A03B-496B-AF08-90C44B761C1E}"/>
    <cellStyle name="Note 2 2 4 2" xfId="26706" xr:uid="{0B807D69-CA75-4492-94C3-03C4AEA488E2}"/>
    <cellStyle name="Note 2 2 4 2 2" xfId="26707" xr:uid="{03F1D507-0BBF-4EB3-AD68-88A26F7A092D}"/>
    <cellStyle name="Note 2 2 4 2 3" xfId="26708" xr:uid="{66A1C592-8F5B-4F82-B8D5-F392A39D26C9}"/>
    <cellStyle name="Note 2 2 4 3" xfId="26709" xr:uid="{4171EB9F-74E7-4D70-9914-3BA35C295C00}"/>
    <cellStyle name="Note 2 2 4 4" xfId="26710" xr:uid="{941AE603-E183-448B-AE6F-4356F6DB3112}"/>
    <cellStyle name="Note 2 2 4 5" xfId="26705" xr:uid="{BBEEDC1C-D8FF-4AD2-9A82-A67A9005B8FC}"/>
    <cellStyle name="Note 2 2 5" xfId="26711" xr:uid="{A670056F-4283-489A-8ABB-FCF22D4E4DEB}"/>
    <cellStyle name="Note 2 2 5 2" xfId="26712" xr:uid="{FF80A742-A752-4F3C-A873-B2258B99E044}"/>
    <cellStyle name="Note 2 2 5 3" xfId="26713" xr:uid="{05C55CA7-B048-4C42-B681-0452BC7EEE69}"/>
    <cellStyle name="Note 2 2 5 4" xfId="26714" xr:uid="{08AD1D29-0A63-4AC2-965E-F69BF9CAAB7F}"/>
    <cellStyle name="Note 2 2 6" xfId="26715" xr:uid="{2EEBBEDB-4571-400E-82B3-02649382B472}"/>
    <cellStyle name="Note 2 2 6 2" xfId="26716" xr:uid="{9E0451D6-E601-4F84-9BA1-580E80ABC542}"/>
    <cellStyle name="Note 2 2 6 3" xfId="26717" xr:uid="{618C732B-6374-4F2F-AFDB-053EFEAE4933}"/>
    <cellStyle name="Note 2 2 6 4" xfId="26718" xr:uid="{92693AE8-8E82-426A-91B5-BBDA92464A49}"/>
    <cellStyle name="Note 2 2 7" xfId="26719" xr:uid="{41F877A3-EFEF-4E82-917B-F3D243275540}"/>
    <cellStyle name="Note 2 2 7 2" xfId="26720" xr:uid="{79708F5B-3FD6-41E7-BE4E-783FED776DE5}"/>
    <cellStyle name="Note 2 2 7 3" xfId="26721" xr:uid="{79EDAD6B-D45D-4C06-B89D-82CAE244199E}"/>
    <cellStyle name="Note 2 2 7 4" xfId="26722" xr:uid="{CF8F4FF5-7198-474A-9E07-2CE12BC612C4}"/>
    <cellStyle name="Note 2 2 8" xfId="26723" xr:uid="{110D5792-338E-4EF4-927C-4C1967B95BB4}"/>
    <cellStyle name="Note 2 2 8 2" xfId="26724" xr:uid="{137B0A63-87A0-4A2A-8083-849019893A7C}"/>
    <cellStyle name="Note 2 2 8 3" xfId="26725" xr:uid="{13E501D5-5D56-4474-94E0-451C9C90425B}"/>
    <cellStyle name="Note 2 2 8 4" xfId="26726" xr:uid="{BD157BFA-7020-43F1-B2A0-89ADAC10E647}"/>
    <cellStyle name="Note 2 2 9" xfId="26727" xr:uid="{D410E84A-4371-43DE-B9BF-DC41987BA4D0}"/>
    <cellStyle name="Note 2 2 9 2" xfId="26728" xr:uid="{9D5C5198-1A9B-4EE9-9164-158719A843F7}"/>
    <cellStyle name="Note 2 2 9 3" xfId="26729" xr:uid="{DCBCDDF4-DEE6-4C20-99EE-43783C47E416}"/>
    <cellStyle name="Note 2 2 9 4" xfId="26730" xr:uid="{29797260-3106-4E30-B959-1441AA7265A2}"/>
    <cellStyle name="Note 2 20" xfId="26731" xr:uid="{A5534090-BA31-42C1-A457-DA5A0491338D}"/>
    <cellStyle name="Note 2 20 2" xfId="26732" xr:uid="{8951A6D6-CD9B-41AC-99BD-E5F9E5F19AB9}"/>
    <cellStyle name="Note 2 20 3" xfId="26733" xr:uid="{6D503887-0BD2-4061-8596-5511B3256A67}"/>
    <cellStyle name="Note 2 20 4" xfId="26734" xr:uid="{E4E7CED6-8C0D-444F-818D-C626F4C61821}"/>
    <cellStyle name="Note 2 21" xfId="26735" xr:uid="{6AD61734-10AE-4EAE-84D4-82E4A9255BF5}"/>
    <cellStyle name="Note 2 21 2" xfId="26736" xr:uid="{C37E1BE1-81F6-4556-988A-B80C7B452C6D}"/>
    <cellStyle name="Note 2 21 3" xfId="26737" xr:uid="{88291278-CE6C-4EAE-A8E2-19E64EE3735D}"/>
    <cellStyle name="Note 2 21 4" xfId="26738" xr:uid="{3CFFBA4D-C61A-4DEE-BCBE-E5229BBF308D}"/>
    <cellStyle name="Note 2 22" xfId="26739" xr:uid="{D4EB423C-76BB-4725-8A74-EFFABC23948F}"/>
    <cellStyle name="Note 2 22 2" xfId="26740" xr:uid="{D82EC227-2CBE-458E-9A3F-43C33C2FD68C}"/>
    <cellStyle name="Note 2 23" xfId="26741" xr:uid="{63C928F6-23D8-4D36-94D8-E7C27E039858}"/>
    <cellStyle name="Note 2 23 2" xfId="26742" xr:uid="{9FFF848C-ED32-4F0C-BC7E-BD79915C7929}"/>
    <cellStyle name="Note 2 24" xfId="26743" xr:uid="{D9D2E10A-CEFD-4EFA-AD3B-0CD87FB55A53}"/>
    <cellStyle name="Note 2 25" xfId="26744" xr:uid="{926118EC-EEFE-4D1C-90B2-6F0EDCA0AE93}"/>
    <cellStyle name="Note 2 26" xfId="26232" xr:uid="{B1770094-EE6E-48D4-AE88-4B7430E5107A}"/>
    <cellStyle name="Note 2 27" xfId="1879" xr:uid="{945C1DB4-6E4D-4122-AA6B-BAFF627D16B1}"/>
    <cellStyle name="Note 2 3" xfId="703" xr:uid="{F8A0BA0F-BC34-449A-9AF3-597281969152}"/>
    <cellStyle name="Note 2 3 10" xfId="26746" xr:uid="{5A2777CF-C3D0-4879-99C2-DBB026C88D90}"/>
    <cellStyle name="Note 2 3 10 2" xfId="26747" xr:uid="{44B05245-ADC9-43EC-93E5-C5E4D181E4D1}"/>
    <cellStyle name="Note 2 3 11" xfId="26748" xr:uid="{8AA552D4-DAC7-4D7C-A041-ED1D346F1838}"/>
    <cellStyle name="Note 2 3 11 2" xfId="26749" xr:uid="{6DC904F4-062B-43DB-B9D4-02EF32A8789C}"/>
    <cellStyle name="Note 2 3 12" xfId="26750" xr:uid="{3FB36336-0536-49BC-9E65-BBAC2F702C8E}"/>
    <cellStyle name="Note 2 3 13" xfId="26751" xr:uid="{96936B36-5623-4417-BAA6-8755F3E41524}"/>
    <cellStyle name="Note 2 3 14" xfId="26745" xr:uid="{78EBDBA3-D4C8-45F0-8B7F-E5673E3C74BC}"/>
    <cellStyle name="Note 2 3 2" xfId="918" xr:uid="{12F93508-94E6-4ACB-BC5F-E5F04B2D00F9}"/>
    <cellStyle name="Note 2 3 2 10" xfId="26753" xr:uid="{152CBB37-B649-40C2-A647-6C5BA6DAC5C5}"/>
    <cellStyle name="Note 2 3 2 10 2" xfId="26754" xr:uid="{22A8E2B6-AFF3-4FA8-BCF8-0F5B017992FD}"/>
    <cellStyle name="Note 2 3 2 11" xfId="26755" xr:uid="{C746FA87-529C-41A0-88E1-1462AC19C70B}"/>
    <cellStyle name="Note 2 3 2 12" xfId="26752" xr:uid="{14D58650-5C4C-4796-9E10-4BC02260F250}"/>
    <cellStyle name="Note 2 3 2 2" xfId="1432" xr:uid="{910571B7-876E-4211-B918-692A1F66039F}"/>
    <cellStyle name="Note 2 3 2 2 2" xfId="26757" xr:uid="{1AC73D66-AF30-43F1-B8A1-FDB3B9E2AD36}"/>
    <cellStyle name="Note 2 3 2 2 2 2" xfId="26758" xr:uid="{7EB236AF-5241-4B82-9C92-873BCADFCDEE}"/>
    <cellStyle name="Note 2 3 2 2 3" xfId="26759" xr:uid="{EA524B00-8D76-4CED-B48D-E340DFB59CA4}"/>
    <cellStyle name="Note 2 3 2 2 4" xfId="26760" xr:uid="{456C5534-43DC-4F38-83BE-DE5D1AFBBC73}"/>
    <cellStyle name="Note 2 3 2 2 5" xfId="26756" xr:uid="{9DFCFA72-19D8-4C9F-93AF-657633518EFB}"/>
    <cellStyle name="Note 2 3 2 3" xfId="1803" xr:uid="{975D7C50-820B-44C9-A85E-61852E01CCDD}"/>
    <cellStyle name="Note 2 3 2 3 2" xfId="26762" xr:uid="{3E271EE7-A32D-4159-8410-5255DAEE72C3}"/>
    <cellStyle name="Note 2 3 2 3 3" xfId="26763" xr:uid="{489526C3-3D7C-4215-BF2A-94DC80325275}"/>
    <cellStyle name="Note 2 3 2 3 4" xfId="26764" xr:uid="{50192A86-8875-418B-8480-A69A934AD8C0}"/>
    <cellStyle name="Note 2 3 2 3 5" xfId="26761" xr:uid="{AA2AA4F9-25C2-41EB-96C9-3553A207F826}"/>
    <cellStyle name="Note 2 3 2 4" xfId="26765" xr:uid="{FF9E49EF-7D5F-4ED0-B6B0-99588B70BD40}"/>
    <cellStyle name="Note 2 3 2 4 2" xfId="26766" xr:uid="{2F0FA354-5DB8-48AB-9C75-31940EF943EA}"/>
    <cellStyle name="Note 2 3 2 4 3" xfId="26767" xr:uid="{14E4C96B-5017-4952-B6DA-97B5215C655F}"/>
    <cellStyle name="Note 2 3 2 4 4" xfId="26768" xr:uid="{BE96DF31-20B5-4097-888E-55CA2437D000}"/>
    <cellStyle name="Note 2 3 2 5" xfId="26769" xr:uid="{EEC9CFF5-3E27-4023-8566-53697B20A446}"/>
    <cellStyle name="Note 2 3 2 5 2" xfId="26770" xr:uid="{EA27B4B9-6E36-4329-8F2E-F380C0BC00E8}"/>
    <cellStyle name="Note 2 3 2 5 3" xfId="26771" xr:uid="{8CAD5B3E-8CFB-49B0-A0AF-53A75386ADDC}"/>
    <cellStyle name="Note 2 3 2 5 4" xfId="26772" xr:uid="{EB94E390-7687-4A1D-9A80-9E47C7FC956E}"/>
    <cellStyle name="Note 2 3 2 6" xfId="26773" xr:uid="{5098DA37-B3E3-4757-8BB4-39E24526F170}"/>
    <cellStyle name="Note 2 3 2 6 2" xfId="26774" xr:uid="{A9F023BD-E248-4D0F-AE2A-07F3CF4EBDC4}"/>
    <cellStyle name="Note 2 3 2 6 3" xfId="26775" xr:uid="{58AA77B3-0A14-47AD-A706-B7819629D4B5}"/>
    <cellStyle name="Note 2 3 2 6 4" xfId="26776" xr:uid="{58D41E8C-948E-42F3-9605-4AD471AEFF65}"/>
    <cellStyle name="Note 2 3 2 7" xfId="26777" xr:uid="{675F761B-957B-4B87-94A6-04CDE6E6105D}"/>
    <cellStyle name="Note 2 3 2 7 2" xfId="26778" xr:uid="{B162A505-BE1C-47EF-8728-5B416A20007C}"/>
    <cellStyle name="Note 2 3 2 7 3" xfId="26779" xr:uid="{B6F703B9-7D5F-41F7-A4F4-F550743E4A12}"/>
    <cellStyle name="Note 2 3 2 7 4" xfId="26780" xr:uid="{DA57E551-A779-4DF8-900E-B2617F3D70DB}"/>
    <cellStyle name="Note 2 3 2 8" xfId="26781" xr:uid="{CD927F21-5C1A-4F89-97CA-E98215C1B13B}"/>
    <cellStyle name="Note 2 3 2 8 2" xfId="26782" xr:uid="{B2CF440A-793C-4F41-96E2-FEF128EF65E2}"/>
    <cellStyle name="Note 2 3 2 8 3" xfId="26783" xr:uid="{DD7E07C3-2FDE-4BFC-BAA0-311256D8EAAD}"/>
    <cellStyle name="Note 2 3 2 8 4" xfId="26784" xr:uid="{2B7B4CBC-8F1D-4506-9FAB-5176225CEE9C}"/>
    <cellStyle name="Note 2 3 2 9" xfId="26785" xr:uid="{324687B4-B2A6-4D06-B258-F3F0F02D20D1}"/>
    <cellStyle name="Note 2 3 2 9 2" xfId="26786" xr:uid="{E061BE8D-0215-4BD8-A017-2A567592EFD9}"/>
    <cellStyle name="Note 2 3 3" xfId="1224" xr:uid="{2370C625-0883-4689-8F30-ABB90C2C098F}"/>
    <cellStyle name="Note 2 3 3 2" xfId="26788" xr:uid="{32985CA7-6756-41E0-9F33-FC545E0B9507}"/>
    <cellStyle name="Note 2 3 3 2 2" xfId="26789" xr:uid="{BCFAD500-953B-42BC-913C-78E826EE965A}"/>
    <cellStyle name="Note 2 3 3 3" xfId="26790" xr:uid="{AA2FDD2A-5D0D-4EDE-AE4E-9F7C306FAF53}"/>
    <cellStyle name="Note 2 3 3 4" xfId="26791" xr:uid="{EA684433-AF1D-46AB-915D-ED286760B246}"/>
    <cellStyle name="Note 2 3 3 5" xfId="26787" xr:uid="{F8FB3442-557F-4F4B-9085-178A0F4E666A}"/>
    <cellStyle name="Note 2 3 4" xfId="1597" xr:uid="{8F75FAED-863E-410A-B63A-D428693E1A23}"/>
    <cellStyle name="Note 2 3 4 2" xfId="26793" xr:uid="{E6C7A3D3-9488-44F7-9A63-17E6D2A33364}"/>
    <cellStyle name="Note 2 3 4 3" xfId="26794" xr:uid="{D5027D15-C141-45A7-8CFF-CAB030699602}"/>
    <cellStyle name="Note 2 3 4 4" xfId="26795" xr:uid="{9FCFAC80-C6C0-48C6-BF33-8249E8558F61}"/>
    <cellStyle name="Note 2 3 4 5" xfId="26792" xr:uid="{6EE1944E-CC8C-4CB1-976F-5E72ADBCC0E2}"/>
    <cellStyle name="Note 2 3 5" xfId="26796" xr:uid="{FA62A6A0-3FAF-4FC7-96AE-9801C364A7E0}"/>
    <cellStyle name="Note 2 3 5 2" xfId="26797" xr:uid="{8AB8F0BA-5820-4DB6-A1A1-1902074B64DE}"/>
    <cellStyle name="Note 2 3 5 3" xfId="26798" xr:uid="{19C37FD2-E552-4E46-B147-DCF2D43CC30B}"/>
    <cellStyle name="Note 2 3 5 4" xfId="26799" xr:uid="{D3A98BDD-91B5-40CB-817C-0298A871A168}"/>
    <cellStyle name="Note 2 3 6" xfId="26800" xr:uid="{057A82A3-A1DE-435F-8005-F5BDD642DE58}"/>
    <cellStyle name="Note 2 3 6 2" xfId="26801" xr:uid="{ECFD1C38-1B36-4DDD-9E94-C5A778A6653D}"/>
    <cellStyle name="Note 2 3 6 3" xfId="26802" xr:uid="{C0F226F3-EB3B-46DB-969E-EE9C1AF01D80}"/>
    <cellStyle name="Note 2 3 6 4" xfId="26803" xr:uid="{7C452959-FD83-426D-9994-95CB41B09115}"/>
    <cellStyle name="Note 2 3 7" xfId="26804" xr:uid="{2095577B-A66E-4C7C-893A-80A7EA6896C1}"/>
    <cellStyle name="Note 2 3 7 2" xfId="26805" xr:uid="{BB469D3F-71E4-4847-AE50-5AC0C972A9C7}"/>
    <cellStyle name="Note 2 3 7 3" xfId="26806" xr:uid="{3D512A17-4FBF-40A0-A338-00929A203A5A}"/>
    <cellStyle name="Note 2 3 7 4" xfId="26807" xr:uid="{CB09FD4D-E40E-4A05-9EE8-B3A224C4BEDD}"/>
    <cellStyle name="Note 2 3 8" xfId="26808" xr:uid="{72980430-EB0B-4C34-BD43-9974DC37B0B4}"/>
    <cellStyle name="Note 2 3 8 2" xfId="26809" xr:uid="{592F6386-43EB-4F72-AC04-54A93B4B63D5}"/>
    <cellStyle name="Note 2 3 8 3" xfId="26810" xr:uid="{AEDE84E5-633C-44ED-B13B-81E72BD134F3}"/>
    <cellStyle name="Note 2 3 8 4" xfId="26811" xr:uid="{8F1DCA35-92F8-42B8-AF59-32A77EB53989}"/>
    <cellStyle name="Note 2 3 9" xfId="26812" xr:uid="{729C5CFE-C1F3-46D8-9116-7A2B6276C258}"/>
    <cellStyle name="Note 2 3 9 2" xfId="26813" xr:uid="{E7350E15-400A-4956-8653-2BDEA8BDB9C9}"/>
    <cellStyle name="Note 2 3 9 3" xfId="26814" xr:uid="{CD7BD787-2638-4C18-8428-649F0F2F7EEE}"/>
    <cellStyle name="Note 2 3 9 4" xfId="26815" xr:uid="{72DC41BC-A4DA-4CA5-9409-82FEFF6C3326}"/>
    <cellStyle name="Note 2 4" xfId="598" xr:uid="{89B91AB1-31DE-4528-9149-9CCD9BE1FEB4}"/>
    <cellStyle name="Note 2 4 10" xfId="26817" xr:uid="{494570FC-0333-4C72-B557-3E3105D8282B}"/>
    <cellStyle name="Note 2 4 10 2" xfId="26818" xr:uid="{10160569-2EA7-4896-9ADE-3D43DFBC93EB}"/>
    <cellStyle name="Note 2 4 11" xfId="26819" xr:uid="{F50D9787-E5FE-47E7-81C8-E32D4D14DADD}"/>
    <cellStyle name="Note 2 4 11 2" xfId="26820" xr:uid="{3C28F41D-C75C-49B5-A0E1-4789B27456A1}"/>
    <cellStyle name="Note 2 4 12" xfId="26821" xr:uid="{250EEBA1-28A5-4BDC-B7F9-8896F8B5C628}"/>
    <cellStyle name="Note 2 4 13" xfId="26822" xr:uid="{90C3CC3C-6302-42FB-BA43-0D688D25BBFF}"/>
    <cellStyle name="Note 2 4 14" xfId="26816" xr:uid="{F3B44612-DDE4-456E-B7A9-FB2AFE4071D0}"/>
    <cellStyle name="Note 2 4 2" xfId="813" xr:uid="{ED6FBDC6-0765-4E8E-A0BF-0881998869A6}"/>
    <cellStyle name="Note 2 4 2 10" xfId="26824" xr:uid="{88A84AA6-1B89-44EC-ADAC-91F67A5C71AA}"/>
    <cellStyle name="Note 2 4 2 10 2" xfId="26825" xr:uid="{1BC61CA9-B8FF-4E9F-A356-45E537544721}"/>
    <cellStyle name="Note 2 4 2 11" xfId="26826" xr:uid="{E6DDF005-D2F5-490B-A562-03925D55546C}"/>
    <cellStyle name="Note 2 4 2 12" xfId="26823" xr:uid="{DF8C7B23-10BB-4D66-A9E7-89F2C79CC45C}"/>
    <cellStyle name="Note 2 4 2 2" xfId="1327" xr:uid="{9ABE04F8-DAF4-470B-9D0C-FC1B7B7D613A}"/>
    <cellStyle name="Note 2 4 2 2 2" xfId="26828" xr:uid="{771E2011-A076-46D1-A742-EA803662D57B}"/>
    <cellStyle name="Note 2 4 2 2 2 2" xfId="26829" xr:uid="{6E2582D9-B1EE-4552-86DF-6A553DF4F44A}"/>
    <cellStyle name="Note 2 4 2 2 3" xfId="26830" xr:uid="{5D56DF20-A9F8-4C7D-BF08-8C10EA4960AF}"/>
    <cellStyle name="Note 2 4 2 2 4" xfId="26831" xr:uid="{75F94BC3-8651-4E9C-A410-8723744C5422}"/>
    <cellStyle name="Note 2 4 2 2 5" xfId="26827" xr:uid="{F18AC69C-FF59-40DB-A55D-7172B2CB7FA4}"/>
    <cellStyle name="Note 2 4 2 3" xfId="1698" xr:uid="{C9BF19BF-5DAB-407C-B6E8-BA0E6CC8866D}"/>
    <cellStyle name="Note 2 4 2 3 2" xfId="26833" xr:uid="{EA47A169-056D-4CA5-9B18-D8B852B10272}"/>
    <cellStyle name="Note 2 4 2 3 3" xfId="26834" xr:uid="{555CD30E-C377-4EBA-8AAB-8E11AC75E1D2}"/>
    <cellStyle name="Note 2 4 2 3 4" xfId="26835" xr:uid="{C4A8F576-B3B9-4F91-A855-0CB7E772B4C8}"/>
    <cellStyle name="Note 2 4 2 3 5" xfId="26832" xr:uid="{73597FEB-B1AC-4F1E-ADAD-D575C1053821}"/>
    <cellStyle name="Note 2 4 2 4" xfId="26836" xr:uid="{01758DBA-C40E-474F-8593-851F0F0A909D}"/>
    <cellStyle name="Note 2 4 2 4 2" xfId="26837" xr:uid="{91FE6DE8-C75F-4180-A8A8-8124DFBD5C8B}"/>
    <cellStyle name="Note 2 4 2 4 3" xfId="26838" xr:uid="{142E2703-F57E-40A6-855C-8A607C8EEE8B}"/>
    <cellStyle name="Note 2 4 2 4 4" xfId="26839" xr:uid="{BB985604-2FCF-46C0-94DA-916657EB2F52}"/>
    <cellStyle name="Note 2 4 2 5" xfId="26840" xr:uid="{15A0EF1F-320D-4BFF-B86E-3ACA1F5F898C}"/>
    <cellStyle name="Note 2 4 2 5 2" xfId="26841" xr:uid="{36CC6AEF-6AB7-4706-80C5-803A09A66AA2}"/>
    <cellStyle name="Note 2 4 2 5 3" xfId="26842" xr:uid="{B20E5B8B-64B7-446E-B03A-97B9EEB7D3FD}"/>
    <cellStyle name="Note 2 4 2 5 4" xfId="26843" xr:uid="{4415777D-FA0A-4776-9FF5-12E4660A01FB}"/>
    <cellStyle name="Note 2 4 2 6" xfId="26844" xr:uid="{F77E1D7A-B14C-4E23-9CCF-82B2D1F6C101}"/>
    <cellStyle name="Note 2 4 2 6 2" xfId="26845" xr:uid="{41F85230-141A-4D75-8DE9-957C95BC94D8}"/>
    <cellStyle name="Note 2 4 2 6 3" xfId="26846" xr:uid="{1AC6F934-8F2E-40D8-8823-DE74EFD0CAE3}"/>
    <cellStyle name="Note 2 4 2 6 4" xfId="26847" xr:uid="{7A19ABDA-AF10-41D8-A202-7824B9C4A5D5}"/>
    <cellStyle name="Note 2 4 2 7" xfId="26848" xr:uid="{914017D3-B1E5-4B1F-9853-83260AABBC68}"/>
    <cellStyle name="Note 2 4 2 7 2" xfId="26849" xr:uid="{7EE87CEA-70B1-4CB9-B9B4-BF05FA667877}"/>
    <cellStyle name="Note 2 4 2 7 3" xfId="26850" xr:uid="{B73508A0-9F19-4B34-AF27-FA4E0F921B7B}"/>
    <cellStyle name="Note 2 4 2 7 4" xfId="26851" xr:uid="{42A27FE2-28E1-4C81-95C4-A1F7C875C498}"/>
    <cellStyle name="Note 2 4 2 8" xfId="26852" xr:uid="{35A1FC6A-8A01-4CCD-A2DB-5E47B64CB5E7}"/>
    <cellStyle name="Note 2 4 2 8 2" xfId="26853" xr:uid="{2B41A8C2-C416-4A9E-AEB1-57A084B4B10C}"/>
    <cellStyle name="Note 2 4 2 8 3" xfId="26854" xr:uid="{2FE56EE1-E64F-43A6-8A94-B46E4D396BD1}"/>
    <cellStyle name="Note 2 4 2 8 4" xfId="26855" xr:uid="{107B7A35-553F-4A21-AAA4-ED29F7E47E6F}"/>
    <cellStyle name="Note 2 4 2 9" xfId="26856" xr:uid="{C535ADE8-D9D2-4EC0-B533-679C04873D3B}"/>
    <cellStyle name="Note 2 4 2 9 2" xfId="26857" xr:uid="{54870B2E-5E15-4F51-AC19-E37165F238C0}"/>
    <cellStyle name="Note 2 4 3" xfId="1119" xr:uid="{C66D96DF-A8C9-4299-822A-FECC33CF8065}"/>
    <cellStyle name="Note 2 4 3 2" xfId="26859" xr:uid="{8ED96963-992C-4E09-AFC5-C381FA1D0124}"/>
    <cellStyle name="Note 2 4 3 2 2" xfId="26860" xr:uid="{71D093C3-0F1C-4711-94EF-AB3796504CBE}"/>
    <cellStyle name="Note 2 4 3 3" xfId="26861" xr:uid="{90E12E67-1732-4381-880F-5078CCE831C0}"/>
    <cellStyle name="Note 2 4 3 4" xfId="26862" xr:uid="{318F1E56-8803-424D-A796-D9C43CEEE39D}"/>
    <cellStyle name="Note 2 4 3 5" xfId="26858" xr:uid="{7291EBE9-81AA-47F5-8079-ECDAD5AAF2C8}"/>
    <cellStyle name="Note 2 4 4" xfId="1492" xr:uid="{0E9BB5A1-792D-4703-8E26-3358A1F9C700}"/>
    <cellStyle name="Note 2 4 4 2" xfId="26864" xr:uid="{D81CB7CD-264A-4354-9A5C-25A50A81F1D0}"/>
    <cellStyle name="Note 2 4 4 3" xfId="26865" xr:uid="{51801A90-BBF7-41AE-92AA-CEAA35E236BB}"/>
    <cellStyle name="Note 2 4 4 4" xfId="26866" xr:uid="{1A979057-C356-4E4D-86CD-DB4B2E6CF5D5}"/>
    <cellStyle name="Note 2 4 4 5" xfId="26863" xr:uid="{7E99A8E9-0F39-4EB6-B1B4-AD1F4D0777C0}"/>
    <cellStyle name="Note 2 4 5" xfId="26867" xr:uid="{22428634-55F8-4989-A104-F26A3DDC13B0}"/>
    <cellStyle name="Note 2 4 5 2" xfId="26868" xr:uid="{94D895A9-9292-46A6-99EE-BC2C42763D1C}"/>
    <cellStyle name="Note 2 4 5 3" xfId="26869" xr:uid="{ADCC7579-F70A-4C2D-AC0E-A611E40108DA}"/>
    <cellStyle name="Note 2 4 5 4" xfId="26870" xr:uid="{F5CA86B4-468E-4937-8193-9A326E420AD6}"/>
    <cellStyle name="Note 2 4 6" xfId="26871" xr:uid="{CD4DB615-AD5E-4296-AF2E-96DB93F9108A}"/>
    <cellStyle name="Note 2 4 6 2" xfId="26872" xr:uid="{1AB2DE7E-4E3D-4A18-96F3-D1083B508C17}"/>
    <cellStyle name="Note 2 4 6 3" xfId="26873" xr:uid="{9A8F7238-8B2E-4A86-8EBD-4EE67D469109}"/>
    <cellStyle name="Note 2 4 6 4" xfId="26874" xr:uid="{77D735E1-36F4-4605-A3F2-7DE0F7068C02}"/>
    <cellStyle name="Note 2 4 7" xfId="26875" xr:uid="{757ED058-E2F6-4CF6-A799-E7B68F16EF83}"/>
    <cellStyle name="Note 2 4 7 2" xfId="26876" xr:uid="{511C1B70-E4F2-4361-AC13-0AE9081D5ED4}"/>
    <cellStyle name="Note 2 4 7 3" xfId="26877" xr:uid="{8205379C-6A47-40C0-802C-8136856AB9C6}"/>
    <cellStyle name="Note 2 4 7 4" xfId="26878" xr:uid="{ACA2B6B8-0E8E-4749-826D-B805E3A0FD87}"/>
    <cellStyle name="Note 2 4 8" xfId="26879" xr:uid="{293AC5C5-5114-4D8E-AF14-13846570C325}"/>
    <cellStyle name="Note 2 4 8 2" xfId="26880" xr:uid="{97BC073E-7725-4149-9137-6496091EEC91}"/>
    <cellStyle name="Note 2 4 8 3" xfId="26881" xr:uid="{3528FC49-88C4-45B1-9096-25B890370323}"/>
    <cellStyle name="Note 2 4 8 4" xfId="26882" xr:uid="{149A122C-C757-4B19-B398-46ECD2CE5DC7}"/>
    <cellStyle name="Note 2 4 9" xfId="26883" xr:uid="{BCEF452A-D6C2-4DB1-975F-8A61D1910882}"/>
    <cellStyle name="Note 2 4 9 2" xfId="26884" xr:uid="{48ABB0C3-242B-46D6-A0EA-01ECCB53ABAA}"/>
    <cellStyle name="Note 2 4 9 3" xfId="26885" xr:uid="{B0C6C309-5088-4573-9B01-4D30503A1028}"/>
    <cellStyle name="Note 2 4 9 4" xfId="26886" xr:uid="{0D88BF4B-ABB1-4663-9AFC-1DF5DB4503DE}"/>
    <cellStyle name="Note 2 5" xfId="762" xr:uid="{F370D658-AD9F-40FA-8A1D-7B2339FF5B35}"/>
    <cellStyle name="Note 2 5 10" xfId="26888" xr:uid="{2B8A5D36-878E-4D7B-828B-5334357F27AA}"/>
    <cellStyle name="Note 2 5 10 2" xfId="26889" xr:uid="{B38CD98C-0AA6-4150-A491-A5793A5704EA}"/>
    <cellStyle name="Note 2 5 11" xfId="26890" xr:uid="{42C6B30C-10AB-45E9-95B2-5279F6C7A031}"/>
    <cellStyle name="Note 2 5 11 2" xfId="26891" xr:uid="{0AC28072-8AA9-46E0-AFB6-E3302F77264F}"/>
    <cellStyle name="Note 2 5 12" xfId="26892" xr:uid="{534A7F9D-2060-4478-91BC-82E4484762D5}"/>
    <cellStyle name="Note 2 5 13" xfId="26893" xr:uid="{93236600-4E73-4733-888D-7C72571C2B0C}"/>
    <cellStyle name="Note 2 5 14" xfId="26887" xr:uid="{3931BDEA-AD87-4DA8-A908-7B6C15B859F0}"/>
    <cellStyle name="Note 2 5 2" xfId="1282" xr:uid="{E1F14F39-2EBD-4D89-843B-98B5E11D0188}"/>
    <cellStyle name="Note 2 5 2 10" xfId="26895" xr:uid="{1E3F9E25-A9CF-4FFE-BE31-754DBEC74DCB}"/>
    <cellStyle name="Note 2 5 2 10 2" xfId="26896" xr:uid="{F6D2A719-0456-47C7-A71D-F8452BCEBFEF}"/>
    <cellStyle name="Note 2 5 2 11" xfId="26897" xr:uid="{7B74433D-21A6-443B-9468-DEB8131CD18A}"/>
    <cellStyle name="Note 2 5 2 12" xfId="26894" xr:uid="{F7591B65-7BBF-4AC2-8EF6-D07A0F4D7090}"/>
    <cellStyle name="Note 2 5 2 2" xfId="26898" xr:uid="{2F30431B-BD46-4FC0-9A13-661FC9B8E0FE}"/>
    <cellStyle name="Note 2 5 2 2 2" xfId="26899" xr:uid="{43731011-7407-45F4-AA87-75F01E1804DA}"/>
    <cellStyle name="Note 2 5 2 2 2 2" xfId="26900" xr:uid="{22E080AF-2C99-405B-9A11-B85D6AEE9868}"/>
    <cellStyle name="Note 2 5 2 2 3" xfId="26901" xr:uid="{CA1DEB0D-97B6-42A9-966E-8F232D5CBCF5}"/>
    <cellStyle name="Note 2 5 2 2 4" xfId="26902" xr:uid="{3E9AF0F1-52D0-4C15-AB4E-16DC55628D53}"/>
    <cellStyle name="Note 2 5 2 3" xfId="26903" xr:uid="{BC690AAA-AE92-4C14-8127-A22BA8D6A792}"/>
    <cellStyle name="Note 2 5 2 3 2" xfId="26904" xr:uid="{F0DDADBE-13AB-4DE4-AEDF-3F0512C2A47C}"/>
    <cellStyle name="Note 2 5 2 3 3" xfId="26905" xr:uid="{4EDA5FE4-3677-4DDD-AE01-4F7837DBEA49}"/>
    <cellStyle name="Note 2 5 2 3 4" xfId="26906" xr:uid="{12FF8B51-4831-4B07-A9CF-F229C60EBA23}"/>
    <cellStyle name="Note 2 5 2 4" xfId="26907" xr:uid="{55FC2AD9-9882-4DE2-9D1E-FE94FCDB6CDB}"/>
    <cellStyle name="Note 2 5 2 4 2" xfId="26908" xr:uid="{1B86CAE6-AE89-45D3-93E6-3D8088791C9C}"/>
    <cellStyle name="Note 2 5 2 4 3" xfId="26909" xr:uid="{22B07D4B-6696-420F-AA78-BDFD782FE897}"/>
    <cellStyle name="Note 2 5 2 4 4" xfId="26910" xr:uid="{F1BC651B-60D1-40D7-B937-CE515FBE3CCB}"/>
    <cellStyle name="Note 2 5 2 5" xfId="26911" xr:uid="{092FC0F4-0FDC-45CB-A483-50FFCF1E1290}"/>
    <cellStyle name="Note 2 5 2 5 2" xfId="26912" xr:uid="{64AB0DCE-CF32-4E2E-8DCE-1C9B99A8226B}"/>
    <cellStyle name="Note 2 5 2 5 3" xfId="26913" xr:uid="{AE2B270A-4516-4DD6-80F5-CF7154227FB3}"/>
    <cellStyle name="Note 2 5 2 5 4" xfId="26914" xr:uid="{7EC5F3FD-310B-4B29-A9AF-A3828CA518A4}"/>
    <cellStyle name="Note 2 5 2 6" xfId="26915" xr:uid="{55A01452-A986-4559-A1CF-D78C5EA64D3C}"/>
    <cellStyle name="Note 2 5 2 6 2" xfId="26916" xr:uid="{56F19F71-B4A6-44F1-99BD-B13F26CB76C5}"/>
    <cellStyle name="Note 2 5 2 6 3" xfId="26917" xr:uid="{6E07A3FE-B87A-4172-82E2-BFD5C990A409}"/>
    <cellStyle name="Note 2 5 2 6 4" xfId="26918" xr:uid="{96B3FD56-E9A0-4427-BE80-CD70DBF0960E}"/>
    <cellStyle name="Note 2 5 2 7" xfId="26919" xr:uid="{2D958246-89DB-4D4B-B26F-6A11BF7C9EA4}"/>
    <cellStyle name="Note 2 5 2 7 2" xfId="26920" xr:uid="{4EA09989-612D-41C1-8BEF-69802D07520B}"/>
    <cellStyle name="Note 2 5 2 7 3" xfId="26921" xr:uid="{2B717F24-46BF-464E-9C8C-E40B8FA1D376}"/>
    <cellStyle name="Note 2 5 2 7 4" xfId="26922" xr:uid="{556EB96B-0AF5-42B2-8272-70EEB292D781}"/>
    <cellStyle name="Note 2 5 2 8" xfId="26923" xr:uid="{FE1B7AC7-02F1-4D25-BF04-E9933CE118EE}"/>
    <cellStyle name="Note 2 5 2 8 2" xfId="26924" xr:uid="{61006A56-3D0F-4426-8536-6F44F9B522C4}"/>
    <cellStyle name="Note 2 5 2 8 3" xfId="26925" xr:uid="{51447926-1867-4D8B-9BF9-83B378D3B893}"/>
    <cellStyle name="Note 2 5 2 8 4" xfId="26926" xr:uid="{F8F3EFC6-BF2C-48CA-ABD9-93A379A3DC5E}"/>
    <cellStyle name="Note 2 5 2 9" xfId="26927" xr:uid="{35C42417-59EE-48F2-9E15-64632BA14DAC}"/>
    <cellStyle name="Note 2 5 2 9 2" xfId="26928" xr:uid="{7CD75AF6-6D1E-457F-8705-6D45FD644644}"/>
    <cellStyle name="Note 2 5 3" xfId="1655" xr:uid="{0C4F205B-14EA-4F28-BC42-C8B3523B7D40}"/>
    <cellStyle name="Note 2 5 3 2" xfId="26930" xr:uid="{D8060EE5-0EC9-4D7E-85A4-69D48374F21C}"/>
    <cellStyle name="Note 2 5 3 2 2" xfId="26931" xr:uid="{EB2B6B22-9F35-4D60-B000-D49AADECC9C1}"/>
    <cellStyle name="Note 2 5 3 3" xfId="26932" xr:uid="{A01A98C6-AEF0-4185-BB8F-D7B9C22E4B1C}"/>
    <cellStyle name="Note 2 5 3 4" xfId="26933" xr:uid="{CEDE4181-CB9B-44F3-BA0D-3796A626143C}"/>
    <cellStyle name="Note 2 5 3 5" xfId="26929" xr:uid="{6A4DD67C-9882-4787-8A1A-3D34AC9A47CE}"/>
    <cellStyle name="Note 2 5 4" xfId="26934" xr:uid="{9A4BC05C-85E3-4B5D-9ABF-A77D82D08858}"/>
    <cellStyle name="Note 2 5 4 2" xfId="26935" xr:uid="{95BA6EB3-3F18-441C-9E07-1A5514F20135}"/>
    <cellStyle name="Note 2 5 4 3" xfId="26936" xr:uid="{1001E21A-A29C-48AA-A979-6AC538DF0161}"/>
    <cellStyle name="Note 2 5 4 4" xfId="26937" xr:uid="{6BEF0C25-962C-470B-A194-1FB8221CB3B9}"/>
    <cellStyle name="Note 2 5 5" xfId="26938" xr:uid="{F12312F3-4CCE-43D2-8C77-FD7B0EF4104F}"/>
    <cellStyle name="Note 2 5 5 2" xfId="26939" xr:uid="{A9805DD1-0DEF-4739-BD0F-A5A32BEABCB4}"/>
    <cellStyle name="Note 2 5 5 3" xfId="26940" xr:uid="{A9AD9BB3-BBFB-4D67-BE55-A539EACFC014}"/>
    <cellStyle name="Note 2 5 5 4" xfId="26941" xr:uid="{4EFA5ACD-A3FB-4E3C-AD23-7B8DCCEC63DE}"/>
    <cellStyle name="Note 2 5 6" xfId="26942" xr:uid="{2F8958DE-6F9A-4AD8-8A87-5F0960AA9370}"/>
    <cellStyle name="Note 2 5 6 2" xfId="26943" xr:uid="{6820102D-E7B2-4752-A414-E5BE6861DDEC}"/>
    <cellStyle name="Note 2 5 6 3" xfId="26944" xr:uid="{D3EA0F18-BF46-407F-8A85-04BB4E0A3744}"/>
    <cellStyle name="Note 2 5 6 4" xfId="26945" xr:uid="{F6B98F6F-811F-41B6-8CD1-D21C2D481209}"/>
    <cellStyle name="Note 2 5 7" xfId="26946" xr:uid="{6A40538A-BED0-482A-AEF0-B659D50B7C13}"/>
    <cellStyle name="Note 2 5 7 2" xfId="26947" xr:uid="{487B4DC8-B293-4BDB-AB81-AB3D64552C8E}"/>
    <cellStyle name="Note 2 5 7 3" xfId="26948" xr:uid="{9C13AE1A-1292-47FC-B4FF-D51955EA4375}"/>
    <cellStyle name="Note 2 5 7 4" xfId="26949" xr:uid="{B076BBD1-F7B8-4585-BC46-56740A93CC5B}"/>
    <cellStyle name="Note 2 5 8" xfId="26950" xr:uid="{75F417E4-D2D0-4F79-AC25-4339B3F144C4}"/>
    <cellStyle name="Note 2 5 8 2" xfId="26951" xr:uid="{7737DB0E-2AC0-4BB2-AFE4-5191F4B63A55}"/>
    <cellStyle name="Note 2 5 8 3" xfId="26952" xr:uid="{71529AD1-755B-436C-A829-9B5253CD3DFB}"/>
    <cellStyle name="Note 2 5 8 4" xfId="26953" xr:uid="{48400687-8997-47A3-AFE3-E0F6B160CF0E}"/>
    <cellStyle name="Note 2 5 9" xfId="26954" xr:uid="{91016943-94D2-411F-8F75-F64716806FBF}"/>
    <cellStyle name="Note 2 5 9 2" xfId="26955" xr:uid="{9F993704-FBF4-428D-97B9-271920B56CBF}"/>
    <cellStyle name="Note 2 5 9 3" xfId="26956" xr:uid="{CBEED02B-FFFF-4F8D-9796-34FDE0C0B4CD}"/>
    <cellStyle name="Note 2 5 9 4" xfId="26957" xr:uid="{144A01FF-55D6-4755-A352-63B0D68933A3}"/>
    <cellStyle name="Note 2 6" xfId="1013" xr:uid="{3A9EDD41-C372-4B50-BDA1-65C39F6013D7}"/>
    <cellStyle name="Note 2 6 10" xfId="26959" xr:uid="{BE37B701-C7B9-4AF6-BD2D-6842294BEA5D}"/>
    <cellStyle name="Note 2 6 10 2" xfId="26960" xr:uid="{26B6532E-2AD0-427C-9914-987624F7EC99}"/>
    <cellStyle name="Note 2 6 11" xfId="26961" xr:uid="{24538E4F-B529-42EE-B30D-6A372B73DC3F}"/>
    <cellStyle name="Note 2 6 11 2" xfId="26962" xr:uid="{70905D26-5C1B-475F-8E94-8642BE3479B5}"/>
    <cellStyle name="Note 2 6 12" xfId="26963" xr:uid="{66DF05EE-3749-468E-8828-C34A5B92358C}"/>
    <cellStyle name="Note 2 6 13" xfId="26964" xr:uid="{A56167EE-488A-4E27-97BE-183B411297E0}"/>
    <cellStyle name="Note 2 6 14" xfId="26958" xr:uid="{10AEAA2E-E397-46E6-89B2-722F08E4ADCA}"/>
    <cellStyle name="Note 2 6 2" xfId="26965" xr:uid="{B23EB86A-070C-4972-8FFC-D9B198D531B2}"/>
    <cellStyle name="Note 2 6 2 10" xfId="26966" xr:uid="{381A1566-8532-4A53-8BFD-FEDD9BFCE97E}"/>
    <cellStyle name="Note 2 6 2 10 2" xfId="26967" xr:uid="{399982D5-D2E1-4FAE-A4E4-2B19B505A7C2}"/>
    <cellStyle name="Note 2 6 2 11" xfId="26968" xr:uid="{48AE8188-2A86-4FF7-8903-182A719CBA16}"/>
    <cellStyle name="Note 2 6 2 2" xfId="26969" xr:uid="{805B4B32-BC30-4F17-8053-5BF5B0C1FCEE}"/>
    <cellStyle name="Note 2 6 2 2 2" xfId="26970" xr:uid="{3F5A6FDC-840D-43FF-808B-EDB14EBEE167}"/>
    <cellStyle name="Note 2 6 2 2 2 2" xfId="26971" xr:uid="{A28D4461-7944-4CAD-BA37-1CB2E260A879}"/>
    <cellStyle name="Note 2 6 2 2 3" xfId="26972" xr:uid="{3143BD06-7FDB-48D6-8BB4-473520003095}"/>
    <cellStyle name="Note 2 6 2 2 4" xfId="26973" xr:uid="{4832F5BB-75C7-47D9-8020-089F10F393F7}"/>
    <cellStyle name="Note 2 6 2 3" xfId="26974" xr:uid="{2FC5815C-AC59-4D45-97F8-61D72A49CCD9}"/>
    <cellStyle name="Note 2 6 2 3 2" xfId="26975" xr:uid="{ABB09B6B-3832-42E5-8EFF-43547D7F0267}"/>
    <cellStyle name="Note 2 6 2 3 3" xfId="26976" xr:uid="{B1F9323D-964B-4929-AB07-C0051E6E6DD5}"/>
    <cellStyle name="Note 2 6 2 3 4" xfId="26977" xr:uid="{340038AC-B82E-4F99-A1ED-7F696F8A537A}"/>
    <cellStyle name="Note 2 6 2 4" xfId="26978" xr:uid="{7AA0CDF5-C678-47DE-8426-1C1DFAD43FD5}"/>
    <cellStyle name="Note 2 6 2 4 2" xfId="26979" xr:uid="{A161619A-5629-4A1B-B883-DC2A6066150D}"/>
    <cellStyle name="Note 2 6 2 4 3" xfId="26980" xr:uid="{0EDC19C0-0BA0-4549-BA4A-34079A8FAD93}"/>
    <cellStyle name="Note 2 6 2 4 4" xfId="26981" xr:uid="{8437935F-B950-4E66-A208-147765BE8805}"/>
    <cellStyle name="Note 2 6 2 5" xfId="26982" xr:uid="{48E05C76-76B9-4EFE-9DC7-B41A33992E9A}"/>
    <cellStyle name="Note 2 6 2 5 2" xfId="26983" xr:uid="{0BEA48A4-C000-4E81-9746-AC0CBC94DA9D}"/>
    <cellStyle name="Note 2 6 2 5 3" xfId="26984" xr:uid="{B459E7FA-9C38-416C-8C0A-49AD6CA84A7D}"/>
    <cellStyle name="Note 2 6 2 5 4" xfId="26985" xr:uid="{4373B232-8EFB-498C-8FD6-7DF1B020FEA7}"/>
    <cellStyle name="Note 2 6 2 6" xfId="26986" xr:uid="{A95370D6-C40A-419F-A074-CA561134C40B}"/>
    <cellStyle name="Note 2 6 2 6 2" xfId="26987" xr:uid="{D0E9C875-009F-48F3-890A-A217879C42C4}"/>
    <cellStyle name="Note 2 6 2 6 3" xfId="26988" xr:uid="{B8EF8E9C-3BF4-4D88-A2F4-A9553546A38C}"/>
    <cellStyle name="Note 2 6 2 6 4" xfId="26989" xr:uid="{7549186B-153C-45B6-ADD2-C922765034C9}"/>
    <cellStyle name="Note 2 6 2 7" xfId="26990" xr:uid="{585F38D6-3EFE-465D-A19A-CF70E46A22B6}"/>
    <cellStyle name="Note 2 6 2 7 2" xfId="26991" xr:uid="{A725772D-11A0-4394-A634-06DC289A0AB9}"/>
    <cellStyle name="Note 2 6 2 7 3" xfId="26992" xr:uid="{A4FDCF1D-1424-47CD-8E24-E2C04397E95D}"/>
    <cellStyle name="Note 2 6 2 7 4" xfId="26993" xr:uid="{45EAF059-3DF4-4B4F-96F4-C469B47539D6}"/>
    <cellStyle name="Note 2 6 2 8" xfId="26994" xr:uid="{F864A216-5B57-4F24-93E8-405967FA352A}"/>
    <cellStyle name="Note 2 6 2 8 2" xfId="26995" xr:uid="{0B671552-657B-4B10-B939-0D32E2E2F0E8}"/>
    <cellStyle name="Note 2 6 2 8 3" xfId="26996" xr:uid="{9FA6E698-6517-4038-B0DE-39F9C4768C2B}"/>
    <cellStyle name="Note 2 6 2 8 4" xfId="26997" xr:uid="{5518C6B9-1CAF-4ABF-A8C4-954226CA5784}"/>
    <cellStyle name="Note 2 6 2 9" xfId="26998" xr:uid="{BBCF2CD1-A86F-42C0-ABB5-FCEC60BAB561}"/>
    <cellStyle name="Note 2 6 2 9 2" xfId="26999" xr:uid="{8CC3AED7-2B84-4DBF-B9B6-93F49C1FA67A}"/>
    <cellStyle name="Note 2 6 3" xfId="27000" xr:uid="{73E88653-B672-4FA8-BC22-D0CE4E8E81E9}"/>
    <cellStyle name="Note 2 6 3 2" xfId="27001" xr:uid="{CCEE73F6-B496-4ACF-9043-674C5CD5FFDF}"/>
    <cellStyle name="Note 2 6 3 2 2" xfId="27002" xr:uid="{429CE079-C1B9-4069-9DB2-F1A923126737}"/>
    <cellStyle name="Note 2 6 3 3" xfId="27003" xr:uid="{8A5FC6C8-0123-4157-AC64-7E5980AD9620}"/>
    <cellStyle name="Note 2 6 3 4" xfId="27004" xr:uid="{1C0E1D8E-678A-4E7D-BA0C-6BEAD5AA2F96}"/>
    <cellStyle name="Note 2 6 4" xfId="27005" xr:uid="{EB149DF3-F5A9-46C5-BCC8-9CE83A9850C4}"/>
    <cellStyle name="Note 2 6 4 2" xfId="27006" xr:uid="{2A418069-F446-496C-9629-8CA7E591667C}"/>
    <cellStyle name="Note 2 6 4 3" xfId="27007" xr:uid="{F86A386C-AC16-40AC-843F-5AB0E3881BC6}"/>
    <cellStyle name="Note 2 6 4 4" xfId="27008" xr:uid="{05A4D89B-6872-455A-811A-E0403BBA3CD3}"/>
    <cellStyle name="Note 2 6 5" xfId="27009" xr:uid="{5D77F495-3640-4EBB-93B5-A5D6381F9AF9}"/>
    <cellStyle name="Note 2 6 5 2" xfId="27010" xr:uid="{550AAF7C-0762-4A49-8BA9-6E6CF94D7D22}"/>
    <cellStyle name="Note 2 6 5 3" xfId="27011" xr:uid="{7FFE939E-9EF8-4EC2-9CA6-4E8D2FBC8570}"/>
    <cellStyle name="Note 2 6 5 4" xfId="27012" xr:uid="{606F8E60-8B49-4F66-8922-E279015E4252}"/>
    <cellStyle name="Note 2 6 6" xfId="27013" xr:uid="{5BF90AE6-167E-47C3-8C65-F129BEE72B70}"/>
    <cellStyle name="Note 2 6 6 2" xfId="27014" xr:uid="{4738C9E0-5C22-40CD-89EB-7E34426BAE92}"/>
    <cellStyle name="Note 2 6 6 3" xfId="27015" xr:uid="{9AE6A619-AE29-4DA0-8945-895AE8C9B837}"/>
    <cellStyle name="Note 2 6 6 4" xfId="27016" xr:uid="{59BD2934-A881-4F87-AB04-94BE38B8F244}"/>
    <cellStyle name="Note 2 6 7" xfId="27017" xr:uid="{12FD8C1A-133C-4C6A-9AE5-C4CECAABA125}"/>
    <cellStyle name="Note 2 6 7 2" xfId="27018" xr:uid="{14ACFA84-BF50-4F93-B555-AD4FBF04D7F7}"/>
    <cellStyle name="Note 2 6 7 3" xfId="27019" xr:uid="{BAF57F36-8C84-435C-A595-92231EBB66B8}"/>
    <cellStyle name="Note 2 6 7 4" xfId="27020" xr:uid="{AC3DFAF8-1852-4303-8636-7810BCF77DB6}"/>
    <cellStyle name="Note 2 6 8" xfId="27021" xr:uid="{7D240EE1-9AF7-4B30-ACA5-F30F21F5194A}"/>
    <cellStyle name="Note 2 6 8 2" xfId="27022" xr:uid="{682B85EB-83E7-46AA-8861-A52C3C2EE3E6}"/>
    <cellStyle name="Note 2 6 8 3" xfId="27023" xr:uid="{79DA3845-AFE3-4777-B05F-A455C5E74054}"/>
    <cellStyle name="Note 2 6 8 4" xfId="27024" xr:uid="{4D71ECFA-D049-4751-98D9-0FF439C9D7B0}"/>
    <cellStyle name="Note 2 6 9" xfId="27025" xr:uid="{10F4790A-E889-4773-94EF-C63F00ECEAAA}"/>
    <cellStyle name="Note 2 6 9 2" xfId="27026" xr:uid="{A2D0A6FA-593D-4FE2-B55A-D8AE35E395F7}"/>
    <cellStyle name="Note 2 6 9 3" xfId="27027" xr:uid="{4282614C-6A7F-46C0-85D6-F2183A55B7CB}"/>
    <cellStyle name="Note 2 6 9 4" xfId="27028" xr:uid="{E1B4F104-590A-4D32-93E3-87CE608299F7}"/>
    <cellStyle name="Note 2 7" xfId="1091" xr:uid="{8C91F4AE-A3F8-4821-80D3-028A643C468B}"/>
    <cellStyle name="Note 2 7 10" xfId="27030" xr:uid="{E0EA1708-5592-45DD-99F0-4F3CFAFBC914}"/>
    <cellStyle name="Note 2 7 10 2" xfId="27031" xr:uid="{5924EC92-72B1-4C94-B11E-A5710B2223A4}"/>
    <cellStyle name="Note 2 7 11" xfId="27032" xr:uid="{1812D5F7-862F-4156-BCD9-0893230B20CD}"/>
    <cellStyle name="Note 2 7 11 2" xfId="27033" xr:uid="{68793559-EAF8-4E25-A21D-FEA36DA74F77}"/>
    <cellStyle name="Note 2 7 12" xfId="27034" xr:uid="{DE241BDE-C8EA-40A8-933D-F456EFA63B01}"/>
    <cellStyle name="Note 2 7 13" xfId="27035" xr:uid="{33331004-0971-4FF6-9B59-E3159685BEAE}"/>
    <cellStyle name="Note 2 7 14" xfId="27029" xr:uid="{D9A0F718-BD9E-4FB2-A4C4-437770144402}"/>
    <cellStyle name="Note 2 7 2" xfId="27036" xr:uid="{B4552A21-D1F1-4860-AB4D-6608FD5CBC67}"/>
    <cellStyle name="Note 2 7 2 10" xfId="27037" xr:uid="{9D8823FE-44C1-462E-9772-18D361875264}"/>
    <cellStyle name="Note 2 7 2 10 2" xfId="27038" xr:uid="{3A91C671-6D3B-4E6F-81A3-A8E95B3D6E00}"/>
    <cellStyle name="Note 2 7 2 11" xfId="27039" xr:uid="{5096B09F-7B81-496A-91B9-881A4F3A97A3}"/>
    <cellStyle name="Note 2 7 2 2" xfId="27040" xr:uid="{B4D1B8EE-54C1-473C-95A9-24A025859E0E}"/>
    <cellStyle name="Note 2 7 2 2 2" xfId="27041" xr:uid="{3CDBAA36-8EB5-4E04-8949-9D4AB69C6431}"/>
    <cellStyle name="Note 2 7 2 2 2 2" xfId="27042" xr:uid="{3ADAEDE6-4BDA-4600-B6CF-52483B28883B}"/>
    <cellStyle name="Note 2 7 2 2 3" xfId="27043" xr:uid="{CD4FD2BC-44C3-4275-B2F2-9B351A77DCD2}"/>
    <cellStyle name="Note 2 7 2 2 4" xfId="27044" xr:uid="{BFA4EC0A-6222-4A4F-9D23-281C4F781EA2}"/>
    <cellStyle name="Note 2 7 2 3" xfId="27045" xr:uid="{C4F5F465-4E83-4E36-809A-148EA74A912B}"/>
    <cellStyle name="Note 2 7 2 3 2" xfId="27046" xr:uid="{A205A935-D1D3-454B-8A92-E5871307921F}"/>
    <cellStyle name="Note 2 7 2 3 3" xfId="27047" xr:uid="{67D1FCF2-E173-4FEB-A6E5-EF5452110D1A}"/>
    <cellStyle name="Note 2 7 2 3 4" xfId="27048" xr:uid="{F0A60B63-608D-4271-9525-5D679FC4D09B}"/>
    <cellStyle name="Note 2 7 2 4" xfId="27049" xr:uid="{5A0B5923-C1B0-43F0-BD32-6C10B7DD10E7}"/>
    <cellStyle name="Note 2 7 2 4 2" xfId="27050" xr:uid="{F270AEFE-5FB3-4712-89E3-AA4F632B0668}"/>
    <cellStyle name="Note 2 7 2 4 3" xfId="27051" xr:uid="{DB49A86F-2CAA-44A9-9D06-422F978F71D0}"/>
    <cellStyle name="Note 2 7 2 4 4" xfId="27052" xr:uid="{C0B88493-3CDF-46EE-8FB6-CFA240110B4D}"/>
    <cellStyle name="Note 2 7 2 5" xfId="27053" xr:uid="{911DD09D-B726-46E4-8BE3-A7BAE81352E8}"/>
    <cellStyle name="Note 2 7 2 5 2" xfId="27054" xr:uid="{A05F2331-102A-4734-9CFD-2F55BED3AB8D}"/>
    <cellStyle name="Note 2 7 2 5 3" xfId="27055" xr:uid="{6FEA251E-0513-4A2E-8BFB-15B9E691B3D8}"/>
    <cellStyle name="Note 2 7 2 5 4" xfId="27056" xr:uid="{E4F0C619-CE38-40BB-9024-5B5FA67E703F}"/>
    <cellStyle name="Note 2 7 2 6" xfId="27057" xr:uid="{0005FC55-68FD-4657-8D36-8B5B48E6DD25}"/>
    <cellStyle name="Note 2 7 2 6 2" xfId="27058" xr:uid="{CDAFC2B2-4338-49A0-973F-8F88E2768FB9}"/>
    <cellStyle name="Note 2 7 2 6 3" xfId="27059" xr:uid="{26B0C812-E780-4FDA-A384-EB4E1D1C6388}"/>
    <cellStyle name="Note 2 7 2 6 4" xfId="27060" xr:uid="{F22CBDF8-FDA9-4ABA-8146-D96F993160CF}"/>
    <cellStyle name="Note 2 7 2 7" xfId="27061" xr:uid="{DC625793-0587-4668-A228-68293342709F}"/>
    <cellStyle name="Note 2 7 2 7 2" xfId="27062" xr:uid="{F8854A9C-A4CE-4338-8360-BB517CAB3CF2}"/>
    <cellStyle name="Note 2 7 2 7 3" xfId="27063" xr:uid="{59005583-BD02-44CB-A79D-1565F4189348}"/>
    <cellStyle name="Note 2 7 2 7 4" xfId="27064" xr:uid="{E50439CD-701D-449C-83F4-D820BD927745}"/>
    <cellStyle name="Note 2 7 2 8" xfId="27065" xr:uid="{6438F2E2-BD86-4269-8900-8E3225BA189C}"/>
    <cellStyle name="Note 2 7 2 8 2" xfId="27066" xr:uid="{A0349B73-4192-429F-B6C2-59B115C60A50}"/>
    <cellStyle name="Note 2 7 2 8 3" xfId="27067" xr:uid="{46A3F7DF-E48D-4F88-BDC2-AAD7193A4919}"/>
    <cellStyle name="Note 2 7 2 8 4" xfId="27068" xr:uid="{F5DA08A5-BB89-4F35-B0A3-49D472F807D0}"/>
    <cellStyle name="Note 2 7 2 9" xfId="27069" xr:uid="{48711E48-E551-41A1-8B62-E7DFA43F9302}"/>
    <cellStyle name="Note 2 7 2 9 2" xfId="27070" xr:uid="{0601AFC5-CAD5-4794-B5E2-BC81C8E56E34}"/>
    <cellStyle name="Note 2 7 3" xfId="27071" xr:uid="{BC4262BF-6187-4C62-95D5-C1844EB49A22}"/>
    <cellStyle name="Note 2 7 3 2" xfId="27072" xr:uid="{1401809C-C202-49DB-8205-97C0F62FAE28}"/>
    <cellStyle name="Note 2 7 3 2 2" xfId="27073" xr:uid="{DD0727A3-9C3E-4F87-9EE3-2C8242E759EE}"/>
    <cellStyle name="Note 2 7 3 3" xfId="27074" xr:uid="{45BCF721-A9EE-4D62-9044-94FE547EDE20}"/>
    <cellStyle name="Note 2 7 3 4" xfId="27075" xr:uid="{45B89692-6818-4DF8-AC9D-F56E58081970}"/>
    <cellStyle name="Note 2 7 4" xfId="27076" xr:uid="{FE5BC2AE-7E92-4916-9185-FD9782ABB4A0}"/>
    <cellStyle name="Note 2 7 4 2" xfId="27077" xr:uid="{C9B54542-A556-4C17-81BA-10A046F1AAE2}"/>
    <cellStyle name="Note 2 7 4 3" xfId="27078" xr:uid="{F6FE9706-486B-40BE-B3B0-8E0A8C63F2BE}"/>
    <cellStyle name="Note 2 7 4 4" xfId="27079" xr:uid="{0761ECDE-4E2D-4D3C-9B8D-7AD12E4E9CCD}"/>
    <cellStyle name="Note 2 7 5" xfId="27080" xr:uid="{E16F238A-AC07-4F88-B311-310E2655758A}"/>
    <cellStyle name="Note 2 7 5 2" xfId="27081" xr:uid="{003EA75D-C578-46F6-AF66-4AF71AA0B256}"/>
    <cellStyle name="Note 2 7 5 3" xfId="27082" xr:uid="{CAD42D7C-D529-4575-AFD8-0B8937FA3D84}"/>
    <cellStyle name="Note 2 7 5 4" xfId="27083" xr:uid="{4D83B903-ECA1-4F47-BFEA-6A2401CC3FFB}"/>
    <cellStyle name="Note 2 7 6" xfId="27084" xr:uid="{2CA02689-CAEB-4ABA-8A8A-FCE9C04AF1E8}"/>
    <cellStyle name="Note 2 7 6 2" xfId="27085" xr:uid="{8A6F1BBF-1E73-4479-86D2-1E638C079E0D}"/>
    <cellStyle name="Note 2 7 6 3" xfId="27086" xr:uid="{BC42A40F-EC18-423D-A6AF-231DBD0DF84B}"/>
    <cellStyle name="Note 2 7 6 4" xfId="27087" xr:uid="{8857B37A-0B27-4DDA-9739-30B26979A7E6}"/>
    <cellStyle name="Note 2 7 7" xfId="27088" xr:uid="{78AF7199-1DEF-46CA-83CC-1F128CB7FFA9}"/>
    <cellStyle name="Note 2 7 7 2" xfId="27089" xr:uid="{D66A6359-47B1-4443-B038-4023037A305E}"/>
    <cellStyle name="Note 2 7 7 3" xfId="27090" xr:uid="{57E8519B-D656-4639-8691-7C90ED40D03A}"/>
    <cellStyle name="Note 2 7 7 4" xfId="27091" xr:uid="{347D82CE-088E-4EB6-ACF2-F8BFA1D7C509}"/>
    <cellStyle name="Note 2 7 8" xfId="27092" xr:uid="{5AB32B99-445E-4618-8E81-0D9F098A1968}"/>
    <cellStyle name="Note 2 7 8 2" xfId="27093" xr:uid="{26003B8D-2F51-45A4-87F6-A936F0BAC9A0}"/>
    <cellStyle name="Note 2 7 8 3" xfId="27094" xr:uid="{3D16DE91-F872-4B72-B10B-66C363143043}"/>
    <cellStyle name="Note 2 7 8 4" xfId="27095" xr:uid="{8EAA40DF-19B6-4A44-8E1E-D83BF1E4D5CA}"/>
    <cellStyle name="Note 2 7 9" xfId="27096" xr:uid="{B997F0BD-2244-4B9B-AA28-E33D3473ADF3}"/>
    <cellStyle name="Note 2 7 9 2" xfId="27097" xr:uid="{8092308E-17CF-4BC0-BB27-6A0C6D6BC226}"/>
    <cellStyle name="Note 2 7 9 3" xfId="27098" xr:uid="{7F3B6B76-3537-4949-A731-61F6F154FFC6}"/>
    <cellStyle name="Note 2 7 9 4" xfId="27099" xr:uid="{C0E4D30C-DB6E-457E-A6E0-F1D4DAFC1F63}"/>
    <cellStyle name="Note 2 8" xfId="27100" xr:uid="{B56EF6FF-606B-4ED9-9EAE-1C168F301EEB}"/>
    <cellStyle name="Note 2 8 10" xfId="27101" xr:uid="{4B28B56D-B0EB-49EF-A6CC-6A54235B01B8}"/>
    <cellStyle name="Note 2 8 10 2" xfId="27102" xr:uid="{D5EA282D-B2E5-4F14-A83E-A51DF80CA2CA}"/>
    <cellStyle name="Note 2 8 11" xfId="27103" xr:uid="{D61C956C-AEB8-40D9-BEC6-B698E9969916}"/>
    <cellStyle name="Note 2 8 11 2" xfId="27104" xr:uid="{A1641BFE-EDFD-4D00-9B47-463BA9247AC2}"/>
    <cellStyle name="Note 2 8 12" xfId="27105" xr:uid="{6263ACFB-0CF4-4041-A1FA-0B197F44B0F8}"/>
    <cellStyle name="Note 2 8 13" xfId="27106" xr:uid="{A8187F6A-16B8-4462-A8B1-640ECD2DD31E}"/>
    <cellStyle name="Note 2 8 2" xfId="27107" xr:uid="{B2232B73-7DE6-4321-BC56-C65BE460DAF9}"/>
    <cellStyle name="Note 2 8 2 10" xfId="27108" xr:uid="{E8989701-9FE7-47D4-9D48-57545962BC02}"/>
    <cellStyle name="Note 2 8 2 10 2" xfId="27109" xr:uid="{439700FA-3C04-4E71-88DD-F92089BEDA45}"/>
    <cellStyle name="Note 2 8 2 11" xfId="27110" xr:uid="{F02709AD-C686-4D58-844E-6CB20118ECDE}"/>
    <cellStyle name="Note 2 8 2 2" xfId="27111" xr:uid="{B6E7E2EB-EC85-4C8B-9D3D-A1206212AD9D}"/>
    <cellStyle name="Note 2 8 2 2 2" xfId="27112" xr:uid="{492883CA-6D0C-423C-BA71-FA979AF33258}"/>
    <cellStyle name="Note 2 8 2 2 2 2" xfId="27113" xr:uid="{13187DEC-7CAC-4BE5-919E-60F9565B8242}"/>
    <cellStyle name="Note 2 8 2 2 3" xfId="27114" xr:uid="{611FEE32-3E51-4984-8506-626017F5E790}"/>
    <cellStyle name="Note 2 8 2 2 4" xfId="27115" xr:uid="{813932FF-3221-4151-85E3-7667A25ED0E3}"/>
    <cellStyle name="Note 2 8 2 3" xfId="27116" xr:uid="{D4E6704C-A08D-4ABA-A75E-B1F86C164793}"/>
    <cellStyle name="Note 2 8 2 3 2" xfId="27117" xr:uid="{E0151195-800A-43D4-B4DB-76F92BAE7186}"/>
    <cellStyle name="Note 2 8 2 3 3" xfId="27118" xr:uid="{F2CACD29-52A3-46CF-8447-C95885BB5CC5}"/>
    <cellStyle name="Note 2 8 2 3 4" xfId="27119" xr:uid="{6FC5A9C3-2EA9-403F-A1E7-92093D2D8DB9}"/>
    <cellStyle name="Note 2 8 2 4" xfId="27120" xr:uid="{5B645DFF-B174-46D3-B0C6-2B972E841B1C}"/>
    <cellStyle name="Note 2 8 2 4 2" xfId="27121" xr:uid="{09808DA1-77D1-4E2B-B6C6-326BBB2343DF}"/>
    <cellStyle name="Note 2 8 2 4 3" xfId="27122" xr:uid="{165105F7-68C5-49B2-97D4-65B8D24F9F97}"/>
    <cellStyle name="Note 2 8 2 4 4" xfId="27123" xr:uid="{0D9D0923-6EE2-44D6-9D31-48053553EB1C}"/>
    <cellStyle name="Note 2 8 2 5" xfId="27124" xr:uid="{7459B5CA-29F6-4E3D-8D5A-0EA412F91F4C}"/>
    <cellStyle name="Note 2 8 2 5 2" xfId="27125" xr:uid="{2BBACEC4-14DC-4B4D-A59B-271A72CFC9E5}"/>
    <cellStyle name="Note 2 8 2 5 3" xfId="27126" xr:uid="{145A99EE-84AF-4320-8BA5-CFF04695ACCE}"/>
    <cellStyle name="Note 2 8 2 5 4" xfId="27127" xr:uid="{02E007E1-B722-47B6-B03C-46797EC7E2CA}"/>
    <cellStyle name="Note 2 8 2 6" xfId="27128" xr:uid="{E2249FEC-272F-48EE-A161-9FA2E2CD17A8}"/>
    <cellStyle name="Note 2 8 2 6 2" xfId="27129" xr:uid="{131B7BCD-9B77-4BB7-8DD2-373D567DABB5}"/>
    <cellStyle name="Note 2 8 2 6 3" xfId="27130" xr:uid="{8CC97D67-5720-4A18-9EA8-FB63EC2C10BD}"/>
    <cellStyle name="Note 2 8 2 6 4" xfId="27131" xr:uid="{A4845F8A-E553-4A4F-93A9-5814C7DC2F45}"/>
    <cellStyle name="Note 2 8 2 7" xfId="27132" xr:uid="{11B55B3E-8B30-4C0C-9AC6-4AFBD96C5F6A}"/>
    <cellStyle name="Note 2 8 2 7 2" xfId="27133" xr:uid="{95D7339E-5638-4273-93BB-F9A3CF87C04C}"/>
    <cellStyle name="Note 2 8 2 7 3" xfId="27134" xr:uid="{CB7D6865-95D5-491A-AC53-4C57938A40F3}"/>
    <cellStyle name="Note 2 8 2 7 4" xfId="27135" xr:uid="{3953C485-0FBA-46DC-8E1D-8B84FE423EA8}"/>
    <cellStyle name="Note 2 8 2 8" xfId="27136" xr:uid="{0393C68C-1EE2-45FB-A43B-9126EF5C8B41}"/>
    <cellStyle name="Note 2 8 2 8 2" xfId="27137" xr:uid="{CA9817B4-36FB-47B8-ADEE-2B55127631DC}"/>
    <cellStyle name="Note 2 8 2 8 3" xfId="27138" xr:uid="{E35D92CD-C093-48CD-9D3F-068BB211FF51}"/>
    <cellStyle name="Note 2 8 2 8 4" xfId="27139" xr:uid="{1E5A686D-5AB8-4DD0-9097-368508320666}"/>
    <cellStyle name="Note 2 8 2 9" xfId="27140" xr:uid="{B4573A4E-D20A-46B3-BD22-ACCFC816F856}"/>
    <cellStyle name="Note 2 8 2 9 2" xfId="27141" xr:uid="{3D893CA7-0E7F-43F3-ACAB-E20732189001}"/>
    <cellStyle name="Note 2 8 3" xfId="27142" xr:uid="{90AAAB4F-2823-4CC1-8EFD-22BA9F1ECE20}"/>
    <cellStyle name="Note 2 8 3 2" xfId="27143" xr:uid="{6C34F447-A380-42B6-A5E4-429C2CFACE75}"/>
    <cellStyle name="Note 2 8 3 2 2" xfId="27144" xr:uid="{5695774A-BC1E-4822-8BA1-B02C9E263324}"/>
    <cellStyle name="Note 2 8 3 3" xfId="27145" xr:uid="{54745AE2-A628-4DC0-9437-2FE8AC2E04B0}"/>
    <cellStyle name="Note 2 8 3 4" xfId="27146" xr:uid="{7F2E16D5-F3D7-400F-8BFE-D44A13F75210}"/>
    <cellStyle name="Note 2 8 4" xfId="27147" xr:uid="{F9DBB5E5-F7F8-46BB-94C9-A3C5662288EF}"/>
    <cellStyle name="Note 2 8 4 2" xfId="27148" xr:uid="{CEF0E98F-4BAD-434F-AC19-7B6A8221DDD3}"/>
    <cellStyle name="Note 2 8 4 3" xfId="27149" xr:uid="{4AD7E0A2-FAD9-47DE-92C8-9394ADD860F7}"/>
    <cellStyle name="Note 2 8 4 4" xfId="27150" xr:uid="{0B795492-D673-4597-84BD-FB77247A8BC1}"/>
    <cellStyle name="Note 2 8 5" xfId="27151" xr:uid="{73EDEF8A-D559-4462-BCCE-0DF8EC970342}"/>
    <cellStyle name="Note 2 8 5 2" xfId="27152" xr:uid="{8F6FED90-EF98-4459-8ED3-DE5C0211FF83}"/>
    <cellStyle name="Note 2 8 5 3" xfId="27153" xr:uid="{D4BBEA1A-50E0-48DF-BB92-EDC7306EEF39}"/>
    <cellStyle name="Note 2 8 5 4" xfId="27154" xr:uid="{0A320A56-CD6D-4EAC-8D90-6D58E1808CB9}"/>
    <cellStyle name="Note 2 8 6" xfId="27155" xr:uid="{DE981767-A8BE-40D2-963E-6B3619219BFF}"/>
    <cellStyle name="Note 2 8 6 2" xfId="27156" xr:uid="{F0ADC82A-93EB-46C8-A46A-EF1E3A433ED2}"/>
    <cellStyle name="Note 2 8 6 3" xfId="27157" xr:uid="{B9F7D2A4-89A6-4BC1-B13F-C19201B6B62A}"/>
    <cellStyle name="Note 2 8 6 4" xfId="27158" xr:uid="{6BFBF2C1-459D-405F-B070-AAB8C063402C}"/>
    <cellStyle name="Note 2 8 7" xfId="27159" xr:uid="{85B40326-8D47-4946-84F6-11A69CBAE02F}"/>
    <cellStyle name="Note 2 8 7 2" xfId="27160" xr:uid="{EB4DE329-5CE9-45B1-948A-262BD808B3DF}"/>
    <cellStyle name="Note 2 8 7 3" xfId="27161" xr:uid="{F8821C4E-0D7E-47E3-9E9C-90B4F8BCE3EB}"/>
    <cellStyle name="Note 2 8 7 4" xfId="27162" xr:uid="{203C2264-C8B0-494D-B3B0-BB56AA968D3A}"/>
    <cellStyle name="Note 2 8 8" xfId="27163" xr:uid="{C7EB0A79-76BB-41C3-BB8F-3FA8D81A3FAC}"/>
    <cellStyle name="Note 2 8 8 2" xfId="27164" xr:uid="{B8F0B8C9-2A2D-489C-B54F-3289DD7D079F}"/>
    <cellStyle name="Note 2 8 8 3" xfId="27165" xr:uid="{BE643626-2F4D-4B80-B854-3F346F90DE57}"/>
    <cellStyle name="Note 2 8 8 4" xfId="27166" xr:uid="{A5F9B0C5-97C8-4B5F-896A-068D6E73CE50}"/>
    <cellStyle name="Note 2 8 9" xfId="27167" xr:uid="{9EBE1CD5-B5A4-4009-B69B-F350A1855482}"/>
    <cellStyle name="Note 2 8 9 2" xfId="27168" xr:uid="{B8590035-CB54-45EF-98DF-1575D09E3573}"/>
    <cellStyle name="Note 2 8 9 3" xfId="27169" xr:uid="{29380FFC-F1BB-4CE6-A297-3EFBB064BCD3}"/>
    <cellStyle name="Note 2 8 9 4" xfId="27170" xr:uid="{F61D689F-4627-43FD-9D03-E37BC59F8C63}"/>
    <cellStyle name="Note 2 9" xfId="27171" xr:uid="{CCDCF5DA-F584-4EB0-BBCA-9E2CA01684C3}"/>
    <cellStyle name="Note 2 9 10" xfId="27172" xr:uid="{86FE2EC8-CEBD-47F2-81CB-AF6019369E6C}"/>
    <cellStyle name="Note 2 9 10 2" xfId="27173" xr:uid="{E67447E7-1E45-4881-B5CD-F558F2CB9C90}"/>
    <cellStyle name="Note 2 9 11" xfId="27174" xr:uid="{48AB565E-7802-42B4-82BF-EC938EF7DE47}"/>
    <cellStyle name="Note 2 9 11 2" xfId="27175" xr:uid="{EBA1EF3D-CA3C-41BA-B5D4-33BA4A21187F}"/>
    <cellStyle name="Note 2 9 12" xfId="27176" xr:uid="{65F4C902-6B2B-49ED-9852-8548475C4D68}"/>
    <cellStyle name="Note 2 9 13" xfId="27177" xr:uid="{B66FF7F4-DEAF-4F53-8056-9C204AB07E85}"/>
    <cellStyle name="Note 2 9 2" xfId="27178" xr:uid="{D3C23194-14D4-4E6B-A93D-D84BFF75AD6A}"/>
    <cellStyle name="Note 2 9 2 10" xfId="27179" xr:uid="{0D721D77-9891-473E-A30A-C36C83C56E2E}"/>
    <cellStyle name="Note 2 9 2 10 2" xfId="27180" xr:uid="{142633EF-B2BD-4ABB-8876-174AC6CB419C}"/>
    <cellStyle name="Note 2 9 2 11" xfId="27181" xr:uid="{6CCBC1F3-F17A-4CBD-9AB4-0F6472808310}"/>
    <cellStyle name="Note 2 9 2 2" xfId="27182" xr:uid="{560B7254-4C60-4883-BD97-F38DF3DB1C1D}"/>
    <cellStyle name="Note 2 9 2 2 2" xfId="27183" xr:uid="{723DDB83-8783-4FE9-A1AD-58A3BA0C9287}"/>
    <cellStyle name="Note 2 9 2 2 2 2" xfId="27184" xr:uid="{CDBA1F9A-F831-47CE-8351-E3C30A9A1BC8}"/>
    <cellStyle name="Note 2 9 2 2 3" xfId="27185" xr:uid="{8DAC43E3-7D9C-48C1-89BB-A5335D7DBB89}"/>
    <cellStyle name="Note 2 9 2 2 4" xfId="27186" xr:uid="{A7E1E97E-7E23-4C87-B91A-0B399BE0965D}"/>
    <cellStyle name="Note 2 9 2 3" xfId="27187" xr:uid="{288304C1-0BED-4092-AF55-6C054FB25814}"/>
    <cellStyle name="Note 2 9 2 3 2" xfId="27188" xr:uid="{EA4C6281-242E-4D8A-9FAD-402C7028C546}"/>
    <cellStyle name="Note 2 9 2 3 3" xfId="27189" xr:uid="{358E4E07-58AF-419B-8793-51EF22730D3A}"/>
    <cellStyle name="Note 2 9 2 3 4" xfId="27190" xr:uid="{D670FE54-20C0-4688-9FFB-6EFAD6A6441B}"/>
    <cellStyle name="Note 2 9 2 4" xfId="27191" xr:uid="{F7C38F79-B2DC-4C30-83AA-CCE4DF75A3B3}"/>
    <cellStyle name="Note 2 9 2 4 2" xfId="27192" xr:uid="{7A1FDD8E-627B-45C9-8A24-6010A8DA056C}"/>
    <cellStyle name="Note 2 9 2 4 3" xfId="27193" xr:uid="{6AC33413-3FFF-45E7-8450-B7E71BE7BB3D}"/>
    <cellStyle name="Note 2 9 2 4 4" xfId="27194" xr:uid="{4261741A-2FA2-4A7D-ACA3-A7BC704EFC18}"/>
    <cellStyle name="Note 2 9 2 5" xfId="27195" xr:uid="{814847D4-8914-4202-A44E-767975101838}"/>
    <cellStyle name="Note 2 9 2 5 2" xfId="27196" xr:uid="{A4840460-E831-4211-A014-89666834E7E2}"/>
    <cellStyle name="Note 2 9 2 5 3" xfId="27197" xr:uid="{528ED671-C396-41A7-8C03-0093BB20D5F8}"/>
    <cellStyle name="Note 2 9 2 5 4" xfId="27198" xr:uid="{53E99296-72E3-4529-AAF4-DC5929A4C0BB}"/>
    <cellStyle name="Note 2 9 2 6" xfId="27199" xr:uid="{BCFEB929-E540-4A11-9DF7-9404C2F90E04}"/>
    <cellStyle name="Note 2 9 2 6 2" xfId="27200" xr:uid="{C501A81C-E1A3-409A-8D6D-6DA950C84D5D}"/>
    <cellStyle name="Note 2 9 2 6 3" xfId="27201" xr:uid="{7E46F06D-B177-41C5-9F07-1306775D85B3}"/>
    <cellStyle name="Note 2 9 2 6 4" xfId="27202" xr:uid="{82B1D61E-E162-417B-B6EE-2766F850B5D0}"/>
    <cellStyle name="Note 2 9 2 7" xfId="27203" xr:uid="{149A7BBB-C65C-4274-B114-59BFD79C541B}"/>
    <cellStyle name="Note 2 9 2 7 2" xfId="27204" xr:uid="{362D6EB4-CB71-4D3C-B1C2-9BD9F2A8DEBC}"/>
    <cellStyle name="Note 2 9 2 7 3" xfId="27205" xr:uid="{7FBC0317-4561-45FF-88B8-6E719ADDB531}"/>
    <cellStyle name="Note 2 9 2 7 4" xfId="27206" xr:uid="{2EB3367F-107B-43AD-ADFA-13F09123E704}"/>
    <cellStyle name="Note 2 9 2 8" xfId="27207" xr:uid="{1A66BBD2-38A7-4497-90B2-1CA03C387858}"/>
    <cellStyle name="Note 2 9 2 8 2" xfId="27208" xr:uid="{D7E82242-A2C9-4E8D-87EF-B2AB8C4BCB4E}"/>
    <cellStyle name="Note 2 9 2 8 3" xfId="27209" xr:uid="{257775E4-26F3-4275-A34B-EAEB8454C1D9}"/>
    <cellStyle name="Note 2 9 2 8 4" xfId="27210" xr:uid="{9559532F-A7A0-46AD-B1B1-677D7E574915}"/>
    <cellStyle name="Note 2 9 2 9" xfId="27211" xr:uid="{A5EED08C-96B5-4225-95F0-75CDA92EEE7B}"/>
    <cellStyle name="Note 2 9 2 9 2" xfId="27212" xr:uid="{1CE68246-98C7-4B45-B3CE-876EBDBF4AE0}"/>
    <cellStyle name="Note 2 9 3" xfId="27213" xr:uid="{8FE71720-121B-4BB4-BDD6-183D6176ECCB}"/>
    <cellStyle name="Note 2 9 3 2" xfId="27214" xr:uid="{5AB8C659-981E-4578-97A0-176B230B0AA0}"/>
    <cellStyle name="Note 2 9 3 2 2" xfId="27215" xr:uid="{A7411C1F-AA6D-406E-918C-F28431DC6DCF}"/>
    <cellStyle name="Note 2 9 3 3" xfId="27216" xr:uid="{5EAB00F6-E1CF-4ACE-8F94-494C4C5064F7}"/>
    <cellStyle name="Note 2 9 3 4" xfId="27217" xr:uid="{5BB1B676-9385-4E57-A049-845DA2E5DB4A}"/>
    <cellStyle name="Note 2 9 4" xfId="27218" xr:uid="{45718670-3542-4B0A-B2C0-4EE0A3230E3E}"/>
    <cellStyle name="Note 2 9 4 2" xfId="27219" xr:uid="{11A577FF-4828-4F34-803F-04F3C0274180}"/>
    <cellStyle name="Note 2 9 4 3" xfId="27220" xr:uid="{990639BF-350B-41C7-86D5-3C61B43556B7}"/>
    <cellStyle name="Note 2 9 4 4" xfId="27221" xr:uid="{BDA2194B-A3DB-4994-8CC9-B51B10ADE14B}"/>
    <cellStyle name="Note 2 9 5" xfId="27222" xr:uid="{74C6DCF2-B314-4655-A377-BE9F06DC0515}"/>
    <cellStyle name="Note 2 9 5 2" xfId="27223" xr:uid="{343ED43D-BD07-44FC-97F2-56DE505538A8}"/>
    <cellStyle name="Note 2 9 5 3" xfId="27224" xr:uid="{85503728-891B-44A4-80A2-39EC64F19339}"/>
    <cellStyle name="Note 2 9 5 4" xfId="27225" xr:uid="{6D3AF829-F7D2-4A23-B8A7-16F7C18EED24}"/>
    <cellStyle name="Note 2 9 6" xfId="27226" xr:uid="{AFE94981-CAA4-478B-BFF7-2FFEDD9BE08C}"/>
    <cellStyle name="Note 2 9 6 2" xfId="27227" xr:uid="{53E74360-8173-464F-9EC0-120A6EFAD57B}"/>
    <cellStyle name="Note 2 9 6 3" xfId="27228" xr:uid="{47DC1735-900B-4731-A633-95FD2E710589}"/>
    <cellStyle name="Note 2 9 6 4" xfId="27229" xr:uid="{CD7F5837-4C46-421A-A7AE-978EFDB2FA1D}"/>
    <cellStyle name="Note 2 9 7" xfId="27230" xr:uid="{DE337AB9-2CD8-4BEC-9751-16FCBE844A34}"/>
    <cellStyle name="Note 2 9 7 2" xfId="27231" xr:uid="{564C3133-E938-4561-90A6-F15562097094}"/>
    <cellStyle name="Note 2 9 7 3" xfId="27232" xr:uid="{AFF8A74D-0F76-4D00-8428-DF968B96960E}"/>
    <cellStyle name="Note 2 9 7 4" xfId="27233" xr:uid="{7A6F54DB-3344-46AA-AEFE-285B218CF784}"/>
    <cellStyle name="Note 2 9 8" xfId="27234" xr:uid="{E48147A4-E6EE-4DF2-8BE9-4494CD084911}"/>
    <cellStyle name="Note 2 9 8 2" xfId="27235" xr:uid="{A0C78423-1F8F-4382-AEF3-1016C45D921D}"/>
    <cellStyle name="Note 2 9 8 3" xfId="27236" xr:uid="{B49A497A-C968-43AB-B703-DD9FF51342A9}"/>
    <cellStyle name="Note 2 9 8 4" xfId="27237" xr:uid="{2B8FB6D1-0C0F-41B9-B121-2722F15A3CA2}"/>
    <cellStyle name="Note 2 9 9" xfId="27238" xr:uid="{DFF1CA29-EACF-4092-B042-960C7CA320E1}"/>
    <cellStyle name="Note 2 9 9 2" xfId="27239" xr:uid="{FC3C14E9-9737-4D4A-B429-F5A19624AFC4}"/>
    <cellStyle name="Note 2 9 9 3" xfId="27240" xr:uid="{6DB69D9E-888B-4137-A83A-A68D16D3687A}"/>
    <cellStyle name="Note 2 9 9 4" xfId="27241" xr:uid="{23D1D9BA-8D6A-4873-99E8-2B874576DA80}"/>
    <cellStyle name="Note 2_PrimaryEnergyPrices_TIMES" xfId="27242" xr:uid="{A5A92EFB-7EE3-4FB1-B500-F25A11A02DD0}"/>
    <cellStyle name="Note 20" xfId="27243" xr:uid="{B75EC4CF-3CDD-4385-B5DC-AA37ED732277}"/>
    <cellStyle name="Note 21" xfId="27244" xr:uid="{D3D83EE2-D99B-4093-ABF5-288FCFB8ED88}"/>
    <cellStyle name="Note 22" xfId="27245" xr:uid="{40910018-156C-481D-831A-E90E84859FDB}"/>
    <cellStyle name="Note 23" xfId="27246" xr:uid="{D1EDEFCA-EE80-4D51-A189-CFBD6204482E}"/>
    <cellStyle name="Note 24" xfId="27247" xr:uid="{47514082-C9C8-4381-9646-85677AA4B5CC}"/>
    <cellStyle name="Note 25" xfId="27248" xr:uid="{7EFF59AD-364B-49C6-8C0A-901AF32140C4}"/>
    <cellStyle name="Note 26" xfId="27249" xr:uid="{C22B537F-209E-46BA-9088-A6AEFCB7B0BB}"/>
    <cellStyle name="Note 27" xfId="27250" xr:uid="{E66A88D0-2504-4736-BECC-9490527FD1E8}"/>
    <cellStyle name="Note 28" xfId="27251" xr:uid="{EF3C52B0-E852-4F89-B762-9B9B0C2DEDBB}"/>
    <cellStyle name="Note 29" xfId="27252" xr:uid="{17BB846B-A77A-4C8A-B97F-599B1964CDB7}"/>
    <cellStyle name="Note 3" xfId="314" xr:uid="{4FF0FF70-3E6C-4215-B193-5A0CED9C00F9}"/>
    <cellStyle name="Note 3 10" xfId="27254" xr:uid="{F15E6C30-746C-412D-95D6-936F119F72BE}"/>
    <cellStyle name="Note 3 10 10" xfId="27255" xr:uid="{64744E0C-94F9-41EC-8C9D-11956D8A1132}"/>
    <cellStyle name="Note 3 10 10 2" xfId="27256" xr:uid="{BF2E2CFB-6535-4D92-BAE6-F7CDB987929C}"/>
    <cellStyle name="Note 3 10 11" xfId="27257" xr:uid="{46EA6A05-FA08-4989-AAA5-5CD943A3A7D3}"/>
    <cellStyle name="Note 3 10 11 2" xfId="27258" xr:uid="{22DD1B35-055E-443B-A846-51675642B828}"/>
    <cellStyle name="Note 3 10 12" xfId="27259" xr:uid="{BD61819E-BB3E-4A8F-96C6-2C791F1292E5}"/>
    <cellStyle name="Note 3 10 2" xfId="27260" xr:uid="{25087B66-F76B-4BD9-A4A0-49FB8EF76046}"/>
    <cellStyle name="Note 3 10 2 10" xfId="27261" xr:uid="{68423883-BC17-4013-AD1C-72B3E7B9A1BF}"/>
    <cellStyle name="Note 3 10 2 10 2" xfId="27262" xr:uid="{CCD6F81F-A1DD-4A7F-A03C-2B0DE495FDAB}"/>
    <cellStyle name="Note 3 10 2 11" xfId="27263" xr:uid="{0A2B44D1-5893-4E20-BA4B-2D51B179366F}"/>
    <cellStyle name="Note 3 10 2 2" xfId="27264" xr:uid="{E79811A5-0771-4ED6-80D1-DB108F56E698}"/>
    <cellStyle name="Note 3 10 2 2 2" xfId="27265" xr:uid="{A514CE4C-0D1F-4BC4-83E8-0F2DE4866DE6}"/>
    <cellStyle name="Note 3 10 2 2 2 2" xfId="27266" xr:uid="{3EACBCE8-8388-4252-973B-2AE22E5ACA5B}"/>
    <cellStyle name="Note 3 10 2 2 3" xfId="27267" xr:uid="{890AF33E-E90E-43E7-83CC-061A247E1FF6}"/>
    <cellStyle name="Note 3 10 2 2 4" xfId="27268" xr:uid="{220F6F6D-B8BC-4439-B8D8-BC99645BA037}"/>
    <cellStyle name="Note 3 10 2 3" xfId="27269" xr:uid="{BEBFDC6B-B795-498C-BF40-7D68CAD8EE69}"/>
    <cellStyle name="Note 3 10 2 3 2" xfId="27270" xr:uid="{519EE7D1-88EA-4AC5-B03F-DFEC84ED77E6}"/>
    <cellStyle name="Note 3 10 2 3 3" xfId="27271" xr:uid="{D8411F2A-CE70-4C16-B4C3-C088F514A72E}"/>
    <cellStyle name="Note 3 10 2 3 4" xfId="27272" xr:uid="{2220460F-F800-4B9E-9FF8-3ECEB7BE6EF8}"/>
    <cellStyle name="Note 3 10 2 4" xfId="27273" xr:uid="{85F4FE1B-8E2A-41A8-A7BD-D5336B4F1489}"/>
    <cellStyle name="Note 3 10 2 4 2" xfId="27274" xr:uid="{A5E8FA96-12F4-411E-BB24-857D017E7A45}"/>
    <cellStyle name="Note 3 10 2 4 3" xfId="27275" xr:uid="{57DA9742-839B-4CB7-9372-3C3722D1171D}"/>
    <cellStyle name="Note 3 10 2 4 4" xfId="27276" xr:uid="{9B2803A1-2091-477C-9177-38021F1E1126}"/>
    <cellStyle name="Note 3 10 2 5" xfId="27277" xr:uid="{B2EF97FA-3A03-4258-8F32-CCA647F0EC27}"/>
    <cellStyle name="Note 3 10 2 5 2" xfId="27278" xr:uid="{74E48507-9761-487F-9288-FED743DDD6BD}"/>
    <cellStyle name="Note 3 10 2 5 3" xfId="27279" xr:uid="{EF493A83-1840-4D0C-8847-615BD36ADAC5}"/>
    <cellStyle name="Note 3 10 2 5 4" xfId="27280" xr:uid="{45FD6B93-CAA6-412B-ADAC-3F77B611F4DF}"/>
    <cellStyle name="Note 3 10 2 6" xfId="27281" xr:uid="{848B9130-C302-47B6-8BBB-E4439C55BFF5}"/>
    <cellStyle name="Note 3 10 2 6 2" xfId="27282" xr:uid="{8797BFB0-40DC-468E-8C80-64D917ADE0BC}"/>
    <cellStyle name="Note 3 10 2 6 3" xfId="27283" xr:uid="{A990F6C5-D690-4A6F-9345-8B19EBF61DF3}"/>
    <cellStyle name="Note 3 10 2 6 4" xfId="27284" xr:uid="{83E769FA-3BC6-4881-8F6C-439FE4D59F6A}"/>
    <cellStyle name="Note 3 10 2 7" xfId="27285" xr:uid="{027924F2-8028-4E24-A6ED-7E3FBC889D57}"/>
    <cellStyle name="Note 3 10 2 7 2" xfId="27286" xr:uid="{CEFDFCCC-D01D-4D72-BCC7-F16993D2B1B7}"/>
    <cellStyle name="Note 3 10 2 7 3" xfId="27287" xr:uid="{C5E35AC5-40FB-45C7-BE58-371277FBF891}"/>
    <cellStyle name="Note 3 10 2 7 4" xfId="27288" xr:uid="{3EF06427-3C7F-4479-BC06-DE070D2B211E}"/>
    <cellStyle name="Note 3 10 2 8" xfId="27289" xr:uid="{6453D26F-8B6C-484F-A210-B10C8A784155}"/>
    <cellStyle name="Note 3 10 2 8 2" xfId="27290" xr:uid="{C412C9F0-5401-4ABE-83F4-3F0BA501EC4C}"/>
    <cellStyle name="Note 3 10 2 8 3" xfId="27291" xr:uid="{017BC206-8A93-4C45-9A00-9504F6A9DDFF}"/>
    <cellStyle name="Note 3 10 2 8 4" xfId="27292" xr:uid="{D29BC14C-F740-49D7-B82F-5018AD917481}"/>
    <cellStyle name="Note 3 10 2 9" xfId="27293" xr:uid="{0409C25C-FF58-44F3-A762-921872DB80DB}"/>
    <cellStyle name="Note 3 10 2 9 2" xfId="27294" xr:uid="{F950405B-1DC0-429B-8DA1-43A4E5966DE2}"/>
    <cellStyle name="Note 3 10 3" xfId="27295" xr:uid="{D0E8E848-7A4E-4F53-ADD3-B6094BB0A0AA}"/>
    <cellStyle name="Note 3 10 3 2" xfId="27296" xr:uid="{97676259-F2CA-4A1D-839A-899ADA3E5132}"/>
    <cellStyle name="Note 3 10 3 2 2" xfId="27297" xr:uid="{CA025DF7-2A08-4A09-AB19-A83AD952D990}"/>
    <cellStyle name="Note 3 10 3 3" xfId="27298" xr:uid="{6F93E55F-8B4B-4E1B-B82C-5018172470AF}"/>
    <cellStyle name="Note 3 10 3 4" xfId="27299" xr:uid="{FC001F0F-E748-4266-B288-5E42E87460CA}"/>
    <cellStyle name="Note 3 10 4" xfId="27300" xr:uid="{1A701127-4A3F-4409-8F22-65BB266A5C9B}"/>
    <cellStyle name="Note 3 10 4 2" xfId="27301" xr:uid="{BDAEEEE4-75CD-407E-8006-B2F4CC2DC369}"/>
    <cellStyle name="Note 3 10 4 3" xfId="27302" xr:uid="{0452FBF0-6401-40AD-A255-36B20DD02BB3}"/>
    <cellStyle name="Note 3 10 4 4" xfId="27303" xr:uid="{581C6525-2715-458B-9153-D4338B1BD6A7}"/>
    <cellStyle name="Note 3 10 5" xfId="27304" xr:uid="{1FF7FE3C-3231-4A49-9410-4C8BEEC1913B}"/>
    <cellStyle name="Note 3 10 5 2" xfId="27305" xr:uid="{CA79E0B9-5E85-4C39-8941-8BD709B46CDE}"/>
    <cellStyle name="Note 3 10 5 3" xfId="27306" xr:uid="{EA98F335-50FB-4207-8EDF-C6172F73103E}"/>
    <cellStyle name="Note 3 10 5 4" xfId="27307" xr:uid="{BBB21A00-E1F0-4591-9771-F8D225856946}"/>
    <cellStyle name="Note 3 10 6" xfId="27308" xr:uid="{D5BBCD8F-FAD5-4D1A-A308-7B3D8AD09ACF}"/>
    <cellStyle name="Note 3 10 6 2" xfId="27309" xr:uid="{72DC3BBB-2136-4AB6-919D-B67DA7302249}"/>
    <cellStyle name="Note 3 10 6 3" xfId="27310" xr:uid="{9FDBB10A-61DE-4A67-AF17-B68C4ACC5144}"/>
    <cellStyle name="Note 3 10 6 4" xfId="27311" xr:uid="{2E4A3E09-545D-4E6F-B9EE-89B00296C902}"/>
    <cellStyle name="Note 3 10 7" xfId="27312" xr:uid="{D44B98DF-C7F7-4C53-B8AB-CA2988001E1E}"/>
    <cellStyle name="Note 3 10 7 2" xfId="27313" xr:uid="{A00150FB-C2C8-4B3F-8ECD-5528BC28F2B4}"/>
    <cellStyle name="Note 3 10 7 3" xfId="27314" xr:uid="{46E83251-5C85-43E9-920B-0CF42FD964F4}"/>
    <cellStyle name="Note 3 10 7 4" xfId="27315" xr:uid="{D912D123-46F5-40DA-8B16-27F2CF94E4E6}"/>
    <cellStyle name="Note 3 10 8" xfId="27316" xr:uid="{B3943A6D-FF94-4B7F-9DEA-8D2F0257A5D4}"/>
    <cellStyle name="Note 3 10 8 2" xfId="27317" xr:uid="{0B3AB90E-7ACF-4313-8299-74E1826DDEF6}"/>
    <cellStyle name="Note 3 10 8 3" xfId="27318" xr:uid="{021C337F-737D-425E-A240-45E0B46884A8}"/>
    <cellStyle name="Note 3 10 8 4" xfId="27319" xr:uid="{F8E7EC1F-5786-4D8E-AE9B-07E3F092091E}"/>
    <cellStyle name="Note 3 10 9" xfId="27320" xr:uid="{65A9A872-2578-49E3-A006-7D117FACA8FB}"/>
    <cellStyle name="Note 3 10 9 2" xfId="27321" xr:uid="{8C629129-1E12-4A84-8655-8D52505C5844}"/>
    <cellStyle name="Note 3 10 9 3" xfId="27322" xr:uid="{D233E2A1-BED2-43A8-97A3-670ECC9D24AB}"/>
    <cellStyle name="Note 3 10 9 4" xfId="27323" xr:uid="{FCA9462D-41C5-467E-A3FF-54571A64FD93}"/>
    <cellStyle name="Note 3 11" xfId="27324" xr:uid="{81FED90C-4448-40BB-A060-E8E1442F3C03}"/>
    <cellStyle name="Note 3 11 10" xfId="27325" xr:uid="{5A9C8D71-B35D-4C4F-8809-FAB365ABC609}"/>
    <cellStyle name="Note 3 11 10 2" xfId="27326" xr:uid="{528C3871-7FBB-41E4-A3FB-C5C01A0FEED9}"/>
    <cellStyle name="Note 3 11 11" xfId="27327" xr:uid="{B897DB68-7B3F-4188-B3D2-8CAEA80DC41C}"/>
    <cellStyle name="Note 3 11 11 2" xfId="27328" xr:uid="{8BFEF4EE-1CFB-44C4-9211-5EB4F16A3C3D}"/>
    <cellStyle name="Note 3 11 12" xfId="27329" xr:uid="{E98EF52E-09D1-47BF-9FD5-DF590803304E}"/>
    <cellStyle name="Note 3 11 2" xfId="27330" xr:uid="{A5CB702C-0E7A-436E-8C9C-E578F089297E}"/>
    <cellStyle name="Note 3 11 2 10" xfId="27331" xr:uid="{40DA00D5-DBAA-48B4-89E2-212B907DE0D4}"/>
    <cellStyle name="Note 3 11 2 10 2" xfId="27332" xr:uid="{768C5EB4-E0E6-441C-AC32-4EC32A42757D}"/>
    <cellStyle name="Note 3 11 2 11" xfId="27333" xr:uid="{25F9696B-8FD3-46B5-9D96-F64C3EFCA7CC}"/>
    <cellStyle name="Note 3 11 2 2" xfId="27334" xr:uid="{EE005080-3500-4422-9B42-848AB2809C54}"/>
    <cellStyle name="Note 3 11 2 2 2" xfId="27335" xr:uid="{00BF5B07-A967-4589-88CE-DF3C7529ECC7}"/>
    <cellStyle name="Note 3 11 2 2 2 2" xfId="27336" xr:uid="{528F12E1-F25F-43E5-B0AE-BF2D5FCD577C}"/>
    <cellStyle name="Note 3 11 2 2 3" xfId="27337" xr:uid="{B79FA393-589F-4193-8574-82A182F57744}"/>
    <cellStyle name="Note 3 11 2 2 4" xfId="27338" xr:uid="{1C3975EA-CDB9-4DF5-8060-E638C3166D26}"/>
    <cellStyle name="Note 3 11 2 3" xfId="27339" xr:uid="{A383E43F-A5FB-4352-8F51-F4AB4712193A}"/>
    <cellStyle name="Note 3 11 2 3 2" xfId="27340" xr:uid="{7B49B0C7-4596-42E3-AA89-4C47ACCD6200}"/>
    <cellStyle name="Note 3 11 2 3 3" xfId="27341" xr:uid="{D696BF82-4712-4247-9213-B4E0C65DA9BD}"/>
    <cellStyle name="Note 3 11 2 3 4" xfId="27342" xr:uid="{0460A247-761B-41FA-AED8-D9FAB1554C5E}"/>
    <cellStyle name="Note 3 11 2 4" xfId="27343" xr:uid="{8FCB7671-2602-4EF1-9FFA-F0338B310926}"/>
    <cellStyle name="Note 3 11 2 4 2" xfId="27344" xr:uid="{ACA3E2D3-56FB-4E68-B88B-405EF7B9E438}"/>
    <cellStyle name="Note 3 11 2 4 3" xfId="27345" xr:uid="{2C8EC7AC-FD4E-41C9-ABFA-BC6C1438EF06}"/>
    <cellStyle name="Note 3 11 2 4 4" xfId="27346" xr:uid="{352A6587-05CC-4877-8DFF-C809E89F70E2}"/>
    <cellStyle name="Note 3 11 2 5" xfId="27347" xr:uid="{8FDFA43D-4954-47C5-B177-67BAA911711A}"/>
    <cellStyle name="Note 3 11 2 5 2" xfId="27348" xr:uid="{165A7A65-8775-4360-A695-28B8FDE44619}"/>
    <cellStyle name="Note 3 11 2 5 3" xfId="27349" xr:uid="{A0FDF796-1606-4D75-83F1-715D6FEA8346}"/>
    <cellStyle name="Note 3 11 2 5 4" xfId="27350" xr:uid="{93CDD7B9-B2CE-43B1-808A-9CD9B1C4CE37}"/>
    <cellStyle name="Note 3 11 2 6" xfId="27351" xr:uid="{D1E65C27-7D5F-473A-B2FC-38C3EA1668C2}"/>
    <cellStyle name="Note 3 11 2 6 2" xfId="27352" xr:uid="{A0405F64-683A-4D30-B43C-9B3B4BC57301}"/>
    <cellStyle name="Note 3 11 2 6 3" xfId="27353" xr:uid="{91B4337E-0DD7-4E9B-BC39-C7C185861D91}"/>
    <cellStyle name="Note 3 11 2 6 4" xfId="27354" xr:uid="{68C41EF3-3C29-4994-8942-C72186BB240B}"/>
    <cellStyle name="Note 3 11 2 7" xfId="27355" xr:uid="{12346112-FB56-4BDA-A869-7A86CEAB8956}"/>
    <cellStyle name="Note 3 11 2 7 2" xfId="27356" xr:uid="{5510DF99-616A-495A-A952-1FF9306EB227}"/>
    <cellStyle name="Note 3 11 2 7 3" xfId="27357" xr:uid="{382D1327-88AC-4B2A-8AB4-690D4CDAF215}"/>
    <cellStyle name="Note 3 11 2 7 4" xfId="27358" xr:uid="{F2086013-C329-459D-BBB4-2CBDB7535E50}"/>
    <cellStyle name="Note 3 11 2 8" xfId="27359" xr:uid="{48115581-6E3F-4C59-9D05-CB490B4E4A0C}"/>
    <cellStyle name="Note 3 11 2 8 2" xfId="27360" xr:uid="{E06FB5AE-B84B-482A-AB46-805C9B9DC26C}"/>
    <cellStyle name="Note 3 11 2 8 3" xfId="27361" xr:uid="{EB192073-B8E0-4604-93F3-F1D75357BFD4}"/>
    <cellStyle name="Note 3 11 2 8 4" xfId="27362" xr:uid="{E7A672A0-103A-4EB1-BCE3-001DE50CEE3B}"/>
    <cellStyle name="Note 3 11 2 9" xfId="27363" xr:uid="{BFE954CD-16DA-4C38-8BC7-CE0C2884688F}"/>
    <cellStyle name="Note 3 11 2 9 2" xfId="27364" xr:uid="{0ED65B3E-9698-4973-A7DF-245E680A1096}"/>
    <cellStyle name="Note 3 11 3" xfId="27365" xr:uid="{CD2B10D8-28F9-4827-9AFB-C62CF11A99A8}"/>
    <cellStyle name="Note 3 11 3 2" xfId="27366" xr:uid="{CBE1FBA0-A5C7-4143-8CBC-58FF535A1B24}"/>
    <cellStyle name="Note 3 11 3 2 2" xfId="27367" xr:uid="{08B28B16-AE54-4EE5-B7F0-5A588015E19F}"/>
    <cellStyle name="Note 3 11 3 3" xfId="27368" xr:uid="{3F37738B-938E-41C7-A594-AD7F8367F3BE}"/>
    <cellStyle name="Note 3 11 3 4" xfId="27369" xr:uid="{85AE5E77-2A5C-4B81-B01D-908390290E2F}"/>
    <cellStyle name="Note 3 11 4" xfId="27370" xr:uid="{A28E32BF-A65F-4F07-B7F4-9E3E5DCA3560}"/>
    <cellStyle name="Note 3 11 4 2" xfId="27371" xr:uid="{FEF668E4-2490-40F7-B794-7A4F0E790EAF}"/>
    <cellStyle name="Note 3 11 4 3" xfId="27372" xr:uid="{003D68CB-77A4-4D15-81B0-04853EDD6B19}"/>
    <cellStyle name="Note 3 11 4 4" xfId="27373" xr:uid="{D94BBFBF-149B-4298-9E93-2AF1B9A32CAC}"/>
    <cellStyle name="Note 3 11 5" xfId="27374" xr:uid="{FEA55AED-BEE5-45D2-B9C1-A5CC2C00E6D4}"/>
    <cellStyle name="Note 3 11 5 2" xfId="27375" xr:uid="{9B8797F1-071E-4457-83D2-2D92D0E343AD}"/>
    <cellStyle name="Note 3 11 5 3" xfId="27376" xr:uid="{C529F779-5936-4B9A-BD9D-2AD2C6FAAB88}"/>
    <cellStyle name="Note 3 11 5 4" xfId="27377" xr:uid="{239FD702-7CDF-436D-BFE8-A8D12FCADDE9}"/>
    <cellStyle name="Note 3 11 6" xfId="27378" xr:uid="{D5C93612-B003-4BA4-B291-BD196E3636E8}"/>
    <cellStyle name="Note 3 11 6 2" xfId="27379" xr:uid="{8F764646-CF8D-4FF9-9B1B-C2199E212F12}"/>
    <cellStyle name="Note 3 11 6 3" xfId="27380" xr:uid="{C2FA169A-D07B-4FC4-A451-01F56B331671}"/>
    <cellStyle name="Note 3 11 6 4" xfId="27381" xr:uid="{9A749C70-E238-4381-963F-8CBA77B3D98A}"/>
    <cellStyle name="Note 3 11 7" xfId="27382" xr:uid="{C992585A-BFF8-42C9-A0CC-5888902BF8A1}"/>
    <cellStyle name="Note 3 11 7 2" xfId="27383" xr:uid="{ADB5913B-0E41-426A-BC6E-6853017FF0AE}"/>
    <cellStyle name="Note 3 11 7 3" xfId="27384" xr:uid="{6C2C2530-988C-452F-A7B2-2A0DFD8A2A79}"/>
    <cellStyle name="Note 3 11 7 4" xfId="27385" xr:uid="{036C9904-AE7C-4CC7-9890-374C7EBCB13A}"/>
    <cellStyle name="Note 3 11 8" xfId="27386" xr:uid="{ABA7DEA4-191A-4CE0-886B-939AD832F56C}"/>
    <cellStyle name="Note 3 11 8 2" xfId="27387" xr:uid="{A5B360BD-C62A-4724-B1E2-B2462D19B3A0}"/>
    <cellStyle name="Note 3 11 8 3" xfId="27388" xr:uid="{F34D4053-1053-47C2-8759-8EDBC503CB4C}"/>
    <cellStyle name="Note 3 11 8 4" xfId="27389" xr:uid="{27D49EE8-A38A-4739-8130-49BCAF633858}"/>
    <cellStyle name="Note 3 11 9" xfId="27390" xr:uid="{3040615A-785E-40E1-B549-48DB0074492B}"/>
    <cellStyle name="Note 3 11 9 2" xfId="27391" xr:uid="{BF9FE935-8377-431A-BFEC-16FF8599081A}"/>
    <cellStyle name="Note 3 11 9 3" xfId="27392" xr:uid="{ADE564BD-253C-48BD-B004-12A63963454E}"/>
    <cellStyle name="Note 3 11 9 4" xfId="27393" xr:uid="{018377C2-2655-454E-AA37-1ED7D292A48A}"/>
    <cellStyle name="Note 3 12" xfId="27394" xr:uid="{F3BFA90E-19A2-48B3-A5F5-CBA39BEA1393}"/>
    <cellStyle name="Note 3 12 10" xfId="27395" xr:uid="{F1675DFD-2AE1-4259-8DFE-1D26B9BC9C62}"/>
    <cellStyle name="Note 3 12 10 2" xfId="27396" xr:uid="{DBE29562-B6D7-48DC-A34B-5FD6C87C7905}"/>
    <cellStyle name="Note 3 12 11" xfId="27397" xr:uid="{F942924E-67CC-4DB8-AEF8-1076AE68BA19}"/>
    <cellStyle name="Note 3 12 11 2" xfId="27398" xr:uid="{0394457D-A51A-4270-A857-7DF1629D3465}"/>
    <cellStyle name="Note 3 12 12" xfId="27399" xr:uid="{BB128ECD-1C25-4A45-8E80-A3BAB84A108F}"/>
    <cellStyle name="Note 3 12 2" xfId="27400" xr:uid="{380AEB5D-4782-4B61-BA8C-B1DC0A6DC963}"/>
    <cellStyle name="Note 3 12 2 10" xfId="27401" xr:uid="{39D69D98-C512-423C-B0E7-318F9861C877}"/>
    <cellStyle name="Note 3 12 2 10 2" xfId="27402" xr:uid="{16816BFF-420D-4A31-83DF-00061ACE48DE}"/>
    <cellStyle name="Note 3 12 2 11" xfId="27403" xr:uid="{B883F231-3BAA-4050-B985-45AA61B74D1C}"/>
    <cellStyle name="Note 3 12 2 2" xfId="27404" xr:uid="{1B50B803-76D7-44AD-9B0B-9A112E134118}"/>
    <cellStyle name="Note 3 12 2 2 2" xfId="27405" xr:uid="{A98B60F7-CE8A-4ECC-A19B-024E2273BB19}"/>
    <cellStyle name="Note 3 12 2 2 2 2" xfId="27406" xr:uid="{EF1E4A31-68B0-47B9-8DA6-12DFED7D436C}"/>
    <cellStyle name="Note 3 12 2 2 3" xfId="27407" xr:uid="{5A67289E-8392-4462-A1C6-9F8E8F1C42FB}"/>
    <cellStyle name="Note 3 12 2 2 4" xfId="27408" xr:uid="{8A5CAE86-3AD3-40C8-B108-D60FBBABD44F}"/>
    <cellStyle name="Note 3 12 2 3" xfId="27409" xr:uid="{BFBC3D60-7678-419C-B427-47DAEFEDAC57}"/>
    <cellStyle name="Note 3 12 2 3 2" xfId="27410" xr:uid="{FED705AE-449F-416B-AA0D-802E68ABB1BB}"/>
    <cellStyle name="Note 3 12 2 3 3" xfId="27411" xr:uid="{5206D1E3-768E-4029-BEEE-50705317F28E}"/>
    <cellStyle name="Note 3 12 2 3 4" xfId="27412" xr:uid="{247F6856-CA59-4DF8-B8E4-5B369C7C9E17}"/>
    <cellStyle name="Note 3 12 2 4" xfId="27413" xr:uid="{74EFE0A4-EEE4-4B61-93DF-09FB0D702F27}"/>
    <cellStyle name="Note 3 12 2 4 2" xfId="27414" xr:uid="{846A7300-FD27-4CAD-BB7B-AE6813836339}"/>
    <cellStyle name="Note 3 12 2 4 3" xfId="27415" xr:uid="{94F83156-05F0-4711-AAA2-957D99111CF7}"/>
    <cellStyle name="Note 3 12 2 4 4" xfId="27416" xr:uid="{4B267CC0-C19E-4852-9EBB-C9C3F407C3E1}"/>
    <cellStyle name="Note 3 12 2 5" xfId="27417" xr:uid="{B8838155-A0DB-4C09-94A7-02171167B0DC}"/>
    <cellStyle name="Note 3 12 2 5 2" xfId="27418" xr:uid="{28824614-B5E9-4378-9BD3-3B3932032D25}"/>
    <cellStyle name="Note 3 12 2 5 3" xfId="27419" xr:uid="{6C917218-F0BA-4B9B-A8A5-7A89D34D642D}"/>
    <cellStyle name="Note 3 12 2 5 4" xfId="27420" xr:uid="{19406574-E701-45BC-9F3D-1524E4B384DD}"/>
    <cellStyle name="Note 3 12 2 6" xfId="27421" xr:uid="{544D11C4-5D40-480F-84AB-AC832F9007AD}"/>
    <cellStyle name="Note 3 12 2 6 2" xfId="27422" xr:uid="{BD80D680-2205-447F-9202-3822E52A3A04}"/>
    <cellStyle name="Note 3 12 2 6 3" xfId="27423" xr:uid="{13397E2F-BB2C-413E-B3E0-E93C52EA4B43}"/>
    <cellStyle name="Note 3 12 2 6 4" xfId="27424" xr:uid="{9C5EF76A-1E79-4A45-B402-4E8A92217ED7}"/>
    <cellStyle name="Note 3 12 2 7" xfId="27425" xr:uid="{4F3E833D-915D-4136-9E91-0DDCA93D4F0C}"/>
    <cellStyle name="Note 3 12 2 7 2" xfId="27426" xr:uid="{7EDF240D-51B1-4C62-83DA-3A3BAE71DD09}"/>
    <cellStyle name="Note 3 12 2 7 3" xfId="27427" xr:uid="{A678571A-D693-4C4F-856A-2F3C9F35D5C6}"/>
    <cellStyle name="Note 3 12 2 7 4" xfId="27428" xr:uid="{82922D71-4811-4753-B90D-61B948FBAED8}"/>
    <cellStyle name="Note 3 12 2 8" xfId="27429" xr:uid="{EE080C31-261D-46BD-AF90-DD91BE55BBC1}"/>
    <cellStyle name="Note 3 12 2 8 2" xfId="27430" xr:uid="{90765E32-72D7-40FC-B30C-38708DCA8CFA}"/>
    <cellStyle name="Note 3 12 2 8 3" xfId="27431" xr:uid="{34CF0E5C-D153-434F-BCE5-0264B0D24494}"/>
    <cellStyle name="Note 3 12 2 8 4" xfId="27432" xr:uid="{85FDD425-66E1-4CA3-B699-8ED5269F9E66}"/>
    <cellStyle name="Note 3 12 2 9" xfId="27433" xr:uid="{08443704-278E-4C47-AAE1-FD1027283E6E}"/>
    <cellStyle name="Note 3 12 2 9 2" xfId="27434" xr:uid="{218C71F4-8F85-47F6-B0F6-C25985FC2C25}"/>
    <cellStyle name="Note 3 12 3" xfId="27435" xr:uid="{B2F773C7-A571-43B4-8305-1570F63EF57E}"/>
    <cellStyle name="Note 3 12 3 2" xfId="27436" xr:uid="{792EE786-748E-46BE-8D07-0D947716169A}"/>
    <cellStyle name="Note 3 12 3 2 2" xfId="27437" xr:uid="{0EDD82C3-BECE-49D9-B1D3-8CAFC16257FD}"/>
    <cellStyle name="Note 3 12 3 3" xfId="27438" xr:uid="{2049F96C-0CBD-4820-AFCE-83FB6A8E065A}"/>
    <cellStyle name="Note 3 12 3 4" xfId="27439" xr:uid="{A44BEF0E-8EDB-4576-93CE-34468FB32A59}"/>
    <cellStyle name="Note 3 12 4" xfId="27440" xr:uid="{D3F96F22-A716-420D-B51B-6E8284736445}"/>
    <cellStyle name="Note 3 12 4 2" xfId="27441" xr:uid="{940D54A8-58F4-4BFA-8E45-8477DD482CFD}"/>
    <cellStyle name="Note 3 12 4 3" xfId="27442" xr:uid="{4F319A71-1099-45FC-B5A7-AB7ADE1C1208}"/>
    <cellStyle name="Note 3 12 4 4" xfId="27443" xr:uid="{3BD3B3FD-7965-48B6-9DD6-752DF774F009}"/>
    <cellStyle name="Note 3 12 5" xfId="27444" xr:uid="{39674C09-29CA-4DC1-9AFB-D906AEA5395B}"/>
    <cellStyle name="Note 3 12 5 2" xfId="27445" xr:uid="{43CD26B2-BFDF-4048-AA30-8700CB9F9940}"/>
    <cellStyle name="Note 3 12 5 3" xfId="27446" xr:uid="{E7598E9F-6804-4383-A465-39800356157A}"/>
    <cellStyle name="Note 3 12 5 4" xfId="27447" xr:uid="{DC7EC669-CE86-4538-ADFE-134998158834}"/>
    <cellStyle name="Note 3 12 6" xfId="27448" xr:uid="{A1320904-7EFB-45AD-B49A-2078339A83D3}"/>
    <cellStyle name="Note 3 12 6 2" xfId="27449" xr:uid="{998134F7-3A9E-4CE9-B8EC-2B9968D23829}"/>
    <cellStyle name="Note 3 12 6 3" xfId="27450" xr:uid="{4FF69E03-CEA0-4521-AB17-F8F54938F4C4}"/>
    <cellStyle name="Note 3 12 6 4" xfId="27451" xr:uid="{27DA2E4B-7B6C-4A4B-AB05-A4BCFA474F5F}"/>
    <cellStyle name="Note 3 12 7" xfId="27452" xr:uid="{EBAFB452-2B0B-47AD-9E45-5EDC32418C43}"/>
    <cellStyle name="Note 3 12 7 2" xfId="27453" xr:uid="{5D9466E7-A20D-4F7A-82A1-AFE1247CB939}"/>
    <cellStyle name="Note 3 12 7 3" xfId="27454" xr:uid="{B8B556F3-03F9-4480-80E5-B9B74CCCCADE}"/>
    <cellStyle name="Note 3 12 7 4" xfId="27455" xr:uid="{02465530-3D2D-478E-BD10-43C9892753F0}"/>
    <cellStyle name="Note 3 12 8" xfId="27456" xr:uid="{463D4B4A-B6A2-4E6D-9746-CD372347C3C1}"/>
    <cellStyle name="Note 3 12 8 2" xfId="27457" xr:uid="{52FCB49E-B7C9-4BBF-857F-728EC2D53F7D}"/>
    <cellStyle name="Note 3 12 8 3" xfId="27458" xr:uid="{A5FDDA01-F6FD-4088-817C-90C03B89C6C0}"/>
    <cellStyle name="Note 3 12 8 4" xfId="27459" xr:uid="{E1461655-5498-4802-854E-B173BD7276B2}"/>
    <cellStyle name="Note 3 12 9" xfId="27460" xr:uid="{3C821709-57C5-4D73-BFBE-7DF35F56EB74}"/>
    <cellStyle name="Note 3 12 9 2" xfId="27461" xr:uid="{E49D9200-89BB-43AC-8E8D-799E67A39787}"/>
    <cellStyle name="Note 3 12 9 3" xfId="27462" xr:uid="{7AF0F754-B0B2-48DC-937C-8CA16359C7A5}"/>
    <cellStyle name="Note 3 12 9 4" xfId="27463" xr:uid="{5534C88F-C901-4780-84FE-C318D509AACA}"/>
    <cellStyle name="Note 3 13" xfId="27464" xr:uid="{1CBDC49F-99EE-4F3C-96C9-CCD541B3CE99}"/>
    <cellStyle name="Note 3 13 10" xfId="27465" xr:uid="{E0E596E2-D653-4429-A142-EB83BB27624A}"/>
    <cellStyle name="Note 3 13 10 2" xfId="27466" xr:uid="{E6415F59-EC6F-4284-A1F9-DC28562B6171}"/>
    <cellStyle name="Note 3 13 11" xfId="27467" xr:uid="{9A18A1D5-A74E-403F-B2C7-11B3D6467C97}"/>
    <cellStyle name="Note 3 13 11 2" xfId="27468" xr:uid="{F0555601-3A73-45F8-94E8-8DA24BC3232D}"/>
    <cellStyle name="Note 3 13 12" xfId="27469" xr:uid="{08DE8770-2BB9-420D-B741-19C4FD795EEC}"/>
    <cellStyle name="Note 3 13 2" xfId="27470" xr:uid="{F3656616-58E1-44EA-A32B-78F696E917A8}"/>
    <cellStyle name="Note 3 13 2 10" xfId="27471" xr:uid="{C5BFFAC2-276D-4768-AE3A-A868710D5B8C}"/>
    <cellStyle name="Note 3 13 2 10 2" xfId="27472" xr:uid="{5AFBA2CC-3987-4579-A30B-B318AC7BC6F3}"/>
    <cellStyle name="Note 3 13 2 11" xfId="27473" xr:uid="{A857D922-8B4F-4FBD-AF39-29CDB0BF3080}"/>
    <cellStyle name="Note 3 13 2 2" xfId="27474" xr:uid="{57F0A2C4-50D7-42D8-965F-668480E4EEC2}"/>
    <cellStyle name="Note 3 13 2 2 2" xfId="27475" xr:uid="{D8B074D5-8E1B-42F3-B211-23C5750C97B8}"/>
    <cellStyle name="Note 3 13 2 2 2 2" xfId="27476" xr:uid="{531A475F-B9DB-41F8-BA28-FF470B052730}"/>
    <cellStyle name="Note 3 13 2 2 3" xfId="27477" xr:uid="{42951B17-1C5B-4ABD-BD52-85545627874F}"/>
    <cellStyle name="Note 3 13 2 2 4" xfId="27478" xr:uid="{E49CD565-1FE1-46D1-92D9-104B75A67BAC}"/>
    <cellStyle name="Note 3 13 2 3" xfId="27479" xr:uid="{E321260F-C923-4C46-BA42-4584824F5D31}"/>
    <cellStyle name="Note 3 13 2 3 2" xfId="27480" xr:uid="{E81194B3-A09D-4112-BA28-5DE4C401815F}"/>
    <cellStyle name="Note 3 13 2 3 3" xfId="27481" xr:uid="{F6E55311-DA91-4A5B-892D-8694C0A57853}"/>
    <cellStyle name="Note 3 13 2 3 4" xfId="27482" xr:uid="{1C3331BF-2EC0-4428-9393-5984BB3E0E78}"/>
    <cellStyle name="Note 3 13 2 4" xfId="27483" xr:uid="{2356EFEA-B05D-43BE-A94F-0242EBA5861D}"/>
    <cellStyle name="Note 3 13 2 4 2" xfId="27484" xr:uid="{50008C14-BBBB-4080-AA6D-5F067ACB2EE1}"/>
    <cellStyle name="Note 3 13 2 4 3" xfId="27485" xr:uid="{5A70D957-6E48-40C4-8E68-114B14D4A846}"/>
    <cellStyle name="Note 3 13 2 4 4" xfId="27486" xr:uid="{7B2D0CAE-E351-4D5D-A6EF-5FED3E21D380}"/>
    <cellStyle name="Note 3 13 2 5" xfId="27487" xr:uid="{D9AAD25A-DA70-4BC4-A79B-9CFA1CE346E7}"/>
    <cellStyle name="Note 3 13 2 5 2" xfId="27488" xr:uid="{B886943A-9F43-4230-91C0-A863D1807E73}"/>
    <cellStyle name="Note 3 13 2 5 3" xfId="27489" xr:uid="{C34C0118-6E38-4FDE-BF2B-35AF1FC3970D}"/>
    <cellStyle name="Note 3 13 2 5 4" xfId="27490" xr:uid="{AF22F55B-8D2C-4AF7-97E2-F4A309E63DDE}"/>
    <cellStyle name="Note 3 13 2 6" xfId="27491" xr:uid="{7F486E1A-3F44-4723-A9AA-0C5D840BB34A}"/>
    <cellStyle name="Note 3 13 2 6 2" xfId="27492" xr:uid="{E160F0FB-B7C1-481D-A813-AFFE3B5066A0}"/>
    <cellStyle name="Note 3 13 2 6 3" xfId="27493" xr:uid="{04170018-44F7-4567-B352-AADE2C89B0AA}"/>
    <cellStyle name="Note 3 13 2 6 4" xfId="27494" xr:uid="{55B7DF2D-75B0-41A1-9D4B-46998ECD7F24}"/>
    <cellStyle name="Note 3 13 2 7" xfId="27495" xr:uid="{8DFFCB42-4250-4F91-8425-5FADB8850FEC}"/>
    <cellStyle name="Note 3 13 2 7 2" xfId="27496" xr:uid="{16D4ADF5-13A1-410E-8DC7-3BB498B545BD}"/>
    <cellStyle name="Note 3 13 2 7 3" xfId="27497" xr:uid="{B0558963-9138-4A34-AD3B-A05DC399A41C}"/>
    <cellStyle name="Note 3 13 2 7 4" xfId="27498" xr:uid="{2EFB5328-3ABD-4A50-BADC-45FCF445939C}"/>
    <cellStyle name="Note 3 13 2 8" xfId="27499" xr:uid="{C4395F94-3ADA-4790-8AEE-0DBCB91C3E6E}"/>
    <cellStyle name="Note 3 13 2 8 2" xfId="27500" xr:uid="{F89F280F-9ABB-43F4-91EB-AD8D258232AE}"/>
    <cellStyle name="Note 3 13 2 8 3" xfId="27501" xr:uid="{159E7346-8993-4E83-A41D-5E4D864CC49E}"/>
    <cellStyle name="Note 3 13 2 8 4" xfId="27502" xr:uid="{C9E62741-48DB-4E9D-A7F9-E69E3276E90C}"/>
    <cellStyle name="Note 3 13 2 9" xfId="27503" xr:uid="{4D7E5851-7E1D-487B-8ACC-61152ED256A8}"/>
    <cellStyle name="Note 3 13 2 9 2" xfId="27504" xr:uid="{60BFA070-B70E-400E-88FA-2FD5CA85B7E6}"/>
    <cellStyle name="Note 3 13 3" xfId="27505" xr:uid="{7869DD7E-06C3-43B8-81B5-143BC06AE4F1}"/>
    <cellStyle name="Note 3 13 3 2" xfId="27506" xr:uid="{D882308D-2CD3-47AB-A5BF-71AE6C42F33E}"/>
    <cellStyle name="Note 3 13 3 2 2" xfId="27507" xr:uid="{1749D77A-F7B1-40D7-AB26-AD86954F49B3}"/>
    <cellStyle name="Note 3 13 3 3" xfId="27508" xr:uid="{57965A8C-3DAF-4D6D-90CC-66F9F159688F}"/>
    <cellStyle name="Note 3 13 3 4" xfId="27509" xr:uid="{1BEB7931-9CB0-43ED-94C9-969A80CFC42D}"/>
    <cellStyle name="Note 3 13 4" xfId="27510" xr:uid="{63A00FCB-9457-4B79-B47F-60CBBAE74A60}"/>
    <cellStyle name="Note 3 13 4 2" xfId="27511" xr:uid="{D87A8DCA-8E4C-4391-971C-50769D258EEF}"/>
    <cellStyle name="Note 3 13 4 3" xfId="27512" xr:uid="{F463068E-C35C-488F-9620-308ACF0FE236}"/>
    <cellStyle name="Note 3 13 4 4" xfId="27513" xr:uid="{E4D07FD6-8585-4C2A-A61B-39D5F0D5CAA1}"/>
    <cellStyle name="Note 3 13 5" xfId="27514" xr:uid="{68BA6CC1-F6EB-4FFE-A03B-45A0C8926E9E}"/>
    <cellStyle name="Note 3 13 5 2" xfId="27515" xr:uid="{5CB109B1-8C7C-4ECE-B1CE-B2E15A44A078}"/>
    <cellStyle name="Note 3 13 5 3" xfId="27516" xr:uid="{7FB0D48D-B6FB-4855-BBCF-4D9F03E7E395}"/>
    <cellStyle name="Note 3 13 5 4" xfId="27517" xr:uid="{A7B9E4F0-E03A-4A39-A51A-9ADFF8C75807}"/>
    <cellStyle name="Note 3 13 6" xfId="27518" xr:uid="{A353A790-666B-4BF4-8E02-F6BC0C8BB419}"/>
    <cellStyle name="Note 3 13 6 2" xfId="27519" xr:uid="{EFA96000-B628-4A1E-B1F5-DAD8ABF0B680}"/>
    <cellStyle name="Note 3 13 6 3" xfId="27520" xr:uid="{35472B4A-AB3D-41D1-8CC5-C7BF419B8179}"/>
    <cellStyle name="Note 3 13 6 4" xfId="27521" xr:uid="{9A1B9F70-8D52-4425-A290-9A125A931F20}"/>
    <cellStyle name="Note 3 13 7" xfId="27522" xr:uid="{353FAAF6-08CC-4D48-8619-572C36F61666}"/>
    <cellStyle name="Note 3 13 7 2" xfId="27523" xr:uid="{3B7264F6-E935-4713-BF8F-BE3323D4AD37}"/>
    <cellStyle name="Note 3 13 7 3" xfId="27524" xr:uid="{8343BBDD-2DAA-42F8-829B-6FABFE52E6D1}"/>
    <cellStyle name="Note 3 13 7 4" xfId="27525" xr:uid="{0A6CAFB2-828F-4DBE-BC2E-FC1989574BD7}"/>
    <cellStyle name="Note 3 13 8" xfId="27526" xr:uid="{2AC1B60F-2AA5-4846-8875-A151520580BA}"/>
    <cellStyle name="Note 3 13 8 2" xfId="27527" xr:uid="{50810213-7A82-43E1-A178-EE8D49055D28}"/>
    <cellStyle name="Note 3 13 8 3" xfId="27528" xr:uid="{8BAB3F6E-B1BE-45E8-94C2-15CC323707C6}"/>
    <cellStyle name="Note 3 13 8 4" xfId="27529" xr:uid="{A4A1CC3E-E9BC-4AA5-8CCB-0C31003614B5}"/>
    <cellStyle name="Note 3 13 9" xfId="27530" xr:uid="{D66E5EC4-0EC7-46D2-A3CF-2A8E88954957}"/>
    <cellStyle name="Note 3 13 9 2" xfId="27531" xr:uid="{EA39CB49-6D4B-4E40-919D-CFA76426473F}"/>
    <cellStyle name="Note 3 13 9 3" xfId="27532" xr:uid="{3DCC62BE-F53B-4831-A754-F1185D20E0B2}"/>
    <cellStyle name="Note 3 13 9 4" xfId="27533" xr:uid="{0DE235CF-8360-4BB5-90D7-3195FD41CB27}"/>
    <cellStyle name="Note 3 14" xfId="27534" xr:uid="{89E2A227-75F6-4048-81F0-D9E1F31D9572}"/>
    <cellStyle name="Note 3 14 10" xfId="27535" xr:uid="{CC40F4EF-91A2-435F-ADA8-3C2E9B101A72}"/>
    <cellStyle name="Note 3 14 10 2" xfId="27536" xr:uid="{63FB9015-BD26-4DA9-92B8-49F77481CFA5}"/>
    <cellStyle name="Note 3 14 11" xfId="27537" xr:uid="{3B869484-BF6F-4D1A-83ED-A609AF5850FC}"/>
    <cellStyle name="Note 3 14 2" xfId="27538" xr:uid="{46569C63-B275-470C-9505-1F8BD3703A02}"/>
    <cellStyle name="Note 3 14 2 2" xfId="27539" xr:uid="{6024D977-6832-4A6B-BDE0-988333133901}"/>
    <cellStyle name="Note 3 14 2 2 2" xfId="27540" xr:uid="{5125165B-7CE4-4C66-B03C-E0A5DB9235F8}"/>
    <cellStyle name="Note 3 14 2 3" xfId="27541" xr:uid="{58160B7A-E915-4DA8-A2B6-9827A55EF04B}"/>
    <cellStyle name="Note 3 14 2 4" xfId="27542" xr:uid="{06FDB945-B78F-4AF5-904C-87995A190163}"/>
    <cellStyle name="Note 3 14 3" xfId="27543" xr:uid="{CC80C45B-DAA7-402B-9E4C-5CC9462F389A}"/>
    <cellStyle name="Note 3 14 3 2" xfId="27544" xr:uid="{69329562-9A26-4CB0-84F3-7AF9CE825AA7}"/>
    <cellStyle name="Note 3 14 3 3" xfId="27545" xr:uid="{B17F63C8-F667-4F37-9851-BB36264713DD}"/>
    <cellStyle name="Note 3 14 3 4" xfId="27546" xr:uid="{1F3DC4E6-69B1-4BBF-B2CB-3E57C2828D10}"/>
    <cellStyle name="Note 3 14 4" xfId="27547" xr:uid="{507DD106-90C3-4251-AB64-9090C26DBE80}"/>
    <cellStyle name="Note 3 14 4 2" xfId="27548" xr:uid="{132427E3-B1C6-44DF-929A-F2A0C702C068}"/>
    <cellStyle name="Note 3 14 4 3" xfId="27549" xr:uid="{3178D9F8-9C4C-40AB-A1CD-966C5A42F35E}"/>
    <cellStyle name="Note 3 14 4 4" xfId="27550" xr:uid="{80992B6E-334F-4CC8-B2A4-27BDDCB0C898}"/>
    <cellStyle name="Note 3 14 5" xfId="27551" xr:uid="{BB3F2176-6EC6-41F7-A7D8-791D8CDDFB4C}"/>
    <cellStyle name="Note 3 14 5 2" xfId="27552" xr:uid="{AD1F843E-B67F-458E-BEFB-C9CAB253CEFB}"/>
    <cellStyle name="Note 3 14 5 3" xfId="27553" xr:uid="{4EFA9C7B-9ADC-452F-A309-028C2F53E0F4}"/>
    <cellStyle name="Note 3 14 5 4" xfId="27554" xr:uid="{BA6AC0A7-5814-4C47-A3DA-08C3096EB1A8}"/>
    <cellStyle name="Note 3 14 6" xfId="27555" xr:uid="{7D6E0B92-51D1-49DB-A339-24442618FB6B}"/>
    <cellStyle name="Note 3 14 6 2" xfId="27556" xr:uid="{C9858804-6986-4971-ADD2-EDD74C89F911}"/>
    <cellStyle name="Note 3 14 6 3" xfId="27557" xr:uid="{52B61CF4-6248-47F2-B2BD-6A77B6442835}"/>
    <cellStyle name="Note 3 14 6 4" xfId="27558" xr:uid="{670F05BA-7DA0-48B0-9418-336B5855DC04}"/>
    <cellStyle name="Note 3 14 7" xfId="27559" xr:uid="{A075069A-A642-4F8E-B9D7-5132BCEF536D}"/>
    <cellStyle name="Note 3 14 7 2" xfId="27560" xr:uid="{3A9BA12D-0FBC-4D9D-9A02-B1E1CCD9F4D4}"/>
    <cellStyle name="Note 3 14 7 3" xfId="27561" xr:uid="{E09949FE-295F-4C2C-ADF3-C243CDAB2177}"/>
    <cellStyle name="Note 3 14 7 4" xfId="27562" xr:uid="{C8545DD3-57AE-44E2-9C51-7AEAD6E5F4D8}"/>
    <cellStyle name="Note 3 14 8" xfId="27563" xr:uid="{24981F8A-058F-40C3-9A5D-7076854931DC}"/>
    <cellStyle name="Note 3 14 8 2" xfId="27564" xr:uid="{1615AC00-B648-4F88-B68E-8183B7A85588}"/>
    <cellStyle name="Note 3 14 8 3" xfId="27565" xr:uid="{5B845B6F-5746-4265-8414-063608D2E66D}"/>
    <cellStyle name="Note 3 14 8 4" xfId="27566" xr:uid="{BD96398A-76B1-4970-AE75-D14E297ACE08}"/>
    <cellStyle name="Note 3 14 9" xfId="27567" xr:uid="{F215AAD4-5950-4656-B539-2213CCD9F699}"/>
    <cellStyle name="Note 3 14 9 2" xfId="27568" xr:uid="{DCC5D3FE-3FB1-44FD-9B37-3A923F978D44}"/>
    <cellStyle name="Note 3 15" xfId="27569" xr:uid="{56C73CB2-A8B1-4B13-A218-29B586D2CC21}"/>
    <cellStyle name="Note 3 15 2" xfId="27570" xr:uid="{394C9476-B1F7-43BF-9779-CCF23D0A709B}"/>
    <cellStyle name="Note 3 15 2 2" xfId="27571" xr:uid="{6F4516E7-73CF-45E3-AA43-C4F050743D39}"/>
    <cellStyle name="Note 3 15 3" xfId="27572" xr:uid="{93077D8E-AABA-4719-A635-E2AB427D5CB3}"/>
    <cellStyle name="Note 3 15 4" xfId="27573" xr:uid="{576C3800-5B43-4B1D-B83E-A44E218DEE1C}"/>
    <cellStyle name="Note 3 16" xfId="27574" xr:uid="{430A0827-C4FB-42BA-B1C6-4DE5445B88DE}"/>
    <cellStyle name="Note 3 16 2" xfId="27575" xr:uid="{E44D8DD4-0120-4B61-AB7F-B029E023CB20}"/>
    <cellStyle name="Note 3 16 3" xfId="27576" xr:uid="{4A5F4FD1-DEA3-4C48-9126-A6ED760257A0}"/>
    <cellStyle name="Note 3 16 4" xfId="27577" xr:uid="{29A0D0FD-4314-4367-BFA7-E019E53DE287}"/>
    <cellStyle name="Note 3 17" xfId="27578" xr:uid="{F3DC2FEB-023A-40CF-A576-9001E84251BD}"/>
    <cellStyle name="Note 3 17 2" xfId="27579" xr:uid="{73D04E4B-AA23-4188-88A9-E5CEF9AC8F8F}"/>
    <cellStyle name="Note 3 17 3" xfId="27580" xr:uid="{1978BC3A-F9E1-4006-AE5E-E649D0B50E18}"/>
    <cellStyle name="Note 3 17 4" xfId="27581" xr:uid="{5D591F99-B687-4906-9189-32C8EDD4F48D}"/>
    <cellStyle name="Note 3 18" xfId="27582" xr:uid="{BCD1D19D-B775-40E2-9FAE-6465B5A87CE3}"/>
    <cellStyle name="Note 3 18 2" xfId="27583" xr:uid="{4B0B829F-20EA-45B3-8D48-0D6EB928B7DB}"/>
    <cellStyle name="Note 3 18 3" xfId="27584" xr:uid="{C90ED413-3DA2-47EC-A33D-0C6359279636}"/>
    <cellStyle name="Note 3 18 4" xfId="27585" xr:uid="{3717FCB2-7AC2-4A93-A9AE-5F936C15630C}"/>
    <cellStyle name="Note 3 19" xfId="27586" xr:uid="{4D800A5B-B75C-42E5-AF3B-3DDF6769D9B0}"/>
    <cellStyle name="Note 3 19 2" xfId="27587" xr:uid="{D7AC41BA-6B6A-4BE2-993A-EDC92EA3211D}"/>
    <cellStyle name="Note 3 19 3" xfId="27588" xr:uid="{7A293842-7110-4B7A-84CD-651BD30E8CB2}"/>
    <cellStyle name="Note 3 19 4" xfId="27589" xr:uid="{833786CB-045B-472E-9AA7-10B31BBF26E7}"/>
    <cellStyle name="Note 3 2" xfId="667" xr:uid="{03678372-21FE-4A28-88FA-A1C7ACBCCC51}"/>
    <cellStyle name="Note 3 2 10" xfId="27591" xr:uid="{D77B486B-F439-46F2-9453-A0AEBEC3533E}"/>
    <cellStyle name="Note 3 2 10 2" xfId="27592" xr:uid="{10DBA745-0BB4-4A53-9DB9-05C8BF93B760}"/>
    <cellStyle name="Note 3 2 11" xfId="27593" xr:uid="{25519BD7-1E1D-4585-AA59-6627EA0EE9FF}"/>
    <cellStyle name="Note 3 2 11 2" xfId="27594" xr:uid="{F5A11575-8B61-465D-B8B6-17650A6D6CE0}"/>
    <cellStyle name="Note 3 2 12" xfId="27595" xr:uid="{BE3030D1-CDC7-4AE3-8503-3D92BC848F31}"/>
    <cellStyle name="Note 3 2 13" xfId="27596" xr:uid="{1F43BC45-B58B-4E1C-BEEC-DC011F938D2C}"/>
    <cellStyle name="Note 3 2 14" xfId="27590" xr:uid="{77199D20-E047-47D7-9612-90083B4AD59E}"/>
    <cellStyle name="Note 3 2 2" xfId="882" xr:uid="{EB466845-A975-4B08-915E-A1A236617F88}"/>
    <cellStyle name="Note 3 2 2 10" xfId="27598" xr:uid="{D9577DDC-DA4C-4824-A478-14D2F284355B}"/>
    <cellStyle name="Note 3 2 2 10 2" xfId="27599" xr:uid="{E5E69644-02A3-4227-985D-E6344DC1F653}"/>
    <cellStyle name="Note 3 2 2 11" xfId="27600" xr:uid="{343D0292-E2FB-4316-9372-43794E18E692}"/>
    <cellStyle name="Note 3 2 2 12" xfId="27597" xr:uid="{5B01902D-B341-4E95-8ECE-E6E687319061}"/>
    <cellStyle name="Note 3 2 2 2" xfId="1396" xr:uid="{F5CC4591-566C-4543-B5CE-38DF71B371CC}"/>
    <cellStyle name="Note 3 2 2 2 2" xfId="27602" xr:uid="{AAB87CF1-0882-45F8-889A-B4ACCADA5BBB}"/>
    <cellStyle name="Note 3 2 2 2 2 2" xfId="27603" xr:uid="{506E892F-2017-489D-B7DC-48DF58191257}"/>
    <cellStyle name="Note 3 2 2 2 2 3" xfId="27604" xr:uid="{7D54B6DE-4092-4FD5-B665-4429F8C439E0}"/>
    <cellStyle name="Note 3 2 2 2 3" xfId="27605" xr:uid="{C2BFC8A9-F43C-4A9C-854B-441A7EE37841}"/>
    <cellStyle name="Note 3 2 2 2 3 2" xfId="27606" xr:uid="{40D1578E-5F12-437E-9BC2-C653CA069CC3}"/>
    <cellStyle name="Note 3 2 2 2 4" xfId="27607" xr:uid="{44D7808F-DCBF-4E49-B872-85790E0CD202}"/>
    <cellStyle name="Note 3 2 2 2 4 2" xfId="27608" xr:uid="{8856924A-AA05-464D-A234-36A04F263743}"/>
    <cellStyle name="Note 3 2 2 2 5" xfId="27609" xr:uid="{61CF68D4-6054-48A8-8968-431ED66902D4}"/>
    <cellStyle name="Note 3 2 2 2 6" xfId="27610" xr:uid="{10839978-8F6F-4EE8-AD96-76EDA92BB9CB}"/>
    <cellStyle name="Note 3 2 2 2 7" xfId="27611" xr:uid="{D0EBEA53-D59B-4428-99B5-86F33EACE5AF}"/>
    <cellStyle name="Note 3 2 2 2 8" xfId="27601" xr:uid="{F0679F44-48BE-4F49-AEEB-E102A6298AC4}"/>
    <cellStyle name="Note 3 2 2 3" xfId="1767" xr:uid="{6FCE758A-F925-4CC2-AB34-0A0E7F48F43C}"/>
    <cellStyle name="Note 3 2 2 3 2" xfId="27613" xr:uid="{919B80C7-9836-4ACD-8349-A74C60A0480D}"/>
    <cellStyle name="Note 3 2 2 3 3" xfId="27614" xr:uid="{38A7648F-6DE3-4510-9E06-DF854CEA790B}"/>
    <cellStyle name="Note 3 2 2 3 4" xfId="27615" xr:uid="{50BD42A5-B05E-480D-AEFC-251509DE6AAE}"/>
    <cellStyle name="Note 3 2 2 3 5" xfId="27612" xr:uid="{D75A5FB2-5AE0-4AB4-A89A-2CD767178A04}"/>
    <cellStyle name="Note 3 2 2 4" xfId="27616" xr:uid="{A512FF5B-4B4C-4EE0-941E-3E58C5F2F9F1}"/>
    <cellStyle name="Note 3 2 2 4 2" xfId="27617" xr:uid="{C4DBE015-4E63-4674-8CCB-B757FF96D4CB}"/>
    <cellStyle name="Note 3 2 2 4 3" xfId="27618" xr:uid="{4A941C98-9017-498C-ABA8-A38824C63898}"/>
    <cellStyle name="Note 3 2 2 4 4" xfId="27619" xr:uid="{0B8D3DF9-2896-4658-BDC4-132C403E0C0D}"/>
    <cellStyle name="Note 3 2 2 5" xfId="27620" xr:uid="{0AF5ABDD-D6B4-4D02-A974-B90C27ADA27B}"/>
    <cellStyle name="Note 3 2 2 5 2" xfId="27621" xr:uid="{69CC5483-6FE7-40A6-BC74-4A57C12F9B93}"/>
    <cellStyle name="Note 3 2 2 5 3" xfId="27622" xr:uid="{8AB4A523-5406-45A3-9CEA-BB9368F05FB3}"/>
    <cellStyle name="Note 3 2 2 5 4" xfId="27623" xr:uid="{6661B584-30A4-413A-9075-3C7A17182110}"/>
    <cellStyle name="Note 3 2 2 6" xfId="27624" xr:uid="{1793AF7B-3545-4909-B409-F2BE6CD1B76E}"/>
    <cellStyle name="Note 3 2 2 6 2" xfId="27625" xr:uid="{6BBE5765-16CE-45E9-A2C9-BFFF582DDB24}"/>
    <cellStyle name="Note 3 2 2 6 3" xfId="27626" xr:uid="{CA83D75C-01F2-46DB-9340-734C5CA55EDB}"/>
    <cellStyle name="Note 3 2 2 6 4" xfId="27627" xr:uid="{C5FD05EB-5015-43FF-8F34-FB0F78303A99}"/>
    <cellStyle name="Note 3 2 2 7" xfId="27628" xr:uid="{8AB78863-D3D8-49D3-9748-66B5E7C3C57D}"/>
    <cellStyle name="Note 3 2 2 7 2" xfId="27629" xr:uid="{275D16DB-B6BF-42A7-B501-6065FE7D2DC5}"/>
    <cellStyle name="Note 3 2 2 7 3" xfId="27630" xr:uid="{2A59A83F-708C-44D6-8672-2E32C2990F1A}"/>
    <cellStyle name="Note 3 2 2 7 4" xfId="27631" xr:uid="{CE6EDFBF-07CC-43C9-A089-62A829A056C5}"/>
    <cellStyle name="Note 3 2 2 8" xfId="27632" xr:uid="{5A7AC85A-C947-4965-AB0F-41586B28C1E5}"/>
    <cellStyle name="Note 3 2 2 8 2" xfId="27633" xr:uid="{AFE37048-AC22-4D32-9FB3-263A4C34D145}"/>
    <cellStyle name="Note 3 2 2 8 3" xfId="27634" xr:uid="{8D2F7ABF-2C31-47D5-8685-340E480A7388}"/>
    <cellStyle name="Note 3 2 2 8 4" xfId="27635" xr:uid="{523379C0-B2E7-493F-A076-44D439378108}"/>
    <cellStyle name="Note 3 2 2 9" xfId="27636" xr:uid="{A2439483-DFA1-4189-8A3F-1AF69111F4AC}"/>
    <cellStyle name="Note 3 2 2 9 2" xfId="27637" xr:uid="{36C9692E-0455-4E02-AFED-597EA6773ECA}"/>
    <cellStyle name="Note 3 2 3" xfId="1188" xr:uid="{D912C318-5DF2-4081-9EB2-4C2A20590427}"/>
    <cellStyle name="Note 3 2 3 2" xfId="27639" xr:uid="{0732C65A-6A60-4EAD-AFEF-F67B6FF2A7F0}"/>
    <cellStyle name="Note 3 2 3 2 2" xfId="27640" xr:uid="{60B28E0D-DD67-4F01-8342-EF987A67BF94}"/>
    <cellStyle name="Note 3 2 3 3" xfId="27641" xr:uid="{584B31F4-2780-44AC-AD85-47CA24D0CF5D}"/>
    <cellStyle name="Note 3 2 3 4" xfId="27642" xr:uid="{6C987581-B229-43F0-BCF1-73F289DBA81E}"/>
    <cellStyle name="Note 3 2 3 5" xfId="27638" xr:uid="{3CBD4043-E888-4A46-9B9B-6C3A2A75D845}"/>
    <cellStyle name="Note 3 2 4" xfId="1561" xr:uid="{354C5C1A-5C18-4566-9B2A-20E8BA04F19F}"/>
    <cellStyle name="Note 3 2 4 2" xfId="27644" xr:uid="{3B0B5359-4E4D-4AD8-AC29-559FE39D6F7C}"/>
    <cellStyle name="Note 3 2 4 3" xfId="27645" xr:uid="{95F9F461-4D14-400A-BEC9-F008CDE1A73E}"/>
    <cellStyle name="Note 3 2 4 4" xfId="27646" xr:uid="{CEED8710-311A-4A6C-847F-458220139C00}"/>
    <cellStyle name="Note 3 2 4 5" xfId="27643" xr:uid="{DB63A892-7C7C-4AE4-949D-A89884FCA373}"/>
    <cellStyle name="Note 3 2 5" xfId="27647" xr:uid="{C6C87FDD-ECE6-423C-95C0-EA33D18DCDDF}"/>
    <cellStyle name="Note 3 2 5 2" xfId="27648" xr:uid="{9A3E5F06-43B7-480D-9DC1-26A4A0E29F17}"/>
    <cellStyle name="Note 3 2 5 3" xfId="27649" xr:uid="{6A2DC96E-8E34-41A1-BF0C-F9C8AB8B9B6B}"/>
    <cellStyle name="Note 3 2 5 4" xfId="27650" xr:uid="{7048D534-4874-48A6-AF8D-D05D52475864}"/>
    <cellStyle name="Note 3 2 6" xfId="27651" xr:uid="{4D456B48-EB74-4A12-84FC-6E4DD024E72D}"/>
    <cellStyle name="Note 3 2 6 2" xfId="27652" xr:uid="{7DCA777D-C875-42F6-9CBC-3D6A1540DB80}"/>
    <cellStyle name="Note 3 2 6 3" xfId="27653" xr:uid="{587283A7-8299-47E7-B395-A3764ECBD31B}"/>
    <cellStyle name="Note 3 2 6 4" xfId="27654" xr:uid="{C25002E0-A45B-459A-AF3B-0947EB2F61E5}"/>
    <cellStyle name="Note 3 2 7" xfId="27655" xr:uid="{405F5783-A95A-44ED-AB39-25A2F423CA17}"/>
    <cellStyle name="Note 3 2 7 2" xfId="27656" xr:uid="{51F7B775-6D15-4E4E-AEB7-FAF590113C18}"/>
    <cellStyle name="Note 3 2 7 3" xfId="27657" xr:uid="{5AD6BF48-AACE-4EAB-8CED-2F366C0ED772}"/>
    <cellStyle name="Note 3 2 7 4" xfId="27658" xr:uid="{1734A7EA-50BD-4AD8-8E27-C6A0089D4E59}"/>
    <cellStyle name="Note 3 2 8" xfId="27659" xr:uid="{E0D7FE72-4C8C-442E-AA77-086EE235B9F4}"/>
    <cellStyle name="Note 3 2 8 2" xfId="27660" xr:uid="{8886095B-4B91-4A89-8CA6-24277DB1D1C6}"/>
    <cellStyle name="Note 3 2 8 3" xfId="27661" xr:uid="{DC21DE03-CF8C-4E55-A675-99DB6E18774A}"/>
    <cellStyle name="Note 3 2 8 4" xfId="27662" xr:uid="{474C3C24-F538-49D5-9D1A-653E615297C7}"/>
    <cellStyle name="Note 3 2 9" xfId="27663" xr:uid="{7B3B46C1-D3AA-45F1-B864-55F47FCE231D}"/>
    <cellStyle name="Note 3 2 9 2" xfId="27664" xr:uid="{8327570C-44D3-4CC4-92DB-596CE85421DA}"/>
    <cellStyle name="Note 3 2 9 3" xfId="27665" xr:uid="{9222FE46-6A1E-497A-A995-353D1A626C38}"/>
    <cellStyle name="Note 3 2 9 4" xfId="27666" xr:uid="{C5661B13-9672-47FF-AA93-E30A3FECA0C1}"/>
    <cellStyle name="Note 3 20" xfId="27667" xr:uid="{C5E6FC29-486D-475B-92DE-34963EE22B5F}"/>
    <cellStyle name="Note 3 20 2" xfId="27668" xr:uid="{29E19760-B498-430E-BA1E-7D9D6151B6F4}"/>
    <cellStyle name="Note 3 20 3" xfId="27669" xr:uid="{58643460-0FA7-4FA7-BA22-7F6892518096}"/>
    <cellStyle name="Note 3 20 4" xfId="27670" xr:uid="{3BDDFEB5-DB1C-47D1-94EF-68155F6C725F}"/>
    <cellStyle name="Note 3 21" xfId="27671" xr:uid="{C9D75701-3656-498E-A5EB-0D8A8B9E96B4}"/>
    <cellStyle name="Note 3 21 2" xfId="27672" xr:uid="{EF6F2EAD-0EEB-4FD7-A249-9A03EC553507}"/>
    <cellStyle name="Note 3 21 3" xfId="27673" xr:uid="{B6E255CD-2601-450E-AA68-80251BE799B8}"/>
    <cellStyle name="Note 3 21 4" xfId="27674" xr:uid="{CAF95149-3639-4036-A8FF-9C99B1741C47}"/>
    <cellStyle name="Note 3 22" xfId="27675" xr:uid="{DF2E7A67-EA7A-42D0-8DA1-FB6A64C032C2}"/>
    <cellStyle name="Note 3 22 2" xfId="27676" xr:uid="{3EAAA081-3024-4D94-8CCB-00A76E678D6B}"/>
    <cellStyle name="Note 3 23" xfId="27677" xr:uid="{8260A90C-B5DD-4D57-AF2C-1CC4926BEBB7}"/>
    <cellStyle name="Note 3 23 2" xfId="27678" xr:uid="{F01444E3-94FB-479F-8BD8-E857347522F8}"/>
    <cellStyle name="Note 3 24" xfId="27679" xr:uid="{39BE415D-21BE-4A76-BFEA-B5DD3B27A6D9}"/>
    <cellStyle name="Note 3 25" xfId="27680" xr:uid="{6C2D2EDA-3270-4D99-8AD7-E4F13F24041E}"/>
    <cellStyle name="Note 3 26" xfId="27253" xr:uid="{D5F700B5-73B4-4FDC-B81C-3E57BA0A7283}"/>
    <cellStyle name="Note 3 3" xfId="633" xr:uid="{E07D3446-AC1C-44F1-862B-C9523E170228}"/>
    <cellStyle name="Note 3 3 10" xfId="27682" xr:uid="{E74DE11F-3B13-45FC-8F06-224B0A63547E}"/>
    <cellStyle name="Note 3 3 10 2" xfId="27683" xr:uid="{F910842B-2C5F-4558-BFCC-308121BB0803}"/>
    <cellStyle name="Note 3 3 11" xfId="27684" xr:uid="{2EC20A76-6233-466A-98EA-7397AA194027}"/>
    <cellStyle name="Note 3 3 11 2" xfId="27685" xr:uid="{32D6F247-2E22-4166-8169-EDB6F8FC35F9}"/>
    <cellStyle name="Note 3 3 12" xfId="27686" xr:uid="{3E43A28B-1E7A-4128-AE12-A8882F10958D}"/>
    <cellStyle name="Note 3 3 13" xfId="27687" xr:uid="{424FDD92-E2C8-428A-B849-840B1FE99AB4}"/>
    <cellStyle name="Note 3 3 14" xfId="27681" xr:uid="{7673F0C0-27F6-422F-9B61-DBD9C15B25D5}"/>
    <cellStyle name="Note 3 3 2" xfId="848" xr:uid="{FD5A7BBD-2602-41F5-AE0D-095F0B0AD5FC}"/>
    <cellStyle name="Note 3 3 2 10" xfId="27689" xr:uid="{6CC31AAD-CE5A-4774-B334-D9DF618188F8}"/>
    <cellStyle name="Note 3 3 2 10 2" xfId="27690" xr:uid="{0B124DB9-ADA7-4455-9484-201A2382399A}"/>
    <cellStyle name="Note 3 3 2 11" xfId="27691" xr:uid="{FC835E43-8E31-4B07-AA46-6F9F04E557C9}"/>
    <cellStyle name="Note 3 3 2 12" xfId="27688" xr:uid="{7AD466C7-F80F-4F46-8C7A-4B52B6B9E850}"/>
    <cellStyle name="Note 3 3 2 2" xfId="1362" xr:uid="{4FFD55E4-B46B-4B20-B693-9C9349155C21}"/>
    <cellStyle name="Note 3 3 2 2 2" xfId="27693" xr:uid="{5997FE17-B026-4700-AC6B-7373CE7D1067}"/>
    <cellStyle name="Note 3 3 2 2 2 2" xfId="27694" xr:uid="{E621CCDB-47F4-4942-B937-5B60FF99E638}"/>
    <cellStyle name="Note 3 3 2 2 3" xfId="27695" xr:uid="{4C44E200-36FA-4221-AFE7-4092D3E26113}"/>
    <cellStyle name="Note 3 3 2 2 4" xfId="27696" xr:uid="{CC12982A-6063-4C91-82F9-5B8BC423E4C1}"/>
    <cellStyle name="Note 3 3 2 2 5" xfId="27692" xr:uid="{E2F7E32E-B2CE-44A4-AF9B-F1DCAF212639}"/>
    <cellStyle name="Note 3 3 2 3" xfId="1733" xr:uid="{ECC53CEF-5A30-4F03-9964-57030FA00DC5}"/>
    <cellStyle name="Note 3 3 2 3 2" xfId="27698" xr:uid="{EFD0D7A0-E6F0-45EA-9186-81608955AB31}"/>
    <cellStyle name="Note 3 3 2 3 3" xfId="27699" xr:uid="{0F94BDC6-597D-4A93-A8DE-5DDBF74D8407}"/>
    <cellStyle name="Note 3 3 2 3 4" xfId="27700" xr:uid="{C5193E1C-3E02-45D1-9A23-F94FE45BFC7B}"/>
    <cellStyle name="Note 3 3 2 3 5" xfId="27697" xr:uid="{4BB60962-E2BB-4A5A-ACF2-427AA1F5E401}"/>
    <cellStyle name="Note 3 3 2 4" xfId="27701" xr:uid="{5C90FFD4-E5AB-4BE1-B307-02E63361058C}"/>
    <cellStyle name="Note 3 3 2 4 2" xfId="27702" xr:uid="{87C17D83-BA2F-412F-BB7F-6490653F09FE}"/>
    <cellStyle name="Note 3 3 2 4 3" xfId="27703" xr:uid="{5DF2E4BC-D5B7-409A-9FCF-41A8AFA938A3}"/>
    <cellStyle name="Note 3 3 2 4 4" xfId="27704" xr:uid="{93D0104F-FD9A-4706-9FC0-D33EF0E293A7}"/>
    <cellStyle name="Note 3 3 2 5" xfId="27705" xr:uid="{1C8518D9-F4AE-4C79-AEAF-DBBEC56257C5}"/>
    <cellStyle name="Note 3 3 2 5 2" xfId="27706" xr:uid="{070455DE-6170-4F2A-80E1-7F0B6D0567B3}"/>
    <cellStyle name="Note 3 3 2 5 3" xfId="27707" xr:uid="{2A5C20C6-4389-4920-A6DF-B1851A5DC941}"/>
    <cellStyle name="Note 3 3 2 5 4" xfId="27708" xr:uid="{8E3DB50A-BAF5-4082-B380-BFE92968462B}"/>
    <cellStyle name="Note 3 3 2 6" xfId="27709" xr:uid="{5A7D0C10-9102-4576-B0B3-FF51675168DB}"/>
    <cellStyle name="Note 3 3 2 6 2" xfId="27710" xr:uid="{BD338C54-ECAF-4183-8ED9-23A556FA5DE8}"/>
    <cellStyle name="Note 3 3 2 6 3" xfId="27711" xr:uid="{4966BEE7-8D45-4BFC-A906-33481AE7A889}"/>
    <cellStyle name="Note 3 3 2 6 4" xfId="27712" xr:uid="{3AA529B4-D538-44E8-87BF-989A38BD0BCC}"/>
    <cellStyle name="Note 3 3 2 7" xfId="27713" xr:uid="{011D6D64-7F0E-4D71-BE03-1CE943C2CAE9}"/>
    <cellStyle name="Note 3 3 2 7 2" xfId="27714" xr:uid="{C3B1BF62-74F5-49C3-B9F0-D05CF0795B95}"/>
    <cellStyle name="Note 3 3 2 7 3" xfId="27715" xr:uid="{5DA55086-9E17-4A96-9AAA-B42B41BD410C}"/>
    <cellStyle name="Note 3 3 2 7 4" xfId="27716" xr:uid="{9E345196-023B-4FBC-AEE2-72E702E4FAA6}"/>
    <cellStyle name="Note 3 3 2 8" xfId="27717" xr:uid="{3A1B4AA4-3A23-4CAA-82DA-B9ABEA280876}"/>
    <cellStyle name="Note 3 3 2 8 2" xfId="27718" xr:uid="{BDCC28BF-9A08-4794-845D-399D9ECF151F}"/>
    <cellStyle name="Note 3 3 2 8 3" xfId="27719" xr:uid="{C789C381-7E96-4A17-A24E-673E3924DCC8}"/>
    <cellStyle name="Note 3 3 2 8 4" xfId="27720" xr:uid="{B50EFF0B-9BF8-47C2-B259-17635A03DF8B}"/>
    <cellStyle name="Note 3 3 2 9" xfId="27721" xr:uid="{1E57CA8F-CB17-43AA-9395-9C246932902F}"/>
    <cellStyle name="Note 3 3 2 9 2" xfId="27722" xr:uid="{C10845C4-8A7C-48D7-B354-CEFF96DECD0F}"/>
    <cellStyle name="Note 3 3 3" xfId="1154" xr:uid="{9268DD35-3FAC-438A-84FA-5AADDDA8F8EF}"/>
    <cellStyle name="Note 3 3 3 2" xfId="27724" xr:uid="{B04BE9D3-DAA1-47AF-A9D7-5D7A561737EC}"/>
    <cellStyle name="Note 3 3 3 2 2" xfId="27725" xr:uid="{DEFB98C7-F8EC-4E14-854C-CA50BCFA2151}"/>
    <cellStyle name="Note 3 3 3 3" xfId="27726" xr:uid="{58DF5202-5BED-4DA8-A97B-748DCA05155E}"/>
    <cellStyle name="Note 3 3 3 4" xfId="27727" xr:uid="{46732E73-951F-46AB-9606-B4C1B636F5B9}"/>
    <cellStyle name="Note 3 3 3 5" xfId="27723" xr:uid="{96905D84-CC4C-4D9E-AF70-D718C511BCF1}"/>
    <cellStyle name="Note 3 3 4" xfId="1527" xr:uid="{7135D9BD-063A-4BD2-AD3F-03C7E7753922}"/>
    <cellStyle name="Note 3 3 4 2" xfId="27729" xr:uid="{B8DA633E-960E-44BF-92F7-31476826A13A}"/>
    <cellStyle name="Note 3 3 4 3" xfId="27730" xr:uid="{4D997258-C933-4065-BD2B-17F08EEAD5BA}"/>
    <cellStyle name="Note 3 3 4 4" xfId="27731" xr:uid="{008F8E41-A584-45A1-B8D6-1BB783C19CEC}"/>
    <cellStyle name="Note 3 3 4 5" xfId="27728" xr:uid="{09F6AB88-B49D-4A29-AC9D-4FFB24A46BFE}"/>
    <cellStyle name="Note 3 3 5" xfId="27732" xr:uid="{69C0FB6E-DAC2-4FD8-9D9E-69145235B01D}"/>
    <cellStyle name="Note 3 3 5 2" xfId="27733" xr:uid="{EB408970-BB3F-4BEB-A77C-FBE2201C4B98}"/>
    <cellStyle name="Note 3 3 5 3" xfId="27734" xr:uid="{6B207BD9-E5DD-4BF7-A275-EBA26BEC3B79}"/>
    <cellStyle name="Note 3 3 5 4" xfId="27735" xr:uid="{D1E8168B-8321-49A5-8F1E-C21A419F87FD}"/>
    <cellStyle name="Note 3 3 6" xfId="27736" xr:uid="{1BA760D2-F351-4D0D-B626-1D8CC5FB7BDE}"/>
    <cellStyle name="Note 3 3 6 2" xfId="27737" xr:uid="{6D5D0FC2-EF3F-44D4-9312-4C281E74C4C5}"/>
    <cellStyle name="Note 3 3 6 3" xfId="27738" xr:uid="{9ACE425E-339E-4409-A14C-2D0D37000488}"/>
    <cellStyle name="Note 3 3 6 4" xfId="27739" xr:uid="{BEBE6409-8773-40D8-9588-BF12ABF02D28}"/>
    <cellStyle name="Note 3 3 7" xfId="27740" xr:uid="{5A210B32-4A71-4210-B800-5577CC0F384B}"/>
    <cellStyle name="Note 3 3 7 2" xfId="27741" xr:uid="{4DA99923-3A8B-4B22-9DC8-5BB14AF2FFC9}"/>
    <cellStyle name="Note 3 3 7 3" xfId="27742" xr:uid="{98F7D854-A236-4535-B346-EDDDC57A98F5}"/>
    <cellStyle name="Note 3 3 7 4" xfId="27743" xr:uid="{D3C9ED8F-2B66-4BFD-B082-A149FDC9D861}"/>
    <cellStyle name="Note 3 3 8" xfId="27744" xr:uid="{68580578-F411-4CF7-9A7E-4FDC4BF3D8CC}"/>
    <cellStyle name="Note 3 3 8 2" xfId="27745" xr:uid="{DDE0BA37-FD8D-42A7-ACA3-51E1BEE83596}"/>
    <cellStyle name="Note 3 3 8 3" xfId="27746" xr:uid="{680299E1-5DB8-4C7A-B350-06C7CE36466F}"/>
    <cellStyle name="Note 3 3 8 4" xfId="27747" xr:uid="{48250F61-B708-4D12-B46A-1CDBCB14519C}"/>
    <cellStyle name="Note 3 3 9" xfId="27748" xr:uid="{7502FE67-ED8B-4898-AE0B-8C79D75EAC7E}"/>
    <cellStyle name="Note 3 3 9 2" xfId="27749" xr:uid="{79F9F5E6-9B1B-40B6-91ED-737BE69355AA}"/>
    <cellStyle name="Note 3 3 9 3" xfId="27750" xr:uid="{C3248C78-9735-41CA-9ED6-E3686E486640}"/>
    <cellStyle name="Note 3 3 9 4" xfId="27751" xr:uid="{BD1A374F-2555-48FE-A79A-40E5374132DC}"/>
    <cellStyle name="Note 3 4" xfId="651" xr:uid="{F651246D-3514-4BEC-ADCB-8962E550B75B}"/>
    <cellStyle name="Note 3 4 10" xfId="27753" xr:uid="{971430D5-E0FA-483C-8403-131BFCEC5350}"/>
    <cellStyle name="Note 3 4 10 2" xfId="27754" xr:uid="{DA9D0B9E-5677-4543-8840-B3F80C38E3CE}"/>
    <cellStyle name="Note 3 4 11" xfId="27755" xr:uid="{E9401A2F-2C61-4A97-8F63-1008177B4D7C}"/>
    <cellStyle name="Note 3 4 11 2" xfId="27756" xr:uid="{B863B7C4-95F5-468F-B5EC-4EADA4D7AA3F}"/>
    <cellStyle name="Note 3 4 12" xfId="27757" xr:uid="{92B2D119-B975-4EA4-8E6B-5F911BF67446}"/>
    <cellStyle name="Note 3 4 13" xfId="27758" xr:uid="{3528C777-DD21-4C5B-835B-6B644F176952}"/>
    <cellStyle name="Note 3 4 14" xfId="27752" xr:uid="{7008A4BD-09CB-437B-B7DD-F25688ECC7AA}"/>
    <cellStyle name="Note 3 4 2" xfId="866" xr:uid="{FB843383-0F02-4548-9984-7E48706BC1BC}"/>
    <cellStyle name="Note 3 4 2 10" xfId="27760" xr:uid="{F7FF5234-79A0-41CA-81A4-2C3A8F0DC124}"/>
    <cellStyle name="Note 3 4 2 10 2" xfId="27761" xr:uid="{694B76F0-1879-4FEE-A005-844C158FD734}"/>
    <cellStyle name="Note 3 4 2 11" xfId="27762" xr:uid="{6DCB193C-E817-47AD-A3E1-21E3D163E5C4}"/>
    <cellStyle name="Note 3 4 2 12" xfId="27759" xr:uid="{16071ADE-F0A4-4AD9-8404-CEE45C301939}"/>
    <cellStyle name="Note 3 4 2 2" xfId="1380" xr:uid="{5C27960E-35B0-4E85-A434-49F99AA5DD01}"/>
    <cellStyle name="Note 3 4 2 2 2" xfId="27764" xr:uid="{45348BBF-4DB2-480D-A2D4-960B543E6EC9}"/>
    <cellStyle name="Note 3 4 2 2 2 2" xfId="27765" xr:uid="{4A573862-8282-474E-991E-8BB4669AF9C4}"/>
    <cellStyle name="Note 3 4 2 2 3" xfId="27766" xr:uid="{F75F755D-30A6-4668-8A9F-ED743F683303}"/>
    <cellStyle name="Note 3 4 2 2 4" xfId="27767" xr:uid="{78DABC14-9DC0-43A0-8248-7520B38ACA72}"/>
    <cellStyle name="Note 3 4 2 2 5" xfId="27763" xr:uid="{B735F2AB-8279-47AE-95FF-465D33DC8A50}"/>
    <cellStyle name="Note 3 4 2 3" xfId="1751" xr:uid="{2D548878-8E3F-4976-B971-C0D29E76BD11}"/>
    <cellStyle name="Note 3 4 2 3 2" xfId="27769" xr:uid="{3C33D8B8-6F6E-4721-AEEF-F2E892C2C8CE}"/>
    <cellStyle name="Note 3 4 2 3 3" xfId="27770" xr:uid="{546FE73A-B386-4258-B561-5192DC83B7CE}"/>
    <cellStyle name="Note 3 4 2 3 4" xfId="27771" xr:uid="{3F81A41C-F13F-4D37-87EB-49BD1A8302E2}"/>
    <cellStyle name="Note 3 4 2 3 5" xfId="27768" xr:uid="{FFE2076F-CD94-4EF5-94E7-74018A712299}"/>
    <cellStyle name="Note 3 4 2 4" xfId="27772" xr:uid="{5809FDC5-0B47-4B65-BA89-F9F7CA9B2F9D}"/>
    <cellStyle name="Note 3 4 2 4 2" xfId="27773" xr:uid="{A1E11D01-42D3-48D2-B2E3-EA43C3DF93B9}"/>
    <cellStyle name="Note 3 4 2 4 3" xfId="27774" xr:uid="{A3261DC6-FE2F-4AC8-A1EF-AD58BD00DB05}"/>
    <cellStyle name="Note 3 4 2 4 4" xfId="27775" xr:uid="{F273DECC-FCC7-45E0-A6D1-07FD6EA05449}"/>
    <cellStyle name="Note 3 4 2 5" xfId="27776" xr:uid="{08AA0405-A46E-4CEB-ABF2-CB97F47D7EC4}"/>
    <cellStyle name="Note 3 4 2 5 2" xfId="27777" xr:uid="{155D054D-F761-4093-89DB-3884FDD0C068}"/>
    <cellStyle name="Note 3 4 2 5 3" xfId="27778" xr:uid="{01A5F7CD-16F0-4711-820A-670E5D19F332}"/>
    <cellStyle name="Note 3 4 2 5 4" xfId="27779" xr:uid="{B5273D82-CD56-465D-A8AA-648E5DF27B81}"/>
    <cellStyle name="Note 3 4 2 6" xfId="27780" xr:uid="{B4FB051A-F3C1-4785-AE68-218EFBD52142}"/>
    <cellStyle name="Note 3 4 2 6 2" xfId="27781" xr:uid="{02378B6F-800A-450F-9AE3-5E3CCC0C1219}"/>
    <cellStyle name="Note 3 4 2 6 3" xfId="27782" xr:uid="{F670A403-AF22-4A0C-A4D7-C80240FDEFD4}"/>
    <cellStyle name="Note 3 4 2 6 4" xfId="27783" xr:uid="{6CFD63EC-26E6-476C-BBD3-00EE30F04078}"/>
    <cellStyle name="Note 3 4 2 7" xfId="27784" xr:uid="{FDAB866E-9506-43E0-BD36-525CA28AADD0}"/>
    <cellStyle name="Note 3 4 2 7 2" xfId="27785" xr:uid="{2380246B-5F9E-42EA-8233-60451A44B567}"/>
    <cellStyle name="Note 3 4 2 7 3" xfId="27786" xr:uid="{37773FCA-BC6C-4386-9C47-1B9C3B9423DD}"/>
    <cellStyle name="Note 3 4 2 7 4" xfId="27787" xr:uid="{B3F5688F-4154-43F5-A353-7986D74EEB4B}"/>
    <cellStyle name="Note 3 4 2 8" xfId="27788" xr:uid="{D4843E17-08FD-44F8-B44B-F88237B5AF04}"/>
    <cellStyle name="Note 3 4 2 8 2" xfId="27789" xr:uid="{2390732A-38E5-47C2-82BB-094E38A40B24}"/>
    <cellStyle name="Note 3 4 2 8 3" xfId="27790" xr:uid="{09CC8C17-B7C9-45AF-9D96-56245044EBA3}"/>
    <cellStyle name="Note 3 4 2 8 4" xfId="27791" xr:uid="{C3696556-0800-4A33-94D8-C929A62243AE}"/>
    <cellStyle name="Note 3 4 2 9" xfId="27792" xr:uid="{ABACBFEA-537B-44EE-8041-656F24A63969}"/>
    <cellStyle name="Note 3 4 2 9 2" xfId="27793" xr:uid="{B1DAB29E-03E6-4806-BD9A-3168887B7F3B}"/>
    <cellStyle name="Note 3 4 3" xfId="1172" xr:uid="{3E8039F5-0C8C-4635-B733-3AE99F42ABD3}"/>
    <cellStyle name="Note 3 4 3 2" xfId="27795" xr:uid="{DE2AC80F-1D47-4159-AFB3-936F54FCD22A}"/>
    <cellStyle name="Note 3 4 3 2 2" xfId="27796" xr:uid="{F95D75FA-C062-4811-B24C-CEC9478FA3C2}"/>
    <cellStyle name="Note 3 4 3 3" xfId="27797" xr:uid="{B204F9ED-DAF0-4A86-B163-B83E0A4229EF}"/>
    <cellStyle name="Note 3 4 3 4" xfId="27798" xr:uid="{FE5CD8FB-6A3B-4069-ABCA-C7E3AD7B0DE2}"/>
    <cellStyle name="Note 3 4 3 5" xfId="27794" xr:uid="{AEB984AD-00D2-4B85-8AFA-63D680789887}"/>
    <cellStyle name="Note 3 4 4" xfId="1545" xr:uid="{1DC2B23D-27AC-424B-AF07-05FEC525D2FC}"/>
    <cellStyle name="Note 3 4 4 2" xfId="27800" xr:uid="{382F56F4-314E-4A5F-BC09-BB324A428F44}"/>
    <cellStyle name="Note 3 4 4 3" xfId="27801" xr:uid="{581212A8-6136-4AED-AD57-448D6FA8ECEF}"/>
    <cellStyle name="Note 3 4 4 4" xfId="27802" xr:uid="{45FCE7B5-07AA-415E-A749-FE6D8EA43E28}"/>
    <cellStyle name="Note 3 4 4 5" xfId="27799" xr:uid="{56514DCA-DE1E-46AA-800E-CE6CFE49990D}"/>
    <cellStyle name="Note 3 4 5" xfId="27803" xr:uid="{C95F2FD8-2555-422A-96EA-618137038309}"/>
    <cellStyle name="Note 3 4 5 2" xfId="27804" xr:uid="{F8C6770C-B777-4CB9-A476-4186D81F8E55}"/>
    <cellStyle name="Note 3 4 5 3" xfId="27805" xr:uid="{FACAFF59-9F36-4F01-9EEE-D763CAA40258}"/>
    <cellStyle name="Note 3 4 5 4" xfId="27806" xr:uid="{3DA5CA32-3A75-41A3-91B7-0AC00A7017BF}"/>
    <cellStyle name="Note 3 4 6" xfId="27807" xr:uid="{E016393F-B46B-4749-97CC-25C92BC7562E}"/>
    <cellStyle name="Note 3 4 6 2" xfId="27808" xr:uid="{AA56C613-76DE-40A5-9E15-C362DE2FCB42}"/>
    <cellStyle name="Note 3 4 6 3" xfId="27809" xr:uid="{D9FA2C5D-30DC-4F21-ABC6-D707C2919225}"/>
    <cellStyle name="Note 3 4 6 4" xfId="27810" xr:uid="{E33A533B-7590-4E30-91E8-D78BAE372658}"/>
    <cellStyle name="Note 3 4 7" xfId="27811" xr:uid="{CEEB7D86-8603-4FA6-AC88-6E757637B13C}"/>
    <cellStyle name="Note 3 4 7 2" xfId="27812" xr:uid="{CC3590B2-E4FA-479D-9680-0E401130DB60}"/>
    <cellStyle name="Note 3 4 7 3" xfId="27813" xr:uid="{4BCE7215-DBC3-4DE5-A495-5B0D3F436820}"/>
    <cellStyle name="Note 3 4 7 4" xfId="27814" xr:uid="{5A5E9F02-05CB-4E3D-86BC-A51142F46E10}"/>
    <cellStyle name="Note 3 4 8" xfId="27815" xr:uid="{24832DE2-D243-48BD-86B0-9B594336C868}"/>
    <cellStyle name="Note 3 4 8 2" xfId="27816" xr:uid="{EF921F72-8121-4AE4-BA7B-F414AE9824D8}"/>
    <cellStyle name="Note 3 4 8 3" xfId="27817" xr:uid="{3A985344-EA1C-4DF5-9F58-C0CCD533ACFA}"/>
    <cellStyle name="Note 3 4 8 4" xfId="27818" xr:uid="{CCC07367-F897-46B5-B28A-17D2B0CBA8A4}"/>
    <cellStyle name="Note 3 4 9" xfId="27819" xr:uid="{04AC4FDA-C08E-4FC2-ADB7-9F54C30C0908}"/>
    <cellStyle name="Note 3 4 9 2" xfId="27820" xr:uid="{DE1E14F3-8E05-4F0C-BFEE-7987864B603A}"/>
    <cellStyle name="Note 3 4 9 3" xfId="27821" xr:uid="{C5CA4AAF-87A2-4224-9FEB-22FFF00AF14F}"/>
    <cellStyle name="Note 3 4 9 4" xfId="27822" xr:uid="{137F5A8B-0301-4FBF-976B-73B45ACAF202}"/>
    <cellStyle name="Note 3 5" xfId="768" xr:uid="{CBF4BD2F-145D-4225-B85B-FD0591392FFE}"/>
    <cellStyle name="Note 3 5 10" xfId="27824" xr:uid="{4DECDAB1-DC84-46A6-AE28-5B87328381F4}"/>
    <cellStyle name="Note 3 5 10 2" xfId="27825" xr:uid="{8A4D5358-C0E3-4532-B2B6-6AD5BF8C2E8E}"/>
    <cellStyle name="Note 3 5 11" xfId="27826" xr:uid="{141C3D41-6B51-4205-91E8-E97978AE399B}"/>
    <cellStyle name="Note 3 5 11 2" xfId="27827" xr:uid="{AB7DCC0B-8035-4FBA-BA6B-E87F57682236}"/>
    <cellStyle name="Note 3 5 12" xfId="27828" xr:uid="{4404E882-D801-4574-87CA-6D33077A83B4}"/>
    <cellStyle name="Note 3 5 13" xfId="27823" xr:uid="{C52F341B-C296-4FD1-A929-D057B3DBABE7}"/>
    <cellStyle name="Note 3 5 2" xfId="1288" xr:uid="{B286D744-84DD-4D8E-ACEB-D9D534E33AA9}"/>
    <cellStyle name="Note 3 5 2 10" xfId="27830" xr:uid="{E9F971A4-A22D-43B6-94E0-3A83F4C36604}"/>
    <cellStyle name="Note 3 5 2 10 2" xfId="27831" xr:uid="{12AD51BF-F632-4E89-9FC4-CEFBA4CDF834}"/>
    <cellStyle name="Note 3 5 2 11" xfId="27832" xr:uid="{A3F4A324-9BD9-4B84-827D-446EB50854F2}"/>
    <cellStyle name="Note 3 5 2 12" xfId="27829" xr:uid="{6C6D4B3D-CF8F-48AA-B6CC-BCF8080E5C55}"/>
    <cellStyle name="Note 3 5 2 2" xfId="27833" xr:uid="{917DF4F1-74F5-422F-9364-B1DBED2A0BAF}"/>
    <cellStyle name="Note 3 5 2 2 2" xfId="27834" xr:uid="{2A7C82C0-90FC-49A9-92D1-2C4CF7C8E7E9}"/>
    <cellStyle name="Note 3 5 2 2 2 2" xfId="27835" xr:uid="{8DB8A897-BA6E-4B1B-B722-F29D6868DD14}"/>
    <cellStyle name="Note 3 5 2 2 3" xfId="27836" xr:uid="{D172ED27-FBC6-4D78-903A-1F03C82727D3}"/>
    <cellStyle name="Note 3 5 2 2 4" xfId="27837" xr:uid="{A499A977-3558-403C-AA74-D757B491D368}"/>
    <cellStyle name="Note 3 5 2 3" xfId="27838" xr:uid="{8159435C-CBC4-462A-A85C-241A8ED72126}"/>
    <cellStyle name="Note 3 5 2 3 2" xfId="27839" xr:uid="{D5B3FA54-B995-4EEF-8BA9-62D3A44F6870}"/>
    <cellStyle name="Note 3 5 2 3 3" xfId="27840" xr:uid="{BD4B3BCE-1125-4AD5-8517-08DD3E7F4F20}"/>
    <cellStyle name="Note 3 5 2 3 4" xfId="27841" xr:uid="{406DC94F-2411-4F87-90E8-4E2F3DACBC7E}"/>
    <cellStyle name="Note 3 5 2 4" xfId="27842" xr:uid="{8899CBCC-3875-46F3-9C7D-796729FFE4AA}"/>
    <cellStyle name="Note 3 5 2 4 2" xfId="27843" xr:uid="{1290EE34-FED4-4DAD-8422-0EF55D017CE4}"/>
    <cellStyle name="Note 3 5 2 4 3" xfId="27844" xr:uid="{FA3C9E11-6530-4B07-9913-97ADD7243FED}"/>
    <cellStyle name="Note 3 5 2 4 4" xfId="27845" xr:uid="{0F348DC4-AF5B-4064-B209-57A46E15CE38}"/>
    <cellStyle name="Note 3 5 2 5" xfId="27846" xr:uid="{86048D02-8B4A-4FCC-93D5-7C502035754D}"/>
    <cellStyle name="Note 3 5 2 5 2" xfId="27847" xr:uid="{19D0EE90-4E00-4C7E-AAB3-BDED90A54341}"/>
    <cellStyle name="Note 3 5 2 5 3" xfId="27848" xr:uid="{1E4E4543-BE12-46A6-A76B-3B7494D3A394}"/>
    <cellStyle name="Note 3 5 2 5 4" xfId="27849" xr:uid="{709EB82E-C093-4586-83E4-7425F24E7336}"/>
    <cellStyle name="Note 3 5 2 6" xfId="27850" xr:uid="{06B7B8DC-2971-46AF-A7AE-42529B085754}"/>
    <cellStyle name="Note 3 5 2 6 2" xfId="27851" xr:uid="{51A936B7-1A58-40CC-BE88-7E5E17F8832D}"/>
    <cellStyle name="Note 3 5 2 6 3" xfId="27852" xr:uid="{0CD6C15C-313B-4918-8676-955C3C3C554C}"/>
    <cellStyle name="Note 3 5 2 6 4" xfId="27853" xr:uid="{D55B3438-9A7B-4BFB-B515-2475ACD69614}"/>
    <cellStyle name="Note 3 5 2 7" xfId="27854" xr:uid="{D658B7E7-311D-47DA-846F-62ED6A8FD217}"/>
    <cellStyle name="Note 3 5 2 7 2" xfId="27855" xr:uid="{86FA8DD8-7B59-43F3-9198-D667CFBB8878}"/>
    <cellStyle name="Note 3 5 2 7 3" xfId="27856" xr:uid="{67DACC08-9E3F-4433-B35C-8D08B4DE29D8}"/>
    <cellStyle name="Note 3 5 2 7 4" xfId="27857" xr:uid="{84DCCAA3-90C7-44DF-8FE9-1734A258D78E}"/>
    <cellStyle name="Note 3 5 2 8" xfId="27858" xr:uid="{866C19EE-79DB-43D9-B0BE-643B06285341}"/>
    <cellStyle name="Note 3 5 2 8 2" xfId="27859" xr:uid="{34952DC5-008B-43C8-9917-F976C095D6CE}"/>
    <cellStyle name="Note 3 5 2 8 3" xfId="27860" xr:uid="{D4A028F0-3ADB-4CA2-9134-F734B973A3BE}"/>
    <cellStyle name="Note 3 5 2 8 4" xfId="27861" xr:uid="{CD6ACD3B-BF66-4AF0-8F2B-E8BA86707858}"/>
    <cellStyle name="Note 3 5 2 9" xfId="27862" xr:uid="{5CDFF4C1-375D-45EA-ABE3-B116AD74665F}"/>
    <cellStyle name="Note 3 5 2 9 2" xfId="27863" xr:uid="{135A3C9A-1AC1-4817-B2D9-208F3294D826}"/>
    <cellStyle name="Note 3 5 3" xfId="1661" xr:uid="{B62FAD35-7169-4F6F-8B9D-BD02839F28F6}"/>
    <cellStyle name="Note 3 5 3 2" xfId="27865" xr:uid="{882AC506-61A4-482E-B127-E140A37FB81F}"/>
    <cellStyle name="Note 3 5 3 2 2" xfId="27866" xr:uid="{94C3A467-27C1-4DE7-8C9F-1EBC6620C4A0}"/>
    <cellStyle name="Note 3 5 3 3" xfId="27867" xr:uid="{C96CF510-F40A-401B-9B36-2C170E7B22C5}"/>
    <cellStyle name="Note 3 5 3 4" xfId="27868" xr:uid="{D21B8778-85A2-4228-8DD3-26A286CABCC1}"/>
    <cellStyle name="Note 3 5 3 5" xfId="27864" xr:uid="{32529D79-BF5F-498B-AD41-AC484A0DA120}"/>
    <cellStyle name="Note 3 5 4" xfId="27869" xr:uid="{23C0919A-3041-4F6F-B56A-33914D2E120E}"/>
    <cellStyle name="Note 3 5 4 2" xfId="27870" xr:uid="{A462D98F-B4B4-4008-BA49-36AEFCCB4209}"/>
    <cellStyle name="Note 3 5 4 3" xfId="27871" xr:uid="{538435C3-86E3-4BA5-B7A5-C062BFA72A92}"/>
    <cellStyle name="Note 3 5 4 4" xfId="27872" xr:uid="{FAA81077-03B9-4997-BFA4-7C37AAD17961}"/>
    <cellStyle name="Note 3 5 5" xfId="27873" xr:uid="{53064A8D-9524-480A-BEB2-A84D83F503C2}"/>
    <cellStyle name="Note 3 5 5 2" xfId="27874" xr:uid="{C96FCEC6-4451-486A-830F-A04C2FF725F1}"/>
    <cellStyle name="Note 3 5 5 3" xfId="27875" xr:uid="{E2C48F67-F7E5-4064-A58E-A4E34089F768}"/>
    <cellStyle name="Note 3 5 5 4" xfId="27876" xr:uid="{4F6AF2D8-88C8-49DD-92FB-0C5D46B58C15}"/>
    <cellStyle name="Note 3 5 6" xfId="27877" xr:uid="{51B2DD06-9D98-43C1-834A-E20D03DF957B}"/>
    <cellStyle name="Note 3 5 6 2" xfId="27878" xr:uid="{AC23F30D-D6D0-4CED-8964-8679FD5E9910}"/>
    <cellStyle name="Note 3 5 6 3" xfId="27879" xr:uid="{B9D31766-5992-421A-ABF6-40E113FE8EDD}"/>
    <cellStyle name="Note 3 5 6 4" xfId="27880" xr:uid="{B8F1BC42-D083-480D-A9ED-988D2CF83C49}"/>
    <cellStyle name="Note 3 5 7" xfId="27881" xr:uid="{243D940B-2E5B-4BB9-963C-109188A95A8C}"/>
    <cellStyle name="Note 3 5 7 2" xfId="27882" xr:uid="{62DC809C-D4C4-408A-BCC8-E1934F08FB08}"/>
    <cellStyle name="Note 3 5 7 3" xfId="27883" xr:uid="{E5DCDB58-4524-4CB2-83E2-7E24CF8E6DF5}"/>
    <cellStyle name="Note 3 5 7 4" xfId="27884" xr:uid="{3962BA26-EC6E-414D-9D5E-89D8E47A3463}"/>
    <cellStyle name="Note 3 5 8" xfId="27885" xr:uid="{7E538ACD-605E-4810-AA26-204B1D0745BE}"/>
    <cellStyle name="Note 3 5 8 2" xfId="27886" xr:uid="{8B945599-CDAD-4486-B60B-4EC5232F4EFF}"/>
    <cellStyle name="Note 3 5 8 3" xfId="27887" xr:uid="{857CFF1D-8977-42DE-B682-BD464D04BA43}"/>
    <cellStyle name="Note 3 5 8 4" xfId="27888" xr:uid="{52A7CDA1-E5DD-429F-8F15-CE0473236761}"/>
    <cellStyle name="Note 3 5 9" xfId="27889" xr:uid="{C0CA1F32-EF45-4A1D-A6A2-1000B40C4707}"/>
    <cellStyle name="Note 3 5 9 2" xfId="27890" xr:uid="{3AC7D640-66D5-48EC-972E-BEA02A0DF082}"/>
    <cellStyle name="Note 3 5 9 3" xfId="27891" xr:uid="{16CC8C45-01AE-4388-9E32-0BFD54509321}"/>
    <cellStyle name="Note 3 5 9 4" xfId="27892" xr:uid="{05F3C335-8D5C-4E27-AC36-0105B4583D17}"/>
    <cellStyle name="Note 3 6" xfId="1025" xr:uid="{C6DADE22-6D44-438D-BA48-548446768E04}"/>
    <cellStyle name="Note 3 6 10" xfId="27894" xr:uid="{E7E1BBE9-BAD6-452D-B3DD-C84B564CDEF3}"/>
    <cellStyle name="Note 3 6 10 2" xfId="27895" xr:uid="{A39B0254-45EF-489F-988F-180C23D76C3E}"/>
    <cellStyle name="Note 3 6 11" xfId="27896" xr:uid="{D4782979-0A1C-461E-8C9C-F265B4B1C2F1}"/>
    <cellStyle name="Note 3 6 11 2" xfId="27897" xr:uid="{D822C50A-E46C-454C-92A4-430B57418770}"/>
    <cellStyle name="Note 3 6 12" xfId="27898" xr:uid="{FCB3BC2E-6487-47F5-9201-90E0ACD5FA2B}"/>
    <cellStyle name="Note 3 6 13" xfId="27893" xr:uid="{6C0C4633-84AB-4211-A25D-BA2A05943D30}"/>
    <cellStyle name="Note 3 6 2" xfId="27899" xr:uid="{50409B60-F465-4D64-95A9-F1B208FACC8A}"/>
    <cellStyle name="Note 3 6 2 10" xfId="27900" xr:uid="{33A602D1-51D3-4F82-AB57-3C1E4454FB49}"/>
    <cellStyle name="Note 3 6 2 10 2" xfId="27901" xr:uid="{3AD002BB-36D1-4C1F-9699-2394EBB1F513}"/>
    <cellStyle name="Note 3 6 2 11" xfId="27902" xr:uid="{FFEFBDF5-AD50-4FFB-9B84-DF3CBB1CE268}"/>
    <cellStyle name="Note 3 6 2 2" xfId="27903" xr:uid="{B51CF7FF-C847-41C7-96DF-028C6190004E}"/>
    <cellStyle name="Note 3 6 2 2 2" xfId="27904" xr:uid="{7E894E20-D7F7-4684-9B9E-A2F17877DC9A}"/>
    <cellStyle name="Note 3 6 2 2 2 2" xfId="27905" xr:uid="{9B22A164-1612-4763-880E-CD2017C539F1}"/>
    <cellStyle name="Note 3 6 2 2 3" xfId="27906" xr:uid="{45AEC992-043F-4D85-94BC-79DC6F938523}"/>
    <cellStyle name="Note 3 6 2 2 4" xfId="27907" xr:uid="{950B5F8D-5ED4-43CF-8D55-28638932FA1A}"/>
    <cellStyle name="Note 3 6 2 3" xfId="27908" xr:uid="{49BF4DDA-E940-4585-868D-6E35AC82A077}"/>
    <cellStyle name="Note 3 6 2 3 2" xfId="27909" xr:uid="{A6103FA3-92C9-4719-8886-CF5DB182E23F}"/>
    <cellStyle name="Note 3 6 2 3 3" xfId="27910" xr:uid="{85572054-6585-4C5D-9933-3B6556643633}"/>
    <cellStyle name="Note 3 6 2 3 4" xfId="27911" xr:uid="{E7C136F5-4BF4-428A-999E-554CDDBA2852}"/>
    <cellStyle name="Note 3 6 2 4" xfId="27912" xr:uid="{88591ABD-B92C-4621-9CF5-EF541F206D4F}"/>
    <cellStyle name="Note 3 6 2 4 2" xfId="27913" xr:uid="{FD49A47F-37AA-4DED-A0E1-46A619748F68}"/>
    <cellStyle name="Note 3 6 2 4 3" xfId="27914" xr:uid="{92ECD513-9D8D-43D0-B799-9FA766D2A765}"/>
    <cellStyle name="Note 3 6 2 4 4" xfId="27915" xr:uid="{5A2A043A-F3E4-4DD5-9D3E-5EB324AB6649}"/>
    <cellStyle name="Note 3 6 2 5" xfId="27916" xr:uid="{A607C205-8B07-4E37-9491-B5FCF4F49C9D}"/>
    <cellStyle name="Note 3 6 2 5 2" xfId="27917" xr:uid="{B9463EDD-DA16-4E50-95D5-12994914C4A4}"/>
    <cellStyle name="Note 3 6 2 5 3" xfId="27918" xr:uid="{86860EA9-B691-4DFC-890F-A9D665C252B8}"/>
    <cellStyle name="Note 3 6 2 5 4" xfId="27919" xr:uid="{170BEFFA-73A1-45C1-ADA6-FC20146BCA75}"/>
    <cellStyle name="Note 3 6 2 6" xfId="27920" xr:uid="{11EC99A5-4316-405C-B419-E70384B29443}"/>
    <cellStyle name="Note 3 6 2 6 2" xfId="27921" xr:uid="{FA952EA2-4906-45E0-B7FA-505AE038992F}"/>
    <cellStyle name="Note 3 6 2 6 3" xfId="27922" xr:uid="{C3950182-C6BD-4640-94DF-5A094AC8506C}"/>
    <cellStyle name="Note 3 6 2 6 4" xfId="27923" xr:uid="{3A94B450-1278-4E2C-A083-D521021F7E5A}"/>
    <cellStyle name="Note 3 6 2 7" xfId="27924" xr:uid="{5DDD28B3-B872-4E2C-BC0A-986B92327BCE}"/>
    <cellStyle name="Note 3 6 2 7 2" xfId="27925" xr:uid="{7A524FCD-F4FD-40B3-944E-2FB09D82EE7D}"/>
    <cellStyle name="Note 3 6 2 7 3" xfId="27926" xr:uid="{4E77BCD3-FA67-4377-BDD0-55760F84C7AC}"/>
    <cellStyle name="Note 3 6 2 7 4" xfId="27927" xr:uid="{EB04F9D3-CF91-4A57-AE90-8D83DEBC3D7F}"/>
    <cellStyle name="Note 3 6 2 8" xfId="27928" xr:uid="{2178F7AA-3ACF-4668-A01C-C4E471F3F3EA}"/>
    <cellStyle name="Note 3 6 2 8 2" xfId="27929" xr:uid="{6728D357-5826-43D5-B65D-FAC109B004E6}"/>
    <cellStyle name="Note 3 6 2 8 3" xfId="27930" xr:uid="{E7492592-C1B6-45CC-BAB4-CED1CDCD009F}"/>
    <cellStyle name="Note 3 6 2 8 4" xfId="27931" xr:uid="{9F1D83AE-7EDE-4B65-B619-4FB2470FDAE1}"/>
    <cellStyle name="Note 3 6 2 9" xfId="27932" xr:uid="{85115097-FAE7-4A57-8B0D-7C5661D5AA7D}"/>
    <cellStyle name="Note 3 6 2 9 2" xfId="27933" xr:uid="{EB47F0E6-0DF9-49C1-AB50-F2AC8908266A}"/>
    <cellStyle name="Note 3 6 3" xfId="27934" xr:uid="{0CCAEC91-029F-49ED-9FD2-42E17D9C0005}"/>
    <cellStyle name="Note 3 6 3 2" xfId="27935" xr:uid="{1BB66FD2-EBC5-480F-875C-5E7BE8B94386}"/>
    <cellStyle name="Note 3 6 3 2 2" xfId="27936" xr:uid="{D62EDD60-C057-4AEC-BE32-E4759704FABE}"/>
    <cellStyle name="Note 3 6 3 3" xfId="27937" xr:uid="{DFB90EE2-DC67-45A8-85D0-D19D1105222E}"/>
    <cellStyle name="Note 3 6 3 4" xfId="27938" xr:uid="{84259869-A1B5-4E53-8AF2-DC3273DC945A}"/>
    <cellStyle name="Note 3 6 4" xfId="27939" xr:uid="{ECB2E56B-CA35-459E-88B4-AF09F257F185}"/>
    <cellStyle name="Note 3 6 4 2" xfId="27940" xr:uid="{C8CE69E7-CD2D-49F5-AA47-FF9DE6D98BEB}"/>
    <cellStyle name="Note 3 6 4 3" xfId="27941" xr:uid="{A37A0DF2-CED6-4D65-AB21-698A92A5601F}"/>
    <cellStyle name="Note 3 6 4 4" xfId="27942" xr:uid="{10FA074C-E126-4997-8D84-227E5C34DCD1}"/>
    <cellStyle name="Note 3 6 5" xfId="27943" xr:uid="{8CDA21C4-37D0-47BA-A1B0-90179BD6399B}"/>
    <cellStyle name="Note 3 6 5 2" xfId="27944" xr:uid="{6B16CD6C-5AE3-40C2-9040-9F3889CFD910}"/>
    <cellStyle name="Note 3 6 5 3" xfId="27945" xr:uid="{5D2F7D40-F8DE-4A4A-B67B-4D55A1F68207}"/>
    <cellStyle name="Note 3 6 5 4" xfId="27946" xr:uid="{26E92A91-D34D-49C2-BCA2-1E5D9DA3AFC5}"/>
    <cellStyle name="Note 3 6 6" xfId="27947" xr:uid="{F34CCBD8-ED18-4F00-B8AE-99516B7ED953}"/>
    <cellStyle name="Note 3 6 6 2" xfId="27948" xr:uid="{DDAABB38-4948-421B-BE05-A34EC5D1E069}"/>
    <cellStyle name="Note 3 6 6 3" xfId="27949" xr:uid="{2A99CDB9-6E85-413A-B7C0-D1CDBF51CEC0}"/>
    <cellStyle name="Note 3 6 6 4" xfId="27950" xr:uid="{6E99F92A-2D65-445F-A649-E4488C966240}"/>
    <cellStyle name="Note 3 6 7" xfId="27951" xr:uid="{E2FF0ED1-2BA3-4014-8C9C-A53BE7EE65EC}"/>
    <cellStyle name="Note 3 6 7 2" xfId="27952" xr:uid="{8C1881D0-726C-4F37-A581-AA448652B0DB}"/>
    <cellStyle name="Note 3 6 7 3" xfId="27953" xr:uid="{0DC29DCE-C9DE-4CD3-A5A6-8E78426E74BA}"/>
    <cellStyle name="Note 3 6 7 4" xfId="27954" xr:uid="{615CE761-06AA-4E5D-BF90-A8E608180039}"/>
    <cellStyle name="Note 3 6 8" xfId="27955" xr:uid="{8CE41E9E-9D83-4929-83FC-D8727AEB40C8}"/>
    <cellStyle name="Note 3 6 8 2" xfId="27956" xr:uid="{64C1ECC4-8241-4BA4-AEF4-1CFA967C5E7B}"/>
    <cellStyle name="Note 3 6 8 3" xfId="27957" xr:uid="{42CF9CAE-EA41-4BF1-B8A9-07B20C4563BE}"/>
    <cellStyle name="Note 3 6 8 4" xfId="27958" xr:uid="{7BB30EDD-4A39-4FFC-8A97-E48E3E3C3845}"/>
    <cellStyle name="Note 3 6 9" xfId="27959" xr:uid="{382DA1FD-CE92-408C-A5B4-1DBF336896C2}"/>
    <cellStyle name="Note 3 6 9 2" xfId="27960" xr:uid="{2CA26DE6-512F-47B7-9936-833E3957D25E}"/>
    <cellStyle name="Note 3 6 9 3" xfId="27961" xr:uid="{2CDCF180-36D7-4E28-98F7-96A8FD081E41}"/>
    <cellStyle name="Note 3 6 9 4" xfId="27962" xr:uid="{44EF048E-4055-4551-9C22-B1AD04D5733D}"/>
    <cellStyle name="Note 3 7" xfId="1009" xr:uid="{28A619B5-53A9-49DB-B7CC-A72B231E2F20}"/>
    <cellStyle name="Note 3 7 10" xfId="27964" xr:uid="{76BC5FB2-4682-4F6A-98DE-C7A614D32377}"/>
    <cellStyle name="Note 3 7 10 2" xfId="27965" xr:uid="{52F52AF8-364A-4596-B5F6-366C6FE8D5D4}"/>
    <cellStyle name="Note 3 7 11" xfId="27966" xr:uid="{A75A5E1E-F01B-4606-8D9A-90DD68ED827D}"/>
    <cellStyle name="Note 3 7 11 2" xfId="27967" xr:uid="{0F158A93-D3EF-4AE0-A1E5-B0B377576383}"/>
    <cellStyle name="Note 3 7 12" xfId="27968" xr:uid="{D69C64AE-A783-481B-8BFA-F28E09E76B9D}"/>
    <cellStyle name="Note 3 7 13" xfId="27963" xr:uid="{850E8FCD-091C-4CEA-8447-7F6CF2CA5493}"/>
    <cellStyle name="Note 3 7 2" xfId="27969" xr:uid="{5C009E5A-5C34-4200-98C6-FA13D68F1FE2}"/>
    <cellStyle name="Note 3 7 2 10" xfId="27970" xr:uid="{539097DE-6AB6-4E66-A27A-2A4085554B18}"/>
    <cellStyle name="Note 3 7 2 10 2" xfId="27971" xr:uid="{14D7CC5B-4BC1-4E55-828F-D08083A8DD70}"/>
    <cellStyle name="Note 3 7 2 11" xfId="27972" xr:uid="{F1CC5EAE-875B-474E-9B15-AD9A30494C75}"/>
    <cellStyle name="Note 3 7 2 2" xfId="27973" xr:uid="{4940D665-C9B3-4CC4-B852-34F34538B42F}"/>
    <cellStyle name="Note 3 7 2 2 2" xfId="27974" xr:uid="{8B9779E8-8F4E-48A2-BE56-276DE9E83A7D}"/>
    <cellStyle name="Note 3 7 2 2 2 2" xfId="27975" xr:uid="{5907C159-F38C-458B-94B4-4A99D4C627C1}"/>
    <cellStyle name="Note 3 7 2 2 3" xfId="27976" xr:uid="{4015CC0E-0766-402A-975A-9960994D8139}"/>
    <cellStyle name="Note 3 7 2 2 4" xfId="27977" xr:uid="{A2A3D8C1-A368-4AAD-92D4-7FAAA888E086}"/>
    <cellStyle name="Note 3 7 2 3" xfId="27978" xr:uid="{71F69FAF-54AB-4FC7-A495-C11FE79C0303}"/>
    <cellStyle name="Note 3 7 2 3 2" xfId="27979" xr:uid="{D0D017B1-C234-4BDE-9789-D8AF31146CC1}"/>
    <cellStyle name="Note 3 7 2 3 3" xfId="27980" xr:uid="{19D48ECF-96DD-4BB4-855D-2F76E31D7BA1}"/>
    <cellStyle name="Note 3 7 2 3 4" xfId="27981" xr:uid="{E81E159B-0647-46C2-A11E-4AE5E701AAA7}"/>
    <cellStyle name="Note 3 7 2 4" xfId="27982" xr:uid="{AD2FB57D-A30F-4BE7-B5D8-6754AABA6845}"/>
    <cellStyle name="Note 3 7 2 4 2" xfId="27983" xr:uid="{D3C143C7-8249-4D22-99D0-877DAEF6C508}"/>
    <cellStyle name="Note 3 7 2 4 3" xfId="27984" xr:uid="{666F6281-BC2E-4198-9820-B309DDFAA7E7}"/>
    <cellStyle name="Note 3 7 2 4 4" xfId="27985" xr:uid="{90D13438-8D23-4F7B-9A73-D23AA9AC1C13}"/>
    <cellStyle name="Note 3 7 2 5" xfId="27986" xr:uid="{6D646266-FBEE-41F0-B47B-56CDE396E8EE}"/>
    <cellStyle name="Note 3 7 2 5 2" xfId="27987" xr:uid="{4EA1C546-B677-4306-A838-F604B10D48DE}"/>
    <cellStyle name="Note 3 7 2 5 3" xfId="27988" xr:uid="{9B087391-1B29-4FB8-9BDF-A63F88A9F852}"/>
    <cellStyle name="Note 3 7 2 5 4" xfId="27989" xr:uid="{52B14301-3C66-4ADF-BFF2-7459521768B5}"/>
    <cellStyle name="Note 3 7 2 6" xfId="27990" xr:uid="{61B25210-A91E-4BFA-BCFA-0C73BEB8546D}"/>
    <cellStyle name="Note 3 7 2 6 2" xfId="27991" xr:uid="{4F733DCB-D3A7-4141-B9DA-0E7E6B68D473}"/>
    <cellStyle name="Note 3 7 2 6 3" xfId="27992" xr:uid="{1D079258-41F4-4AFE-9ED3-A596727DE2C0}"/>
    <cellStyle name="Note 3 7 2 6 4" xfId="27993" xr:uid="{C61F85B5-A0F7-4E3F-AE18-AF12EAEBB11B}"/>
    <cellStyle name="Note 3 7 2 7" xfId="27994" xr:uid="{47FFBF36-FB59-4E1A-9907-82CD877E25E2}"/>
    <cellStyle name="Note 3 7 2 7 2" xfId="27995" xr:uid="{A3258F19-4FCF-497C-96AE-F8C0ADBD3295}"/>
    <cellStyle name="Note 3 7 2 7 3" xfId="27996" xr:uid="{3D391C7E-6BE1-479B-A1AF-353C8B009C7A}"/>
    <cellStyle name="Note 3 7 2 7 4" xfId="27997" xr:uid="{2FA8A0E9-BADF-4EAF-B0B4-7D852F88A304}"/>
    <cellStyle name="Note 3 7 2 8" xfId="27998" xr:uid="{241655C7-39CC-4381-9424-CFF9B0BF3D67}"/>
    <cellStyle name="Note 3 7 2 8 2" xfId="27999" xr:uid="{48E0573A-FDB0-4F87-9BC2-B14018C53085}"/>
    <cellStyle name="Note 3 7 2 8 3" xfId="28000" xr:uid="{9014155A-8D28-44CA-B055-81620AF12B89}"/>
    <cellStyle name="Note 3 7 2 8 4" xfId="28001" xr:uid="{AD304586-2AD3-4C28-B3D6-3C03B57134D9}"/>
    <cellStyle name="Note 3 7 2 9" xfId="28002" xr:uid="{874B500B-7426-4CD2-8E0B-AF1C2BE05619}"/>
    <cellStyle name="Note 3 7 2 9 2" xfId="28003" xr:uid="{4D0675A0-94BA-45CD-BFD2-7EA0C821BA53}"/>
    <cellStyle name="Note 3 7 3" xfId="28004" xr:uid="{3147CE86-7C35-4829-80E3-2F654B6C0ECE}"/>
    <cellStyle name="Note 3 7 3 2" xfId="28005" xr:uid="{66F4C93E-76D8-49EA-85C1-174310754443}"/>
    <cellStyle name="Note 3 7 3 2 2" xfId="28006" xr:uid="{27B15A54-E309-4DEB-B19D-25CC5FFA651F}"/>
    <cellStyle name="Note 3 7 3 3" xfId="28007" xr:uid="{AE6F03D7-769C-4E5F-BD15-55E6FCB1C19A}"/>
    <cellStyle name="Note 3 7 3 4" xfId="28008" xr:uid="{31A18165-11DA-49C5-B904-252863DD9509}"/>
    <cellStyle name="Note 3 7 4" xfId="28009" xr:uid="{2D60F6C4-866B-4F66-8825-6B1E118B9E8E}"/>
    <cellStyle name="Note 3 7 4 2" xfId="28010" xr:uid="{B15E83A8-BD68-4D97-8F06-B29624973A3B}"/>
    <cellStyle name="Note 3 7 4 3" xfId="28011" xr:uid="{93FBB67C-D3E9-41BC-81B1-83734EBC730A}"/>
    <cellStyle name="Note 3 7 4 4" xfId="28012" xr:uid="{FA02BF9A-51EC-496C-A989-B5D7A196FA0C}"/>
    <cellStyle name="Note 3 7 5" xfId="28013" xr:uid="{CE66AC09-353E-4719-83CA-8DA9339E42E8}"/>
    <cellStyle name="Note 3 7 5 2" xfId="28014" xr:uid="{5B864939-12D6-457C-9729-14750A5B2A24}"/>
    <cellStyle name="Note 3 7 5 3" xfId="28015" xr:uid="{C2311EC7-EC86-4D02-B516-7C1E2D458777}"/>
    <cellStyle name="Note 3 7 5 4" xfId="28016" xr:uid="{5ABDC88E-2E9F-4A76-8F41-40DBA7B4F663}"/>
    <cellStyle name="Note 3 7 6" xfId="28017" xr:uid="{56690473-C0CD-4FB1-A7B0-90543377CCDE}"/>
    <cellStyle name="Note 3 7 6 2" xfId="28018" xr:uid="{95FACD34-A5FA-4557-9996-FB788A8EF7C7}"/>
    <cellStyle name="Note 3 7 6 3" xfId="28019" xr:uid="{42678CA0-0D85-4411-BE79-827346E86836}"/>
    <cellStyle name="Note 3 7 6 4" xfId="28020" xr:uid="{7931DD79-10B1-4779-BAEE-91528DD03B48}"/>
    <cellStyle name="Note 3 7 7" xfId="28021" xr:uid="{04F09329-97EA-4CE8-A811-16EA782E7E69}"/>
    <cellStyle name="Note 3 7 7 2" xfId="28022" xr:uid="{AE12F069-FF3E-4D0F-BAB3-E2C63A0C4E4A}"/>
    <cellStyle name="Note 3 7 7 3" xfId="28023" xr:uid="{BF01CCF8-A712-450C-9070-A5444CBEAFA1}"/>
    <cellStyle name="Note 3 7 7 4" xfId="28024" xr:uid="{A515CFAF-5CD6-4081-A5EA-B87BDD032152}"/>
    <cellStyle name="Note 3 7 8" xfId="28025" xr:uid="{182425D1-6610-4057-9AB4-75FF37C4633D}"/>
    <cellStyle name="Note 3 7 8 2" xfId="28026" xr:uid="{4B9DB9CC-8183-44B3-8624-EFCD2DAE52A3}"/>
    <cellStyle name="Note 3 7 8 3" xfId="28027" xr:uid="{EEA44217-2ABE-4B89-85F6-58A40B290E99}"/>
    <cellStyle name="Note 3 7 8 4" xfId="28028" xr:uid="{404D2096-4DA1-4FBE-B4B8-92DCE74BE782}"/>
    <cellStyle name="Note 3 7 9" xfId="28029" xr:uid="{AB621DC7-8400-4F9A-A6EF-87C00DC81066}"/>
    <cellStyle name="Note 3 7 9 2" xfId="28030" xr:uid="{2978EBE4-BD23-470E-97EE-6411166FA0BF}"/>
    <cellStyle name="Note 3 7 9 3" xfId="28031" xr:uid="{5D133340-374B-4622-B2F8-5AC29338C8B6}"/>
    <cellStyle name="Note 3 7 9 4" xfId="28032" xr:uid="{B60A86A3-C361-4AE9-9945-A736550F164A}"/>
    <cellStyle name="Note 3 8" xfId="28033" xr:uid="{E2084351-96F4-42F0-8998-203CD448687A}"/>
    <cellStyle name="Note 3 8 10" xfId="28034" xr:uid="{60D441C0-620B-435F-B937-1DB6CD117104}"/>
    <cellStyle name="Note 3 8 10 2" xfId="28035" xr:uid="{15479247-0AD6-4861-846F-E43806C6451B}"/>
    <cellStyle name="Note 3 8 11" xfId="28036" xr:uid="{4CD7F6E0-F7DD-46AD-B40F-1581A59F7994}"/>
    <cellStyle name="Note 3 8 11 2" xfId="28037" xr:uid="{37A8AD09-46F5-4BAC-8266-68EFF2B420D5}"/>
    <cellStyle name="Note 3 8 12" xfId="28038" xr:uid="{88BDF815-94EF-473A-854D-499AB85A9AB5}"/>
    <cellStyle name="Note 3 8 2" xfId="28039" xr:uid="{25C81D1B-DC1F-4D4B-8A3A-771565A2ECEC}"/>
    <cellStyle name="Note 3 8 2 10" xfId="28040" xr:uid="{38BD4046-2A6C-40C5-BD84-DDE5AF441C96}"/>
    <cellStyle name="Note 3 8 2 10 2" xfId="28041" xr:uid="{2E285558-0054-451E-92D3-AFBCD0F89381}"/>
    <cellStyle name="Note 3 8 2 11" xfId="28042" xr:uid="{CDCC9483-B289-4327-A9CC-52AE98916161}"/>
    <cellStyle name="Note 3 8 2 2" xfId="28043" xr:uid="{168EAB17-0F54-43C7-8FE4-002E086AE414}"/>
    <cellStyle name="Note 3 8 2 2 2" xfId="28044" xr:uid="{D052607D-3C1E-45D1-A2F5-128DCDA7403B}"/>
    <cellStyle name="Note 3 8 2 2 2 2" xfId="28045" xr:uid="{DCF20624-0B3B-4C28-AED3-4A7ECE6BCBC7}"/>
    <cellStyle name="Note 3 8 2 2 3" xfId="28046" xr:uid="{62C494B3-A9C5-44B2-A6DF-E0FE087DB152}"/>
    <cellStyle name="Note 3 8 2 2 4" xfId="28047" xr:uid="{3D352383-7442-4D93-ACF6-D67331156D70}"/>
    <cellStyle name="Note 3 8 2 3" xfId="28048" xr:uid="{54183D9E-AD2B-46CE-9C68-8BD9F57E7E2B}"/>
    <cellStyle name="Note 3 8 2 3 2" xfId="28049" xr:uid="{A8C306B1-FE63-4982-8DB5-F689CAA45EDD}"/>
    <cellStyle name="Note 3 8 2 3 3" xfId="28050" xr:uid="{C95200AE-8377-4755-BCC8-44A8B92CA694}"/>
    <cellStyle name="Note 3 8 2 3 4" xfId="28051" xr:uid="{62AA2910-C199-47D8-BC6D-927DAE2CAE15}"/>
    <cellStyle name="Note 3 8 2 4" xfId="28052" xr:uid="{FAE18BBE-D6CB-4CB5-A9A4-A8E84BB249B4}"/>
    <cellStyle name="Note 3 8 2 4 2" xfId="28053" xr:uid="{8944FAE9-EC9D-49A8-9D10-A94ABE6FD3C2}"/>
    <cellStyle name="Note 3 8 2 4 3" xfId="28054" xr:uid="{050FE73F-9403-4870-A837-A04776670BA8}"/>
    <cellStyle name="Note 3 8 2 4 4" xfId="28055" xr:uid="{D5C752DA-C168-4A7C-B15D-A3D3976D176B}"/>
    <cellStyle name="Note 3 8 2 5" xfId="28056" xr:uid="{67FD9712-B7B5-4CC1-BC6A-106199D8A830}"/>
    <cellStyle name="Note 3 8 2 5 2" xfId="28057" xr:uid="{8FC8B87E-D95B-44B9-B918-5E9FC0ECC339}"/>
    <cellStyle name="Note 3 8 2 5 3" xfId="28058" xr:uid="{8981B0D4-F749-492B-B7D2-E22462AD32BA}"/>
    <cellStyle name="Note 3 8 2 5 4" xfId="28059" xr:uid="{04B37FB2-A7F6-4DC6-BEAF-D1C501BDCD66}"/>
    <cellStyle name="Note 3 8 2 6" xfId="28060" xr:uid="{5528E77C-CB9B-4303-8E08-B5B056F7856D}"/>
    <cellStyle name="Note 3 8 2 6 2" xfId="28061" xr:uid="{49F7D71E-FAB3-40AE-8F93-A8678C1D21DC}"/>
    <cellStyle name="Note 3 8 2 6 3" xfId="28062" xr:uid="{3247BC8B-EC70-4B07-95B6-F63F2F7ACA87}"/>
    <cellStyle name="Note 3 8 2 6 4" xfId="28063" xr:uid="{E151A640-6363-45F9-916C-DDCB5D26BF48}"/>
    <cellStyle name="Note 3 8 2 7" xfId="28064" xr:uid="{29390DA3-E419-4C86-ACA2-31420362600F}"/>
    <cellStyle name="Note 3 8 2 7 2" xfId="28065" xr:uid="{9702ECE9-8AF5-488F-B6DC-856D25A8ECA5}"/>
    <cellStyle name="Note 3 8 2 7 3" xfId="28066" xr:uid="{F76C3141-4C7E-4D0A-A1AE-043FFA1376D1}"/>
    <cellStyle name="Note 3 8 2 7 4" xfId="28067" xr:uid="{5406D415-8A76-4495-AFA8-AFADC7AFE79D}"/>
    <cellStyle name="Note 3 8 2 8" xfId="28068" xr:uid="{460B1B21-5254-461D-8F63-39985B9C3A1E}"/>
    <cellStyle name="Note 3 8 2 8 2" xfId="28069" xr:uid="{54C45578-911D-4556-B0CF-D0A7134D346F}"/>
    <cellStyle name="Note 3 8 2 8 3" xfId="28070" xr:uid="{E15CA0D3-09C2-47A4-AC82-3815F41D2E52}"/>
    <cellStyle name="Note 3 8 2 8 4" xfId="28071" xr:uid="{4843BE2F-B877-4A9E-983C-3075F7B4AE13}"/>
    <cellStyle name="Note 3 8 2 9" xfId="28072" xr:uid="{23471051-E698-4D11-AF8B-45EFA5837AD4}"/>
    <cellStyle name="Note 3 8 2 9 2" xfId="28073" xr:uid="{9AEA98D8-A1D1-42B4-8867-7C47E281CD1B}"/>
    <cellStyle name="Note 3 8 3" xfId="28074" xr:uid="{5417FFA7-E00F-44CB-B399-BA9F3658845D}"/>
    <cellStyle name="Note 3 8 3 2" xfId="28075" xr:uid="{5514BE4A-C122-491F-A8A1-8FA96196F8A9}"/>
    <cellStyle name="Note 3 8 3 2 2" xfId="28076" xr:uid="{CA8195EE-C078-495D-936A-E62A5D4F05E4}"/>
    <cellStyle name="Note 3 8 3 3" xfId="28077" xr:uid="{78AA7874-B56E-4809-8562-CC852D346728}"/>
    <cellStyle name="Note 3 8 3 4" xfId="28078" xr:uid="{B0835BBA-63A1-4D52-90C4-13115F7BD1C5}"/>
    <cellStyle name="Note 3 8 4" xfId="28079" xr:uid="{91E8BCE4-8CF2-4C24-8CA2-8C6484FB5490}"/>
    <cellStyle name="Note 3 8 4 2" xfId="28080" xr:uid="{A1A134D5-92C6-49E6-A00A-753EAF6A1E8D}"/>
    <cellStyle name="Note 3 8 4 3" xfId="28081" xr:uid="{B23B9767-34E9-4570-AD29-69B114C480F0}"/>
    <cellStyle name="Note 3 8 4 4" xfId="28082" xr:uid="{3D16D34B-025E-4B37-89E1-491F19DE5D8D}"/>
    <cellStyle name="Note 3 8 5" xfId="28083" xr:uid="{9D03498F-698A-4B17-A6FD-46613CFAD774}"/>
    <cellStyle name="Note 3 8 5 2" xfId="28084" xr:uid="{3E1BDCDE-7A3E-4A44-A6EC-857BEF5F5C9E}"/>
    <cellStyle name="Note 3 8 5 3" xfId="28085" xr:uid="{E4F77CE2-B575-4B61-AA61-443F7BFE081C}"/>
    <cellStyle name="Note 3 8 5 4" xfId="28086" xr:uid="{0B9F65D8-50ED-4DC6-9749-5789027C289D}"/>
    <cellStyle name="Note 3 8 6" xfId="28087" xr:uid="{CABB541D-CBAE-4365-B8D3-E6237EC29024}"/>
    <cellStyle name="Note 3 8 6 2" xfId="28088" xr:uid="{FD0AE1D4-D12F-4270-9241-EDDA4317E239}"/>
    <cellStyle name="Note 3 8 6 3" xfId="28089" xr:uid="{B2BCD6B6-A144-4E7A-AB62-CB345B337DF5}"/>
    <cellStyle name="Note 3 8 6 4" xfId="28090" xr:uid="{3AEA0790-90E8-4B08-8D10-E5BBC7C9652E}"/>
    <cellStyle name="Note 3 8 7" xfId="28091" xr:uid="{04900175-4A0F-400A-B819-F516777D6ECF}"/>
    <cellStyle name="Note 3 8 7 2" xfId="28092" xr:uid="{B20B56AA-012D-4802-9773-5CEB6511AE86}"/>
    <cellStyle name="Note 3 8 7 3" xfId="28093" xr:uid="{737BB217-134B-4356-A862-65EE1929CD51}"/>
    <cellStyle name="Note 3 8 7 4" xfId="28094" xr:uid="{39C35B55-5041-441E-8588-0DEEF74AF83E}"/>
    <cellStyle name="Note 3 8 8" xfId="28095" xr:uid="{87B1DFB9-7B20-47C2-BF02-8B990601E07E}"/>
    <cellStyle name="Note 3 8 8 2" xfId="28096" xr:uid="{6FE7BCA9-6D4F-430E-B6C5-E0C3DFA3E8B8}"/>
    <cellStyle name="Note 3 8 8 3" xfId="28097" xr:uid="{AFBF8B53-B3B5-4885-B60C-2BCF38D573CA}"/>
    <cellStyle name="Note 3 8 8 4" xfId="28098" xr:uid="{9DCDD183-BA3B-4661-ABF4-BB042C8FA9E0}"/>
    <cellStyle name="Note 3 8 9" xfId="28099" xr:uid="{2CA9F822-C5D8-4C8B-8612-68B37EC686FE}"/>
    <cellStyle name="Note 3 8 9 2" xfId="28100" xr:uid="{76BFFDC0-D2AF-4486-931E-1286AE7562EA}"/>
    <cellStyle name="Note 3 8 9 3" xfId="28101" xr:uid="{BFA01CD2-E306-4ACC-8CB9-EA6C1FEDCAFE}"/>
    <cellStyle name="Note 3 8 9 4" xfId="28102" xr:uid="{B239E957-3549-4D94-904C-F9779950BC2C}"/>
    <cellStyle name="Note 3 9" xfId="28103" xr:uid="{B9DEB833-43B6-46DC-9080-8A3A4AC15F7A}"/>
    <cellStyle name="Note 3 9 10" xfId="28104" xr:uid="{0D376C0F-2EE3-4408-8F3B-833E57D85371}"/>
    <cellStyle name="Note 3 9 10 2" xfId="28105" xr:uid="{9E37554A-ED97-41EB-AE07-A3B47173C93B}"/>
    <cellStyle name="Note 3 9 11" xfId="28106" xr:uid="{BC2A0CA0-4B6A-4DD1-9BE4-A77B0510996D}"/>
    <cellStyle name="Note 3 9 11 2" xfId="28107" xr:uid="{C1DD7037-841C-4698-9B76-26928316030A}"/>
    <cellStyle name="Note 3 9 12" xfId="28108" xr:uid="{B6AC92B2-9ED6-48C3-AE48-2B84C1F51841}"/>
    <cellStyle name="Note 3 9 2" xfId="28109" xr:uid="{2EA67893-B515-4530-9C20-A2CBD5A34681}"/>
    <cellStyle name="Note 3 9 2 10" xfId="28110" xr:uid="{329491F0-7CAA-4E1F-B2BF-3E5E3847D8F3}"/>
    <cellStyle name="Note 3 9 2 10 2" xfId="28111" xr:uid="{1FDCCB1B-502A-4C0A-94F4-A883C0219D93}"/>
    <cellStyle name="Note 3 9 2 11" xfId="28112" xr:uid="{D8DD9F51-3E14-4E81-B2C5-9CB11AD26237}"/>
    <cellStyle name="Note 3 9 2 2" xfId="28113" xr:uid="{5599B7F0-E0CB-4F9E-A9DD-A965ECA3F3D4}"/>
    <cellStyle name="Note 3 9 2 2 2" xfId="28114" xr:uid="{E3218B2A-6F07-4909-A495-B3C5E4BA4C6A}"/>
    <cellStyle name="Note 3 9 2 2 2 2" xfId="28115" xr:uid="{A557C165-66D4-47E8-911B-7E4FC2315BD7}"/>
    <cellStyle name="Note 3 9 2 2 3" xfId="28116" xr:uid="{DCD93D39-65DA-4538-9047-5C677C4A44EE}"/>
    <cellStyle name="Note 3 9 2 2 4" xfId="28117" xr:uid="{60BC7CF0-7D8B-41D9-A0D9-C9775842E836}"/>
    <cellStyle name="Note 3 9 2 3" xfId="28118" xr:uid="{B7C4AE23-CDD6-43F7-A22F-700FFEEA6B1D}"/>
    <cellStyle name="Note 3 9 2 3 2" xfId="28119" xr:uid="{52A45C44-6036-46C5-9C2A-BF2480636180}"/>
    <cellStyle name="Note 3 9 2 3 3" xfId="28120" xr:uid="{D04E37EE-38FF-41C3-AD70-4BD8A797BF8D}"/>
    <cellStyle name="Note 3 9 2 3 4" xfId="28121" xr:uid="{6556400C-6422-4CA7-936E-00075FB7B58A}"/>
    <cellStyle name="Note 3 9 2 4" xfId="28122" xr:uid="{1E4CE2A5-AEF7-444A-8195-66FA0CD111CC}"/>
    <cellStyle name="Note 3 9 2 4 2" xfId="28123" xr:uid="{6C534AAC-8557-4463-8B3F-5940CFD5B4D3}"/>
    <cellStyle name="Note 3 9 2 4 3" xfId="28124" xr:uid="{0385E707-6BA9-46D5-99E4-795E50615E62}"/>
    <cellStyle name="Note 3 9 2 4 4" xfId="28125" xr:uid="{48F14428-3783-4096-80AB-7197FA3F2BD3}"/>
    <cellStyle name="Note 3 9 2 5" xfId="28126" xr:uid="{B8022DAF-D8CA-439F-A8E2-F8B0073DC6E4}"/>
    <cellStyle name="Note 3 9 2 5 2" xfId="28127" xr:uid="{A2473EBF-0A32-4DDB-A4F4-D719CFBE530C}"/>
    <cellStyle name="Note 3 9 2 5 3" xfId="28128" xr:uid="{C4061BBE-0B09-4206-9A77-7F5BA019297D}"/>
    <cellStyle name="Note 3 9 2 5 4" xfId="28129" xr:uid="{84915C7E-8432-4070-8699-4692BF3E4954}"/>
    <cellStyle name="Note 3 9 2 6" xfId="28130" xr:uid="{FBB4CF6F-B5BD-4299-83BF-EB079CE5EAFF}"/>
    <cellStyle name="Note 3 9 2 6 2" xfId="28131" xr:uid="{8308EBDA-E41E-4319-AC1F-95B5DE20F36B}"/>
    <cellStyle name="Note 3 9 2 6 3" xfId="28132" xr:uid="{4A8C273F-E72B-4197-B5AF-A779376F6A93}"/>
    <cellStyle name="Note 3 9 2 6 4" xfId="28133" xr:uid="{DF4DEA54-55DD-42C0-9CFB-771E72B14960}"/>
    <cellStyle name="Note 3 9 2 7" xfId="28134" xr:uid="{80089BDB-CE3A-49A7-8327-8195C14104BB}"/>
    <cellStyle name="Note 3 9 2 7 2" xfId="28135" xr:uid="{5139B23C-669C-4369-B745-932D96BBB5BA}"/>
    <cellStyle name="Note 3 9 2 7 3" xfId="28136" xr:uid="{B434435D-766E-4ED8-9FD3-08FE2295CC59}"/>
    <cellStyle name="Note 3 9 2 7 4" xfId="28137" xr:uid="{190F6987-E253-480E-BC95-8E9717D1E4FE}"/>
    <cellStyle name="Note 3 9 2 8" xfId="28138" xr:uid="{D272933A-9F0D-4889-9ACC-ABFE7B5B13B1}"/>
    <cellStyle name="Note 3 9 2 8 2" xfId="28139" xr:uid="{705162A4-E114-4A52-AEB1-855BA300F689}"/>
    <cellStyle name="Note 3 9 2 8 3" xfId="28140" xr:uid="{7B6B1DF7-2895-4AA4-89DD-8C530E0502A4}"/>
    <cellStyle name="Note 3 9 2 8 4" xfId="28141" xr:uid="{CA0B6F32-E67E-4A88-A601-68AF8393A74C}"/>
    <cellStyle name="Note 3 9 2 9" xfId="28142" xr:uid="{22EE7860-0B65-4909-BCC5-34DAF33AA252}"/>
    <cellStyle name="Note 3 9 2 9 2" xfId="28143" xr:uid="{E442B320-2D13-4CDC-B076-9519EA037A95}"/>
    <cellStyle name="Note 3 9 3" xfId="28144" xr:uid="{783055D2-C40D-409A-B654-95AB80870F90}"/>
    <cellStyle name="Note 3 9 3 2" xfId="28145" xr:uid="{F9C31336-44B2-4BA9-8EE6-83B6917823D3}"/>
    <cellStyle name="Note 3 9 3 2 2" xfId="28146" xr:uid="{EC484967-9E24-4552-9510-7472DEEC9F5D}"/>
    <cellStyle name="Note 3 9 3 3" xfId="28147" xr:uid="{5DA2D3F0-8E04-45AB-AE9E-2C58B838CD62}"/>
    <cellStyle name="Note 3 9 3 4" xfId="28148" xr:uid="{B2EA2CB7-EF8B-491B-88BE-247A70091138}"/>
    <cellStyle name="Note 3 9 4" xfId="28149" xr:uid="{8E8E1C22-FAF3-4A30-B164-B354AE999442}"/>
    <cellStyle name="Note 3 9 4 2" xfId="28150" xr:uid="{045EC617-3C60-4680-A8A3-8DBFE7CC72EE}"/>
    <cellStyle name="Note 3 9 4 3" xfId="28151" xr:uid="{4DC9D333-F320-4E9F-A28D-93B10AD8B431}"/>
    <cellStyle name="Note 3 9 4 4" xfId="28152" xr:uid="{0173CB0B-DCC6-481E-91A2-7BA820F6940D}"/>
    <cellStyle name="Note 3 9 5" xfId="28153" xr:uid="{FE70DC8A-40D8-47FF-B243-7CBF1AE83420}"/>
    <cellStyle name="Note 3 9 5 2" xfId="28154" xr:uid="{93A2F639-6E1A-4503-AA0F-8CD2486FDC41}"/>
    <cellStyle name="Note 3 9 5 3" xfId="28155" xr:uid="{7D484334-95C2-483C-A3D5-58078BEDE392}"/>
    <cellStyle name="Note 3 9 5 4" xfId="28156" xr:uid="{934B292C-2D2E-4BB9-9794-6E03D1A46D8E}"/>
    <cellStyle name="Note 3 9 6" xfId="28157" xr:uid="{CB28ED79-B27E-4810-A8AC-EFD9F2B8CB2C}"/>
    <cellStyle name="Note 3 9 6 2" xfId="28158" xr:uid="{68160B82-F7B8-4E85-9B33-F6012850D1E5}"/>
    <cellStyle name="Note 3 9 6 3" xfId="28159" xr:uid="{9327A329-E028-4139-847A-969CCFDB69E4}"/>
    <cellStyle name="Note 3 9 6 4" xfId="28160" xr:uid="{D3BE7BAC-176C-47A1-B37F-185A59BE0DE0}"/>
    <cellStyle name="Note 3 9 7" xfId="28161" xr:uid="{CE418A02-C77C-42DB-AD81-E183F929B7D5}"/>
    <cellStyle name="Note 3 9 7 2" xfId="28162" xr:uid="{9FB7402D-A6CB-44B4-A6B9-5867865872A5}"/>
    <cellStyle name="Note 3 9 7 3" xfId="28163" xr:uid="{ADC8AE48-E363-4D68-9317-7844B84FDDDD}"/>
    <cellStyle name="Note 3 9 7 4" xfId="28164" xr:uid="{84672D82-A1A8-4AB9-95F0-AB2095BEFF99}"/>
    <cellStyle name="Note 3 9 8" xfId="28165" xr:uid="{2FDDA4C9-5148-42A6-AD14-8938BC639F2A}"/>
    <cellStyle name="Note 3 9 8 2" xfId="28166" xr:uid="{098099DC-A53C-41B0-B2C5-89113AB33C40}"/>
    <cellStyle name="Note 3 9 8 3" xfId="28167" xr:uid="{14A77A1A-B07B-4405-92C4-E214A9125C57}"/>
    <cellStyle name="Note 3 9 8 4" xfId="28168" xr:uid="{31672D62-C9DB-4CD2-9A06-A3466272CC5C}"/>
    <cellStyle name="Note 3 9 9" xfId="28169" xr:uid="{731D404C-4912-4AAA-ABD4-1FCEBEEA734E}"/>
    <cellStyle name="Note 3 9 9 2" xfId="28170" xr:uid="{A531A805-05FE-4741-B634-18F5F6DF1609}"/>
    <cellStyle name="Note 3 9 9 3" xfId="28171" xr:uid="{63CC5B1C-C895-4AF3-944A-070A0658D463}"/>
    <cellStyle name="Note 3 9 9 4" xfId="28172" xr:uid="{A2C4276D-E4BF-4771-9FFC-E4C8C557F8D5}"/>
    <cellStyle name="Note 3_PrimaryEnergyPrices_TIMES" xfId="28173" xr:uid="{4BB8D42A-E07B-4973-8765-EC90AA9B5A80}"/>
    <cellStyle name="Note 30" xfId="28174" xr:uid="{07070E7C-9736-49D4-AEB9-19CEE058BECB}"/>
    <cellStyle name="Note 31" xfId="28175" xr:uid="{3E0DDF71-81BE-479B-B6A0-1AEEAC4617D4}"/>
    <cellStyle name="Note 32" xfId="28176" xr:uid="{AFC93A1A-91F3-4BBF-BE47-6D0B56870D0E}"/>
    <cellStyle name="Note 33" xfId="28177" xr:uid="{61E0AA7D-5BD1-4A57-B8CB-DF30FE3F5D8C}"/>
    <cellStyle name="Note 34" xfId="28178" xr:uid="{ECA10E96-22DC-4CF5-87DF-2A8865D56ADB}"/>
    <cellStyle name="Note 35" xfId="28179" xr:uid="{1C035F30-3825-47FF-8C63-3AB9F33F62B2}"/>
    <cellStyle name="Note 36" xfId="28180" xr:uid="{F3986A5B-72B9-45FA-8401-775202CDF1E9}"/>
    <cellStyle name="Note 37" xfId="28181" xr:uid="{906B9EE2-C6A1-4D33-A945-4552F86CD9C5}"/>
    <cellStyle name="Note 38" xfId="28182" xr:uid="{E4D7F648-7B6E-4419-A1B6-E8705B3743AF}"/>
    <cellStyle name="Note 39" xfId="28183" xr:uid="{107F8B24-4EB4-4E54-839D-898F364F802B}"/>
    <cellStyle name="Note 4" xfId="28184" xr:uid="{5B313BF2-424E-4225-AB16-7CE08FD44D0B}"/>
    <cellStyle name="Note 4 10" xfId="28185" xr:uid="{18810F5A-CF85-4A9F-B887-6FE09D2B174E}"/>
    <cellStyle name="Note 4 10 10" xfId="28186" xr:uid="{C1502896-677A-4C40-BDB4-50B09806C0D7}"/>
    <cellStyle name="Note 4 10 10 2" xfId="28187" xr:uid="{1CF8F85F-C2A4-47D3-830D-3B401BC5FD9B}"/>
    <cellStyle name="Note 4 10 11" xfId="28188" xr:uid="{08FFD7E2-9A83-487F-8735-71EB0393F958}"/>
    <cellStyle name="Note 4 10 11 2" xfId="28189" xr:uid="{34F4BC08-F38D-4E2E-A40C-48EF2063509D}"/>
    <cellStyle name="Note 4 10 12" xfId="28190" xr:uid="{A7A37CC3-0545-4200-A6A4-90DD30DE4448}"/>
    <cellStyle name="Note 4 10 2" xfId="28191" xr:uid="{7B57B8F0-764E-40DC-AAD0-DDCC5494BD2D}"/>
    <cellStyle name="Note 4 10 2 10" xfId="28192" xr:uid="{6D88438A-4A08-450E-B62D-A7BB32F75A84}"/>
    <cellStyle name="Note 4 10 2 10 2" xfId="28193" xr:uid="{934DB8EE-C23C-4C4F-9B80-29B0C48B27E5}"/>
    <cellStyle name="Note 4 10 2 11" xfId="28194" xr:uid="{E96B3560-ACA3-40C2-A138-C916CE73E40B}"/>
    <cellStyle name="Note 4 10 2 2" xfId="28195" xr:uid="{EDF4A1D7-D684-4C92-85FD-9FAEE1A16849}"/>
    <cellStyle name="Note 4 10 2 2 2" xfId="28196" xr:uid="{F804E792-5848-42AE-A97A-6BC413AC165D}"/>
    <cellStyle name="Note 4 10 2 2 2 2" xfId="28197" xr:uid="{300FCEEF-7B3A-4C1F-B021-0672E480BC37}"/>
    <cellStyle name="Note 4 10 2 2 3" xfId="28198" xr:uid="{C1966031-B033-4BCF-B4B2-F0FA641E1531}"/>
    <cellStyle name="Note 4 10 2 2 4" xfId="28199" xr:uid="{50C93AA0-DE30-4E31-ABB9-059087D44DB6}"/>
    <cellStyle name="Note 4 10 2 3" xfId="28200" xr:uid="{E74408C2-F2FF-427B-925F-65CB619E412C}"/>
    <cellStyle name="Note 4 10 2 3 2" xfId="28201" xr:uid="{D3ABF711-B26E-4456-A784-2DE723DA097D}"/>
    <cellStyle name="Note 4 10 2 3 3" xfId="28202" xr:uid="{BAE7919C-B601-49F3-BF44-73C4F6D2D851}"/>
    <cellStyle name="Note 4 10 2 3 4" xfId="28203" xr:uid="{B8C36A22-4D4B-4FC8-B929-C8A422612E67}"/>
    <cellStyle name="Note 4 10 2 4" xfId="28204" xr:uid="{800ADC08-83CC-498B-8D18-4A81BC1B6FA9}"/>
    <cellStyle name="Note 4 10 2 4 2" xfId="28205" xr:uid="{046F4500-D8DF-42FE-8BAD-149973BAC2AB}"/>
    <cellStyle name="Note 4 10 2 4 3" xfId="28206" xr:uid="{C2CEBD6D-449D-4383-9D3F-FE7790E6A644}"/>
    <cellStyle name="Note 4 10 2 4 4" xfId="28207" xr:uid="{3E91F5D6-D424-423E-915B-AE7036A2CC64}"/>
    <cellStyle name="Note 4 10 2 5" xfId="28208" xr:uid="{CA81D672-D4B8-4D33-B956-FEA1E2430431}"/>
    <cellStyle name="Note 4 10 2 5 2" xfId="28209" xr:uid="{C620374B-B526-49BC-A952-8FCA4E3E1D80}"/>
    <cellStyle name="Note 4 10 2 5 3" xfId="28210" xr:uid="{AADDE384-0784-4D86-A65A-A85E85512CF1}"/>
    <cellStyle name="Note 4 10 2 5 4" xfId="28211" xr:uid="{092F7F27-2CE0-43BB-9487-2DAE941C96D8}"/>
    <cellStyle name="Note 4 10 2 6" xfId="28212" xr:uid="{C73FA4E1-B9A2-406D-99C4-DE732BA16700}"/>
    <cellStyle name="Note 4 10 2 6 2" xfId="28213" xr:uid="{494B2003-A287-4F38-AA3C-765FACF1F8BC}"/>
    <cellStyle name="Note 4 10 2 6 3" xfId="28214" xr:uid="{B4A9902D-B77A-436D-B5F9-B26B447A7B85}"/>
    <cellStyle name="Note 4 10 2 6 4" xfId="28215" xr:uid="{2ADD5A01-251E-456E-835E-11F8176B1484}"/>
    <cellStyle name="Note 4 10 2 7" xfId="28216" xr:uid="{978D3D86-A2B2-4825-B848-4F9BE5B00344}"/>
    <cellStyle name="Note 4 10 2 7 2" xfId="28217" xr:uid="{B0BBD54B-E2D9-4099-8E49-2F3BEF6E69D2}"/>
    <cellStyle name="Note 4 10 2 7 3" xfId="28218" xr:uid="{DCC52502-8854-4A22-8099-22D495993C47}"/>
    <cellStyle name="Note 4 10 2 7 4" xfId="28219" xr:uid="{A75E0630-D646-4682-BF2F-2FC3630C8A19}"/>
    <cellStyle name="Note 4 10 2 8" xfId="28220" xr:uid="{5ECA3893-966C-438D-95AE-76DE9A64E549}"/>
    <cellStyle name="Note 4 10 2 8 2" xfId="28221" xr:uid="{EF9CF663-A19A-407C-A340-7D142ACAAA3D}"/>
    <cellStyle name="Note 4 10 2 8 3" xfId="28222" xr:uid="{C9C2A833-888C-49B8-B510-D6B75193CB9F}"/>
    <cellStyle name="Note 4 10 2 8 4" xfId="28223" xr:uid="{BFE4CC05-7CAD-4E62-A487-E24DC900FE00}"/>
    <cellStyle name="Note 4 10 2 9" xfId="28224" xr:uid="{48D3C2CE-F213-49D6-B1FF-58528E3AA08E}"/>
    <cellStyle name="Note 4 10 2 9 2" xfId="28225" xr:uid="{787A290B-66DE-4575-948D-E20E61DD6D65}"/>
    <cellStyle name="Note 4 10 3" xfId="28226" xr:uid="{9D8A7AC2-7290-4D13-A988-F6FA7D5994D5}"/>
    <cellStyle name="Note 4 10 3 2" xfId="28227" xr:uid="{D2B994FD-E1F8-4372-A2EC-2497900A0381}"/>
    <cellStyle name="Note 4 10 3 2 2" xfId="28228" xr:uid="{D8AC8191-7FB0-42B9-A1F0-FA072FC62712}"/>
    <cellStyle name="Note 4 10 3 3" xfId="28229" xr:uid="{730BBFF7-BD71-4F52-954A-43A7FC43E592}"/>
    <cellStyle name="Note 4 10 3 4" xfId="28230" xr:uid="{9AD64BF2-7415-4093-9E52-FD62EA4181CA}"/>
    <cellStyle name="Note 4 10 4" xfId="28231" xr:uid="{EDEA726E-5B8D-45DA-A2FB-71DE82F7DEDC}"/>
    <cellStyle name="Note 4 10 4 2" xfId="28232" xr:uid="{4E1DB5E4-8773-4ECF-B5A9-FE7F837CE799}"/>
    <cellStyle name="Note 4 10 4 3" xfId="28233" xr:uid="{AF04B8E7-A48A-4EF9-80EE-6E5048C60EE3}"/>
    <cellStyle name="Note 4 10 4 4" xfId="28234" xr:uid="{37792BA3-921C-4C09-931F-D8929579C3A8}"/>
    <cellStyle name="Note 4 10 5" xfId="28235" xr:uid="{6CADE6D6-19E7-405B-A7CA-FBC12E9D2505}"/>
    <cellStyle name="Note 4 10 5 2" xfId="28236" xr:uid="{925A6CA9-B196-4F2A-9C86-68B5952682C1}"/>
    <cellStyle name="Note 4 10 5 3" xfId="28237" xr:uid="{FA14A029-F781-49A2-8BD1-8FB0CE0AFC81}"/>
    <cellStyle name="Note 4 10 5 4" xfId="28238" xr:uid="{E2229967-4ECD-4F02-9D16-EAB68B2E0594}"/>
    <cellStyle name="Note 4 10 6" xfId="28239" xr:uid="{6A5A3482-7ED9-4E80-ACBB-5054BD92B1BB}"/>
    <cellStyle name="Note 4 10 6 2" xfId="28240" xr:uid="{9D116544-515E-4BBD-AA1F-B8C3F5C8C102}"/>
    <cellStyle name="Note 4 10 6 3" xfId="28241" xr:uid="{4306632A-CAB3-4996-ABAF-9A2DCDA43214}"/>
    <cellStyle name="Note 4 10 6 4" xfId="28242" xr:uid="{1EC00499-58FC-468D-BAAD-A853A145C08A}"/>
    <cellStyle name="Note 4 10 7" xfId="28243" xr:uid="{5B2B59ED-0226-437C-946A-D79D82D5F0F1}"/>
    <cellStyle name="Note 4 10 7 2" xfId="28244" xr:uid="{2F3755CD-A70B-4148-82EF-8A3545F921D8}"/>
    <cellStyle name="Note 4 10 7 3" xfId="28245" xr:uid="{492FF491-D260-455F-9A0A-08B2D06D5947}"/>
    <cellStyle name="Note 4 10 7 4" xfId="28246" xr:uid="{72BF99FA-340B-4D35-83D4-A524FD4A8620}"/>
    <cellStyle name="Note 4 10 8" xfId="28247" xr:uid="{D7C8EF6A-776F-4465-81ED-A0A92B92C180}"/>
    <cellStyle name="Note 4 10 8 2" xfId="28248" xr:uid="{219E9E6A-9D43-4048-A97C-32255CF6B762}"/>
    <cellStyle name="Note 4 10 8 3" xfId="28249" xr:uid="{6C9F7DDB-5A35-4D70-A917-7A1A20279690}"/>
    <cellStyle name="Note 4 10 8 4" xfId="28250" xr:uid="{61D12573-4E4C-4DC1-9F01-01F9FFA716C7}"/>
    <cellStyle name="Note 4 10 9" xfId="28251" xr:uid="{9FABCB61-7281-40AD-802C-2570011445A2}"/>
    <cellStyle name="Note 4 10 9 2" xfId="28252" xr:uid="{162860B3-7B57-4965-BE47-5504C35288F4}"/>
    <cellStyle name="Note 4 10 9 3" xfId="28253" xr:uid="{C3002EBC-7066-40CC-812F-0D6290644F23}"/>
    <cellStyle name="Note 4 10 9 4" xfId="28254" xr:uid="{DEA889E3-4ED1-46FF-91A3-39576A0B3396}"/>
    <cellStyle name="Note 4 11" xfId="28255" xr:uid="{14DF08B0-B1EB-4FB4-ABFD-89C08391D94F}"/>
    <cellStyle name="Note 4 11 10" xfId="28256" xr:uid="{952027B7-2DC7-49E5-BB2A-7DE120AF8D84}"/>
    <cellStyle name="Note 4 11 10 2" xfId="28257" xr:uid="{818B98DD-57F9-46EE-9ABA-C220134ED2A6}"/>
    <cellStyle name="Note 4 11 11" xfId="28258" xr:uid="{E92018D8-A576-4319-B7C9-BC0F7DB0D5AA}"/>
    <cellStyle name="Note 4 11 11 2" xfId="28259" xr:uid="{F49342F3-59F8-4B17-9BD1-33398FE8667D}"/>
    <cellStyle name="Note 4 11 12" xfId="28260" xr:uid="{FB32B861-BC8A-4C73-9973-BD3D13B20FCF}"/>
    <cellStyle name="Note 4 11 2" xfId="28261" xr:uid="{E6D279F8-0D30-44EB-A432-2799AB5D586B}"/>
    <cellStyle name="Note 4 11 2 10" xfId="28262" xr:uid="{E9D9A9EB-C91E-4F7C-B466-73EB4E27FCD6}"/>
    <cellStyle name="Note 4 11 2 10 2" xfId="28263" xr:uid="{0030736D-0B99-43DB-B1AB-28F0BF4C234F}"/>
    <cellStyle name="Note 4 11 2 11" xfId="28264" xr:uid="{3A4F6CD6-EA59-4257-AD38-4701CCFC8132}"/>
    <cellStyle name="Note 4 11 2 2" xfId="28265" xr:uid="{067DDED2-8559-4927-9295-42226BDB50A4}"/>
    <cellStyle name="Note 4 11 2 2 2" xfId="28266" xr:uid="{33E89365-B81A-468F-BC5A-36E60A719BD5}"/>
    <cellStyle name="Note 4 11 2 2 2 2" xfId="28267" xr:uid="{50724CBE-28FA-49A4-811B-F37956EA6D44}"/>
    <cellStyle name="Note 4 11 2 2 3" xfId="28268" xr:uid="{FD7939E9-6511-4565-9888-308997163634}"/>
    <cellStyle name="Note 4 11 2 2 4" xfId="28269" xr:uid="{B2A3B79B-56A9-4A1B-B7A2-AA1CE0C7AA74}"/>
    <cellStyle name="Note 4 11 2 3" xfId="28270" xr:uid="{F161FB3E-14C2-4267-82BE-76E737D4DA83}"/>
    <cellStyle name="Note 4 11 2 3 2" xfId="28271" xr:uid="{B257939B-A06E-49FA-ACDD-CBC8966FF052}"/>
    <cellStyle name="Note 4 11 2 3 3" xfId="28272" xr:uid="{C72C3347-836A-4877-B49F-7EFAD4B9DC39}"/>
    <cellStyle name="Note 4 11 2 3 4" xfId="28273" xr:uid="{5EF03992-2406-40D4-86BA-472F46EF8AA2}"/>
    <cellStyle name="Note 4 11 2 4" xfId="28274" xr:uid="{FDE6578A-89C8-4C64-9EFD-612FC104E50C}"/>
    <cellStyle name="Note 4 11 2 4 2" xfId="28275" xr:uid="{B7A8348C-C9BA-4491-A81F-4F07BCB159D1}"/>
    <cellStyle name="Note 4 11 2 4 3" xfId="28276" xr:uid="{16712681-0833-4424-A0F3-C2C63C7D2B63}"/>
    <cellStyle name="Note 4 11 2 4 4" xfId="28277" xr:uid="{A4F33859-CD8E-4BD5-A339-3C34F5F68D52}"/>
    <cellStyle name="Note 4 11 2 5" xfId="28278" xr:uid="{1DBB1D44-218A-4573-BD92-CC323C11D7C1}"/>
    <cellStyle name="Note 4 11 2 5 2" xfId="28279" xr:uid="{C6E3A674-8B1C-45EA-BCF7-54BAC355395B}"/>
    <cellStyle name="Note 4 11 2 5 3" xfId="28280" xr:uid="{D82AEF22-4501-421E-B03E-0E2EB8E8F51B}"/>
    <cellStyle name="Note 4 11 2 5 4" xfId="28281" xr:uid="{06EF22CF-635F-4FAE-A38C-A27E0F2DDE76}"/>
    <cellStyle name="Note 4 11 2 6" xfId="28282" xr:uid="{E7C49CA4-9A4D-46D9-8FEB-52899B152F86}"/>
    <cellStyle name="Note 4 11 2 6 2" xfId="28283" xr:uid="{EAB86E97-3A3E-422D-81FD-8BBCC804855C}"/>
    <cellStyle name="Note 4 11 2 6 3" xfId="28284" xr:uid="{31AB8A70-AD95-4565-9950-85ECD1711348}"/>
    <cellStyle name="Note 4 11 2 6 4" xfId="28285" xr:uid="{79153195-594D-4ED8-B718-1765C1700FC9}"/>
    <cellStyle name="Note 4 11 2 7" xfId="28286" xr:uid="{BDE91104-4590-4652-A1F1-6CDF2ABAEB22}"/>
    <cellStyle name="Note 4 11 2 7 2" xfId="28287" xr:uid="{BB3BC535-18D0-4551-A733-7312D9C01B8B}"/>
    <cellStyle name="Note 4 11 2 7 3" xfId="28288" xr:uid="{210C70E2-814B-4842-B76E-7598BF985FF6}"/>
    <cellStyle name="Note 4 11 2 7 4" xfId="28289" xr:uid="{AF79D5C9-D94D-441A-8CB3-E4F1E4399E5B}"/>
    <cellStyle name="Note 4 11 2 8" xfId="28290" xr:uid="{69883F87-3695-4F9D-92A5-4F9F79957F58}"/>
    <cellStyle name="Note 4 11 2 8 2" xfId="28291" xr:uid="{61875FD2-9656-4BAF-865B-9899F51F41F5}"/>
    <cellStyle name="Note 4 11 2 8 3" xfId="28292" xr:uid="{9EBBF0F8-6834-4E82-B569-F1406D409A74}"/>
    <cellStyle name="Note 4 11 2 8 4" xfId="28293" xr:uid="{3589B916-D30B-4F5F-8A0B-EC603CE0948F}"/>
    <cellStyle name="Note 4 11 2 9" xfId="28294" xr:uid="{EB2BE890-A0F2-4095-976A-3AFE00D2505E}"/>
    <cellStyle name="Note 4 11 2 9 2" xfId="28295" xr:uid="{E570B329-0D04-4439-8055-E3D80AC783E3}"/>
    <cellStyle name="Note 4 11 3" xfId="28296" xr:uid="{0D049AAF-2C0C-4CCE-8840-02FED93EE0AD}"/>
    <cellStyle name="Note 4 11 3 2" xfId="28297" xr:uid="{7599CAAD-4F51-4482-B0A8-0625B859D655}"/>
    <cellStyle name="Note 4 11 3 2 2" xfId="28298" xr:uid="{D4A3EBB8-82E9-4FA0-94E9-30865873A736}"/>
    <cellStyle name="Note 4 11 3 3" xfId="28299" xr:uid="{8206F2E9-62E5-4690-91D6-745E6BC117AF}"/>
    <cellStyle name="Note 4 11 3 4" xfId="28300" xr:uid="{FCA086BF-6EBC-4243-9D68-1C1DB6EBEB4A}"/>
    <cellStyle name="Note 4 11 4" xfId="28301" xr:uid="{20151D4C-5EC8-43E3-94A5-3CD1EDD9A83C}"/>
    <cellStyle name="Note 4 11 4 2" xfId="28302" xr:uid="{54471DC6-0430-48CF-B2E6-71981C10C990}"/>
    <cellStyle name="Note 4 11 4 3" xfId="28303" xr:uid="{7E26A04A-DAA9-48CF-8F04-AAC4770B92B3}"/>
    <cellStyle name="Note 4 11 4 4" xfId="28304" xr:uid="{E0812856-04C0-4780-9F44-16DE87576D02}"/>
    <cellStyle name="Note 4 11 5" xfId="28305" xr:uid="{5AD49687-6A6A-45D3-8275-43EC991E31ED}"/>
    <cellStyle name="Note 4 11 5 2" xfId="28306" xr:uid="{E487CAC7-89E7-4C7A-9B1F-2F39F1C015C4}"/>
    <cellStyle name="Note 4 11 5 3" xfId="28307" xr:uid="{92A06907-73FF-4DA0-9E6C-1831E8CA6FAA}"/>
    <cellStyle name="Note 4 11 5 4" xfId="28308" xr:uid="{343F1E4C-4D58-4049-B601-9EA19347161E}"/>
    <cellStyle name="Note 4 11 6" xfId="28309" xr:uid="{77B1239F-F119-4015-85C6-612B08D48032}"/>
    <cellStyle name="Note 4 11 6 2" xfId="28310" xr:uid="{181F9989-049B-4AED-9C54-456FDEF0B863}"/>
    <cellStyle name="Note 4 11 6 3" xfId="28311" xr:uid="{1099E72F-D723-42AD-AEA2-87C7F54448B1}"/>
    <cellStyle name="Note 4 11 6 4" xfId="28312" xr:uid="{9ADEB098-542A-4132-B392-EC3CA58152EB}"/>
    <cellStyle name="Note 4 11 7" xfId="28313" xr:uid="{8B6872C2-9FB9-4624-9CB6-1BF0B87C97CF}"/>
    <cellStyle name="Note 4 11 7 2" xfId="28314" xr:uid="{B04C4C6A-FCBA-4E4A-884B-CFF766EEBE10}"/>
    <cellStyle name="Note 4 11 7 3" xfId="28315" xr:uid="{3CCF3FCA-75A2-42B4-9206-260033FE13CD}"/>
    <cellStyle name="Note 4 11 7 4" xfId="28316" xr:uid="{69A2863D-EEC3-4777-BC33-F48ECA44E067}"/>
    <cellStyle name="Note 4 11 8" xfId="28317" xr:uid="{E069AA3F-2005-41C9-B0EA-0D6FF2AD7090}"/>
    <cellStyle name="Note 4 11 8 2" xfId="28318" xr:uid="{AB708B90-449B-4E05-955D-509E957E6BE6}"/>
    <cellStyle name="Note 4 11 8 3" xfId="28319" xr:uid="{9AA2ED48-384F-40EB-90C0-C638A8ABE1E5}"/>
    <cellStyle name="Note 4 11 8 4" xfId="28320" xr:uid="{2CC8CB6E-2B3C-48C6-AF8A-E3B9778115DC}"/>
    <cellStyle name="Note 4 11 9" xfId="28321" xr:uid="{D25625A9-8724-4D6F-B727-511411950B22}"/>
    <cellStyle name="Note 4 11 9 2" xfId="28322" xr:uid="{1C94EC59-037F-4AC7-9889-AE87BB4BCB4B}"/>
    <cellStyle name="Note 4 11 9 3" xfId="28323" xr:uid="{22D798C6-015C-44B4-9014-462D1B50FA78}"/>
    <cellStyle name="Note 4 11 9 4" xfId="28324" xr:uid="{FA685DAF-3799-40F5-9608-92C7A664763F}"/>
    <cellStyle name="Note 4 12" xfId="28325" xr:uid="{1F03C48A-7A93-46AE-AFCB-25691AF5888C}"/>
    <cellStyle name="Note 4 12 10" xfId="28326" xr:uid="{B153E2F4-B884-4185-8E41-E26042519CC2}"/>
    <cellStyle name="Note 4 12 10 2" xfId="28327" xr:uid="{C0D358B8-6A95-4210-9410-A5E7615397CB}"/>
    <cellStyle name="Note 4 12 11" xfId="28328" xr:uid="{E444DF73-5D8D-42AD-A10D-FEC8EDED5CC4}"/>
    <cellStyle name="Note 4 12 2" xfId="28329" xr:uid="{12C0275A-056B-462D-9EEA-31EF3CA88386}"/>
    <cellStyle name="Note 4 12 2 2" xfId="28330" xr:uid="{F85E5426-36F1-402E-968C-8D7DBE419B51}"/>
    <cellStyle name="Note 4 12 2 2 2" xfId="28331" xr:uid="{B8CCC14A-4823-46F3-B3CF-F9B4BCD1220E}"/>
    <cellStyle name="Note 4 12 2 3" xfId="28332" xr:uid="{17299E5F-F3D3-4FCA-A074-46455E2F91AA}"/>
    <cellStyle name="Note 4 12 2 4" xfId="28333" xr:uid="{93BFA57B-CEA2-484C-BA0F-ACF83D0FE27D}"/>
    <cellStyle name="Note 4 12 3" xfId="28334" xr:uid="{9D59A9B0-3A79-4D92-ADB1-ACBD4A177138}"/>
    <cellStyle name="Note 4 12 3 2" xfId="28335" xr:uid="{A44B9475-BB31-4ED7-AF46-F8DD36B7E3C9}"/>
    <cellStyle name="Note 4 12 3 3" xfId="28336" xr:uid="{634E1F87-FE6E-4E64-9042-B46194445187}"/>
    <cellStyle name="Note 4 12 3 4" xfId="28337" xr:uid="{E0A1D6EC-CAD5-4411-B500-EA10B7D60AF1}"/>
    <cellStyle name="Note 4 12 4" xfId="28338" xr:uid="{55AB3C58-28F3-4303-82CE-BDD02693B81D}"/>
    <cellStyle name="Note 4 12 4 2" xfId="28339" xr:uid="{9558DF63-82C7-49C5-80DE-0BBEBE7CC0F5}"/>
    <cellStyle name="Note 4 12 4 3" xfId="28340" xr:uid="{B69FC092-2F2B-4911-9455-216E83C76416}"/>
    <cellStyle name="Note 4 12 4 4" xfId="28341" xr:uid="{7EC20376-9D08-4B73-8626-3522B9288DB5}"/>
    <cellStyle name="Note 4 12 5" xfId="28342" xr:uid="{B908D44B-6ABD-40CB-85C4-8C758FF9ACCE}"/>
    <cellStyle name="Note 4 12 5 2" xfId="28343" xr:uid="{39A30B14-2313-4A92-84F8-AAE1658AA65F}"/>
    <cellStyle name="Note 4 12 5 3" xfId="28344" xr:uid="{FF27CADD-0CE2-4076-8400-1A67FB07C1C3}"/>
    <cellStyle name="Note 4 12 5 4" xfId="28345" xr:uid="{24CA300E-E739-4639-91EE-4ED5BE90B3DB}"/>
    <cellStyle name="Note 4 12 6" xfId="28346" xr:uid="{943A570A-7779-4AAD-8141-D6EA6802FE02}"/>
    <cellStyle name="Note 4 12 6 2" xfId="28347" xr:uid="{3FCD943E-127D-4065-8D49-6209BE8AC626}"/>
    <cellStyle name="Note 4 12 6 3" xfId="28348" xr:uid="{470156E6-246D-47C0-A4D4-F8D868E3C6A2}"/>
    <cellStyle name="Note 4 12 6 4" xfId="28349" xr:uid="{F98C5513-2879-4D20-92F8-0C8F148F0E65}"/>
    <cellStyle name="Note 4 12 7" xfId="28350" xr:uid="{BC0CE58C-EFA8-4BD8-B6C6-44FD5792503A}"/>
    <cellStyle name="Note 4 12 7 2" xfId="28351" xr:uid="{C9450B80-A3A1-4B07-AB37-59BACF50583F}"/>
    <cellStyle name="Note 4 12 7 3" xfId="28352" xr:uid="{3BD2231F-D1F4-48AE-9697-3A06E54EAA5A}"/>
    <cellStyle name="Note 4 12 7 4" xfId="28353" xr:uid="{8633047C-37CB-46CF-A3F6-A31C8D51588D}"/>
    <cellStyle name="Note 4 12 8" xfId="28354" xr:uid="{2DBCA5A6-FADA-43C4-87E6-4885CF9F71DD}"/>
    <cellStyle name="Note 4 12 8 2" xfId="28355" xr:uid="{F5E65BAA-F8B6-4CA9-95EC-4CAB63BE2D3C}"/>
    <cellStyle name="Note 4 12 8 3" xfId="28356" xr:uid="{7D98EFBA-8090-41FE-8AF0-AF94DCB38E87}"/>
    <cellStyle name="Note 4 12 8 4" xfId="28357" xr:uid="{62249D3C-F256-417F-8E9C-CB8C0A166882}"/>
    <cellStyle name="Note 4 12 9" xfId="28358" xr:uid="{712FB5E2-E1C3-4D64-9F99-E285D12DFB38}"/>
    <cellStyle name="Note 4 12 9 2" xfId="28359" xr:uid="{454C3B0F-884B-4F26-A964-F7E6BB695142}"/>
    <cellStyle name="Note 4 13" xfId="28360" xr:uid="{5BF69EA3-0E3B-4230-AB82-0D9BD8122476}"/>
    <cellStyle name="Note 4 13 2" xfId="28361" xr:uid="{93629D94-3B6F-41B9-86B9-806CEB1F40D5}"/>
    <cellStyle name="Note 4 13 2 2" xfId="28362" xr:uid="{F83801A9-C509-43AF-A727-03A8DEB3CF30}"/>
    <cellStyle name="Note 4 13 3" xfId="28363" xr:uid="{89BF50B8-B865-4D3F-B05B-7FA07635A27A}"/>
    <cellStyle name="Note 4 13 4" xfId="28364" xr:uid="{0EF9DD01-C08F-414E-BE0F-8D968FBD0A98}"/>
    <cellStyle name="Note 4 14" xfId="28365" xr:uid="{506DA8A0-7741-4525-B241-77606F36CF82}"/>
    <cellStyle name="Note 4 14 2" xfId="28366" xr:uid="{1AC95AB5-3938-4B35-A2CF-636FE467657E}"/>
    <cellStyle name="Note 4 14 3" xfId="28367" xr:uid="{B3893A47-B1D7-4CDE-9E21-0AEE57DB3AFD}"/>
    <cellStyle name="Note 4 14 4" xfId="28368" xr:uid="{A0E5BEBE-4E6C-46B7-AC6E-930F5A7ADADD}"/>
    <cellStyle name="Note 4 15" xfId="28369" xr:uid="{77E206C4-7242-4BE9-9BC6-C5CB963784D4}"/>
    <cellStyle name="Note 4 15 2" xfId="28370" xr:uid="{82FD7D76-6811-408F-AE0D-1C3FC990BE9B}"/>
    <cellStyle name="Note 4 15 3" xfId="28371" xr:uid="{ADCC84CA-00B8-4A85-B630-FAC943241928}"/>
    <cellStyle name="Note 4 15 4" xfId="28372" xr:uid="{CF4E6B06-6DBB-4BE1-8CCF-8EF1879CBC90}"/>
    <cellStyle name="Note 4 16" xfId="28373" xr:uid="{34A3E122-49F3-4521-8590-8C35274CA9E1}"/>
    <cellStyle name="Note 4 16 2" xfId="28374" xr:uid="{FE7F26BD-FAD8-4C10-A230-BB61AD1D6EA1}"/>
    <cellStyle name="Note 4 16 3" xfId="28375" xr:uid="{4E1F3A38-997C-48D0-852B-C28D11E4A1A3}"/>
    <cellStyle name="Note 4 16 4" xfId="28376" xr:uid="{5A01897A-CB0D-4CE5-9CC3-2966380454DE}"/>
    <cellStyle name="Note 4 17" xfId="28377" xr:uid="{6F7E6BCD-27B4-4F60-9C6A-44F8AE189771}"/>
    <cellStyle name="Note 4 17 2" xfId="28378" xr:uid="{EBA97E39-1B1D-4F8C-A7E7-41553093D05D}"/>
    <cellStyle name="Note 4 17 3" xfId="28379" xr:uid="{F77AE311-F369-42CD-A7EA-EDE34C297262}"/>
    <cellStyle name="Note 4 17 4" xfId="28380" xr:uid="{329AD25C-7E0F-41F6-A529-5A0D1E79AE72}"/>
    <cellStyle name="Note 4 18" xfId="28381" xr:uid="{D8349486-0F95-43F4-99E5-BDC1DB44D7C4}"/>
    <cellStyle name="Note 4 18 2" xfId="28382" xr:uid="{E3FE0864-F1BF-4099-AC2C-A27F06684D4D}"/>
    <cellStyle name="Note 4 18 3" xfId="28383" xr:uid="{A6340008-9D98-47EE-940C-99BBE176C5E6}"/>
    <cellStyle name="Note 4 18 4" xfId="28384" xr:uid="{6CC4C56D-BC58-436B-B228-877483AE706D}"/>
    <cellStyle name="Note 4 19" xfId="28385" xr:uid="{418DC330-F66F-4805-BF89-549587DE960C}"/>
    <cellStyle name="Note 4 19 2" xfId="28386" xr:uid="{AEDA5169-AD3F-4313-A1C6-8ABC23B939D0}"/>
    <cellStyle name="Note 4 19 3" xfId="28387" xr:uid="{00AE2E37-F02C-40B4-8C78-52E145B0A514}"/>
    <cellStyle name="Note 4 19 4" xfId="28388" xr:uid="{767131CA-A4C3-4D3F-8B48-F1B51ABDD839}"/>
    <cellStyle name="Note 4 2" xfId="28389" xr:uid="{52E07CD5-5BCC-4403-A197-450DEEC226E8}"/>
    <cellStyle name="Note 4 2 10" xfId="28390" xr:uid="{E23DE30D-4C2F-4A00-8F7B-56B3F6F27FAD}"/>
    <cellStyle name="Note 4 2 10 2" xfId="28391" xr:uid="{80E369A0-48F4-49B7-AE52-B414E24AE6F3}"/>
    <cellStyle name="Note 4 2 11" xfId="28392" xr:uid="{7CFBF11E-B549-4B47-8FDC-3D42C782222D}"/>
    <cellStyle name="Note 4 2 11 2" xfId="28393" xr:uid="{760B03C5-5A2B-4976-90F6-278726460F9C}"/>
    <cellStyle name="Note 4 2 12" xfId="28394" xr:uid="{8AFF201C-2213-4704-9C8F-E2A498D65AB2}"/>
    <cellStyle name="Note 4 2 13" xfId="28395" xr:uid="{07FDC67C-3DDF-4E65-BFD9-FB1FD859F992}"/>
    <cellStyle name="Note 4 2 2" xfId="28396" xr:uid="{0E57CF29-FB17-4290-8F83-6C73B725F616}"/>
    <cellStyle name="Note 4 2 2 10" xfId="28397" xr:uid="{128413AC-5081-4FB9-BA47-BB4394694E89}"/>
    <cellStyle name="Note 4 2 2 10 2" xfId="28398" xr:uid="{A46E9552-0C86-4A14-A6B3-08CD9F936A59}"/>
    <cellStyle name="Note 4 2 2 11" xfId="28399" xr:uid="{8DF69A0D-1704-4224-9EFD-1160D251E54E}"/>
    <cellStyle name="Note 4 2 2 2" xfId="28400" xr:uid="{AEE9CB25-435F-4E83-89CB-646DA4C8DC62}"/>
    <cellStyle name="Note 4 2 2 2 2" xfId="28401" xr:uid="{B10760AD-872A-428B-9B47-393AD1630B8E}"/>
    <cellStyle name="Note 4 2 2 2 2 2" xfId="28402" xr:uid="{69534272-D231-4350-A0D0-7760F5DDE9C9}"/>
    <cellStyle name="Note 4 2 2 2 3" xfId="28403" xr:uid="{C34266A0-2B34-427F-B64C-529B9D64945E}"/>
    <cellStyle name="Note 4 2 2 2 4" xfId="28404" xr:uid="{2D148978-B86D-46B3-8FD5-3A09A2907F92}"/>
    <cellStyle name="Note 4 2 2 3" xfId="28405" xr:uid="{CA3A3140-6614-455F-957D-EA3F5B86277E}"/>
    <cellStyle name="Note 4 2 2 3 2" xfId="28406" xr:uid="{C4DD69AE-ED9D-471C-B5E6-18EA838CC40C}"/>
    <cellStyle name="Note 4 2 2 3 3" xfId="28407" xr:uid="{8DB18366-7F88-4C3F-9491-765CC1C6BF59}"/>
    <cellStyle name="Note 4 2 2 3 4" xfId="28408" xr:uid="{3D91CE72-03F0-4FA0-AC33-FBC711E92607}"/>
    <cellStyle name="Note 4 2 2 4" xfId="28409" xr:uid="{BA9AB1FF-000F-44C2-AE7F-CEF293E8A06C}"/>
    <cellStyle name="Note 4 2 2 4 2" xfId="28410" xr:uid="{6667B0D8-7385-49A2-80F3-0AC300F231F7}"/>
    <cellStyle name="Note 4 2 2 4 3" xfId="28411" xr:uid="{A25A3EDB-37AD-40FE-B409-C9C9407C802F}"/>
    <cellStyle name="Note 4 2 2 4 4" xfId="28412" xr:uid="{0E7D44A6-E01E-4AC6-A58F-9580504FCA3D}"/>
    <cellStyle name="Note 4 2 2 5" xfId="28413" xr:uid="{930CB3C5-27AD-4BB0-BD16-BCDE3E1C770C}"/>
    <cellStyle name="Note 4 2 2 5 2" xfId="28414" xr:uid="{F9EFDF8F-5F68-49EC-B5B8-3E087F4ED876}"/>
    <cellStyle name="Note 4 2 2 5 3" xfId="28415" xr:uid="{1B1AA787-DECD-4C2D-A3FA-040D0B9E75C5}"/>
    <cellStyle name="Note 4 2 2 5 4" xfId="28416" xr:uid="{960987A2-51F1-4487-8519-AE018B7C3E15}"/>
    <cellStyle name="Note 4 2 2 6" xfId="28417" xr:uid="{26EC5220-327C-4AC5-BF5D-52E0E9B25278}"/>
    <cellStyle name="Note 4 2 2 6 2" xfId="28418" xr:uid="{499ABA53-2ED1-427A-96B3-53C87EA32852}"/>
    <cellStyle name="Note 4 2 2 6 3" xfId="28419" xr:uid="{9CEBB65F-6D66-49FC-8849-5880DB0F74F7}"/>
    <cellStyle name="Note 4 2 2 6 4" xfId="28420" xr:uid="{709DB815-1D00-461D-B860-5740E517D013}"/>
    <cellStyle name="Note 4 2 2 7" xfId="28421" xr:uid="{13F17FA9-D163-467A-9DF2-318F6E67972D}"/>
    <cellStyle name="Note 4 2 2 7 2" xfId="28422" xr:uid="{AF8FE3AF-2700-4D8C-9882-5A1308C37B16}"/>
    <cellStyle name="Note 4 2 2 7 3" xfId="28423" xr:uid="{D88C2F3C-DF57-4AED-815C-4150E575FBAF}"/>
    <cellStyle name="Note 4 2 2 7 4" xfId="28424" xr:uid="{37D555C7-5866-4A82-8B25-E5F98A3F6196}"/>
    <cellStyle name="Note 4 2 2 8" xfId="28425" xr:uid="{68B7F37F-A8FF-40A3-ACB2-46CAAC192940}"/>
    <cellStyle name="Note 4 2 2 8 2" xfId="28426" xr:uid="{772452C5-6E99-4A98-9AF0-521ED8BCA033}"/>
    <cellStyle name="Note 4 2 2 8 3" xfId="28427" xr:uid="{FC4AB5EA-73F6-4130-8170-7E93A59AEBF7}"/>
    <cellStyle name="Note 4 2 2 8 4" xfId="28428" xr:uid="{0660D9CB-66DA-4C98-AB3C-B384007AE205}"/>
    <cellStyle name="Note 4 2 2 9" xfId="28429" xr:uid="{BD6FBFBD-1B03-475C-A773-7715C133A81F}"/>
    <cellStyle name="Note 4 2 2 9 2" xfId="28430" xr:uid="{FEB1CCDC-CA62-4ACD-B830-5ED181CF35E1}"/>
    <cellStyle name="Note 4 2 3" xfId="28431" xr:uid="{70DC2D12-C604-4AF8-96D4-2156282189AF}"/>
    <cellStyle name="Note 4 2 3 2" xfId="28432" xr:uid="{664E520B-0A16-4B2E-BEF0-650F40F52C6F}"/>
    <cellStyle name="Note 4 2 3 2 2" xfId="28433" xr:uid="{99D9C2D0-849E-4440-B904-5F65B4F1861F}"/>
    <cellStyle name="Note 4 2 3 3" xfId="28434" xr:uid="{F0231766-06E5-4A88-84E3-18FB6C3F7F29}"/>
    <cellStyle name="Note 4 2 3 4" xfId="28435" xr:uid="{3A715826-9C2E-42A7-9F8A-BE5ECD3ACBEE}"/>
    <cellStyle name="Note 4 2 4" xfId="28436" xr:uid="{3678DA98-1623-4FE0-8181-125AC02B2707}"/>
    <cellStyle name="Note 4 2 4 2" xfId="28437" xr:uid="{94766F8D-931E-4FDF-8255-E66552A012DB}"/>
    <cellStyle name="Note 4 2 4 3" xfId="28438" xr:uid="{40F7D6B2-2824-4876-ABBD-BC2D244B7368}"/>
    <cellStyle name="Note 4 2 4 4" xfId="28439" xr:uid="{EE376C77-8C66-426E-BDA2-D955BBC77976}"/>
    <cellStyle name="Note 4 2 5" xfId="28440" xr:uid="{886E0D2C-066F-4607-BCD7-708099063923}"/>
    <cellStyle name="Note 4 2 5 2" xfId="28441" xr:uid="{B89BCB1C-4554-4CE7-B315-E400912AE815}"/>
    <cellStyle name="Note 4 2 5 3" xfId="28442" xr:uid="{7C309F3D-46F0-4D17-B769-CA29CF457CE8}"/>
    <cellStyle name="Note 4 2 5 4" xfId="28443" xr:uid="{B50BECA1-83A6-4ACA-B977-E559D13E320D}"/>
    <cellStyle name="Note 4 2 6" xfId="28444" xr:uid="{4269ECAC-36D5-495D-9CE7-1C560348A3A9}"/>
    <cellStyle name="Note 4 2 6 2" xfId="28445" xr:uid="{46E14D7A-F47C-407E-8949-59A52FE2F271}"/>
    <cellStyle name="Note 4 2 6 3" xfId="28446" xr:uid="{51070A6A-DD48-4A62-88FD-7F8305AAB485}"/>
    <cellStyle name="Note 4 2 6 4" xfId="28447" xr:uid="{2D320294-121A-4882-B4A8-DC15C2D42582}"/>
    <cellStyle name="Note 4 2 7" xfId="28448" xr:uid="{D9A2F57E-3940-4FAE-8BDB-3A1D6F478A56}"/>
    <cellStyle name="Note 4 2 7 2" xfId="28449" xr:uid="{32315E7E-5C1E-458A-9866-B2132D4A985D}"/>
    <cellStyle name="Note 4 2 7 3" xfId="28450" xr:uid="{3A8F25DE-072D-4F0E-81D1-C572EEE83A4D}"/>
    <cellStyle name="Note 4 2 7 4" xfId="28451" xr:uid="{F7B49131-E38B-4819-A62A-FAB2716831CE}"/>
    <cellStyle name="Note 4 2 8" xfId="28452" xr:uid="{82F2D4C6-9B65-43E1-8E32-40524A70B064}"/>
    <cellStyle name="Note 4 2 8 2" xfId="28453" xr:uid="{EC339FA0-34AA-4324-9103-366A88375BEA}"/>
    <cellStyle name="Note 4 2 8 3" xfId="28454" xr:uid="{C9C6B0ED-CE92-48E5-A8E4-BFD1E37B0863}"/>
    <cellStyle name="Note 4 2 8 4" xfId="28455" xr:uid="{BFEBEE14-D733-46B0-AA8C-C796316F9AB2}"/>
    <cellStyle name="Note 4 2 9" xfId="28456" xr:uid="{7F171534-4EE3-4CF8-8AB7-51467F33EA7C}"/>
    <cellStyle name="Note 4 2 9 2" xfId="28457" xr:uid="{64ACECFA-B80D-4D92-8ED0-70BA656AE556}"/>
    <cellStyle name="Note 4 2 9 3" xfId="28458" xr:uid="{54553CC9-B1EE-448C-B61A-3C587AE88F74}"/>
    <cellStyle name="Note 4 2 9 4" xfId="28459" xr:uid="{65ED4E25-FCBA-4B64-9B75-7E877A8E3BD2}"/>
    <cellStyle name="Note 4 20" xfId="28460" xr:uid="{4C14A632-4467-440D-8171-01958CB991BC}"/>
    <cellStyle name="Note 4 20 2" xfId="28461" xr:uid="{F2F67CBF-8785-45C4-873F-C7F79C0E4A46}"/>
    <cellStyle name="Note 4 21" xfId="28462" xr:uid="{348913FC-9AE3-41AE-B4FA-A26BD47B42DE}"/>
    <cellStyle name="Note 4 21 2" xfId="28463" xr:uid="{0342348C-FF2C-4E09-868C-74F0E7D18C36}"/>
    <cellStyle name="Note 4 22" xfId="28464" xr:uid="{DBEEEAAF-B065-4300-AE44-99715FD2B97C}"/>
    <cellStyle name="Note 4 23" xfId="28465" xr:uid="{CCB6CD8B-5DD1-41B5-996D-6325436872AB}"/>
    <cellStyle name="Note 4 3" xfId="28466" xr:uid="{8C78AFF1-93E2-4862-8760-0170712CD8C4}"/>
    <cellStyle name="Note 4 3 10" xfId="28467" xr:uid="{CECAA605-C914-49BE-8038-73780AC1A007}"/>
    <cellStyle name="Note 4 3 10 2" xfId="28468" xr:uid="{03F7FF57-F84A-4BCE-A61F-D66D7F9DAE34}"/>
    <cellStyle name="Note 4 3 11" xfId="28469" xr:uid="{ABF38EA9-9B52-45C2-9B14-6E027EE111D1}"/>
    <cellStyle name="Note 4 3 11 2" xfId="28470" xr:uid="{DF8E286A-A2D9-464E-AB39-31EBE8384FD6}"/>
    <cellStyle name="Note 4 3 12" xfId="28471" xr:uid="{E3B62BA0-36EA-4753-AB01-23BA822749BC}"/>
    <cellStyle name="Note 4 3 13" xfId="28472" xr:uid="{6583B914-9AE9-481F-AD43-465157CCD493}"/>
    <cellStyle name="Note 4 3 2" xfId="28473" xr:uid="{1F3549C5-4E00-49B8-B069-18E8B1838BB6}"/>
    <cellStyle name="Note 4 3 2 10" xfId="28474" xr:uid="{0D98DB71-D8B1-41A9-BA80-AF41FE671776}"/>
    <cellStyle name="Note 4 3 2 10 2" xfId="28475" xr:uid="{14971ECE-73DC-44D2-B97C-8B55F925B29E}"/>
    <cellStyle name="Note 4 3 2 11" xfId="28476" xr:uid="{E8163BA3-1C2A-4E14-B05F-13C525B92703}"/>
    <cellStyle name="Note 4 3 2 12" xfId="28477" xr:uid="{D760F956-2891-437B-8E38-F9AE45117A3D}"/>
    <cellStyle name="Note 4 3 2 2" xfId="28478" xr:uid="{AECE409B-4858-4111-AB9A-156743F90342}"/>
    <cellStyle name="Note 4 3 2 2 2" xfId="28479" xr:uid="{15FBD581-3B6A-4616-B48B-A5E8FEE989E7}"/>
    <cellStyle name="Note 4 3 2 2 2 2" xfId="28480" xr:uid="{6F667FCA-7FE4-4860-BB09-52687A36AF94}"/>
    <cellStyle name="Note 4 3 2 2 3" xfId="28481" xr:uid="{6EF5BCA9-EF06-45A4-90B5-3ED04FCE0546}"/>
    <cellStyle name="Note 4 3 2 2 4" xfId="28482" xr:uid="{4EC24AE1-2E55-49C9-8F8C-41ABC537CBD9}"/>
    <cellStyle name="Note 4 3 2 3" xfId="28483" xr:uid="{92D5A255-6F12-4E9C-A53C-35A65D68CA6F}"/>
    <cellStyle name="Note 4 3 2 3 2" xfId="28484" xr:uid="{D5ABA590-E75E-4D86-914E-41B513BC6E6F}"/>
    <cellStyle name="Note 4 3 2 3 3" xfId="28485" xr:uid="{9FE74156-902E-437D-B62E-98D6386FD8B9}"/>
    <cellStyle name="Note 4 3 2 3 4" xfId="28486" xr:uid="{A02F8F49-55B1-46CE-A421-F3ECEACA2F67}"/>
    <cellStyle name="Note 4 3 2 4" xfId="28487" xr:uid="{80C9C846-805D-401F-850C-66CB6A1553F7}"/>
    <cellStyle name="Note 4 3 2 4 2" xfId="28488" xr:uid="{5C45F367-A6C1-4E30-861F-C6A59864E570}"/>
    <cellStyle name="Note 4 3 2 4 3" xfId="28489" xr:uid="{E071C6E6-938D-4CD9-AAC1-287CFA1E7925}"/>
    <cellStyle name="Note 4 3 2 4 4" xfId="28490" xr:uid="{9089B8A4-53E8-4654-A6CB-B340265DBF8B}"/>
    <cellStyle name="Note 4 3 2 5" xfId="28491" xr:uid="{FA084B04-D8AF-4C33-BA13-E3CB324FD1F5}"/>
    <cellStyle name="Note 4 3 2 5 2" xfId="28492" xr:uid="{A55FDAC5-EC7C-4C28-AAC4-A173C302EA4C}"/>
    <cellStyle name="Note 4 3 2 5 3" xfId="28493" xr:uid="{D17FDD8C-FA99-45B9-9313-7F390EBFD2B2}"/>
    <cellStyle name="Note 4 3 2 5 4" xfId="28494" xr:uid="{ED16BE68-D5F6-414D-BBF3-CCDC4ADAA99E}"/>
    <cellStyle name="Note 4 3 2 6" xfId="28495" xr:uid="{0B09D0FE-E380-496D-A77B-5FFA0E09804E}"/>
    <cellStyle name="Note 4 3 2 6 2" xfId="28496" xr:uid="{6FCE656B-84B3-4C6B-8DAE-2FB51A42FEF1}"/>
    <cellStyle name="Note 4 3 2 6 3" xfId="28497" xr:uid="{12CD8BC8-DDF2-42FF-BB02-97DCED416B58}"/>
    <cellStyle name="Note 4 3 2 6 4" xfId="28498" xr:uid="{F8583DA5-A028-4CA8-BF4F-A6F2B66CD075}"/>
    <cellStyle name="Note 4 3 2 7" xfId="28499" xr:uid="{1F296876-13A4-475F-8EBF-D1294D97EA36}"/>
    <cellStyle name="Note 4 3 2 7 2" xfId="28500" xr:uid="{5B5B0D5E-47E8-4784-AC64-100DFCDB6AAC}"/>
    <cellStyle name="Note 4 3 2 7 3" xfId="28501" xr:uid="{0A8A07BE-5377-457E-A471-9A9279E4372A}"/>
    <cellStyle name="Note 4 3 2 7 4" xfId="28502" xr:uid="{55653FDD-1CE2-4E40-A310-73CC7F8A6BE5}"/>
    <cellStyle name="Note 4 3 2 8" xfId="28503" xr:uid="{853FF70E-5002-4822-80B1-C3B42FB63998}"/>
    <cellStyle name="Note 4 3 2 8 2" xfId="28504" xr:uid="{3798EA35-E460-43F0-8C15-97B624901B79}"/>
    <cellStyle name="Note 4 3 2 8 3" xfId="28505" xr:uid="{E672F9A6-4938-4FFC-BDAA-EC6B30F7ECBB}"/>
    <cellStyle name="Note 4 3 2 8 4" xfId="28506" xr:uid="{E318A558-0C39-4841-B884-1A82F0ACBE79}"/>
    <cellStyle name="Note 4 3 2 9" xfId="28507" xr:uid="{EDFFE6D4-EA1D-4210-B3D2-99A25CEBDE83}"/>
    <cellStyle name="Note 4 3 2 9 2" xfId="28508" xr:uid="{7DCAA7CE-E3FA-4628-B0F3-800304029024}"/>
    <cellStyle name="Note 4 3 3" xfId="28509" xr:uid="{B5B24378-0868-442F-A66D-956D6DA6B353}"/>
    <cellStyle name="Note 4 3 3 2" xfId="28510" xr:uid="{6E66829C-5AB4-4F75-9392-83104B316D76}"/>
    <cellStyle name="Note 4 3 3 2 2" xfId="28511" xr:uid="{4667846F-2379-4C8C-A0DE-AD73456A642E}"/>
    <cellStyle name="Note 4 3 3 3" xfId="28512" xr:uid="{90BEA042-0133-45D4-B45A-F7DCC7C720F9}"/>
    <cellStyle name="Note 4 3 3 4" xfId="28513" xr:uid="{A927ABC3-A559-4B3A-BA9E-F7925A35338C}"/>
    <cellStyle name="Note 4 3 4" xfId="28514" xr:uid="{7135B7B5-91EC-41DC-903C-9B3E2FF0DDFE}"/>
    <cellStyle name="Note 4 3 4 2" xfId="28515" xr:uid="{7EEDD0F0-EF2A-4C65-837A-7656C491A459}"/>
    <cellStyle name="Note 4 3 4 3" xfId="28516" xr:uid="{6B8242BE-1A6B-4905-A1C9-82ACC9E7C9C1}"/>
    <cellStyle name="Note 4 3 4 4" xfId="28517" xr:uid="{DC3E2633-3E16-4877-9272-8D33EEE14498}"/>
    <cellStyle name="Note 4 3 5" xfId="28518" xr:uid="{3AA3C5B6-C6D1-46E3-BE01-B792BF363FC5}"/>
    <cellStyle name="Note 4 3 5 2" xfId="28519" xr:uid="{4826840E-6128-4918-89A4-50F913EB9670}"/>
    <cellStyle name="Note 4 3 5 3" xfId="28520" xr:uid="{A2434AE7-DAD9-476E-85B8-4E8CEA75CA67}"/>
    <cellStyle name="Note 4 3 5 4" xfId="28521" xr:uid="{85036E64-C561-4332-B3F4-29D8C554073E}"/>
    <cellStyle name="Note 4 3 6" xfId="28522" xr:uid="{592CCF7D-E88B-41A0-9315-1DCD4BE26B1B}"/>
    <cellStyle name="Note 4 3 6 2" xfId="28523" xr:uid="{05C55113-9FFF-4580-975D-E27287EFD02E}"/>
    <cellStyle name="Note 4 3 6 3" xfId="28524" xr:uid="{83C4AC0C-37F9-4E37-8FA6-8DCD0DC23F59}"/>
    <cellStyle name="Note 4 3 6 4" xfId="28525" xr:uid="{05884E67-C4A7-453D-AC35-FF21A8EE07D1}"/>
    <cellStyle name="Note 4 3 7" xfId="28526" xr:uid="{CE9B5F73-530E-47E9-BF23-F5A856833896}"/>
    <cellStyle name="Note 4 3 7 2" xfId="28527" xr:uid="{2F939BD1-B798-44DC-8638-914CF57181EC}"/>
    <cellStyle name="Note 4 3 7 3" xfId="28528" xr:uid="{1833B53B-51E6-4A41-A0F4-219AE9C45C5A}"/>
    <cellStyle name="Note 4 3 7 4" xfId="28529" xr:uid="{F295D6BA-6E1D-4806-AEFA-C3C44FDF037C}"/>
    <cellStyle name="Note 4 3 8" xfId="28530" xr:uid="{2C8C77F4-01D0-47EE-8C18-4BECAE8919A4}"/>
    <cellStyle name="Note 4 3 8 2" xfId="28531" xr:uid="{32CDA717-8089-4FD7-8128-F912EFB72B46}"/>
    <cellStyle name="Note 4 3 8 3" xfId="28532" xr:uid="{E45D14AB-7A9D-4F11-879D-F25BEC56F5A9}"/>
    <cellStyle name="Note 4 3 8 4" xfId="28533" xr:uid="{AF95DB15-D027-496D-9282-000018E775AC}"/>
    <cellStyle name="Note 4 3 9" xfId="28534" xr:uid="{06F57069-1B1D-43F4-B2C7-250C9AAE0267}"/>
    <cellStyle name="Note 4 3 9 2" xfId="28535" xr:uid="{9289AE5B-8CAC-4F4D-819D-4F5C08BB749B}"/>
    <cellStyle name="Note 4 3 9 3" xfId="28536" xr:uid="{F1E18F94-B9D1-474A-B8A1-C6C22403EB11}"/>
    <cellStyle name="Note 4 3 9 4" xfId="28537" xr:uid="{80CDF604-0176-4942-AA1A-B38C3A52729D}"/>
    <cellStyle name="Note 4 3_ELC_final" xfId="28538" xr:uid="{B83EA4B5-2455-4D2D-B73D-E633C9ADEB2B}"/>
    <cellStyle name="Note 4 4" xfId="28539" xr:uid="{73E1DCD0-E32A-4CD5-8C5E-FEFFA3C45310}"/>
    <cellStyle name="Note 4 4 10" xfId="28540" xr:uid="{3025A74F-C1BF-473A-BEC3-509742CE513A}"/>
    <cellStyle name="Note 4 4 10 2" xfId="28541" xr:uid="{756197DC-2C0E-44D1-B9DF-057C58C4C4CF}"/>
    <cellStyle name="Note 4 4 11" xfId="28542" xr:uid="{30790CC0-96ED-4252-9FE5-FBB973DC25CE}"/>
    <cellStyle name="Note 4 4 11 2" xfId="28543" xr:uid="{E719F1B8-A964-4F86-917D-3D4056407703}"/>
    <cellStyle name="Note 4 4 12" xfId="28544" xr:uid="{19714B23-306E-40E1-B624-7BACA89C3ED5}"/>
    <cellStyle name="Note 4 4 13" xfId="28545" xr:uid="{491FE31D-AE70-4077-A8BA-DD93C4DE4A58}"/>
    <cellStyle name="Note 4 4 2" xfId="28546" xr:uid="{8009B326-9777-424D-8EE8-B3232968B570}"/>
    <cellStyle name="Note 4 4 2 10" xfId="28547" xr:uid="{A0015797-E11A-41FB-A618-CEE331286E65}"/>
    <cellStyle name="Note 4 4 2 10 2" xfId="28548" xr:uid="{A8BBA850-4905-448C-B426-BA3B662E144E}"/>
    <cellStyle name="Note 4 4 2 11" xfId="28549" xr:uid="{0A071845-BB78-4973-9B04-2227EDF9DB64}"/>
    <cellStyle name="Note 4 4 2 2" xfId="28550" xr:uid="{36B4C7BA-DF33-43FA-BABA-1718DFCC3609}"/>
    <cellStyle name="Note 4 4 2 2 2" xfId="28551" xr:uid="{5994D6C6-A794-4C06-AE77-BB02E2635FC4}"/>
    <cellStyle name="Note 4 4 2 2 2 2" xfId="28552" xr:uid="{634C2298-6957-4157-A303-D9E703F2024F}"/>
    <cellStyle name="Note 4 4 2 2 3" xfId="28553" xr:uid="{DF893D9E-FCCD-4F5C-BFF0-48E9611DFD09}"/>
    <cellStyle name="Note 4 4 2 2 4" xfId="28554" xr:uid="{0AEA06D9-5C41-420B-8DA3-58BE9F6782B6}"/>
    <cellStyle name="Note 4 4 2 3" xfId="28555" xr:uid="{39B68B8E-B3BC-47C0-A52C-7C84065E8015}"/>
    <cellStyle name="Note 4 4 2 3 2" xfId="28556" xr:uid="{524F592B-3102-4EBC-8D0F-8F8463BF69F3}"/>
    <cellStyle name="Note 4 4 2 3 3" xfId="28557" xr:uid="{6C8AD799-0BBD-40B5-B92F-6B8B856BB3E3}"/>
    <cellStyle name="Note 4 4 2 3 4" xfId="28558" xr:uid="{BEDF7FD3-DB31-4AE6-8AE7-48B9812AE088}"/>
    <cellStyle name="Note 4 4 2 4" xfId="28559" xr:uid="{707AE602-077F-4322-83E9-D2825F98F560}"/>
    <cellStyle name="Note 4 4 2 4 2" xfId="28560" xr:uid="{86C8E892-4158-4A69-B2A6-873D74DC2733}"/>
    <cellStyle name="Note 4 4 2 4 3" xfId="28561" xr:uid="{BD0E16BF-F7EE-477C-BCFB-678FACECF71A}"/>
    <cellStyle name="Note 4 4 2 4 4" xfId="28562" xr:uid="{2149BBB9-3DAC-44E1-8A08-658B60C7DADE}"/>
    <cellStyle name="Note 4 4 2 5" xfId="28563" xr:uid="{3418ADCC-1D41-439E-9B76-35899C7685A2}"/>
    <cellStyle name="Note 4 4 2 5 2" xfId="28564" xr:uid="{C83BD8CA-57D1-4A7C-9134-8FFA8F9D50EF}"/>
    <cellStyle name="Note 4 4 2 5 3" xfId="28565" xr:uid="{FDB7CDE6-4F6D-4AA7-8D6A-41C0E70FADC9}"/>
    <cellStyle name="Note 4 4 2 5 4" xfId="28566" xr:uid="{F21F0C48-C97A-44F2-AE6C-F2B31A8BFF9B}"/>
    <cellStyle name="Note 4 4 2 6" xfId="28567" xr:uid="{A0292B9D-B181-42A3-AFDE-D1C8377351CC}"/>
    <cellStyle name="Note 4 4 2 6 2" xfId="28568" xr:uid="{72A2A059-0D16-4317-A346-EF3BD06BB7C6}"/>
    <cellStyle name="Note 4 4 2 6 3" xfId="28569" xr:uid="{CE09BCCC-58C2-4395-BB72-B940539520B9}"/>
    <cellStyle name="Note 4 4 2 6 4" xfId="28570" xr:uid="{54B24302-A683-4932-9E26-44B8CF6771CC}"/>
    <cellStyle name="Note 4 4 2 7" xfId="28571" xr:uid="{B7415D19-F73D-4B5A-8DBB-9E861E36DB35}"/>
    <cellStyle name="Note 4 4 2 7 2" xfId="28572" xr:uid="{CB86DFCD-B205-4C60-85C0-0321E2F9D733}"/>
    <cellStyle name="Note 4 4 2 7 3" xfId="28573" xr:uid="{12ACC9BD-1F0B-4A95-B1AF-A08136AF0FB4}"/>
    <cellStyle name="Note 4 4 2 7 4" xfId="28574" xr:uid="{A81DB426-49BD-4F30-BC99-B5D2419999C4}"/>
    <cellStyle name="Note 4 4 2 8" xfId="28575" xr:uid="{36F75A98-69D5-480C-BBBD-00CF16898B3B}"/>
    <cellStyle name="Note 4 4 2 8 2" xfId="28576" xr:uid="{87F7EE93-5DD8-47CD-A618-6AD1C237C463}"/>
    <cellStyle name="Note 4 4 2 8 3" xfId="28577" xr:uid="{069615F4-AB6E-46C5-B821-ED5ACF2A407B}"/>
    <cellStyle name="Note 4 4 2 8 4" xfId="28578" xr:uid="{A204DB2E-5F80-4E8B-BA5D-814EE14368CC}"/>
    <cellStyle name="Note 4 4 2 9" xfId="28579" xr:uid="{E1257B98-C167-451B-A4E6-D5B0C102A59D}"/>
    <cellStyle name="Note 4 4 2 9 2" xfId="28580" xr:uid="{AD70B1C5-38B0-4FD6-AC66-BA23EC0A4E9D}"/>
    <cellStyle name="Note 4 4 3" xfId="28581" xr:uid="{39369DD6-1879-42BA-A1E1-D0DFED895FF5}"/>
    <cellStyle name="Note 4 4 3 2" xfId="28582" xr:uid="{2FD0CB42-3AF2-40B4-8F47-12566C92821D}"/>
    <cellStyle name="Note 4 4 3 2 2" xfId="28583" xr:uid="{15243FFB-20EC-4D54-A433-2359656EE83D}"/>
    <cellStyle name="Note 4 4 3 3" xfId="28584" xr:uid="{AB2C68B8-1A99-4D5E-8901-E6D53D18BE3E}"/>
    <cellStyle name="Note 4 4 3 4" xfId="28585" xr:uid="{CD9B0A21-B99A-4CA1-A424-792B3BE95F19}"/>
    <cellStyle name="Note 4 4 4" xfId="28586" xr:uid="{C6C4321B-8346-4233-8517-0A98758450F2}"/>
    <cellStyle name="Note 4 4 4 2" xfId="28587" xr:uid="{89BB0394-EA22-45AA-BF0A-F92A7CF62B75}"/>
    <cellStyle name="Note 4 4 4 3" xfId="28588" xr:uid="{4D7F3592-09E2-4B0B-93F0-8539206245BF}"/>
    <cellStyle name="Note 4 4 4 4" xfId="28589" xr:uid="{BC597E0E-73B4-465B-BEBD-183D1430C749}"/>
    <cellStyle name="Note 4 4 5" xfId="28590" xr:uid="{B4FF2526-F49E-4522-9623-B871D69DB84A}"/>
    <cellStyle name="Note 4 4 5 2" xfId="28591" xr:uid="{C3621839-533A-4496-B686-D4CD6446DA86}"/>
    <cellStyle name="Note 4 4 5 3" xfId="28592" xr:uid="{7613C89E-951F-440B-AB06-63E37F32CA91}"/>
    <cellStyle name="Note 4 4 5 4" xfId="28593" xr:uid="{B388B392-3BC9-474D-9B47-8B53F36F5888}"/>
    <cellStyle name="Note 4 4 6" xfId="28594" xr:uid="{06E73945-5F2C-4CEC-9CC7-4850A1A25D93}"/>
    <cellStyle name="Note 4 4 6 2" xfId="28595" xr:uid="{2410A5A5-E62A-4F24-A1AC-E6AB9AF11530}"/>
    <cellStyle name="Note 4 4 6 3" xfId="28596" xr:uid="{D56855F0-1F3F-499D-9AFF-A0D513AF163C}"/>
    <cellStyle name="Note 4 4 6 4" xfId="28597" xr:uid="{35349306-ABB2-47B4-BF30-276521255F47}"/>
    <cellStyle name="Note 4 4 7" xfId="28598" xr:uid="{AAE57A50-F828-4E85-B46E-61FF6C30DE5D}"/>
    <cellStyle name="Note 4 4 7 2" xfId="28599" xr:uid="{509CDECB-E2DE-40DF-86D0-E8FDE9B8BDFF}"/>
    <cellStyle name="Note 4 4 7 3" xfId="28600" xr:uid="{D0701197-5222-452D-BD8C-E904C120037E}"/>
    <cellStyle name="Note 4 4 7 4" xfId="28601" xr:uid="{F5FCFDAD-AC56-4A87-A085-B4D120A1A2D9}"/>
    <cellStyle name="Note 4 4 8" xfId="28602" xr:uid="{DE7F6216-C10D-48D6-9F72-676F50DCC328}"/>
    <cellStyle name="Note 4 4 8 2" xfId="28603" xr:uid="{5EF7E0B5-6E5F-4B96-8F5A-56F61E0B4D41}"/>
    <cellStyle name="Note 4 4 8 3" xfId="28604" xr:uid="{1F80658B-E566-43BD-BA0F-EE5BC3408573}"/>
    <cellStyle name="Note 4 4 8 4" xfId="28605" xr:uid="{6776847E-CB81-4DAB-9EF7-991F68385BC2}"/>
    <cellStyle name="Note 4 4 9" xfId="28606" xr:uid="{14734144-9592-413B-88D4-D33332852E10}"/>
    <cellStyle name="Note 4 4 9 2" xfId="28607" xr:uid="{AECAD5B5-66C7-4578-8B64-23BFB1A284BE}"/>
    <cellStyle name="Note 4 4 9 3" xfId="28608" xr:uid="{7050F755-D95E-45C1-82F0-95DE28E4C6DB}"/>
    <cellStyle name="Note 4 4 9 4" xfId="28609" xr:uid="{D81ED581-2B67-4E2F-93C5-3122E229623C}"/>
    <cellStyle name="Note 4 5" xfId="28610" xr:uid="{06C5341C-D510-4DEA-971C-5480FD47C38E}"/>
    <cellStyle name="Note 4 5 10" xfId="28611" xr:uid="{04E9B68D-C219-4685-BA4A-924CFE40D73B}"/>
    <cellStyle name="Note 4 5 10 2" xfId="28612" xr:uid="{CB2393FB-5E12-46E8-B6EA-158DB35FFACE}"/>
    <cellStyle name="Note 4 5 11" xfId="28613" xr:uid="{7D29F2C9-E921-4839-A120-D144C598A9C3}"/>
    <cellStyle name="Note 4 5 11 2" xfId="28614" xr:uid="{146E8C17-2CA8-43E3-B61F-F9E5F80710EB}"/>
    <cellStyle name="Note 4 5 12" xfId="28615" xr:uid="{BE2DDE27-7C6C-44C0-99CE-5DCCECBFAAE8}"/>
    <cellStyle name="Note 4 5 2" xfId="28616" xr:uid="{10771460-9BB7-4CE0-A23A-C8B4F13701C1}"/>
    <cellStyle name="Note 4 5 2 10" xfId="28617" xr:uid="{42800D23-28C1-47C7-A70D-B8086E826D6D}"/>
    <cellStyle name="Note 4 5 2 10 2" xfId="28618" xr:uid="{4547F08F-C52A-4E91-B506-F5B591708FF6}"/>
    <cellStyle name="Note 4 5 2 11" xfId="28619" xr:uid="{504CBE9F-C7CC-4D5B-A008-955CA3F95748}"/>
    <cellStyle name="Note 4 5 2 2" xfId="28620" xr:uid="{7C2321B1-82A3-4FC0-A822-C5374E0BB262}"/>
    <cellStyle name="Note 4 5 2 2 2" xfId="28621" xr:uid="{596CF1A0-D5B3-4C16-911A-CE822EDE822F}"/>
    <cellStyle name="Note 4 5 2 2 2 2" xfId="28622" xr:uid="{0BFDC305-11C4-465B-931E-013F6244D6EA}"/>
    <cellStyle name="Note 4 5 2 2 3" xfId="28623" xr:uid="{E0DF49B0-CFEB-41DD-A3C9-6985F9D0412D}"/>
    <cellStyle name="Note 4 5 2 2 4" xfId="28624" xr:uid="{EEDD02D6-8DDF-457C-BA07-11C6BB1D25B8}"/>
    <cellStyle name="Note 4 5 2 3" xfId="28625" xr:uid="{2B069BAA-B33B-4CE6-AEB0-034DC708A6DF}"/>
    <cellStyle name="Note 4 5 2 3 2" xfId="28626" xr:uid="{E574F275-8653-4695-A911-13FF9283F4F4}"/>
    <cellStyle name="Note 4 5 2 3 3" xfId="28627" xr:uid="{F6BDF053-7332-47F1-BA64-6CCD5D7DC80B}"/>
    <cellStyle name="Note 4 5 2 3 4" xfId="28628" xr:uid="{F89F4810-BA26-4215-A6D6-D043D5A03F95}"/>
    <cellStyle name="Note 4 5 2 4" xfId="28629" xr:uid="{119FEFA3-3255-4E88-AD76-2E371FA8D165}"/>
    <cellStyle name="Note 4 5 2 4 2" xfId="28630" xr:uid="{29FBD0C7-8052-4561-9154-3A9112F3578A}"/>
    <cellStyle name="Note 4 5 2 4 3" xfId="28631" xr:uid="{392C866A-B7E8-4283-AB65-D35A384C3AE9}"/>
    <cellStyle name="Note 4 5 2 4 4" xfId="28632" xr:uid="{BBD246E0-D443-48BC-89AD-7B6CAEE1F501}"/>
    <cellStyle name="Note 4 5 2 5" xfId="28633" xr:uid="{81BFE2AB-33AA-455F-92E6-4D5F384E9DFE}"/>
    <cellStyle name="Note 4 5 2 5 2" xfId="28634" xr:uid="{473AD81B-E94B-4156-B3F0-06849A228CFF}"/>
    <cellStyle name="Note 4 5 2 5 3" xfId="28635" xr:uid="{C54AA3EE-6CFB-4A23-8939-A75905DFD91C}"/>
    <cellStyle name="Note 4 5 2 5 4" xfId="28636" xr:uid="{E5C449D1-808F-4D3E-B687-2F84F2F662F5}"/>
    <cellStyle name="Note 4 5 2 6" xfId="28637" xr:uid="{8625AD05-A95F-427E-B6A1-E87E6E4C20AD}"/>
    <cellStyle name="Note 4 5 2 6 2" xfId="28638" xr:uid="{A998EE0B-9F6B-491C-B802-BC403C034594}"/>
    <cellStyle name="Note 4 5 2 6 3" xfId="28639" xr:uid="{8FD723ED-69E7-4E48-A1BB-F4A2B33D4DB0}"/>
    <cellStyle name="Note 4 5 2 6 4" xfId="28640" xr:uid="{5F67011C-8510-4313-947E-3C98EDD53D8C}"/>
    <cellStyle name="Note 4 5 2 7" xfId="28641" xr:uid="{18722145-4185-4CD2-AA22-57605177205C}"/>
    <cellStyle name="Note 4 5 2 7 2" xfId="28642" xr:uid="{8F47E1E0-50ED-4254-ADEB-6B8B5824CEFF}"/>
    <cellStyle name="Note 4 5 2 7 3" xfId="28643" xr:uid="{62BB5EBC-56EC-4B32-B233-E04D1A9C7DB2}"/>
    <cellStyle name="Note 4 5 2 7 4" xfId="28644" xr:uid="{23705631-B072-4383-99AF-B266740A2BF0}"/>
    <cellStyle name="Note 4 5 2 8" xfId="28645" xr:uid="{C01AC200-F3B7-43C3-8404-3E25C663638E}"/>
    <cellStyle name="Note 4 5 2 8 2" xfId="28646" xr:uid="{EDEF9C4B-9D6C-4BF5-8565-0A4AC20253A5}"/>
    <cellStyle name="Note 4 5 2 8 3" xfId="28647" xr:uid="{692AB54F-E667-4895-A5BB-364EA38983E7}"/>
    <cellStyle name="Note 4 5 2 8 4" xfId="28648" xr:uid="{86A55904-F842-4122-B852-FAE834301D5B}"/>
    <cellStyle name="Note 4 5 2 9" xfId="28649" xr:uid="{C20B708E-D5C3-4BB7-8356-A5F3F22E6D4B}"/>
    <cellStyle name="Note 4 5 2 9 2" xfId="28650" xr:uid="{2034DC3A-4797-46E0-9EEE-CF2E0CFB3F58}"/>
    <cellStyle name="Note 4 5 3" xfId="28651" xr:uid="{103ABCF1-BA1F-4211-AB68-F22FAAAAEAB2}"/>
    <cellStyle name="Note 4 5 3 2" xfId="28652" xr:uid="{9078D095-6E0D-409B-B945-627A7E0FA2C4}"/>
    <cellStyle name="Note 4 5 3 2 2" xfId="28653" xr:uid="{300BC1B8-1FE8-4D57-8E09-655E74604B38}"/>
    <cellStyle name="Note 4 5 3 3" xfId="28654" xr:uid="{98CE4F6A-9673-4A31-9628-92608613B841}"/>
    <cellStyle name="Note 4 5 3 4" xfId="28655" xr:uid="{C7723C0A-350B-4A3D-8F2C-AE8E30C7366E}"/>
    <cellStyle name="Note 4 5 4" xfId="28656" xr:uid="{EA543F73-FBE6-4BA8-A087-4CA742C5B63F}"/>
    <cellStyle name="Note 4 5 4 2" xfId="28657" xr:uid="{F6F78347-A20B-4601-9235-CA61044670E4}"/>
    <cellStyle name="Note 4 5 4 3" xfId="28658" xr:uid="{BE416028-BBAD-44D0-9C28-8DBA89732CCB}"/>
    <cellStyle name="Note 4 5 4 4" xfId="28659" xr:uid="{8EF23CFA-A6E1-4E7B-991D-C4FFBD11BCDD}"/>
    <cellStyle name="Note 4 5 5" xfId="28660" xr:uid="{8FA65E76-9E56-4F4D-9135-3BCBE1AE3120}"/>
    <cellStyle name="Note 4 5 5 2" xfId="28661" xr:uid="{B2C4B49E-390D-44AA-B64A-2815F91A2E96}"/>
    <cellStyle name="Note 4 5 5 3" xfId="28662" xr:uid="{40E103E6-DAA1-44C3-BB34-E8D1A796A60C}"/>
    <cellStyle name="Note 4 5 5 4" xfId="28663" xr:uid="{BD699878-33D7-4B59-8150-A51CFEFF3135}"/>
    <cellStyle name="Note 4 5 6" xfId="28664" xr:uid="{8B23F5DF-DE64-443E-8D68-040B9228E64F}"/>
    <cellStyle name="Note 4 5 6 2" xfId="28665" xr:uid="{3E04458D-F79A-48D9-AD2D-B27752989E2E}"/>
    <cellStyle name="Note 4 5 6 3" xfId="28666" xr:uid="{B5E1848B-CAE4-42F6-A7DE-BA3796541B79}"/>
    <cellStyle name="Note 4 5 6 4" xfId="28667" xr:uid="{AFE9FA13-646F-42A2-9A18-338DCCB7765F}"/>
    <cellStyle name="Note 4 5 7" xfId="28668" xr:uid="{9D90B3A2-ACE0-4D8E-AFB8-0490A5F09FEA}"/>
    <cellStyle name="Note 4 5 7 2" xfId="28669" xr:uid="{AA37AF4D-AB68-4C15-BB0D-48F3DF836902}"/>
    <cellStyle name="Note 4 5 7 3" xfId="28670" xr:uid="{C42417EE-1DC8-491D-BBF5-1AC510F2098E}"/>
    <cellStyle name="Note 4 5 7 4" xfId="28671" xr:uid="{06F91D3A-E1BF-4C75-848D-5C03096371D2}"/>
    <cellStyle name="Note 4 5 8" xfId="28672" xr:uid="{6C99329D-3150-4603-BD77-9FF1F101EC69}"/>
    <cellStyle name="Note 4 5 8 2" xfId="28673" xr:uid="{7B3F154B-5ED0-4431-AD22-64E706060129}"/>
    <cellStyle name="Note 4 5 8 3" xfId="28674" xr:uid="{9BFC5FB0-88B7-4646-AE4B-97C0A1E43FFB}"/>
    <cellStyle name="Note 4 5 8 4" xfId="28675" xr:uid="{F5A72A70-109D-4D09-967A-B82AF1D2ECA0}"/>
    <cellStyle name="Note 4 5 9" xfId="28676" xr:uid="{2B7D2222-0C7B-432E-8AB2-9A33C0398BEC}"/>
    <cellStyle name="Note 4 5 9 2" xfId="28677" xr:uid="{3B2BDB78-849C-4834-AA96-B6F90841F34A}"/>
    <cellStyle name="Note 4 5 9 3" xfId="28678" xr:uid="{9EA535A1-3ABE-461F-902C-599665FA746E}"/>
    <cellStyle name="Note 4 5 9 4" xfId="28679" xr:uid="{12A76B2B-8B0B-4A61-AD2C-0F826BA47282}"/>
    <cellStyle name="Note 4 6" xfId="28680" xr:uid="{8348EB5C-0FAA-402B-ADBC-204B5B5F0E2B}"/>
    <cellStyle name="Note 4 6 10" xfId="28681" xr:uid="{98339281-1D32-4480-8C03-F58255822EA5}"/>
    <cellStyle name="Note 4 6 10 2" xfId="28682" xr:uid="{6F66E533-C02D-446A-A84B-54E44817313A}"/>
    <cellStyle name="Note 4 6 11" xfId="28683" xr:uid="{E721A9A5-C0CC-4925-B610-3CB92F002AAD}"/>
    <cellStyle name="Note 4 6 11 2" xfId="28684" xr:uid="{06138812-C0E8-497E-82EE-19898F48BD39}"/>
    <cellStyle name="Note 4 6 12" xfId="28685" xr:uid="{8C4ACC0A-4AB6-4F72-897C-5196C9F75123}"/>
    <cellStyle name="Note 4 6 2" xfId="28686" xr:uid="{481BAE8F-A391-486C-B461-0673126A6493}"/>
    <cellStyle name="Note 4 6 2 10" xfId="28687" xr:uid="{46A71B19-5F5D-43C5-AC05-C189C263990A}"/>
    <cellStyle name="Note 4 6 2 10 2" xfId="28688" xr:uid="{B269E592-3D4B-44C4-BB57-0B9A3413AA2F}"/>
    <cellStyle name="Note 4 6 2 11" xfId="28689" xr:uid="{D66F5C84-4264-42AC-A3A8-39F782D98A94}"/>
    <cellStyle name="Note 4 6 2 2" xfId="28690" xr:uid="{5CDBDD8B-351D-4496-853E-919954DFE4AE}"/>
    <cellStyle name="Note 4 6 2 2 2" xfId="28691" xr:uid="{FD5E07E1-8A9C-412F-8090-39592CEAA93E}"/>
    <cellStyle name="Note 4 6 2 2 2 2" xfId="28692" xr:uid="{FFA30A7D-375D-4C2B-B3C8-C2B54AC9BEE8}"/>
    <cellStyle name="Note 4 6 2 2 3" xfId="28693" xr:uid="{AF408228-6C51-4804-AD5C-760088664831}"/>
    <cellStyle name="Note 4 6 2 2 4" xfId="28694" xr:uid="{28D4D2ED-DEAE-4FAC-B306-27D5E1B44E95}"/>
    <cellStyle name="Note 4 6 2 3" xfId="28695" xr:uid="{FCB74185-237C-4C04-8377-C259BCFBDC46}"/>
    <cellStyle name="Note 4 6 2 3 2" xfId="28696" xr:uid="{A3169BF3-4728-4064-9F58-7D48B228CCC0}"/>
    <cellStyle name="Note 4 6 2 3 3" xfId="28697" xr:uid="{2E1A5D97-556B-4EB1-9043-8CF93CAACE66}"/>
    <cellStyle name="Note 4 6 2 3 4" xfId="28698" xr:uid="{31288EFD-4F6F-4D3F-901D-FE83293A2DED}"/>
    <cellStyle name="Note 4 6 2 4" xfId="28699" xr:uid="{00CE4681-BB21-4237-A42E-9D7E113284B7}"/>
    <cellStyle name="Note 4 6 2 4 2" xfId="28700" xr:uid="{7D3F5E06-0B90-4BDB-B883-CE1E96B4BAF2}"/>
    <cellStyle name="Note 4 6 2 4 3" xfId="28701" xr:uid="{8EF482CA-318D-4AAA-8D6A-E82A87791173}"/>
    <cellStyle name="Note 4 6 2 4 4" xfId="28702" xr:uid="{D41501C3-5D22-49FA-86E3-417EA0A98085}"/>
    <cellStyle name="Note 4 6 2 5" xfId="28703" xr:uid="{F720BFBA-67FE-4C56-803A-D1C02E13974C}"/>
    <cellStyle name="Note 4 6 2 5 2" xfId="28704" xr:uid="{DFBE98E7-369F-41BA-9E29-A357FEFC757E}"/>
    <cellStyle name="Note 4 6 2 5 3" xfId="28705" xr:uid="{0BE32849-8FD0-411C-B35D-564A7666C83D}"/>
    <cellStyle name="Note 4 6 2 5 4" xfId="28706" xr:uid="{38CB8516-67AE-4F3B-A0D6-D52E28B990B5}"/>
    <cellStyle name="Note 4 6 2 6" xfId="28707" xr:uid="{A156B208-C68C-43A3-A412-7EE2E2376760}"/>
    <cellStyle name="Note 4 6 2 6 2" xfId="28708" xr:uid="{6033C346-B5BF-4848-A6D1-FF9067F5CAFC}"/>
    <cellStyle name="Note 4 6 2 6 3" xfId="28709" xr:uid="{14609107-C480-4B7C-960F-6B271EC6F6AC}"/>
    <cellStyle name="Note 4 6 2 6 4" xfId="28710" xr:uid="{1DBD8EA5-736B-4534-A444-67476C404AC8}"/>
    <cellStyle name="Note 4 6 2 7" xfId="28711" xr:uid="{ABF87DF6-1AC1-4B52-8D05-E5756ACA91E5}"/>
    <cellStyle name="Note 4 6 2 7 2" xfId="28712" xr:uid="{8AA870B3-64EA-4D25-9A43-C777C0D6ACA9}"/>
    <cellStyle name="Note 4 6 2 7 3" xfId="28713" xr:uid="{57B42C17-6A92-4268-934B-92FE31049BBA}"/>
    <cellStyle name="Note 4 6 2 7 4" xfId="28714" xr:uid="{C6EBA70B-67DE-4A7E-949D-E74E082B78F5}"/>
    <cellStyle name="Note 4 6 2 8" xfId="28715" xr:uid="{FEE09FE5-2E5F-499A-8155-D0089D327523}"/>
    <cellStyle name="Note 4 6 2 8 2" xfId="28716" xr:uid="{599EB011-9E95-447B-9776-A2D2ECFF2520}"/>
    <cellStyle name="Note 4 6 2 8 3" xfId="28717" xr:uid="{A8AB77C4-CDA1-4275-A37D-31EAEB1C6A99}"/>
    <cellStyle name="Note 4 6 2 8 4" xfId="28718" xr:uid="{6A19B775-6D70-4CDB-9A41-CECDCC6FD4BB}"/>
    <cellStyle name="Note 4 6 2 9" xfId="28719" xr:uid="{E422ED75-6081-420C-8C3B-592C3878FF22}"/>
    <cellStyle name="Note 4 6 2 9 2" xfId="28720" xr:uid="{3F6839B2-6055-4A9F-A966-26DD9E7D56B5}"/>
    <cellStyle name="Note 4 6 3" xfId="28721" xr:uid="{20D6BC4D-BED2-46AB-9F46-4CD14372992A}"/>
    <cellStyle name="Note 4 6 3 2" xfId="28722" xr:uid="{99FCC597-6CD1-48A2-9ADB-CCAE60DED31E}"/>
    <cellStyle name="Note 4 6 3 2 2" xfId="28723" xr:uid="{EE6E1714-8BEB-42B8-9CBE-33ECE73BE237}"/>
    <cellStyle name="Note 4 6 3 3" xfId="28724" xr:uid="{C0572198-7852-4C4C-9656-313BF33242F5}"/>
    <cellStyle name="Note 4 6 3 4" xfId="28725" xr:uid="{77609D22-A129-4205-B0BC-8288B6C31E12}"/>
    <cellStyle name="Note 4 6 4" xfId="28726" xr:uid="{30762891-0D8A-48B6-B488-960B95CFD3FC}"/>
    <cellStyle name="Note 4 6 4 2" xfId="28727" xr:uid="{DCC24571-6166-467A-BD9D-81D192957494}"/>
    <cellStyle name="Note 4 6 4 3" xfId="28728" xr:uid="{B9541086-0252-45FA-9A87-9248EDF161C4}"/>
    <cellStyle name="Note 4 6 4 4" xfId="28729" xr:uid="{4C5459D0-957B-4DB3-961C-116563322554}"/>
    <cellStyle name="Note 4 6 5" xfId="28730" xr:uid="{98565DB5-9E5C-4CE2-B72A-BE023B591EEB}"/>
    <cellStyle name="Note 4 6 5 2" xfId="28731" xr:uid="{724BC5CF-2A44-4F2D-9E17-DC09BFD538B4}"/>
    <cellStyle name="Note 4 6 5 3" xfId="28732" xr:uid="{BEFA1257-DE4E-459B-ADDA-2176C2C070A1}"/>
    <cellStyle name="Note 4 6 5 4" xfId="28733" xr:uid="{C30B4B01-EFBA-4764-A1D5-0950CD67B8B3}"/>
    <cellStyle name="Note 4 6 6" xfId="28734" xr:uid="{A0C9FFB7-96D8-4721-97D7-E92837F094AE}"/>
    <cellStyle name="Note 4 6 6 2" xfId="28735" xr:uid="{ED162887-C323-4B55-90CD-9ECCE1FFF90B}"/>
    <cellStyle name="Note 4 6 6 3" xfId="28736" xr:uid="{368DFC6E-958E-4246-981A-3DFBB1883FD2}"/>
    <cellStyle name="Note 4 6 6 4" xfId="28737" xr:uid="{31BC7C9A-71E0-4B49-90EC-5FD5C851F629}"/>
    <cellStyle name="Note 4 6 7" xfId="28738" xr:uid="{8D033358-2A82-4619-9983-3EACAD1FAF15}"/>
    <cellStyle name="Note 4 6 7 2" xfId="28739" xr:uid="{EFCD0280-CD7E-4AC0-A505-5A3BEA623F93}"/>
    <cellStyle name="Note 4 6 7 3" xfId="28740" xr:uid="{DBDCFA0F-5288-4955-B18B-CBA5DA610F56}"/>
    <cellStyle name="Note 4 6 7 4" xfId="28741" xr:uid="{52060685-0FA4-4469-9848-5A73B411A59A}"/>
    <cellStyle name="Note 4 6 8" xfId="28742" xr:uid="{8D84222A-A20E-4EAA-8DBE-800E24DEF1F2}"/>
    <cellStyle name="Note 4 6 8 2" xfId="28743" xr:uid="{D4BEDCD3-F7AF-4B16-A99C-0F9EEF782494}"/>
    <cellStyle name="Note 4 6 8 3" xfId="28744" xr:uid="{955EA341-DA4B-4F6D-8710-58F14079DAC3}"/>
    <cellStyle name="Note 4 6 8 4" xfId="28745" xr:uid="{6F312B8C-0664-4579-8A15-C956221CBBDD}"/>
    <cellStyle name="Note 4 6 9" xfId="28746" xr:uid="{BECDC218-ABCB-4CC6-A33A-B159F9C04729}"/>
    <cellStyle name="Note 4 6 9 2" xfId="28747" xr:uid="{BC137622-C5DA-427E-AC82-3F225D640A02}"/>
    <cellStyle name="Note 4 6 9 3" xfId="28748" xr:uid="{6053498E-C70B-4650-BA81-F415622E57B2}"/>
    <cellStyle name="Note 4 6 9 4" xfId="28749" xr:uid="{3ED68938-7E9A-49C6-AB6C-D4127D46EE9B}"/>
    <cellStyle name="Note 4 7" xfId="28750" xr:uid="{74212630-CE54-46E5-A8A8-DA00A28A6835}"/>
    <cellStyle name="Note 4 7 10" xfId="28751" xr:uid="{F01F5586-249F-463C-BB29-DB8DCD7446C0}"/>
    <cellStyle name="Note 4 7 10 2" xfId="28752" xr:uid="{ED38187F-BE0F-4B8E-96AC-73BB562B6D6D}"/>
    <cellStyle name="Note 4 7 11" xfId="28753" xr:uid="{87E9636F-7AC4-4972-BD1E-4FA00D42CC96}"/>
    <cellStyle name="Note 4 7 11 2" xfId="28754" xr:uid="{128EB975-7214-428A-84A6-3E84D6254ED1}"/>
    <cellStyle name="Note 4 7 12" xfId="28755" xr:uid="{6140A1B1-3789-4E7A-94A5-A0519F4220AF}"/>
    <cellStyle name="Note 4 7 2" xfId="28756" xr:uid="{4E5D3F44-308A-4207-9EDB-C42B2D15C371}"/>
    <cellStyle name="Note 4 7 2 10" xfId="28757" xr:uid="{741D559A-5A27-42A4-AAE2-1E7AEDB1856F}"/>
    <cellStyle name="Note 4 7 2 10 2" xfId="28758" xr:uid="{CB86259E-5573-47ED-AF89-CC6C1AB1A899}"/>
    <cellStyle name="Note 4 7 2 11" xfId="28759" xr:uid="{1AB03ABB-CD52-4197-9D88-0ADEA524A62A}"/>
    <cellStyle name="Note 4 7 2 2" xfId="28760" xr:uid="{89B9989F-0FF3-446A-B311-A1CE7707756B}"/>
    <cellStyle name="Note 4 7 2 2 2" xfId="28761" xr:uid="{C9D02C8C-9AA2-4D60-A056-70E86FD8022A}"/>
    <cellStyle name="Note 4 7 2 2 2 2" xfId="28762" xr:uid="{6D32ABDD-3EE6-4EB6-B95E-4C911F807D7A}"/>
    <cellStyle name="Note 4 7 2 2 3" xfId="28763" xr:uid="{D7A4DB9B-D9A5-4B1A-AFD0-A4D57294A9A6}"/>
    <cellStyle name="Note 4 7 2 2 4" xfId="28764" xr:uid="{6EA7E459-AA4E-403F-8B5A-41CBC87471F5}"/>
    <cellStyle name="Note 4 7 2 3" xfId="28765" xr:uid="{F2627E93-9D6B-4AA5-80AC-D81BA77BDAB3}"/>
    <cellStyle name="Note 4 7 2 3 2" xfId="28766" xr:uid="{8D016D6C-92BE-42EB-AA3C-0D7C2A0D1CBB}"/>
    <cellStyle name="Note 4 7 2 3 3" xfId="28767" xr:uid="{1DD6B17E-A49D-409A-802D-72C68CA8A26B}"/>
    <cellStyle name="Note 4 7 2 3 4" xfId="28768" xr:uid="{19653421-8691-4A3C-85DC-749A7FE4B8F8}"/>
    <cellStyle name="Note 4 7 2 4" xfId="28769" xr:uid="{0567E490-A3B4-4B34-9ABE-CA1AAD9C4163}"/>
    <cellStyle name="Note 4 7 2 4 2" xfId="28770" xr:uid="{F6454683-1C7B-4F47-B2BA-5106FBB9E4DD}"/>
    <cellStyle name="Note 4 7 2 4 3" xfId="28771" xr:uid="{204146B7-677F-49C9-952A-05F317CE6755}"/>
    <cellStyle name="Note 4 7 2 4 4" xfId="28772" xr:uid="{AD0F74C7-CA1C-47B2-B074-53725B76C14C}"/>
    <cellStyle name="Note 4 7 2 5" xfId="28773" xr:uid="{0B7A21D0-7761-44D9-800B-9A65EA2AFE56}"/>
    <cellStyle name="Note 4 7 2 5 2" xfId="28774" xr:uid="{045D7233-7BFE-45DC-9B74-E7FECADC17C0}"/>
    <cellStyle name="Note 4 7 2 5 3" xfId="28775" xr:uid="{C3B9863C-0CB4-4B01-87B7-B09324EEF786}"/>
    <cellStyle name="Note 4 7 2 5 4" xfId="28776" xr:uid="{8B4A1D1A-68E7-4FB8-AA91-54B74EA228AB}"/>
    <cellStyle name="Note 4 7 2 6" xfId="28777" xr:uid="{FA3BABE0-901D-4C07-91FF-346FB67DD9FB}"/>
    <cellStyle name="Note 4 7 2 6 2" xfId="28778" xr:uid="{0684F445-A3DF-4830-8D6C-89BD6A87445B}"/>
    <cellStyle name="Note 4 7 2 6 3" xfId="28779" xr:uid="{5EDFC310-0675-46C0-A7F2-CB292C218A8A}"/>
    <cellStyle name="Note 4 7 2 6 4" xfId="28780" xr:uid="{0E2E6A45-0883-4AC3-B793-34F7A029F7B8}"/>
    <cellStyle name="Note 4 7 2 7" xfId="28781" xr:uid="{8C156415-F43B-4536-87B8-C9416B3040F0}"/>
    <cellStyle name="Note 4 7 2 7 2" xfId="28782" xr:uid="{6CF0746E-AF5C-4C12-9FAB-CEEA7AC51764}"/>
    <cellStyle name="Note 4 7 2 7 3" xfId="28783" xr:uid="{E8CEFAFB-6D4D-4178-AC5D-C1D842A1D797}"/>
    <cellStyle name="Note 4 7 2 7 4" xfId="28784" xr:uid="{5AF98BAE-1575-4DCB-BFBA-35E145D39BB8}"/>
    <cellStyle name="Note 4 7 2 8" xfId="28785" xr:uid="{C33BF58D-8F2C-49B8-82B4-DC1A7AD34D5E}"/>
    <cellStyle name="Note 4 7 2 8 2" xfId="28786" xr:uid="{FA929A0F-22EC-4194-802F-FB55F76BFA95}"/>
    <cellStyle name="Note 4 7 2 8 3" xfId="28787" xr:uid="{ABDE8C40-6660-4D06-BFD2-481E1A6CE4BF}"/>
    <cellStyle name="Note 4 7 2 8 4" xfId="28788" xr:uid="{DA7BDC29-3ACB-4906-95F2-E4A26ED6A5F1}"/>
    <cellStyle name="Note 4 7 2 9" xfId="28789" xr:uid="{21E7BDE2-4FC1-4875-AA15-17BF45E47C84}"/>
    <cellStyle name="Note 4 7 2 9 2" xfId="28790" xr:uid="{194481AD-62C3-4FEC-90B2-8DBA8955E93C}"/>
    <cellStyle name="Note 4 7 3" xfId="28791" xr:uid="{5CFDF9E1-2FD4-4B5F-A4CD-F4A2ACFD9156}"/>
    <cellStyle name="Note 4 7 3 2" xfId="28792" xr:uid="{531FE748-1A9B-411E-A1C5-E1E3C0D42494}"/>
    <cellStyle name="Note 4 7 3 2 2" xfId="28793" xr:uid="{7AC80EC8-46E2-46C5-90B4-9CFD6E343E69}"/>
    <cellStyle name="Note 4 7 3 3" xfId="28794" xr:uid="{3ED76BF0-F0EF-4389-9731-7CA7AD909732}"/>
    <cellStyle name="Note 4 7 3 4" xfId="28795" xr:uid="{95C3292C-9159-4879-9E95-45216484F995}"/>
    <cellStyle name="Note 4 7 4" xfId="28796" xr:uid="{5C290FC3-3A4C-456A-BE1C-490015A9F813}"/>
    <cellStyle name="Note 4 7 4 2" xfId="28797" xr:uid="{862270B3-4B93-4C84-92CC-11CD99A3F34B}"/>
    <cellStyle name="Note 4 7 4 3" xfId="28798" xr:uid="{5E3DC9CC-65A9-4F66-B2FF-2CB382D4AB56}"/>
    <cellStyle name="Note 4 7 4 4" xfId="28799" xr:uid="{5B766812-BF06-48AB-9AC6-FE07B5CDA47A}"/>
    <cellStyle name="Note 4 7 5" xfId="28800" xr:uid="{C3EEA8A0-AA3D-4AE4-A5EB-552DCD4F4DD2}"/>
    <cellStyle name="Note 4 7 5 2" xfId="28801" xr:uid="{27123967-ED5B-4227-A83C-F4AFF1486C38}"/>
    <cellStyle name="Note 4 7 5 3" xfId="28802" xr:uid="{BAD4C7A9-2060-4043-B69B-421996EC769A}"/>
    <cellStyle name="Note 4 7 5 4" xfId="28803" xr:uid="{B76DCF26-1562-4DA7-9041-12333168D557}"/>
    <cellStyle name="Note 4 7 6" xfId="28804" xr:uid="{8C0D96CD-C0F6-473B-8492-288A11C8F50E}"/>
    <cellStyle name="Note 4 7 6 2" xfId="28805" xr:uid="{A795E3FF-6354-493D-91F2-6312F50E028D}"/>
    <cellStyle name="Note 4 7 6 3" xfId="28806" xr:uid="{1CFFF38A-6D86-4F56-B80F-DF421A6F1168}"/>
    <cellStyle name="Note 4 7 6 4" xfId="28807" xr:uid="{3F916754-34AF-4FCE-9871-AE69A2C9A812}"/>
    <cellStyle name="Note 4 7 7" xfId="28808" xr:uid="{BC3DCFFD-906F-4B34-9793-1309BDC92F0F}"/>
    <cellStyle name="Note 4 7 7 2" xfId="28809" xr:uid="{965D36D4-35B7-4688-B781-9321E7251C29}"/>
    <cellStyle name="Note 4 7 7 3" xfId="28810" xr:uid="{446967A5-6F3D-4D5F-9F21-7385EFD0C1EC}"/>
    <cellStyle name="Note 4 7 7 4" xfId="28811" xr:uid="{DB6B91B6-ECC3-4861-8977-47ADA4E3ABAB}"/>
    <cellStyle name="Note 4 7 8" xfId="28812" xr:uid="{84F641D6-BE54-4AA9-B776-BB6F90966E8F}"/>
    <cellStyle name="Note 4 7 8 2" xfId="28813" xr:uid="{59A54E6B-1031-4D0B-BBFF-70219BADD59E}"/>
    <cellStyle name="Note 4 7 8 3" xfId="28814" xr:uid="{F8703349-2075-400F-AF06-E43EE046A132}"/>
    <cellStyle name="Note 4 7 8 4" xfId="28815" xr:uid="{185717D8-4E23-4E6B-9BC4-031BE8D96309}"/>
    <cellStyle name="Note 4 7 9" xfId="28816" xr:uid="{40C88722-CEC3-44A2-BA8A-18BD12E89495}"/>
    <cellStyle name="Note 4 7 9 2" xfId="28817" xr:uid="{38C9CE8D-9087-47A3-9AC0-DF4E559FA29D}"/>
    <cellStyle name="Note 4 7 9 3" xfId="28818" xr:uid="{6D8B802F-447C-4B6A-BBBC-61E5638BB701}"/>
    <cellStyle name="Note 4 7 9 4" xfId="28819" xr:uid="{2219DBCC-F6E8-45C4-839B-02E68F5BE04B}"/>
    <cellStyle name="Note 4 8" xfId="28820" xr:uid="{6D79F7FD-3B89-4339-843B-F652C92BB0F9}"/>
    <cellStyle name="Note 4 8 10" xfId="28821" xr:uid="{85C2AA86-823B-4B49-A477-AABE906261C6}"/>
    <cellStyle name="Note 4 8 10 2" xfId="28822" xr:uid="{2C76EB4E-2D24-46EE-8897-8FE444752DE9}"/>
    <cellStyle name="Note 4 8 11" xfId="28823" xr:uid="{B0624759-34B3-44D9-80F1-DB1E90F415CB}"/>
    <cellStyle name="Note 4 8 11 2" xfId="28824" xr:uid="{8224CD3F-B387-4A5D-80AB-830D1CACD44C}"/>
    <cellStyle name="Note 4 8 12" xfId="28825" xr:uid="{10FDD7C7-8034-4F75-8F3E-DD94C0928435}"/>
    <cellStyle name="Note 4 8 2" xfId="28826" xr:uid="{2B2842D0-9268-41BE-BCF7-DA32C3881B69}"/>
    <cellStyle name="Note 4 8 2 10" xfId="28827" xr:uid="{AC8BD6FB-C2D9-400B-8A88-1EA265C3B766}"/>
    <cellStyle name="Note 4 8 2 10 2" xfId="28828" xr:uid="{3B05D072-F3D6-450D-B3C4-DF8FAA1C1C95}"/>
    <cellStyle name="Note 4 8 2 11" xfId="28829" xr:uid="{BFED4F7B-23CA-435B-A8DD-E454BB4EEBA3}"/>
    <cellStyle name="Note 4 8 2 2" xfId="28830" xr:uid="{04BF8FD7-09F1-4123-B854-4BDCE9CEDCAD}"/>
    <cellStyle name="Note 4 8 2 2 2" xfId="28831" xr:uid="{DE27F66E-D53C-4EDF-A88E-1B123DBEDED5}"/>
    <cellStyle name="Note 4 8 2 2 2 2" xfId="28832" xr:uid="{8E59B42E-80BC-4183-B9F5-B746FEA5A18E}"/>
    <cellStyle name="Note 4 8 2 2 3" xfId="28833" xr:uid="{165C2374-6B7F-4D05-A367-98D31C6FB57E}"/>
    <cellStyle name="Note 4 8 2 2 4" xfId="28834" xr:uid="{E746C535-3834-4923-850B-6D79782F4FE4}"/>
    <cellStyle name="Note 4 8 2 3" xfId="28835" xr:uid="{6137C92D-DB82-4C0C-BC08-3E67484585AB}"/>
    <cellStyle name="Note 4 8 2 3 2" xfId="28836" xr:uid="{7C43D191-4E03-4644-BDB6-E124166845CB}"/>
    <cellStyle name="Note 4 8 2 3 3" xfId="28837" xr:uid="{FE1EC6C3-BD76-45DA-8631-63D6E8DAB462}"/>
    <cellStyle name="Note 4 8 2 3 4" xfId="28838" xr:uid="{05BADE2A-0F32-408A-81BB-C59C68A2A85B}"/>
    <cellStyle name="Note 4 8 2 4" xfId="28839" xr:uid="{D3566B6D-1487-48E6-A1B5-C56D22EB7B2A}"/>
    <cellStyle name="Note 4 8 2 4 2" xfId="28840" xr:uid="{E4ACBA88-FABC-4005-8387-B6F5233919B1}"/>
    <cellStyle name="Note 4 8 2 4 3" xfId="28841" xr:uid="{2B25B157-EC2A-4AD5-9B52-DBD2270F447A}"/>
    <cellStyle name="Note 4 8 2 4 4" xfId="28842" xr:uid="{5F9C5EBC-A679-4789-8E0B-41AA0180920D}"/>
    <cellStyle name="Note 4 8 2 5" xfId="28843" xr:uid="{C9E9ECD5-737A-4CC1-8A0C-5B08FA5090D9}"/>
    <cellStyle name="Note 4 8 2 5 2" xfId="28844" xr:uid="{E0251180-EB98-4BA7-8D18-506000EB32DD}"/>
    <cellStyle name="Note 4 8 2 5 3" xfId="28845" xr:uid="{6AAEB33E-DAC2-45C8-91EE-77115158BAA0}"/>
    <cellStyle name="Note 4 8 2 5 4" xfId="28846" xr:uid="{975BB105-86B6-45F9-A5B8-67EA5E489B9D}"/>
    <cellStyle name="Note 4 8 2 6" xfId="28847" xr:uid="{AC5A54A0-7CCB-4935-8A97-7350350694BD}"/>
    <cellStyle name="Note 4 8 2 6 2" xfId="28848" xr:uid="{A0621B9C-6B3D-434B-B6E2-258A8BE59A1A}"/>
    <cellStyle name="Note 4 8 2 6 3" xfId="28849" xr:uid="{E818DFB7-7965-4F31-A91F-7B366E1741B2}"/>
    <cellStyle name="Note 4 8 2 6 4" xfId="28850" xr:uid="{15D92ECD-F00F-412C-BE4F-8FB38FB75DC6}"/>
    <cellStyle name="Note 4 8 2 7" xfId="28851" xr:uid="{938BEDA9-9C0B-4A36-B9A5-5874D585C359}"/>
    <cellStyle name="Note 4 8 2 7 2" xfId="28852" xr:uid="{287279F2-F2DC-47E1-BB94-16F7B3FE0CA4}"/>
    <cellStyle name="Note 4 8 2 7 3" xfId="28853" xr:uid="{4C40E0D7-B52A-46EB-BA96-84779CC06F9B}"/>
    <cellStyle name="Note 4 8 2 7 4" xfId="28854" xr:uid="{7E7770A7-E8A6-4209-86A4-08BD039331DB}"/>
    <cellStyle name="Note 4 8 2 8" xfId="28855" xr:uid="{AF31E29E-86D8-4216-8E9F-B29798482965}"/>
    <cellStyle name="Note 4 8 2 8 2" xfId="28856" xr:uid="{067E635C-1302-49B6-8EE8-45496D4FDA39}"/>
    <cellStyle name="Note 4 8 2 8 3" xfId="28857" xr:uid="{1F2A7FD1-05AA-4F2F-B606-A306BD268589}"/>
    <cellStyle name="Note 4 8 2 8 4" xfId="28858" xr:uid="{0CE910E5-A5D5-4CF5-860A-EC0F657DD0EA}"/>
    <cellStyle name="Note 4 8 2 9" xfId="28859" xr:uid="{43EA09B8-A318-4E50-AD4D-13F76DA539B0}"/>
    <cellStyle name="Note 4 8 2 9 2" xfId="28860" xr:uid="{686217C6-C00A-456C-A327-F2976F21D247}"/>
    <cellStyle name="Note 4 8 3" xfId="28861" xr:uid="{96F53476-DD39-44FA-920D-F66EC10C3699}"/>
    <cellStyle name="Note 4 8 3 2" xfId="28862" xr:uid="{1DDBED64-2D02-40F5-87FC-5DAA764ECDE7}"/>
    <cellStyle name="Note 4 8 3 2 2" xfId="28863" xr:uid="{2CDB1267-241C-47C4-B4B0-70DFF5977F44}"/>
    <cellStyle name="Note 4 8 3 3" xfId="28864" xr:uid="{47D61AD5-CC1C-4FB1-9EA9-1BDFBB456AC9}"/>
    <cellStyle name="Note 4 8 3 4" xfId="28865" xr:uid="{BF9D53AC-BEB5-4FC1-BC3E-92E03C51A23C}"/>
    <cellStyle name="Note 4 8 4" xfId="28866" xr:uid="{3E3DC5E2-19C5-446A-8CBC-081275303A97}"/>
    <cellStyle name="Note 4 8 4 2" xfId="28867" xr:uid="{19297420-9B8D-45B3-B8AF-505F4DDEC0C7}"/>
    <cellStyle name="Note 4 8 4 3" xfId="28868" xr:uid="{C61F3500-8310-42C4-AFB3-448EA0416A07}"/>
    <cellStyle name="Note 4 8 4 4" xfId="28869" xr:uid="{AB4ADB12-1F8B-4E32-8171-739FF7D36CAA}"/>
    <cellStyle name="Note 4 8 5" xfId="28870" xr:uid="{5ACC74A0-81BD-4AEE-9290-7E402EF6C7CB}"/>
    <cellStyle name="Note 4 8 5 2" xfId="28871" xr:uid="{A2D9114D-BC9C-49F5-A52F-E53C0134D7D6}"/>
    <cellStyle name="Note 4 8 5 3" xfId="28872" xr:uid="{DDDE23A0-0BA4-49D8-8DCC-100651C2CE3D}"/>
    <cellStyle name="Note 4 8 5 4" xfId="28873" xr:uid="{0F2E2B2C-7EFC-4A3F-BA85-87356A0B32B1}"/>
    <cellStyle name="Note 4 8 6" xfId="28874" xr:uid="{723856C7-D96F-418D-AFB0-52C2B55CDDB6}"/>
    <cellStyle name="Note 4 8 6 2" xfId="28875" xr:uid="{B8BA0488-C63A-4A21-93AD-6DB3A6984C95}"/>
    <cellStyle name="Note 4 8 6 3" xfId="28876" xr:uid="{7F4FCA25-02A4-4E12-AC77-68B359DBE94F}"/>
    <cellStyle name="Note 4 8 6 4" xfId="28877" xr:uid="{5C2ACA4F-6230-4FC7-A500-39DA9F352F2B}"/>
    <cellStyle name="Note 4 8 7" xfId="28878" xr:uid="{5380143F-D2B7-4572-8CD2-A4F3ACA9D3EF}"/>
    <cellStyle name="Note 4 8 7 2" xfId="28879" xr:uid="{745877D0-72B7-4A32-9B6D-B74F3F2089C3}"/>
    <cellStyle name="Note 4 8 7 3" xfId="28880" xr:uid="{BBAD02B2-61B5-4F60-ABA2-4483B6E1F264}"/>
    <cellStyle name="Note 4 8 7 4" xfId="28881" xr:uid="{B47BB837-A855-4A85-AAAD-59C3F3919BE5}"/>
    <cellStyle name="Note 4 8 8" xfId="28882" xr:uid="{7B00F89F-0CE4-419C-AB20-45E1735E58B1}"/>
    <cellStyle name="Note 4 8 8 2" xfId="28883" xr:uid="{F6F20530-97FB-4533-BDEF-32B77C65EFF3}"/>
    <cellStyle name="Note 4 8 8 3" xfId="28884" xr:uid="{58F7D6D9-BD0B-4FF2-968C-DBB85E2DD39A}"/>
    <cellStyle name="Note 4 8 8 4" xfId="28885" xr:uid="{C8E9E0C2-13AF-4257-9807-194F581BEFFE}"/>
    <cellStyle name="Note 4 8 9" xfId="28886" xr:uid="{6997126F-82B4-41D1-824D-C4C3D244BE6D}"/>
    <cellStyle name="Note 4 8 9 2" xfId="28887" xr:uid="{16D49DD9-D201-43A2-A893-0A1055B4CE91}"/>
    <cellStyle name="Note 4 8 9 3" xfId="28888" xr:uid="{1CD50474-F141-4CD8-B07F-37BF0060BF91}"/>
    <cellStyle name="Note 4 8 9 4" xfId="28889" xr:uid="{78EEA899-D30C-4F7E-BF2B-AFFAB4DCD713}"/>
    <cellStyle name="Note 4 9" xfId="28890" xr:uid="{BF387A28-49A7-4E3A-881B-9641885816E1}"/>
    <cellStyle name="Note 4 9 10" xfId="28891" xr:uid="{2717B92D-1CDE-4CEB-A966-82B79F992C6F}"/>
    <cellStyle name="Note 4 9 10 2" xfId="28892" xr:uid="{38AE2D8E-70C6-4A64-BCBA-91228E807E3B}"/>
    <cellStyle name="Note 4 9 11" xfId="28893" xr:uid="{74807857-F238-49C1-9337-94977DEB8C42}"/>
    <cellStyle name="Note 4 9 11 2" xfId="28894" xr:uid="{38401FCA-4423-490E-ACE8-EBE513694108}"/>
    <cellStyle name="Note 4 9 12" xfId="28895" xr:uid="{526BAC8D-D6A9-4DF4-8B1E-1BC899F4CB85}"/>
    <cellStyle name="Note 4 9 2" xfId="28896" xr:uid="{4640694D-0AE9-4AD8-AC65-2B6E5C392318}"/>
    <cellStyle name="Note 4 9 2 10" xfId="28897" xr:uid="{2D7C6634-274C-4189-9646-C7E4F56ABE42}"/>
    <cellStyle name="Note 4 9 2 10 2" xfId="28898" xr:uid="{4E59FB8B-0350-47F7-AB23-BE1E5666121E}"/>
    <cellStyle name="Note 4 9 2 11" xfId="28899" xr:uid="{F07C5101-3341-49C3-92B1-E5F2B7EFBB8D}"/>
    <cellStyle name="Note 4 9 2 2" xfId="28900" xr:uid="{DD823424-2AD6-4BFB-86AE-480C9C259135}"/>
    <cellStyle name="Note 4 9 2 2 2" xfId="28901" xr:uid="{8D3ADFDF-B419-47B2-B5C9-AE138EE3A14A}"/>
    <cellStyle name="Note 4 9 2 2 2 2" xfId="28902" xr:uid="{201B72B6-5FFB-4827-B834-BB9496A3B0D6}"/>
    <cellStyle name="Note 4 9 2 2 3" xfId="28903" xr:uid="{B5DBE5C7-FC2B-40A7-A3F5-237E22863C31}"/>
    <cellStyle name="Note 4 9 2 2 4" xfId="28904" xr:uid="{73DEE8EC-CC0E-4C4D-AA8F-ED1579B691DF}"/>
    <cellStyle name="Note 4 9 2 3" xfId="28905" xr:uid="{0B428262-DFA3-4361-9E77-F3FC6747E9D1}"/>
    <cellStyle name="Note 4 9 2 3 2" xfId="28906" xr:uid="{F4929BFD-DBB6-4813-9668-4939B97E6EA4}"/>
    <cellStyle name="Note 4 9 2 3 3" xfId="28907" xr:uid="{44871A4B-0F16-40E5-B6BD-6A74F4767EEA}"/>
    <cellStyle name="Note 4 9 2 3 4" xfId="28908" xr:uid="{E46F563F-89CE-42BC-B481-3CE2E5860353}"/>
    <cellStyle name="Note 4 9 2 4" xfId="28909" xr:uid="{F7F130A6-5153-40BE-96EA-2261D04240CF}"/>
    <cellStyle name="Note 4 9 2 4 2" xfId="28910" xr:uid="{911E119C-210B-4480-9EE2-B37C104D9F79}"/>
    <cellStyle name="Note 4 9 2 4 3" xfId="28911" xr:uid="{9DCCA040-9A83-4FF5-8DE9-EAD0E44F08ED}"/>
    <cellStyle name="Note 4 9 2 4 4" xfId="28912" xr:uid="{A927835D-C882-4214-9261-7C2A4D2FE1CC}"/>
    <cellStyle name="Note 4 9 2 5" xfId="28913" xr:uid="{1C870A0D-CAC2-48F2-B56F-78F7F6FA7F13}"/>
    <cellStyle name="Note 4 9 2 5 2" xfId="28914" xr:uid="{6D78EF42-FEE8-495B-929E-568A43D24871}"/>
    <cellStyle name="Note 4 9 2 5 3" xfId="28915" xr:uid="{6F1375FF-4BC5-45CA-8A42-212EA096ECD0}"/>
    <cellStyle name="Note 4 9 2 5 4" xfId="28916" xr:uid="{75571B7F-7C45-4889-8DB2-CECAD2333FBC}"/>
    <cellStyle name="Note 4 9 2 6" xfId="28917" xr:uid="{60080240-E4BB-4CD3-B4EE-31C6F64056BE}"/>
    <cellStyle name="Note 4 9 2 6 2" xfId="28918" xr:uid="{0F087047-AE08-4D3F-A523-2F61411AD33E}"/>
    <cellStyle name="Note 4 9 2 6 3" xfId="28919" xr:uid="{2C3ADB48-11F7-4341-91DF-2DAD45B5D94E}"/>
    <cellStyle name="Note 4 9 2 6 4" xfId="28920" xr:uid="{26DF7071-65C0-4720-B0D5-7E503E020566}"/>
    <cellStyle name="Note 4 9 2 7" xfId="28921" xr:uid="{7A591D18-A780-4A96-9D56-E9CA109E1FF5}"/>
    <cellStyle name="Note 4 9 2 7 2" xfId="28922" xr:uid="{15AEF92F-B753-4786-947C-7D8AC19A6370}"/>
    <cellStyle name="Note 4 9 2 7 3" xfId="28923" xr:uid="{52E01712-0FCA-4E74-B1A8-889222118267}"/>
    <cellStyle name="Note 4 9 2 7 4" xfId="28924" xr:uid="{A5CCB504-A4D9-46A9-A86F-13DE210217C1}"/>
    <cellStyle name="Note 4 9 2 8" xfId="28925" xr:uid="{0E2A99AB-32B5-405A-B081-E5D4FC3370BF}"/>
    <cellStyle name="Note 4 9 2 8 2" xfId="28926" xr:uid="{3EE70C7B-A39C-4CD3-8CA1-8E4C9BC07090}"/>
    <cellStyle name="Note 4 9 2 8 3" xfId="28927" xr:uid="{25BF96A7-8EC4-4CE7-B192-8D9C00BACF28}"/>
    <cellStyle name="Note 4 9 2 8 4" xfId="28928" xr:uid="{FFC4CD10-D0AB-498A-A826-8D2B7F15CC7E}"/>
    <cellStyle name="Note 4 9 2 9" xfId="28929" xr:uid="{30AD5A5B-EE4A-4B91-A97E-4F2AEFF5E7C7}"/>
    <cellStyle name="Note 4 9 2 9 2" xfId="28930" xr:uid="{54C94DE5-208A-448B-9405-1FAA406A1811}"/>
    <cellStyle name="Note 4 9 3" xfId="28931" xr:uid="{2CA5C2AC-830E-4104-9352-9F7151DB1A5C}"/>
    <cellStyle name="Note 4 9 3 2" xfId="28932" xr:uid="{2D7CC6C1-07AE-4A69-B1C4-FFECE832A14E}"/>
    <cellStyle name="Note 4 9 3 2 2" xfId="28933" xr:uid="{ACBF00E3-4EC6-42A4-8508-A960B0F7E40F}"/>
    <cellStyle name="Note 4 9 3 3" xfId="28934" xr:uid="{6B8BD2B1-2C0E-489C-A0C4-F660AE5DD1FF}"/>
    <cellStyle name="Note 4 9 3 4" xfId="28935" xr:uid="{46F71D6F-53B6-42F4-A487-CC9EA9A60A91}"/>
    <cellStyle name="Note 4 9 4" xfId="28936" xr:uid="{B02F2A4D-5588-4F1F-B2AE-621CB059F4B3}"/>
    <cellStyle name="Note 4 9 4 2" xfId="28937" xr:uid="{47E74996-96A0-403F-AA31-6E1096086524}"/>
    <cellStyle name="Note 4 9 4 3" xfId="28938" xr:uid="{399EAB99-EB3A-4BF7-B07F-497288705086}"/>
    <cellStyle name="Note 4 9 4 4" xfId="28939" xr:uid="{C3F96F49-3364-46AD-9149-C20F37B8C551}"/>
    <cellStyle name="Note 4 9 5" xfId="28940" xr:uid="{EFE21978-39CB-4B38-AC60-6E2E0D37435B}"/>
    <cellStyle name="Note 4 9 5 2" xfId="28941" xr:uid="{0BEA3EE9-E63E-4509-8679-A7DABD55A7BB}"/>
    <cellStyle name="Note 4 9 5 3" xfId="28942" xr:uid="{71319BB9-DCCB-4DD5-8DBE-E2D605C3A846}"/>
    <cellStyle name="Note 4 9 5 4" xfId="28943" xr:uid="{941EAA0E-4460-4E69-9E4D-C74251227756}"/>
    <cellStyle name="Note 4 9 6" xfId="28944" xr:uid="{CC3FC350-24DB-4124-B5D0-40BCAE87AAAA}"/>
    <cellStyle name="Note 4 9 6 2" xfId="28945" xr:uid="{59A20D28-BFCE-4174-B2D4-06B97A1178D1}"/>
    <cellStyle name="Note 4 9 6 3" xfId="28946" xr:uid="{1EE1B023-7366-4EDF-B1B0-18A45CAB501E}"/>
    <cellStyle name="Note 4 9 6 4" xfId="28947" xr:uid="{A6CD36BE-CC81-4BB3-A83C-BEE5AEFD78B3}"/>
    <cellStyle name="Note 4 9 7" xfId="28948" xr:uid="{E9C227E3-3DEA-4D46-94A1-528779F67E73}"/>
    <cellStyle name="Note 4 9 7 2" xfId="28949" xr:uid="{53B12458-3F1B-4DD2-8C4E-6AEC80CB9E4E}"/>
    <cellStyle name="Note 4 9 7 3" xfId="28950" xr:uid="{DBE228D8-C225-4598-B28D-68AFF3822DBD}"/>
    <cellStyle name="Note 4 9 7 4" xfId="28951" xr:uid="{FF8C9A0C-57A2-430F-B11C-364872E0C6B6}"/>
    <cellStyle name="Note 4 9 8" xfId="28952" xr:uid="{EFC4C12F-67D0-48AC-902A-48573AAF7259}"/>
    <cellStyle name="Note 4 9 8 2" xfId="28953" xr:uid="{B176C8CE-45B7-4607-9B80-8A85EBAA0E02}"/>
    <cellStyle name="Note 4 9 8 3" xfId="28954" xr:uid="{BEA5E35D-6D03-4315-9CC8-AD175B048D95}"/>
    <cellStyle name="Note 4 9 8 4" xfId="28955" xr:uid="{1CD3D38F-AE98-4A65-9D36-B3EB5DDD73D3}"/>
    <cellStyle name="Note 4 9 9" xfId="28956" xr:uid="{0BFA2464-3766-4C52-9CBD-11E55F77614E}"/>
    <cellStyle name="Note 4 9 9 2" xfId="28957" xr:uid="{CC35045C-C263-4C96-A74C-194B4FB03108}"/>
    <cellStyle name="Note 4 9 9 3" xfId="28958" xr:uid="{FCC067CF-EFDE-4F21-9679-211AA7BCBC7F}"/>
    <cellStyle name="Note 4 9 9 4" xfId="28959" xr:uid="{D735E464-673F-473A-9F6C-C672FD8525E0}"/>
    <cellStyle name="Note 4_ELC_final" xfId="28960" xr:uid="{002F08BC-629D-446F-AD51-2F35E5BF243A}"/>
    <cellStyle name="Note 40" xfId="28961" xr:uid="{E5074E12-85C9-4958-9CF9-A34885A759C2}"/>
    <cellStyle name="Note 41" xfId="28962" xr:uid="{D195921F-F7F0-40FE-A0F9-7C0119EBBF4D}"/>
    <cellStyle name="Note 5" xfId="28963" xr:uid="{E5CB16D8-F11D-438A-AD5E-9FC154B77166}"/>
    <cellStyle name="Note 5 10" xfId="28964" xr:uid="{8677AFD7-EE9D-4E67-9BE5-C903634B7A87}"/>
    <cellStyle name="Note 5 10 10" xfId="28965" xr:uid="{C72883B9-3E92-4E0A-8A89-2AD396ED787D}"/>
    <cellStyle name="Note 5 10 10 2" xfId="28966" xr:uid="{6F9A3435-C317-4756-98E7-ED9A4753A52D}"/>
    <cellStyle name="Note 5 10 11" xfId="28967" xr:uid="{0ED3B888-1E0F-4160-A8EC-09D4FAFF5049}"/>
    <cellStyle name="Note 5 10 11 2" xfId="28968" xr:uid="{14335854-6584-430A-A77F-1CBCD20215CE}"/>
    <cellStyle name="Note 5 10 12" xfId="28969" xr:uid="{FD26ECC5-5E35-4AFF-A8FB-585E0A8646D4}"/>
    <cellStyle name="Note 5 10 2" xfId="28970" xr:uid="{3D623FE8-CFDA-420E-ABA8-69C787C9968C}"/>
    <cellStyle name="Note 5 10 2 10" xfId="28971" xr:uid="{52CD19E7-27FF-4B60-B866-2E1D5900DEB9}"/>
    <cellStyle name="Note 5 10 2 10 2" xfId="28972" xr:uid="{9F62FAD1-2F6E-4FBF-A84C-A476BD55C6D6}"/>
    <cellStyle name="Note 5 10 2 11" xfId="28973" xr:uid="{C1FBAC16-A178-4F07-991F-16AB8C8A19E3}"/>
    <cellStyle name="Note 5 10 2 2" xfId="28974" xr:uid="{DD11E6EA-B072-4813-8236-8C07F17726B9}"/>
    <cellStyle name="Note 5 10 2 2 2" xfId="28975" xr:uid="{74AD9689-8734-4C45-B667-52BB98B5F7BD}"/>
    <cellStyle name="Note 5 10 2 2 2 2" xfId="28976" xr:uid="{764A9B70-4B31-48D3-A3F0-2A2F086A1EF3}"/>
    <cellStyle name="Note 5 10 2 2 3" xfId="28977" xr:uid="{2F5A5F49-9821-4062-AD24-5365D2A25A5E}"/>
    <cellStyle name="Note 5 10 2 2 4" xfId="28978" xr:uid="{6AD2851B-0F7A-4450-BAA6-703B472184E6}"/>
    <cellStyle name="Note 5 10 2 3" xfId="28979" xr:uid="{8B3C8ED7-E43B-4FA6-8D46-3369EECBAE62}"/>
    <cellStyle name="Note 5 10 2 3 2" xfId="28980" xr:uid="{4D231BED-AD81-4D9F-B010-D68D606DB951}"/>
    <cellStyle name="Note 5 10 2 3 3" xfId="28981" xr:uid="{64FA63EB-FECC-4F22-86CE-69D76DC51944}"/>
    <cellStyle name="Note 5 10 2 3 4" xfId="28982" xr:uid="{91D8CCA4-CC4A-4C46-A724-A9BA39A1367D}"/>
    <cellStyle name="Note 5 10 2 4" xfId="28983" xr:uid="{EEC3C0A8-549E-4C74-B06C-E3706398E920}"/>
    <cellStyle name="Note 5 10 2 4 2" xfId="28984" xr:uid="{77803D14-EC47-4533-AEC0-08ECACFDA160}"/>
    <cellStyle name="Note 5 10 2 4 3" xfId="28985" xr:uid="{C812CD0A-E823-4241-95D7-9C594B5C7E1C}"/>
    <cellStyle name="Note 5 10 2 4 4" xfId="28986" xr:uid="{7A36487F-DA87-4589-88A1-242EBF45CE47}"/>
    <cellStyle name="Note 5 10 2 5" xfId="28987" xr:uid="{FEBC2208-4FDA-44BB-946E-AF9C13B52CB1}"/>
    <cellStyle name="Note 5 10 2 5 2" xfId="28988" xr:uid="{B05DEF33-55E6-4354-A8E0-03875FA035AC}"/>
    <cellStyle name="Note 5 10 2 5 3" xfId="28989" xr:uid="{E336CB95-E5F3-4FA7-BB0B-D3DABDAA065A}"/>
    <cellStyle name="Note 5 10 2 5 4" xfId="28990" xr:uid="{0E9FEDF0-AEA0-475C-BBA4-2D754F29029F}"/>
    <cellStyle name="Note 5 10 2 6" xfId="28991" xr:uid="{0916A196-86EB-40BE-AB7E-2F15AC784363}"/>
    <cellStyle name="Note 5 10 2 6 2" xfId="28992" xr:uid="{6BEAC39A-EF1B-4030-BC1B-4DC7E0615CAE}"/>
    <cellStyle name="Note 5 10 2 6 3" xfId="28993" xr:uid="{4126C411-06A6-4385-A9E4-CEEE72BBBA65}"/>
    <cellStyle name="Note 5 10 2 6 4" xfId="28994" xr:uid="{FD26EE46-362E-44ED-9FF4-66341B72F11C}"/>
    <cellStyle name="Note 5 10 2 7" xfId="28995" xr:uid="{CA054FDB-608A-494E-90C5-DE6427A072EF}"/>
    <cellStyle name="Note 5 10 2 7 2" xfId="28996" xr:uid="{CA68A912-BEBD-441A-BFB0-ACF9FE04A931}"/>
    <cellStyle name="Note 5 10 2 7 3" xfId="28997" xr:uid="{45895876-165A-4E3A-BB27-2DC889DDF761}"/>
    <cellStyle name="Note 5 10 2 7 4" xfId="28998" xr:uid="{A5628C5C-A08D-46E8-A8B4-BA47911872DC}"/>
    <cellStyle name="Note 5 10 2 8" xfId="28999" xr:uid="{E6199538-B178-41BE-8212-F83008C6A674}"/>
    <cellStyle name="Note 5 10 2 8 2" xfId="29000" xr:uid="{424A3257-947E-4507-9A75-D10097B273E8}"/>
    <cellStyle name="Note 5 10 2 8 3" xfId="29001" xr:uid="{521E394C-A3AC-47A5-839C-EF28BB500077}"/>
    <cellStyle name="Note 5 10 2 8 4" xfId="29002" xr:uid="{3F1805DE-B122-4691-B14F-462F883AA04E}"/>
    <cellStyle name="Note 5 10 2 9" xfId="29003" xr:uid="{BB0A0958-4B0C-4C68-9263-3A78C69DC4C2}"/>
    <cellStyle name="Note 5 10 2 9 2" xfId="29004" xr:uid="{CB63EFB5-F517-4D24-8394-DB3C30D42AF3}"/>
    <cellStyle name="Note 5 10 3" xfId="29005" xr:uid="{8E69DD15-A811-4326-8644-13A8BBA3245D}"/>
    <cellStyle name="Note 5 10 3 2" xfId="29006" xr:uid="{4F1739DC-5F4F-4566-B66F-D553BF75DAB0}"/>
    <cellStyle name="Note 5 10 3 2 2" xfId="29007" xr:uid="{C30364C0-5A42-4870-A616-E11A9EDC4A8B}"/>
    <cellStyle name="Note 5 10 3 3" xfId="29008" xr:uid="{BED98EB9-B8CB-466D-9111-0EB96D2BD6E3}"/>
    <cellStyle name="Note 5 10 3 4" xfId="29009" xr:uid="{25FE0ED5-3A4D-49E9-885A-A376C39382D9}"/>
    <cellStyle name="Note 5 10 4" xfId="29010" xr:uid="{2C4ADCC1-C43E-4526-BE7F-504167E75F39}"/>
    <cellStyle name="Note 5 10 4 2" xfId="29011" xr:uid="{08181F5F-1609-4F5C-8CC8-2C8B59FFD0C2}"/>
    <cellStyle name="Note 5 10 4 3" xfId="29012" xr:uid="{2A6C2D45-5BC6-4A19-A819-D5385507DE4D}"/>
    <cellStyle name="Note 5 10 4 4" xfId="29013" xr:uid="{DB7B62BA-6489-455B-A3A7-B07DC79AA3BE}"/>
    <cellStyle name="Note 5 10 5" xfId="29014" xr:uid="{A2277F16-24CA-4F1C-A003-9CC2150AA005}"/>
    <cellStyle name="Note 5 10 5 2" xfId="29015" xr:uid="{112FB715-4854-4F67-9E27-4A6948502489}"/>
    <cellStyle name="Note 5 10 5 3" xfId="29016" xr:uid="{81C18447-C050-4AD1-B711-E28E1F9E51B4}"/>
    <cellStyle name="Note 5 10 5 4" xfId="29017" xr:uid="{14D50950-6EB5-464B-97F5-DF9412F7CD36}"/>
    <cellStyle name="Note 5 10 6" xfId="29018" xr:uid="{12B6377F-1955-4A50-8AB3-F5316FA176A7}"/>
    <cellStyle name="Note 5 10 6 2" xfId="29019" xr:uid="{DF0DF358-9706-48C8-BDC0-F804320120F4}"/>
    <cellStyle name="Note 5 10 6 3" xfId="29020" xr:uid="{2F593EFC-F27A-4370-9DE0-D9B6FA6BB222}"/>
    <cellStyle name="Note 5 10 6 4" xfId="29021" xr:uid="{EBFB3577-EE8E-4531-A09B-9F2C6FBD2BC4}"/>
    <cellStyle name="Note 5 10 7" xfId="29022" xr:uid="{308CBC92-8FFA-43C3-8DD4-01E795813241}"/>
    <cellStyle name="Note 5 10 7 2" xfId="29023" xr:uid="{9A9D86A0-E46F-4BF0-A869-27275D1DD3D1}"/>
    <cellStyle name="Note 5 10 7 3" xfId="29024" xr:uid="{DB3EAFC3-35AB-4060-8B86-170C46B7E985}"/>
    <cellStyle name="Note 5 10 7 4" xfId="29025" xr:uid="{769DC9D8-DAAA-40C5-8DB5-A27CE990C484}"/>
    <cellStyle name="Note 5 10 8" xfId="29026" xr:uid="{398B7BC1-CA6C-4F72-84EC-C76E31E50826}"/>
    <cellStyle name="Note 5 10 8 2" xfId="29027" xr:uid="{FADB629F-7F67-4048-91DA-64DD55F12C2F}"/>
    <cellStyle name="Note 5 10 8 3" xfId="29028" xr:uid="{320E9D6E-2EFD-4098-8C25-C9CA53A7F837}"/>
    <cellStyle name="Note 5 10 8 4" xfId="29029" xr:uid="{0E44A3F6-78A8-49F3-8C0A-03D8535E9B04}"/>
    <cellStyle name="Note 5 10 9" xfId="29030" xr:uid="{E8276F3D-AB19-46D3-97E7-6B7D8B94234D}"/>
    <cellStyle name="Note 5 10 9 2" xfId="29031" xr:uid="{44E6F3F3-C48E-4D00-97CB-5E917B232303}"/>
    <cellStyle name="Note 5 10 9 3" xfId="29032" xr:uid="{7409F919-5430-48EB-A08D-8E9ACE60D534}"/>
    <cellStyle name="Note 5 10 9 4" xfId="29033" xr:uid="{6D20B403-C304-4129-A80C-F8E47D1DA2FC}"/>
    <cellStyle name="Note 5 11" xfId="29034" xr:uid="{97D8094D-560E-458F-AAA2-F6C01F43013C}"/>
    <cellStyle name="Note 5 11 10" xfId="29035" xr:uid="{FA7AE8A8-4AAC-4FB0-BA72-D6083F3FED47}"/>
    <cellStyle name="Note 5 11 10 2" xfId="29036" xr:uid="{87558691-456C-445E-9B5E-41E8D4B63174}"/>
    <cellStyle name="Note 5 11 11" xfId="29037" xr:uid="{05000AE8-827B-42DA-9EC7-330F488C2407}"/>
    <cellStyle name="Note 5 11 11 2" xfId="29038" xr:uid="{A38DF87E-3275-42C6-AB31-8F437538A38D}"/>
    <cellStyle name="Note 5 11 12" xfId="29039" xr:uid="{365BF7E7-4DBF-4165-A595-AB06030B153D}"/>
    <cellStyle name="Note 5 11 2" xfId="29040" xr:uid="{3CFBBC74-41DB-4ED8-B2AD-B7214C5FD4C8}"/>
    <cellStyle name="Note 5 11 2 10" xfId="29041" xr:uid="{0DA87552-6058-4320-AD59-4032AD4BA823}"/>
    <cellStyle name="Note 5 11 2 10 2" xfId="29042" xr:uid="{B290F3B5-0DA0-475C-9AEB-D36DA4DDD8D2}"/>
    <cellStyle name="Note 5 11 2 11" xfId="29043" xr:uid="{73B2B193-489E-4E5B-9B0F-B386F4775D29}"/>
    <cellStyle name="Note 5 11 2 2" xfId="29044" xr:uid="{29EDD4CC-805C-4D05-BFA9-826CEAA32FC9}"/>
    <cellStyle name="Note 5 11 2 2 2" xfId="29045" xr:uid="{C32070B7-0347-43DA-A177-52A5A5509F7B}"/>
    <cellStyle name="Note 5 11 2 2 2 2" xfId="29046" xr:uid="{409C9B74-96A6-48EA-9D68-57031E0E1EC8}"/>
    <cellStyle name="Note 5 11 2 2 3" xfId="29047" xr:uid="{C410FD09-61A7-4126-B993-8C8E4F2F4944}"/>
    <cellStyle name="Note 5 11 2 2 4" xfId="29048" xr:uid="{BAE6798A-E5FB-4508-A775-3CE2763EFDE0}"/>
    <cellStyle name="Note 5 11 2 3" xfId="29049" xr:uid="{FF560FC5-B8E0-4E4E-B7B2-903AD66C7F22}"/>
    <cellStyle name="Note 5 11 2 3 2" xfId="29050" xr:uid="{D90F90A3-90C7-43C8-A17E-5ADCE0F98629}"/>
    <cellStyle name="Note 5 11 2 3 3" xfId="29051" xr:uid="{37FA2E96-260A-4257-B086-A291D65414A4}"/>
    <cellStyle name="Note 5 11 2 3 4" xfId="29052" xr:uid="{C48C658C-ADC4-4720-ADB9-ACB93916F47F}"/>
    <cellStyle name="Note 5 11 2 4" xfId="29053" xr:uid="{70961C12-0329-4FBE-903A-A67A3ABEB4AE}"/>
    <cellStyle name="Note 5 11 2 4 2" xfId="29054" xr:uid="{02234DFE-411D-4CDF-9137-B8925825C5AB}"/>
    <cellStyle name="Note 5 11 2 4 3" xfId="29055" xr:uid="{E7EBB9EE-CA66-43B3-A172-F247CC1E516C}"/>
    <cellStyle name="Note 5 11 2 4 4" xfId="29056" xr:uid="{28116CAB-E637-4F20-995E-936A9965EAE4}"/>
    <cellStyle name="Note 5 11 2 5" xfId="29057" xr:uid="{63FF0C3B-1C00-43BB-A4A1-7F77FA269A1C}"/>
    <cellStyle name="Note 5 11 2 5 2" xfId="29058" xr:uid="{3A03438F-797E-4E77-A964-E0BD2D4B237B}"/>
    <cellStyle name="Note 5 11 2 5 3" xfId="29059" xr:uid="{A61C42F9-BCFA-4951-BCDC-49561EAEAE99}"/>
    <cellStyle name="Note 5 11 2 5 4" xfId="29060" xr:uid="{554A3A0B-E14A-4D29-8D81-807DACB63D7C}"/>
    <cellStyle name="Note 5 11 2 6" xfId="29061" xr:uid="{E7A8561B-345C-4221-AA79-5C6661D9E087}"/>
    <cellStyle name="Note 5 11 2 6 2" xfId="29062" xr:uid="{F80B4662-FB17-4132-A776-D10A7FF1C881}"/>
    <cellStyle name="Note 5 11 2 6 3" xfId="29063" xr:uid="{D41064BD-F8B6-4C06-AA12-B9652F56053E}"/>
    <cellStyle name="Note 5 11 2 6 4" xfId="29064" xr:uid="{A643A9E0-8B91-44C3-ADA6-47AA83D4AB4F}"/>
    <cellStyle name="Note 5 11 2 7" xfId="29065" xr:uid="{67C3BC38-5F84-4980-8C43-0C5E428269CB}"/>
    <cellStyle name="Note 5 11 2 7 2" xfId="29066" xr:uid="{98703D31-A570-451F-AFA6-A7D6D5FFBE60}"/>
    <cellStyle name="Note 5 11 2 7 3" xfId="29067" xr:uid="{5CFA8C34-7C03-473A-804D-589A57FF83FF}"/>
    <cellStyle name="Note 5 11 2 7 4" xfId="29068" xr:uid="{C6EA3296-982F-4778-8A84-0EF5DA02B8E0}"/>
    <cellStyle name="Note 5 11 2 8" xfId="29069" xr:uid="{F89E3CDC-8CDA-4E53-A5DA-303334C591D0}"/>
    <cellStyle name="Note 5 11 2 8 2" xfId="29070" xr:uid="{7CFB121F-9E45-42C7-ACBA-5E24EFDE51FA}"/>
    <cellStyle name="Note 5 11 2 8 3" xfId="29071" xr:uid="{2AA7AAE2-19A0-4FB0-8A15-9758EA48279A}"/>
    <cellStyle name="Note 5 11 2 8 4" xfId="29072" xr:uid="{BD69D888-92C9-42D3-BA78-36782AC8C8B7}"/>
    <cellStyle name="Note 5 11 2 9" xfId="29073" xr:uid="{885F8B6A-4D3D-449C-928A-37578568766C}"/>
    <cellStyle name="Note 5 11 2 9 2" xfId="29074" xr:uid="{CC889053-937E-4A91-A618-3077486AD0AC}"/>
    <cellStyle name="Note 5 11 3" xfId="29075" xr:uid="{83F170E4-9097-4E0C-9841-7E7BCFC0CF59}"/>
    <cellStyle name="Note 5 11 3 2" xfId="29076" xr:uid="{7A509FE7-B4D8-4084-98D1-295EEBAA283A}"/>
    <cellStyle name="Note 5 11 3 2 2" xfId="29077" xr:uid="{0D4CF2C4-9916-41FF-9A46-A273EEC2C112}"/>
    <cellStyle name="Note 5 11 3 3" xfId="29078" xr:uid="{1EEEB9DC-42A6-4656-B3AD-C912F1E5F29B}"/>
    <cellStyle name="Note 5 11 3 4" xfId="29079" xr:uid="{26C0D605-7CC3-4ADF-829B-97156759ED45}"/>
    <cellStyle name="Note 5 11 4" xfId="29080" xr:uid="{949033C0-4328-4311-9982-88FA3CB8007C}"/>
    <cellStyle name="Note 5 11 4 2" xfId="29081" xr:uid="{0B2585FD-7C4F-4AB5-9A25-6101B3D1251A}"/>
    <cellStyle name="Note 5 11 4 3" xfId="29082" xr:uid="{B2B53340-81A0-4194-9910-56F392F71BD2}"/>
    <cellStyle name="Note 5 11 4 4" xfId="29083" xr:uid="{C5293794-B920-4606-ACD0-642184D76377}"/>
    <cellStyle name="Note 5 11 5" xfId="29084" xr:uid="{6BA4C5A7-CDF9-4948-9186-0DDB685DEB55}"/>
    <cellStyle name="Note 5 11 5 2" xfId="29085" xr:uid="{68B00F74-EF34-4DA4-B96D-6FEA12A3C588}"/>
    <cellStyle name="Note 5 11 5 3" xfId="29086" xr:uid="{E199A2CE-D805-485E-B760-F904C328A5FC}"/>
    <cellStyle name="Note 5 11 5 4" xfId="29087" xr:uid="{8D6948E3-B8AA-48D1-AB0B-FF76D7B82478}"/>
    <cellStyle name="Note 5 11 6" xfId="29088" xr:uid="{C332235C-FB7D-46F4-B0BB-1EA6A63F75EF}"/>
    <cellStyle name="Note 5 11 6 2" xfId="29089" xr:uid="{FB936285-2EBC-43EA-822E-814ECA74A14E}"/>
    <cellStyle name="Note 5 11 6 3" xfId="29090" xr:uid="{3A9AC208-1985-4AB3-922A-997E0798D7A3}"/>
    <cellStyle name="Note 5 11 6 4" xfId="29091" xr:uid="{B93B6E4D-D19C-4996-8188-6F7A4EE36FDE}"/>
    <cellStyle name="Note 5 11 7" xfId="29092" xr:uid="{D420C94F-563B-4CB0-9DFB-282034BC5C60}"/>
    <cellStyle name="Note 5 11 7 2" xfId="29093" xr:uid="{66721DCC-F5BB-4138-A0E2-EB60A5E63BBE}"/>
    <cellStyle name="Note 5 11 7 3" xfId="29094" xr:uid="{4604465F-E66D-4FEE-9F76-A8A8CE2D7622}"/>
    <cellStyle name="Note 5 11 7 4" xfId="29095" xr:uid="{D1D8083E-66A8-4743-A18E-69E55D1E86A9}"/>
    <cellStyle name="Note 5 11 8" xfId="29096" xr:uid="{30ABC202-FAA0-48F4-9702-8F8DCE6F7CEA}"/>
    <cellStyle name="Note 5 11 8 2" xfId="29097" xr:uid="{8123DDA2-9B10-44EB-B06D-D99B9E7E8BF4}"/>
    <cellStyle name="Note 5 11 8 3" xfId="29098" xr:uid="{C1B224A9-D348-47A0-9AAD-9286B9021130}"/>
    <cellStyle name="Note 5 11 8 4" xfId="29099" xr:uid="{64EFC448-27F9-4044-932C-2892D089C1DD}"/>
    <cellStyle name="Note 5 11 9" xfId="29100" xr:uid="{FA65E5B6-5E9E-4ABB-A9CF-ABC489B16A64}"/>
    <cellStyle name="Note 5 11 9 2" xfId="29101" xr:uid="{3840699C-16FD-4E03-A75A-0718A29A14D9}"/>
    <cellStyle name="Note 5 11 9 3" xfId="29102" xr:uid="{3D690EC5-4867-45E4-AB9B-039DC92081CD}"/>
    <cellStyle name="Note 5 11 9 4" xfId="29103" xr:uid="{20E52EA6-45F5-4782-94C9-0A823946A034}"/>
    <cellStyle name="Note 5 12" xfId="29104" xr:uid="{C3A30A28-FBDF-467D-A3D7-497F23FE006B}"/>
    <cellStyle name="Note 5 12 10" xfId="29105" xr:uid="{412F6AE5-6F03-4FC2-A4DF-57BD38685F26}"/>
    <cellStyle name="Note 5 12 10 2" xfId="29106" xr:uid="{DBFBC485-5931-42F5-AA34-958C3BFEC5B0}"/>
    <cellStyle name="Note 5 12 11" xfId="29107" xr:uid="{73619289-1381-46AB-843F-B66623D91D0F}"/>
    <cellStyle name="Note 5 12 2" xfId="29108" xr:uid="{F4AADBA2-2B46-4DD9-8D9D-60AB1B2DC971}"/>
    <cellStyle name="Note 5 12 2 2" xfId="29109" xr:uid="{FD955E56-0259-4254-82CE-DE12AEA0FCC7}"/>
    <cellStyle name="Note 5 12 2 2 2" xfId="29110" xr:uid="{2A03E92C-67A9-4BF9-81F5-F1BC0DB5D1FC}"/>
    <cellStyle name="Note 5 12 2 3" xfId="29111" xr:uid="{DA082910-C9B1-49C6-9F0B-E0B284290150}"/>
    <cellStyle name="Note 5 12 2 4" xfId="29112" xr:uid="{A98D2684-22F1-4FD0-A6AF-392C44FC1B6D}"/>
    <cellStyle name="Note 5 12 3" xfId="29113" xr:uid="{7955177C-C770-4463-BBDD-EBD56E89F2D1}"/>
    <cellStyle name="Note 5 12 3 2" xfId="29114" xr:uid="{CEDA95F6-D1F8-41E9-8316-F2BF9791EB31}"/>
    <cellStyle name="Note 5 12 3 3" xfId="29115" xr:uid="{C94858C2-99FC-4FCC-B885-751AE5A8E42D}"/>
    <cellStyle name="Note 5 12 3 4" xfId="29116" xr:uid="{032F6E50-4173-42BC-AF87-CFEF7393E990}"/>
    <cellStyle name="Note 5 12 4" xfId="29117" xr:uid="{68F33B1F-EBAF-498D-A898-BE38A7C31BEB}"/>
    <cellStyle name="Note 5 12 4 2" xfId="29118" xr:uid="{210D15B0-9598-480D-AC29-10B427CC47A5}"/>
    <cellStyle name="Note 5 12 4 3" xfId="29119" xr:uid="{77B822D4-9B46-4B02-A43F-E404A27C3F75}"/>
    <cellStyle name="Note 5 12 4 4" xfId="29120" xr:uid="{5779905F-FD99-4C31-BD72-C6A718390AF9}"/>
    <cellStyle name="Note 5 12 5" xfId="29121" xr:uid="{7FCFB2E4-FAC0-44A0-BC0F-96A251B4A2CF}"/>
    <cellStyle name="Note 5 12 5 2" xfId="29122" xr:uid="{3EB59F3F-CABC-4A43-AD68-2CBA179C2D19}"/>
    <cellStyle name="Note 5 12 5 3" xfId="29123" xr:uid="{0A4DC227-29D3-454A-BC2C-8CFFEB7AB764}"/>
    <cellStyle name="Note 5 12 5 4" xfId="29124" xr:uid="{2AA8E4C2-9876-4027-BA36-BFE10E584243}"/>
    <cellStyle name="Note 5 12 6" xfId="29125" xr:uid="{A3B571D0-594F-4722-9C98-8EC36CD6716E}"/>
    <cellStyle name="Note 5 12 6 2" xfId="29126" xr:uid="{96CC065D-3AF8-4BAB-8047-B54AF7EE9A41}"/>
    <cellStyle name="Note 5 12 6 3" xfId="29127" xr:uid="{B37A8C96-E826-4B13-B0CD-5347143FDBC3}"/>
    <cellStyle name="Note 5 12 6 4" xfId="29128" xr:uid="{51AEB081-CB8E-4A5B-9ECD-3DECFDED6498}"/>
    <cellStyle name="Note 5 12 7" xfId="29129" xr:uid="{A6CE8D7D-02D9-4EBE-A43C-4FAA82CF2E68}"/>
    <cellStyle name="Note 5 12 7 2" xfId="29130" xr:uid="{3F0B4BC3-7841-4B44-BB2D-88F7C2F5898C}"/>
    <cellStyle name="Note 5 12 7 3" xfId="29131" xr:uid="{C9C142FA-C887-4E9B-8226-03192AD60670}"/>
    <cellStyle name="Note 5 12 7 4" xfId="29132" xr:uid="{7A75579E-DA8C-4963-A813-644903FDD255}"/>
    <cellStyle name="Note 5 12 8" xfId="29133" xr:uid="{8293D1F3-88A2-47DF-B96E-DEC50DB1C9A9}"/>
    <cellStyle name="Note 5 12 8 2" xfId="29134" xr:uid="{18EEEC97-49CD-4731-A600-7DDCC6AC051A}"/>
    <cellStyle name="Note 5 12 8 3" xfId="29135" xr:uid="{8B06673D-A9B4-4472-9F96-14C838FE8B60}"/>
    <cellStyle name="Note 5 12 8 4" xfId="29136" xr:uid="{42F4349F-9A6D-47D6-BD79-9AAB5FEA9DDB}"/>
    <cellStyle name="Note 5 12 9" xfId="29137" xr:uid="{51E17D03-0943-4569-A599-72F7196E3DF8}"/>
    <cellStyle name="Note 5 12 9 2" xfId="29138" xr:uid="{400E44CA-3342-44A4-A3FF-5CE52770F136}"/>
    <cellStyle name="Note 5 13" xfId="29139" xr:uid="{494573D9-9A00-4E7C-A558-1B583C773C07}"/>
    <cellStyle name="Note 5 13 2" xfId="29140" xr:uid="{6DDE0FB4-16B6-4D69-BE6A-16EB154E44A8}"/>
    <cellStyle name="Note 5 13 2 2" xfId="29141" xr:uid="{9E33E1DC-249B-445A-91EE-99172616146E}"/>
    <cellStyle name="Note 5 13 3" xfId="29142" xr:uid="{9898973A-C703-4B73-90A9-0B064128F2AF}"/>
    <cellStyle name="Note 5 13 4" xfId="29143" xr:uid="{82E6AC2F-2AB3-40EF-AA26-407AF3C5EEA6}"/>
    <cellStyle name="Note 5 14" xfId="29144" xr:uid="{5CFA6AD1-9702-4B03-9A58-D4D068C62F4A}"/>
    <cellStyle name="Note 5 14 2" xfId="29145" xr:uid="{A00AEB14-9B8B-4047-9596-F3E16CA4C96D}"/>
    <cellStyle name="Note 5 14 3" xfId="29146" xr:uid="{6AA09503-84B6-40B8-BDF6-B02B843FFFE8}"/>
    <cellStyle name="Note 5 14 4" xfId="29147" xr:uid="{FEC186D1-7F57-4DE6-A3AC-54DE476A75DD}"/>
    <cellStyle name="Note 5 15" xfId="29148" xr:uid="{3D2B6612-62CA-4C20-AC0F-7A73878FC965}"/>
    <cellStyle name="Note 5 15 2" xfId="29149" xr:uid="{EEA0BBC8-8E5B-415A-BEC9-16C629827A3C}"/>
    <cellStyle name="Note 5 15 3" xfId="29150" xr:uid="{7CF2CD6B-4214-44B8-B03F-C6AD151AFE89}"/>
    <cellStyle name="Note 5 15 4" xfId="29151" xr:uid="{77C57AF7-664D-447A-89E6-6BFD336F3022}"/>
    <cellStyle name="Note 5 16" xfId="29152" xr:uid="{42EF217B-C500-4963-B083-993D99E79FD6}"/>
    <cellStyle name="Note 5 16 2" xfId="29153" xr:uid="{AA067397-DC75-4C49-842A-3B1A44288BF4}"/>
    <cellStyle name="Note 5 16 3" xfId="29154" xr:uid="{BC9900E3-0564-4783-A77D-129AC05432D1}"/>
    <cellStyle name="Note 5 16 4" xfId="29155" xr:uid="{2F32C6E7-B290-4739-A217-D959F9CB0CB1}"/>
    <cellStyle name="Note 5 17" xfId="29156" xr:uid="{3806E7AF-250D-4FAD-BAFE-1E2E49BA0758}"/>
    <cellStyle name="Note 5 17 2" xfId="29157" xr:uid="{B989C4CE-DAFC-4B25-8BDE-72A41EF77A81}"/>
    <cellStyle name="Note 5 17 3" xfId="29158" xr:uid="{301BF43A-1A41-4903-BB72-E955799BF5E7}"/>
    <cellStyle name="Note 5 17 4" xfId="29159" xr:uid="{D0E4A0DA-2736-44AC-B524-37F83112AB75}"/>
    <cellStyle name="Note 5 18" xfId="29160" xr:uid="{D7F78F9F-F399-4BA7-987E-099A7D621EB9}"/>
    <cellStyle name="Note 5 18 2" xfId="29161" xr:uid="{B72FB9DB-56B2-4BDB-AB92-BBA60C77AFDE}"/>
    <cellStyle name="Note 5 18 3" xfId="29162" xr:uid="{8088F7E3-9813-4216-A24F-7470F8BE21F4}"/>
    <cellStyle name="Note 5 18 4" xfId="29163" xr:uid="{8FFCD645-8426-4235-8D94-14E80F742B17}"/>
    <cellStyle name="Note 5 19" xfId="29164" xr:uid="{ACA6898E-BD2D-4C32-99B4-A7F311029E1C}"/>
    <cellStyle name="Note 5 19 2" xfId="29165" xr:uid="{16585515-AA56-4769-814F-CE655345509D}"/>
    <cellStyle name="Note 5 19 3" xfId="29166" xr:uid="{F2FD6658-8591-47C1-8339-35A3FD642779}"/>
    <cellStyle name="Note 5 19 4" xfId="29167" xr:uid="{86A84148-2817-4D3B-92AE-1197B3BDA0B1}"/>
    <cellStyle name="Note 5 2" xfId="29168" xr:uid="{C7D2A4C1-30F5-419A-A4EB-B21AC24B62E2}"/>
    <cellStyle name="Note 5 2 10" xfId="29169" xr:uid="{156B4246-BCB4-449C-BE31-F52784F33758}"/>
    <cellStyle name="Note 5 2 10 2" xfId="29170" xr:uid="{87693C17-5B23-461C-844B-5489968FE612}"/>
    <cellStyle name="Note 5 2 11" xfId="29171" xr:uid="{F981CD12-B780-4FC6-B3ED-87A8A8CE1EB4}"/>
    <cellStyle name="Note 5 2 11 2" xfId="29172" xr:uid="{7C351A70-793A-453B-8236-277C4DF97729}"/>
    <cellStyle name="Note 5 2 12" xfId="29173" xr:uid="{46E5DF88-10EC-4E5A-8DBA-A8ADCFA5752C}"/>
    <cellStyle name="Note 5 2 13" xfId="29174" xr:uid="{5EADBCCD-3468-4981-B265-D02723BDB907}"/>
    <cellStyle name="Note 5 2 2" xfId="29175" xr:uid="{0176F516-682C-4AD6-B9A0-179BE34F236E}"/>
    <cellStyle name="Note 5 2 2 10" xfId="29176" xr:uid="{E11DE5C8-076A-4D41-8F1C-D8F02E63097E}"/>
    <cellStyle name="Note 5 2 2 10 2" xfId="29177" xr:uid="{146E45DD-32F4-45FD-AFA5-46CE33A7E8AD}"/>
    <cellStyle name="Note 5 2 2 11" xfId="29178" xr:uid="{B0FD6E33-9D1E-45E7-9F43-B58611ABFA33}"/>
    <cellStyle name="Note 5 2 2 2" xfId="29179" xr:uid="{F6099D88-B245-4728-B301-76A7DAF510F2}"/>
    <cellStyle name="Note 5 2 2 2 2" xfId="29180" xr:uid="{7F5A27FC-5AA8-4619-B151-71483576A197}"/>
    <cellStyle name="Note 5 2 2 2 2 2" xfId="29181" xr:uid="{1393B356-8B64-44BC-8FFA-3C4767201AAF}"/>
    <cellStyle name="Note 5 2 2 2 3" xfId="29182" xr:uid="{1C9FEA1B-AA3B-4EBF-B10F-0B6D8A36E14A}"/>
    <cellStyle name="Note 5 2 2 2 4" xfId="29183" xr:uid="{9069ECC1-BC91-4A23-AE14-CA166D8FD7AB}"/>
    <cellStyle name="Note 5 2 2 3" xfId="29184" xr:uid="{C067CFBB-0E4E-4B9F-A6F0-2B5F4903B520}"/>
    <cellStyle name="Note 5 2 2 3 2" xfId="29185" xr:uid="{74EF87BC-108A-49BC-AE25-5E002F2131E3}"/>
    <cellStyle name="Note 5 2 2 3 3" xfId="29186" xr:uid="{CD5F52CD-BC48-4065-8522-6298E192C2A9}"/>
    <cellStyle name="Note 5 2 2 3 4" xfId="29187" xr:uid="{C91980A7-6022-4E65-BB2A-D374910977A7}"/>
    <cellStyle name="Note 5 2 2 4" xfId="29188" xr:uid="{7A5ABCDE-8BF6-4523-B908-2A2CB99BCD2F}"/>
    <cellStyle name="Note 5 2 2 4 2" xfId="29189" xr:uid="{91B1B43A-70E4-4898-9FA3-B3C9A3BD746D}"/>
    <cellStyle name="Note 5 2 2 4 3" xfId="29190" xr:uid="{DA5B7115-39FB-4B19-8D6A-41E410DDE43D}"/>
    <cellStyle name="Note 5 2 2 4 4" xfId="29191" xr:uid="{A594052C-8B69-4F84-8587-8DB09E6F57A7}"/>
    <cellStyle name="Note 5 2 2 5" xfId="29192" xr:uid="{53DE4B8A-4270-48AC-AA64-C24E29575694}"/>
    <cellStyle name="Note 5 2 2 5 2" xfId="29193" xr:uid="{A40FC0CA-0515-4809-AB57-5EACD941CF29}"/>
    <cellStyle name="Note 5 2 2 5 3" xfId="29194" xr:uid="{6C0BCC81-FD96-4DB4-87EE-7CEF62454715}"/>
    <cellStyle name="Note 5 2 2 5 4" xfId="29195" xr:uid="{172AD311-18A4-4E90-8DB6-789F4C911BF4}"/>
    <cellStyle name="Note 5 2 2 6" xfId="29196" xr:uid="{C6E2D3B5-CE21-4DEA-BA82-02E427C06EC1}"/>
    <cellStyle name="Note 5 2 2 6 2" xfId="29197" xr:uid="{F31D661D-B004-4A4C-93E2-DB7CDC8B66FC}"/>
    <cellStyle name="Note 5 2 2 6 3" xfId="29198" xr:uid="{E925AE01-3A34-4A4C-B464-E250A7756B2D}"/>
    <cellStyle name="Note 5 2 2 6 4" xfId="29199" xr:uid="{2D70EB1E-6B5F-4618-9DF9-25C20B62C490}"/>
    <cellStyle name="Note 5 2 2 7" xfId="29200" xr:uid="{5245D5EF-881E-4E66-9917-E263F29F8124}"/>
    <cellStyle name="Note 5 2 2 7 2" xfId="29201" xr:uid="{3A5D4EAF-87CC-4188-A8D0-FA8D13B479D6}"/>
    <cellStyle name="Note 5 2 2 7 3" xfId="29202" xr:uid="{B2E213EE-FA99-46F4-AC22-5672B58249FD}"/>
    <cellStyle name="Note 5 2 2 7 4" xfId="29203" xr:uid="{B2A4BE03-8FB1-4499-9DFF-5076036B2F31}"/>
    <cellStyle name="Note 5 2 2 8" xfId="29204" xr:uid="{A1FED7E2-3914-48F4-856C-B1C25BAC1C6E}"/>
    <cellStyle name="Note 5 2 2 8 2" xfId="29205" xr:uid="{67A30D7B-2D58-48EC-B140-643548DA6C11}"/>
    <cellStyle name="Note 5 2 2 8 3" xfId="29206" xr:uid="{8C2DC86F-490D-44CE-9FD8-41ABC367D89B}"/>
    <cellStyle name="Note 5 2 2 8 4" xfId="29207" xr:uid="{3CEC7246-39E7-4D0F-92B3-7DF955BEA085}"/>
    <cellStyle name="Note 5 2 2 9" xfId="29208" xr:uid="{8280CFC6-D6CE-46C4-B468-EDF6D2997574}"/>
    <cellStyle name="Note 5 2 2 9 2" xfId="29209" xr:uid="{931EC05D-025F-4569-90C7-43A20F6A9E1F}"/>
    <cellStyle name="Note 5 2 3" xfId="29210" xr:uid="{3CF5C4B3-AC32-4AF3-984B-41FBF1C3B077}"/>
    <cellStyle name="Note 5 2 3 2" xfId="29211" xr:uid="{ED5C9C22-2FF1-4649-96CA-90F4565D0464}"/>
    <cellStyle name="Note 5 2 3 2 2" xfId="29212" xr:uid="{0D590709-6238-4838-B070-00B72443F91B}"/>
    <cellStyle name="Note 5 2 3 3" xfId="29213" xr:uid="{A02B104E-60C0-46BD-B236-B6DA754CA32B}"/>
    <cellStyle name="Note 5 2 3 4" xfId="29214" xr:uid="{F0A44D8B-80AC-47A6-9E47-3FCB50914ED8}"/>
    <cellStyle name="Note 5 2 4" xfId="29215" xr:uid="{6791D00F-056D-4ED5-9D06-45B2DDBF3F5B}"/>
    <cellStyle name="Note 5 2 4 2" xfId="29216" xr:uid="{FE1495E7-F6BD-4EF1-B787-AE6116AB86A6}"/>
    <cellStyle name="Note 5 2 4 3" xfId="29217" xr:uid="{2AE3A03A-F4BE-4732-9FDE-5D650864B06B}"/>
    <cellStyle name="Note 5 2 4 4" xfId="29218" xr:uid="{485F28B6-68CA-4EE5-9563-13BEAA785937}"/>
    <cellStyle name="Note 5 2 5" xfId="29219" xr:uid="{36AC5E02-D0F1-4294-A8F8-477D3C470A0F}"/>
    <cellStyle name="Note 5 2 5 2" xfId="29220" xr:uid="{3BF2FA47-7DA2-4BC4-8E65-EA3E58387E1F}"/>
    <cellStyle name="Note 5 2 5 3" xfId="29221" xr:uid="{A7961381-A0FD-4BE3-B6E0-24E42FAAB460}"/>
    <cellStyle name="Note 5 2 5 4" xfId="29222" xr:uid="{EACCC832-E2AD-4ABE-8E68-D13882577698}"/>
    <cellStyle name="Note 5 2 6" xfId="29223" xr:uid="{8946472B-AD64-407D-BD88-0367708DEB72}"/>
    <cellStyle name="Note 5 2 6 2" xfId="29224" xr:uid="{61FADA55-146D-4AEA-8586-9A0F494DD796}"/>
    <cellStyle name="Note 5 2 6 3" xfId="29225" xr:uid="{A80DB718-C5E2-44DE-9212-8CB404FB2EC0}"/>
    <cellStyle name="Note 5 2 6 4" xfId="29226" xr:uid="{DADDEA7F-14C8-4A7C-9BD2-41CD1959F7B6}"/>
    <cellStyle name="Note 5 2 7" xfId="29227" xr:uid="{B6B85B7C-8920-43A3-9C65-68930596F21A}"/>
    <cellStyle name="Note 5 2 7 2" xfId="29228" xr:uid="{702DA117-D1AC-40F1-8184-C2537F789B86}"/>
    <cellStyle name="Note 5 2 7 3" xfId="29229" xr:uid="{DFA5E1D4-20AB-4831-A397-C535ADDD375B}"/>
    <cellStyle name="Note 5 2 7 4" xfId="29230" xr:uid="{989E4BC1-2D6A-497B-8BAC-9476F6061BCA}"/>
    <cellStyle name="Note 5 2 8" xfId="29231" xr:uid="{CFDDC639-0E6F-4904-BD86-EE80FAB4D123}"/>
    <cellStyle name="Note 5 2 8 2" xfId="29232" xr:uid="{6CB7F03A-F1F5-4E37-806C-4A20C9D43670}"/>
    <cellStyle name="Note 5 2 8 3" xfId="29233" xr:uid="{A73BA2E6-27DA-4239-BDEF-C090A874780C}"/>
    <cellStyle name="Note 5 2 8 4" xfId="29234" xr:uid="{F71D1A68-75DF-41E6-8EAE-5BFD131CE223}"/>
    <cellStyle name="Note 5 2 9" xfId="29235" xr:uid="{993E8871-E2EF-4711-B7A6-8A3B81C52098}"/>
    <cellStyle name="Note 5 2 9 2" xfId="29236" xr:uid="{C3DE2574-950F-40FF-B848-DC6E006ADBA0}"/>
    <cellStyle name="Note 5 2 9 3" xfId="29237" xr:uid="{189B9B63-7090-4645-AEC8-801268BD6D9C}"/>
    <cellStyle name="Note 5 2 9 4" xfId="29238" xr:uid="{266E769A-A35A-47DC-9486-889F3855E9AD}"/>
    <cellStyle name="Note 5 20" xfId="29239" xr:uid="{D081B03E-BC40-461B-B325-0AA4D76D0312}"/>
    <cellStyle name="Note 5 20 2" xfId="29240" xr:uid="{6A1269D5-42DB-47CA-BD60-D608ED9DF764}"/>
    <cellStyle name="Note 5 21" xfId="29241" xr:uid="{A56ABD27-EA53-414D-B265-D794CF5A2940}"/>
    <cellStyle name="Note 5 21 2" xfId="29242" xr:uid="{0C14FE7D-8674-438C-A84B-0B013DBB76C6}"/>
    <cellStyle name="Note 5 22" xfId="29243" xr:uid="{E8D49640-56E5-4BAE-9718-7F5467098935}"/>
    <cellStyle name="Note 5 23" xfId="29244" xr:uid="{2CA227C7-E220-4F97-950F-D9678F4E9D0C}"/>
    <cellStyle name="Note 5 3" xfId="29245" xr:uid="{68429CD4-96AE-4DDB-A0C9-336B42461DDE}"/>
    <cellStyle name="Note 5 3 10" xfId="29246" xr:uid="{0543377B-6D2F-464C-B073-AE2EF74CCADF}"/>
    <cellStyle name="Note 5 3 10 2" xfId="29247" xr:uid="{DA909FAD-7DE6-499F-A701-6D9CD2B47B6B}"/>
    <cellStyle name="Note 5 3 11" xfId="29248" xr:uid="{232CC096-D346-43CC-840D-EE005FD98C88}"/>
    <cellStyle name="Note 5 3 11 2" xfId="29249" xr:uid="{804757CF-9631-4ADD-A953-13837FB6111F}"/>
    <cellStyle name="Note 5 3 12" xfId="29250" xr:uid="{60D106C5-7B2E-464B-87CB-A980353FD7B0}"/>
    <cellStyle name="Note 5 3 13" xfId="29251" xr:uid="{C610EC6A-031B-458B-AFF0-E7E40D012C03}"/>
    <cellStyle name="Note 5 3 2" xfId="29252" xr:uid="{2E8A7DBF-C99E-4859-8D7C-C3510038684B}"/>
    <cellStyle name="Note 5 3 2 10" xfId="29253" xr:uid="{777112F2-9219-4180-8AD5-0A17AE5A425A}"/>
    <cellStyle name="Note 5 3 2 10 2" xfId="29254" xr:uid="{5CCB4BC8-B5A5-4704-8A09-A938D986B1BF}"/>
    <cellStyle name="Note 5 3 2 11" xfId="29255" xr:uid="{652166CD-043C-4BBF-AA3D-3A3A0BE2D0A9}"/>
    <cellStyle name="Note 5 3 2 12" xfId="29256" xr:uid="{902C9E10-9BC1-4FE7-A90F-C36863C4E5E4}"/>
    <cellStyle name="Note 5 3 2 2" xfId="29257" xr:uid="{ADC951F4-5EDE-4A3A-8723-6CE4560FEAEA}"/>
    <cellStyle name="Note 5 3 2 2 2" xfId="29258" xr:uid="{090B5F94-45A5-4EAD-8C6D-DE9F1F1D515C}"/>
    <cellStyle name="Note 5 3 2 2 2 2" xfId="29259" xr:uid="{B69F0A70-15E9-41BB-9E23-92D9B9CBCD63}"/>
    <cellStyle name="Note 5 3 2 2 3" xfId="29260" xr:uid="{6983A474-2E88-4CAA-A9A8-F89E43BC78A6}"/>
    <cellStyle name="Note 5 3 2 2 4" xfId="29261" xr:uid="{2ED7EF5B-B837-44FC-B0FD-D71612CB5573}"/>
    <cellStyle name="Note 5 3 2 3" xfId="29262" xr:uid="{754CF72B-59E5-423F-9808-5CDBABC231DE}"/>
    <cellStyle name="Note 5 3 2 3 2" xfId="29263" xr:uid="{718B954A-208A-4EA5-B16B-BF2A6844B980}"/>
    <cellStyle name="Note 5 3 2 3 3" xfId="29264" xr:uid="{6E04CA32-CFCA-4014-BE01-F4190EEEAB6A}"/>
    <cellStyle name="Note 5 3 2 3 4" xfId="29265" xr:uid="{05DF865E-42D5-4A96-B7E1-159C15CE54D4}"/>
    <cellStyle name="Note 5 3 2 4" xfId="29266" xr:uid="{85B22A44-8DDD-47F5-8784-6532740E0BB6}"/>
    <cellStyle name="Note 5 3 2 4 2" xfId="29267" xr:uid="{3775B93F-63FC-4629-880D-E0BBF052924A}"/>
    <cellStyle name="Note 5 3 2 4 3" xfId="29268" xr:uid="{A1D1E53F-0719-4D28-A467-A6AF3A607992}"/>
    <cellStyle name="Note 5 3 2 4 4" xfId="29269" xr:uid="{A5F5076D-8727-42B8-B037-33640F1C66E7}"/>
    <cellStyle name="Note 5 3 2 5" xfId="29270" xr:uid="{4DF14072-A376-4F1E-BF42-69DFEDAE95F6}"/>
    <cellStyle name="Note 5 3 2 5 2" xfId="29271" xr:uid="{7309D4AB-49CF-4DC3-A4BB-29D6E9E282AF}"/>
    <cellStyle name="Note 5 3 2 5 3" xfId="29272" xr:uid="{42FABA88-93D5-497D-905A-045E63F39881}"/>
    <cellStyle name="Note 5 3 2 5 4" xfId="29273" xr:uid="{427C6C9D-8EA1-4E04-BD9F-5148AF7B313E}"/>
    <cellStyle name="Note 5 3 2 6" xfId="29274" xr:uid="{7BB7D205-251B-4942-9E21-38D6DCA3D961}"/>
    <cellStyle name="Note 5 3 2 6 2" xfId="29275" xr:uid="{1C713ED8-E0C7-47B5-9C98-AE4E2D24B484}"/>
    <cellStyle name="Note 5 3 2 6 3" xfId="29276" xr:uid="{CF6B8DB0-6D3A-42D7-B6E0-810B5DFF09C1}"/>
    <cellStyle name="Note 5 3 2 6 4" xfId="29277" xr:uid="{D1E90CE6-6183-4AB4-B087-9023A6832AED}"/>
    <cellStyle name="Note 5 3 2 7" xfId="29278" xr:uid="{DA8267A6-925E-4CA8-BA66-9C891242BCB2}"/>
    <cellStyle name="Note 5 3 2 7 2" xfId="29279" xr:uid="{5B6BF2AC-00AC-4421-B505-3040B86C48EB}"/>
    <cellStyle name="Note 5 3 2 7 3" xfId="29280" xr:uid="{78B75989-DCBB-4E3F-A202-ECD752446E9C}"/>
    <cellStyle name="Note 5 3 2 7 4" xfId="29281" xr:uid="{662929CE-0B67-4F0E-B4FA-B5F9A9350F13}"/>
    <cellStyle name="Note 5 3 2 8" xfId="29282" xr:uid="{7E16B23B-B60D-49AD-9C07-948EA8F3D22D}"/>
    <cellStyle name="Note 5 3 2 8 2" xfId="29283" xr:uid="{472AE96A-9949-4897-A2D4-054BB14371A1}"/>
    <cellStyle name="Note 5 3 2 8 3" xfId="29284" xr:uid="{E09831D9-CA58-42C0-BE70-8FB822CBA739}"/>
    <cellStyle name="Note 5 3 2 8 4" xfId="29285" xr:uid="{3922FE99-B52B-4127-9173-04CCDAB9B44C}"/>
    <cellStyle name="Note 5 3 2 9" xfId="29286" xr:uid="{C99BC647-66C8-418D-B35F-173C569540FB}"/>
    <cellStyle name="Note 5 3 2 9 2" xfId="29287" xr:uid="{76395F0E-3970-4785-ACFA-0579D4F5996A}"/>
    <cellStyle name="Note 5 3 3" xfId="29288" xr:uid="{6CE7270E-DF47-4E1B-B6A3-CA06B8866453}"/>
    <cellStyle name="Note 5 3 3 2" xfId="29289" xr:uid="{712A9AA6-60E1-4A79-9F75-0E90DA2D03A0}"/>
    <cellStyle name="Note 5 3 3 2 2" xfId="29290" xr:uid="{C6C55CBA-36DA-441A-8BEB-36024E1759C4}"/>
    <cellStyle name="Note 5 3 3 3" xfId="29291" xr:uid="{B2586539-EABE-411B-9835-3B2D500877E5}"/>
    <cellStyle name="Note 5 3 3 4" xfId="29292" xr:uid="{30584BFF-C9E4-457E-A92C-F3A518658D75}"/>
    <cellStyle name="Note 5 3 4" xfId="29293" xr:uid="{C87BE433-1C7A-4D5D-817D-A1705856F8CE}"/>
    <cellStyle name="Note 5 3 4 2" xfId="29294" xr:uid="{0993C4F8-DE3F-4B28-A2D5-BAD007D37C51}"/>
    <cellStyle name="Note 5 3 4 3" xfId="29295" xr:uid="{4939AAAB-3D7E-486E-A4CD-4D6E3572F519}"/>
    <cellStyle name="Note 5 3 4 4" xfId="29296" xr:uid="{D0B3AABE-8138-4D93-97B0-912F6B6BFB2F}"/>
    <cellStyle name="Note 5 3 5" xfId="29297" xr:uid="{B42D3E07-0908-4325-9958-96E5EB48C195}"/>
    <cellStyle name="Note 5 3 5 2" xfId="29298" xr:uid="{B68E3A79-887C-46D9-B917-D5EE460478A2}"/>
    <cellStyle name="Note 5 3 5 3" xfId="29299" xr:uid="{ABCF864D-7325-41B0-B72F-24094D250434}"/>
    <cellStyle name="Note 5 3 5 4" xfId="29300" xr:uid="{F7D8CD01-4920-4A21-A8C4-729A753B7477}"/>
    <cellStyle name="Note 5 3 6" xfId="29301" xr:uid="{1B925805-3AA3-4732-A0C8-C9871AE76B07}"/>
    <cellStyle name="Note 5 3 6 2" xfId="29302" xr:uid="{A6FBEF06-1BD7-4D83-A8E9-6F8A6A13D794}"/>
    <cellStyle name="Note 5 3 6 3" xfId="29303" xr:uid="{41D447CE-A5B0-4B9E-B553-483BAE940D91}"/>
    <cellStyle name="Note 5 3 6 4" xfId="29304" xr:uid="{B5DA57CA-8D2D-44F5-B91C-F36831E78A2F}"/>
    <cellStyle name="Note 5 3 7" xfId="29305" xr:uid="{FAFC980A-489D-42F3-8B4C-681DBA9F8B2E}"/>
    <cellStyle name="Note 5 3 7 2" xfId="29306" xr:uid="{1790131D-68DB-4C0C-8DDD-4D5109884FB7}"/>
    <cellStyle name="Note 5 3 7 3" xfId="29307" xr:uid="{2E7DDC4B-0B6D-419C-AC1B-5465E498C21A}"/>
    <cellStyle name="Note 5 3 7 4" xfId="29308" xr:uid="{93E452FB-7A38-4473-A525-FF79808D7572}"/>
    <cellStyle name="Note 5 3 8" xfId="29309" xr:uid="{E9B4EB02-31FB-4AB9-9A75-3BC4A24060DB}"/>
    <cellStyle name="Note 5 3 8 2" xfId="29310" xr:uid="{35BDAF94-C702-45E1-A589-A40D240292B1}"/>
    <cellStyle name="Note 5 3 8 3" xfId="29311" xr:uid="{F8676B10-0BBE-43FD-99B1-B9A43A77C8D9}"/>
    <cellStyle name="Note 5 3 8 4" xfId="29312" xr:uid="{72AEBA39-1BF6-447B-88E3-5700B0ADD15D}"/>
    <cellStyle name="Note 5 3 9" xfId="29313" xr:uid="{7A274BD8-05A6-4A15-8C25-A006E628D71B}"/>
    <cellStyle name="Note 5 3 9 2" xfId="29314" xr:uid="{690597EE-74E6-45B5-84BE-9942458D8972}"/>
    <cellStyle name="Note 5 3 9 3" xfId="29315" xr:uid="{77A7A37B-A992-479D-9DBD-12D775486E40}"/>
    <cellStyle name="Note 5 3 9 4" xfId="29316" xr:uid="{798D9F84-AABB-4EFD-BF49-F53D47CB1591}"/>
    <cellStyle name="Note 5 3_ELC_final" xfId="29317" xr:uid="{356EB153-4353-4BBF-9755-C9FACBEE261E}"/>
    <cellStyle name="Note 5 4" xfId="29318" xr:uid="{F5600DA5-FF9C-4331-97F4-A8C42CFE8282}"/>
    <cellStyle name="Note 5 4 10" xfId="29319" xr:uid="{762BC446-A059-44F0-B901-00F52756D5A9}"/>
    <cellStyle name="Note 5 4 10 2" xfId="29320" xr:uid="{BB95F1FB-DDDE-470B-81DE-AFE636FC5E2F}"/>
    <cellStyle name="Note 5 4 11" xfId="29321" xr:uid="{5E8ED98E-4C67-4CF7-A56D-D74A06D4B986}"/>
    <cellStyle name="Note 5 4 11 2" xfId="29322" xr:uid="{8A92F76C-EAF6-466E-A672-807DD3174C8E}"/>
    <cellStyle name="Note 5 4 12" xfId="29323" xr:uid="{FEEFBD71-896B-4006-8C6F-D096FC3CFDCF}"/>
    <cellStyle name="Note 5 4 13" xfId="29324" xr:uid="{CB996557-9F7E-4103-AB34-A7EF6C912A46}"/>
    <cellStyle name="Note 5 4 2" xfId="29325" xr:uid="{7DD2C609-E53E-4401-8A2E-99C2FAE37E3D}"/>
    <cellStyle name="Note 5 4 2 10" xfId="29326" xr:uid="{02EC35BF-76D8-4531-A04C-6E8D974E38BE}"/>
    <cellStyle name="Note 5 4 2 10 2" xfId="29327" xr:uid="{EAA769E5-5F07-46A5-B732-8E6F1E7B9A89}"/>
    <cellStyle name="Note 5 4 2 11" xfId="29328" xr:uid="{05997D8A-B63C-4703-9BC3-3E6904138982}"/>
    <cellStyle name="Note 5 4 2 2" xfId="29329" xr:uid="{110F09A4-29FC-42C0-A5FC-B7B41AD03303}"/>
    <cellStyle name="Note 5 4 2 2 2" xfId="29330" xr:uid="{172D9ADB-91F9-4610-A8BD-11DE2ACA0F54}"/>
    <cellStyle name="Note 5 4 2 2 2 2" xfId="29331" xr:uid="{C9C9EE5C-0002-42C7-858A-5C310CD12BD5}"/>
    <cellStyle name="Note 5 4 2 2 3" xfId="29332" xr:uid="{01BD59A9-A983-4662-9AD7-D3CEB0E89146}"/>
    <cellStyle name="Note 5 4 2 2 4" xfId="29333" xr:uid="{1E2F9797-CE40-47AA-B94E-C6EBC9B531AD}"/>
    <cellStyle name="Note 5 4 2 3" xfId="29334" xr:uid="{E2066DA5-3409-4B71-9683-6E8E3B30C8C3}"/>
    <cellStyle name="Note 5 4 2 3 2" xfId="29335" xr:uid="{EE76971F-ECE4-4E62-B57C-C363F7496DC6}"/>
    <cellStyle name="Note 5 4 2 3 3" xfId="29336" xr:uid="{917B6B1F-FE33-44EF-B624-EA17EC6CD471}"/>
    <cellStyle name="Note 5 4 2 3 4" xfId="29337" xr:uid="{4C1F3326-6DF8-4087-B61C-1AF18CFA4445}"/>
    <cellStyle name="Note 5 4 2 4" xfId="29338" xr:uid="{DFC4675C-7CD5-445B-8AF4-1BB2E61D2126}"/>
    <cellStyle name="Note 5 4 2 4 2" xfId="29339" xr:uid="{46F3D12D-F9F2-4A54-A629-5C7838BDE046}"/>
    <cellStyle name="Note 5 4 2 4 3" xfId="29340" xr:uid="{56DE2017-D8BC-4B18-822F-7FE7E9DB97D9}"/>
    <cellStyle name="Note 5 4 2 4 4" xfId="29341" xr:uid="{21EEFF8C-181E-4456-8CED-E60946AD233A}"/>
    <cellStyle name="Note 5 4 2 5" xfId="29342" xr:uid="{E49FC984-38E1-4E27-B075-F660FE81595E}"/>
    <cellStyle name="Note 5 4 2 5 2" xfId="29343" xr:uid="{C3E3A912-4085-4681-A2EC-DEA0A938DBF5}"/>
    <cellStyle name="Note 5 4 2 5 3" xfId="29344" xr:uid="{A6D0E861-B8AC-40E4-956D-8A9BC09087BF}"/>
    <cellStyle name="Note 5 4 2 5 4" xfId="29345" xr:uid="{64CC95DA-CF5F-47F4-8129-13D5694D4F98}"/>
    <cellStyle name="Note 5 4 2 6" xfId="29346" xr:uid="{DEC4FA01-CC88-46E3-B3D0-A9EC4759944D}"/>
    <cellStyle name="Note 5 4 2 6 2" xfId="29347" xr:uid="{8340BB03-8FFA-43A8-90C0-78112B7902CD}"/>
    <cellStyle name="Note 5 4 2 6 3" xfId="29348" xr:uid="{5265845E-0F71-4CC0-9705-5112B2A5E28C}"/>
    <cellStyle name="Note 5 4 2 6 4" xfId="29349" xr:uid="{11F1DEF2-DC3B-4C07-A879-DE784AADF744}"/>
    <cellStyle name="Note 5 4 2 7" xfId="29350" xr:uid="{34A075D2-6C5F-42DC-B2BB-3991E2486990}"/>
    <cellStyle name="Note 5 4 2 7 2" xfId="29351" xr:uid="{D3A77109-6466-46BF-B94B-32DB0B886B2F}"/>
    <cellStyle name="Note 5 4 2 7 3" xfId="29352" xr:uid="{F013074C-E0C2-4A0E-B78F-BC004E74ACF6}"/>
    <cellStyle name="Note 5 4 2 7 4" xfId="29353" xr:uid="{112BEB27-47B7-46A6-BE01-18DC68C2EB90}"/>
    <cellStyle name="Note 5 4 2 8" xfId="29354" xr:uid="{876B5EE4-4478-4B07-8B51-DF1705581EC9}"/>
    <cellStyle name="Note 5 4 2 8 2" xfId="29355" xr:uid="{1C4C42C2-0105-49D1-BC12-B0E7DD044128}"/>
    <cellStyle name="Note 5 4 2 8 3" xfId="29356" xr:uid="{1AA5B85D-1C4C-48D4-AF76-949DB75D49E9}"/>
    <cellStyle name="Note 5 4 2 8 4" xfId="29357" xr:uid="{DF4D61CB-3CBC-4AF9-A0D8-5B1948A7326A}"/>
    <cellStyle name="Note 5 4 2 9" xfId="29358" xr:uid="{F3956B89-D44B-4C62-832D-EC2CB804A3EE}"/>
    <cellStyle name="Note 5 4 2 9 2" xfId="29359" xr:uid="{D535DBC1-8CEB-4853-92F4-FAAB92ACB897}"/>
    <cellStyle name="Note 5 4 3" xfId="29360" xr:uid="{66E9B6C6-41CF-4C19-B2E5-561BFAD64E33}"/>
    <cellStyle name="Note 5 4 3 2" xfId="29361" xr:uid="{4146467D-759A-4E7E-BE93-D5AC4D06F6AD}"/>
    <cellStyle name="Note 5 4 3 2 2" xfId="29362" xr:uid="{AE62B13A-2E61-4ABA-A176-F052997F43A2}"/>
    <cellStyle name="Note 5 4 3 3" xfId="29363" xr:uid="{857DA82C-42F9-4937-99CE-2B17DD4536F6}"/>
    <cellStyle name="Note 5 4 3 4" xfId="29364" xr:uid="{B6E60115-412C-4DF4-B73F-B0F5B65EAEC6}"/>
    <cellStyle name="Note 5 4 4" xfId="29365" xr:uid="{32067EDB-601C-4A70-B421-8E94A0529541}"/>
    <cellStyle name="Note 5 4 4 2" xfId="29366" xr:uid="{F745B250-08A7-4536-8F3D-4CB61A51D8DA}"/>
    <cellStyle name="Note 5 4 4 3" xfId="29367" xr:uid="{6AA39165-4E0B-4227-B3F9-4B0CA8D2DDFB}"/>
    <cellStyle name="Note 5 4 4 4" xfId="29368" xr:uid="{3B9C62AA-CB67-47F1-AA77-98A804985023}"/>
    <cellStyle name="Note 5 4 5" xfId="29369" xr:uid="{A06C7461-7EE4-4B42-AAFF-5A5CB91D3917}"/>
    <cellStyle name="Note 5 4 5 2" xfId="29370" xr:uid="{495547D1-5371-4E46-AF76-EEA9725F023E}"/>
    <cellStyle name="Note 5 4 5 3" xfId="29371" xr:uid="{2CA499A2-0137-4B74-B090-CDD85C574DB9}"/>
    <cellStyle name="Note 5 4 5 4" xfId="29372" xr:uid="{DEC0B983-6CA5-4F6E-B829-F4C135704E4F}"/>
    <cellStyle name="Note 5 4 6" xfId="29373" xr:uid="{D23360C8-8125-4DDE-9D03-64A1419A1B98}"/>
    <cellStyle name="Note 5 4 6 2" xfId="29374" xr:uid="{88FEAB69-886C-4AC7-A84D-1522614B1740}"/>
    <cellStyle name="Note 5 4 6 3" xfId="29375" xr:uid="{1E59C692-AA8E-4493-8B1E-F6648986E094}"/>
    <cellStyle name="Note 5 4 6 4" xfId="29376" xr:uid="{078C097C-148B-4431-85B9-D0C4150AE35E}"/>
    <cellStyle name="Note 5 4 7" xfId="29377" xr:uid="{6DBC1A50-D9FE-484E-B1AB-8B8610E6E14F}"/>
    <cellStyle name="Note 5 4 7 2" xfId="29378" xr:uid="{D2CD2E36-BD5B-48EF-B244-712D2C0D4717}"/>
    <cellStyle name="Note 5 4 7 3" xfId="29379" xr:uid="{6BC90E70-00C2-41A0-AC4E-6C12BA575C33}"/>
    <cellStyle name="Note 5 4 7 4" xfId="29380" xr:uid="{D8EB6762-7209-41CB-87D6-2824DC924233}"/>
    <cellStyle name="Note 5 4 8" xfId="29381" xr:uid="{6F86DBD8-17AC-48B8-AEDA-E814D806B3B2}"/>
    <cellStyle name="Note 5 4 8 2" xfId="29382" xr:uid="{F1F1A221-76A8-4456-BACC-E1C189F5164A}"/>
    <cellStyle name="Note 5 4 8 3" xfId="29383" xr:uid="{2F98BF17-5E92-40FE-B4DC-52EB66A412B0}"/>
    <cellStyle name="Note 5 4 8 4" xfId="29384" xr:uid="{749C5D9A-F7B9-452A-B700-B8FC293334C3}"/>
    <cellStyle name="Note 5 4 9" xfId="29385" xr:uid="{A0852C26-C74A-4206-AE3A-F0CDAD65E414}"/>
    <cellStyle name="Note 5 4 9 2" xfId="29386" xr:uid="{B3EB3186-EE4B-456A-884D-404CCB4533AD}"/>
    <cellStyle name="Note 5 4 9 3" xfId="29387" xr:uid="{11CF3C25-BE00-4BFF-8ADA-3D992714FE08}"/>
    <cellStyle name="Note 5 4 9 4" xfId="29388" xr:uid="{495E8024-C535-41A3-A0D8-0907938F70E0}"/>
    <cellStyle name="Note 5 5" xfId="29389" xr:uid="{BB28C9F7-7DCA-4E0E-B758-B12ED6014DC5}"/>
    <cellStyle name="Note 5 5 10" xfId="29390" xr:uid="{F814E263-1121-47EE-86C0-BFF93E0C0CAB}"/>
    <cellStyle name="Note 5 5 10 2" xfId="29391" xr:uid="{81DCB157-ABA3-47FF-999E-F80F91801845}"/>
    <cellStyle name="Note 5 5 11" xfId="29392" xr:uid="{D54DE780-A9BD-4D6E-8622-0C975463484A}"/>
    <cellStyle name="Note 5 5 11 2" xfId="29393" xr:uid="{E14F8D14-224D-4E43-A101-11DE05BC78E8}"/>
    <cellStyle name="Note 5 5 12" xfId="29394" xr:uid="{CF5B753F-DF9C-418E-841E-3F0DB136FB8D}"/>
    <cellStyle name="Note 5 5 2" xfId="29395" xr:uid="{CF297CD6-8322-4467-9F5E-3E9DAAF34E9C}"/>
    <cellStyle name="Note 5 5 2 10" xfId="29396" xr:uid="{987240FD-984B-4B21-B441-012A6DBDBFCA}"/>
    <cellStyle name="Note 5 5 2 10 2" xfId="29397" xr:uid="{9ADC8D9D-6F2B-4F0A-873E-39340078BFE0}"/>
    <cellStyle name="Note 5 5 2 11" xfId="29398" xr:uid="{1E9DE84F-0060-4979-8763-DC059D3C772C}"/>
    <cellStyle name="Note 5 5 2 2" xfId="29399" xr:uid="{EF527159-65C3-4680-BD0E-F0ED9620B355}"/>
    <cellStyle name="Note 5 5 2 2 2" xfId="29400" xr:uid="{6B3859CB-8B82-4FAF-B707-82967806853F}"/>
    <cellStyle name="Note 5 5 2 2 2 2" xfId="29401" xr:uid="{870521C2-B41C-412A-88DA-BC10EAAD5362}"/>
    <cellStyle name="Note 5 5 2 2 3" xfId="29402" xr:uid="{7DFACB4C-E833-431A-8F43-3DCB4A06F3D6}"/>
    <cellStyle name="Note 5 5 2 2 4" xfId="29403" xr:uid="{E20200BE-84F9-457D-8633-E7E6C2E550C6}"/>
    <cellStyle name="Note 5 5 2 3" xfId="29404" xr:uid="{7FEEF0D5-203B-4534-BA0A-E01C86D6ECC4}"/>
    <cellStyle name="Note 5 5 2 3 2" xfId="29405" xr:uid="{6AD55C56-1FC2-4336-B2E1-77CB0B46A3E5}"/>
    <cellStyle name="Note 5 5 2 3 3" xfId="29406" xr:uid="{0B1C0FF2-ACF8-4B57-AF45-C489BD1213D0}"/>
    <cellStyle name="Note 5 5 2 3 4" xfId="29407" xr:uid="{34E11B93-A79B-4FC1-AB7A-3D6C1E3E15FF}"/>
    <cellStyle name="Note 5 5 2 4" xfId="29408" xr:uid="{33B5E808-AFAA-4E31-8283-61D070539B85}"/>
    <cellStyle name="Note 5 5 2 4 2" xfId="29409" xr:uid="{1A11C4EA-E1BC-4AC9-BACE-9E0E76D6A8B7}"/>
    <cellStyle name="Note 5 5 2 4 3" xfId="29410" xr:uid="{7DDE8711-0530-4438-968E-706D7B4C5F25}"/>
    <cellStyle name="Note 5 5 2 4 4" xfId="29411" xr:uid="{E3FF78E7-A028-4C68-8777-5C7886F83ADE}"/>
    <cellStyle name="Note 5 5 2 5" xfId="29412" xr:uid="{89815879-8806-4B43-A4BF-5D24E07F80E3}"/>
    <cellStyle name="Note 5 5 2 5 2" xfId="29413" xr:uid="{907C478E-9E87-43E5-BBE2-F3D7E99D9147}"/>
    <cellStyle name="Note 5 5 2 5 3" xfId="29414" xr:uid="{017C284A-7D08-437F-817D-2F429BC6D6B4}"/>
    <cellStyle name="Note 5 5 2 5 4" xfId="29415" xr:uid="{99009109-D466-4C01-A978-6D74EF870881}"/>
    <cellStyle name="Note 5 5 2 6" xfId="29416" xr:uid="{E4A00D08-1CD3-4D04-B149-9126D29AAA76}"/>
    <cellStyle name="Note 5 5 2 6 2" xfId="29417" xr:uid="{3D664502-12D3-450A-85AC-A781E55E089D}"/>
    <cellStyle name="Note 5 5 2 6 3" xfId="29418" xr:uid="{844CBA02-4DB6-4381-8B9C-F2E2B9686A54}"/>
    <cellStyle name="Note 5 5 2 6 4" xfId="29419" xr:uid="{B5217D74-FDBA-4AB2-AB94-8097FE6DA091}"/>
    <cellStyle name="Note 5 5 2 7" xfId="29420" xr:uid="{F8F3373A-2F23-4297-A784-C9AAF163B830}"/>
    <cellStyle name="Note 5 5 2 7 2" xfId="29421" xr:uid="{257CB9A1-ED28-4C16-91A7-CA79B0988D1E}"/>
    <cellStyle name="Note 5 5 2 7 3" xfId="29422" xr:uid="{B5D11285-9E4F-4F69-9D8C-2507C22CEB89}"/>
    <cellStyle name="Note 5 5 2 7 4" xfId="29423" xr:uid="{E29CFB74-C16C-4EBC-BA85-5C6813B0D77C}"/>
    <cellStyle name="Note 5 5 2 8" xfId="29424" xr:uid="{3F1978AB-F13B-4590-90C9-1AFD2B9BC443}"/>
    <cellStyle name="Note 5 5 2 8 2" xfId="29425" xr:uid="{1A82D912-6A84-401B-9321-BC4757077142}"/>
    <cellStyle name="Note 5 5 2 8 3" xfId="29426" xr:uid="{F71C63CA-6EB3-43AB-B4C4-C14FCB2B69E2}"/>
    <cellStyle name="Note 5 5 2 8 4" xfId="29427" xr:uid="{8C27BE41-9C20-48CD-AB5A-678F98C6855B}"/>
    <cellStyle name="Note 5 5 2 9" xfId="29428" xr:uid="{9CED24FA-F08C-4AF3-B653-1FBEB74AE292}"/>
    <cellStyle name="Note 5 5 2 9 2" xfId="29429" xr:uid="{DA290A78-2421-4CAB-BE14-9256935475F6}"/>
    <cellStyle name="Note 5 5 3" xfId="29430" xr:uid="{E4E85B62-8816-4950-939F-1E87F2DA0262}"/>
    <cellStyle name="Note 5 5 3 2" xfId="29431" xr:uid="{AC07C2F6-A04E-48DD-9B4C-D8BE73264828}"/>
    <cellStyle name="Note 5 5 3 2 2" xfId="29432" xr:uid="{8651328E-28A7-4327-9035-9CEB9528267E}"/>
    <cellStyle name="Note 5 5 3 3" xfId="29433" xr:uid="{F8B9D2FB-D1B8-4F49-8C6A-B5EF1A94D35F}"/>
    <cellStyle name="Note 5 5 3 4" xfId="29434" xr:uid="{B4602128-F11C-4EE0-A740-DE4325B84116}"/>
    <cellStyle name="Note 5 5 4" xfId="29435" xr:uid="{B69C902C-ED8F-4BC4-94FF-1CB0E43F2B46}"/>
    <cellStyle name="Note 5 5 4 2" xfId="29436" xr:uid="{7D92C1EA-B788-4988-AB3C-4E04C101F756}"/>
    <cellStyle name="Note 5 5 4 3" xfId="29437" xr:uid="{58EEB723-F377-4832-8BA2-E05303D5DA79}"/>
    <cellStyle name="Note 5 5 4 4" xfId="29438" xr:uid="{485AB3BC-A182-45B6-A596-7C58D63D5864}"/>
    <cellStyle name="Note 5 5 5" xfId="29439" xr:uid="{550A71D0-98D0-4267-AFB5-1DE8B314F2B5}"/>
    <cellStyle name="Note 5 5 5 2" xfId="29440" xr:uid="{2F0A603E-016C-4A2B-B55F-7E1A3FE1EEE3}"/>
    <cellStyle name="Note 5 5 5 3" xfId="29441" xr:uid="{15BF4CAC-D74C-45D0-84C3-B32AC9D149AF}"/>
    <cellStyle name="Note 5 5 5 4" xfId="29442" xr:uid="{7BD2E560-866B-42D2-9CE9-7684B4F16AAD}"/>
    <cellStyle name="Note 5 5 6" xfId="29443" xr:uid="{7ED9E0ED-4DE5-4B96-9E84-6F545309EEDC}"/>
    <cellStyle name="Note 5 5 6 2" xfId="29444" xr:uid="{8AB6FD8D-9291-438B-BA5B-F0EA86A89475}"/>
    <cellStyle name="Note 5 5 6 3" xfId="29445" xr:uid="{572BDA80-8D47-46EA-AA52-75CF180A4BF2}"/>
    <cellStyle name="Note 5 5 6 4" xfId="29446" xr:uid="{ADD99EE2-94F3-431B-8EC4-7FBB04C73FED}"/>
    <cellStyle name="Note 5 5 7" xfId="29447" xr:uid="{815DD709-A2EA-4ACB-A9C2-42439A7B83D4}"/>
    <cellStyle name="Note 5 5 7 2" xfId="29448" xr:uid="{FE69E88F-D570-492B-9284-CCDF715795C2}"/>
    <cellStyle name="Note 5 5 7 3" xfId="29449" xr:uid="{2D554E39-856F-4646-AAD7-2EC4E508C631}"/>
    <cellStyle name="Note 5 5 7 4" xfId="29450" xr:uid="{D122FD4A-8D48-49A5-A7B9-3D844613C6EA}"/>
    <cellStyle name="Note 5 5 8" xfId="29451" xr:uid="{7C6F0BD6-43DE-4BB5-A810-B49D61FD2E93}"/>
    <cellStyle name="Note 5 5 8 2" xfId="29452" xr:uid="{E8600D9E-00B3-48D9-92DC-F02E8AFCD17F}"/>
    <cellStyle name="Note 5 5 8 3" xfId="29453" xr:uid="{7A22160B-D89E-48EF-93D9-7E58FD68AAD7}"/>
    <cellStyle name="Note 5 5 8 4" xfId="29454" xr:uid="{1297FBD4-A27D-4C14-B171-7D616D1F260E}"/>
    <cellStyle name="Note 5 5 9" xfId="29455" xr:uid="{E3A4A567-A580-4E31-A005-96C9EDA8F792}"/>
    <cellStyle name="Note 5 5 9 2" xfId="29456" xr:uid="{BFB25A89-28CB-482A-BC26-562A276D6159}"/>
    <cellStyle name="Note 5 5 9 3" xfId="29457" xr:uid="{219F0CB1-DE25-4316-BD90-9E93D862937A}"/>
    <cellStyle name="Note 5 5 9 4" xfId="29458" xr:uid="{16F4A94D-81BD-44AB-9D53-C131C1D55182}"/>
    <cellStyle name="Note 5 6" xfId="29459" xr:uid="{314EFACD-EDDD-4BCD-A94E-AAA8397863DF}"/>
    <cellStyle name="Note 5 6 10" xfId="29460" xr:uid="{6E4D0D60-CC2A-47AB-82B9-B3746A7F95A2}"/>
    <cellStyle name="Note 5 6 10 2" xfId="29461" xr:uid="{CBE10A30-C290-4ECD-8393-9AD2162E3208}"/>
    <cellStyle name="Note 5 6 11" xfId="29462" xr:uid="{74835176-4715-4660-AB8D-AD0056FF977D}"/>
    <cellStyle name="Note 5 6 11 2" xfId="29463" xr:uid="{8E4D6939-B23D-445D-BBDF-500D41A63CD1}"/>
    <cellStyle name="Note 5 6 12" xfId="29464" xr:uid="{26F7D5FF-675A-4844-AB70-5922D7329D79}"/>
    <cellStyle name="Note 5 6 2" xfId="29465" xr:uid="{DEA1E799-ED37-4831-864E-DB113F66861F}"/>
    <cellStyle name="Note 5 6 2 10" xfId="29466" xr:uid="{ED2ABE17-C6E2-4FDB-B214-A57C03DABCF4}"/>
    <cellStyle name="Note 5 6 2 10 2" xfId="29467" xr:uid="{1CB294CD-C685-4A28-9B9F-0F1E9048BCC7}"/>
    <cellStyle name="Note 5 6 2 11" xfId="29468" xr:uid="{796A54FB-CC21-47CC-8BDB-5BE7A1D3055F}"/>
    <cellStyle name="Note 5 6 2 2" xfId="29469" xr:uid="{9541581A-BED9-447A-8077-4431932EEF71}"/>
    <cellStyle name="Note 5 6 2 2 2" xfId="29470" xr:uid="{2030E182-F326-4205-9F05-8B430DD7632E}"/>
    <cellStyle name="Note 5 6 2 2 2 2" xfId="29471" xr:uid="{527AAD41-264A-4255-AF40-1105A7258645}"/>
    <cellStyle name="Note 5 6 2 2 3" xfId="29472" xr:uid="{EAB15EDA-C443-4F99-8FE4-900AFBE39FDB}"/>
    <cellStyle name="Note 5 6 2 2 4" xfId="29473" xr:uid="{9151005D-2D71-46A9-855C-C95CAC2DBBDC}"/>
    <cellStyle name="Note 5 6 2 3" xfId="29474" xr:uid="{8AF819CC-F246-4D86-B03B-9DFCD155D27A}"/>
    <cellStyle name="Note 5 6 2 3 2" xfId="29475" xr:uid="{24D3158E-918F-461E-83E4-2F71F32C20EA}"/>
    <cellStyle name="Note 5 6 2 3 3" xfId="29476" xr:uid="{B8FD3C58-9B3D-4BCC-9B9F-4AB6EA126027}"/>
    <cellStyle name="Note 5 6 2 3 4" xfId="29477" xr:uid="{BB12AC51-0529-4DA3-AD1B-4EFD239127C5}"/>
    <cellStyle name="Note 5 6 2 4" xfId="29478" xr:uid="{58CA6DE7-EDBD-46BF-A104-0D96A5D62F5C}"/>
    <cellStyle name="Note 5 6 2 4 2" xfId="29479" xr:uid="{F37CBCAB-120C-4504-82A6-B1C04BAA0C9F}"/>
    <cellStyle name="Note 5 6 2 4 3" xfId="29480" xr:uid="{2B5C3F10-C509-40C2-BB19-A35C4DA0413C}"/>
    <cellStyle name="Note 5 6 2 4 4" xfId="29481" xr:uid="{65C7F6F1-80E5-469D-94E6-5F4BEA081516}"/>
    <cellStyle name="Note 5 6 2 5" xfId="29482" xr:uid="{6BD8EBDC-0837-495C-A7CB-18F91D17FD87}"/>
    <cellStyle name="Note 5 6 2 5 2" xfId="29483" xr:uid="{794E9B0A-59D6-4C5A-A0EF-5DD8CE7FFA64}"/>
    <cellStyle name="Note 5 6 2 5 3" xfId="29484" xr:uid="{EB8D0A7D-4DE8-42CF-A228-FB26CA1179A7}"/>
    <cellStyle name="Note 5 6 2 5 4" xfId="29485" xr:uid="{DA480B7A-383B-4A10-96DF-5C6EC149A5B0}"/>
    <cellStyle name="Note 5 6 2 6" xfId="29486" xr:uid="{D8F7DFAB-F26E-437B-929C-5E54D927A9CA}"/>
    <cellStyle name="Note 5 6 2 6 2" xfId="29487" xr:uid="{20851762-D8ED-4E05-ADB8-6B47970E1006}"/>
    <cellStyle name="Note 5 6 2 6 3" xfId="29488" xr:uid="{93A40EC1-B8B8-4E57-8C6F-DDBA37E2C91A}"/>
    <cellStyle name="Note 5 6 2 6 4" xfId="29489" xr:uid="{14721CC7-2736-44B0-A91B-16B5D8F05B6F}"/>
    <cellStyle name="Note 5 6 2 7" xfId="29490" xr:uid="{BBE32FCF-44D5-4EC2-94E1-D1A48545C50C}"/>
    <cellStyle name="Note 5 6 2 7 2" xfId="29491" xr:uid="{1A462F21-1CF3-4DF5-80D0-B7C99570F9BA}"/>
    <cellStyle name="Note 5 6 2 7 3" xfId="29492" xr:uid="{14494EEA-5F4F-4E4C-8EA1-ED4377CC3788}"/>
    <cellStyle name="Note 5 6 2 7 4" xfId="29493" xr:uid="{D686FB00-D002-4636-9925-895E60250181}"/>
    <cellStyle name="Note 5 6 2 8" xfId="29494" xr:uid="{2A21CBDA-49C9-4E4C-BFB3-BDC7FB29867E}"/>
    <cellStyle name="Note 5 6 2 8 2" xfId="29495" xr:uid="{4736B242-E737-4AD1-8BBC-3D4E493A3F9D}"/>
    <cellStyle name="Note 5 6 2 8 3" xfId="29496" xr:uid="{997598CC-1C29-4026-AE3C-82F3342CDD1F}"/>
    <cellStyle name="Note 5 6 2 8 4" xfId="29497" xr:uid="{54349723-7091-47FA-BC12-2F284C62DCF0}"/>
    <cellStyle name="Note 5 6 2 9" xfId="29498" xr:uid="{0817E8F4-7F29-4E5A-BE02-002A99309BA2}"/>
    <cellStyle name="Note 5 6 2 9 2" xfId="29499" xr:uid="{AC341595-00DA-4788-9EEC-CFE095FA105F}"/>
    <cellStyle name="Note 5 6 3" xfId="29500" xr:uid="{1E434978-797B-489D-BC29-8A716B27A5D3}"/>
    <cellStyle name="Note 5 6 3 2" xfId="29501" xr:uid="{DC16733A-ADDA-4EEF-BC1D-C2A2603D1BF4}"/>
    <cellStyle name="Note 5 6 3 2 2" xfId="29502" xr:uid="{A3480A57-39CA-423C-AC10-5F3C830D996F}"/>
    <cellStyle name="Note 5 6 3 3" xfId="29503" xr:uid="{9938B467-4785-41D7-9876-EE45E0E55DF4}"/>
    <cellStyle name="Note 5 6 3 4" xfId="29504" xr:uid="{412FBAA1-4CD2-4D42-89C4-4EE772953337}"/>
    <cellStyle name="Note 5 6 4" xfId="29505" xr:uid="{6E91C710-5E8B-4AD3-9E35-A7BDA05A103F}"/>
    <cellStyle name="Note 5 6 4 2" xfId="29506" xr:uid="{9D1AC502-30D1-461D-A431-5D5058C3ABFD}"/>
    <cellStyle name="Note 5 6 4 3" xfId="29507" xr:uid="{3690D47F-824A-4468-85C1-B30DAF916B80}"/>
    <cellStyle name="Note 5 6 4 4" xfId="29508" xr:uid="{6B4A2859-2567-4DA9-9563-869B26A9C2E5}"/>
    <cellStyle name="Note 5 6 5" xfId="29509" xr:uid="{A5AFF747-F9A6-444A-B986-7021A10B53A0}"/>
    <cellStyle name="Note 5 6 5 2" xfId="29510" xr:uid="{4F0F4CE3-A0D0-4E2A-98B0-131C7AF8A1B8}"/>
    <cellStyle name="Note 5 6 5 3" xfId="29511" xr:uid="{378D7688-EC4D-4F31-BF0B-E349967D8631}"/>
    <cellStyle name="Note 5 6 5 4" xfId="29512" xr:uid="{B17D3DEA-68BB-40DB-B310-F115C84E47CE}"/>
    <cellStyle name="Note 5 6 6" xfId="29513" xr:uid="{583DE971-CB70-4B95-875C-E18A31D805BA}"/>
    <cellStyle name="Note 5 6 6 2" xfId="29514" xr:uid="{8ECA2C59-C459-46C4-9E3F-7BE9BA851FC2}"/>
    <cellStyle name="Note 5 6 6 3" xfId="29515" xr:uid="{DA5DBFBF-235E-4907-9C5D-4F62AABD1213}"/>
    <cellStyle name="Note 5 6 6 4" xfId="29516" xr:uid="{1BC82C28-09DC-4BF7-A3F3-F66260CCC2FA}"/>
    <cellStyle name="Note 5 6 7" xfId="29517" xr:uid="{4E48C341-C5DC-4992-B998-B92496569D1B}"/>
    <cellStyle name="Note 5 6 7 2" xfId="29518" xr:uid="{F4D2ADB5-1579-4184-89FD-D4204E5AFE5F}"/>
    <cellStyle name="Note 5 6 7 3" xfId="29519" xr:uid="{9F108A78-3520-474F-B9CD-BCDDF13C280B}"/>
    <cellStyle name="Note 5 6 7 4" xfId="29520" xr:uid="{5505CA8B-02B2-4DC0-BCC5-D328D4C01637}"/>
    <cellStyle name="Note 5 6 8" xfId="29521" xr:uid="{6894A1EA-36A3-45F8-86FA-F9C073F0D6E4}"/>
    <cellStyle name="Note 5 6 8 2" xfId="29522" xr:uid="{5673BE59-F4B9-45F7-B68A-C1BA8769FDF4}"/>
    <cellStyle name="Note 5 6 8 3" xfId="29523" xr:uid="{611282C4-F64D-4289-8E00-DB6008B0391B}"/>
    <cellStyle name="Note 5 6 8 4" xfId="29524" xr:uid="{3EA5CAE1-E8CD-402F-9A90-7FD916626A13}"/>
    <cellStyle name="Note 5 6 9" xfId="29525" xr:uid="{82F21770-9291-4949-AD59-B1BB13419389}"/>
    <cellStyle name="Note 5 6 9 2" xfId="29526" xr:uid="{96843094-3380-4E81-A86D-0BBEF553570D}"/>
    <cellStyle name="Note 5 6 9 3" xfId="29527" xr:uid="{6655583B-6E17-4FCA-9B07-D0A622BBABAA}"/>
    <cellStyle name="Note 5 6 9 4" xfId="29528" xr:uid="{37528B93-2A70-487C-82CF-85A08C098B03}"/>
    <cellStyle name="Note 5 7" xfId="29529" xr:uid="{C4361984-F872-449C-8812-E39D59499917}"/>
    <cellStyle name="Note 5 7 10" xfId="29530" xr:uid="{758D44A3-7F7C-42D6-BD91-FE4B968C7FE3}"/>
    <cellStyle name="Note 5 7 10 2" xfId="29531" xr:uid="{92D3E8AC-9339-4DFA-B921-D3D5A3E21C7E}"/>
    <cellStyle name="Note 5 7 11" xfId="29532" xr:uid="{DA86E64E-CD54-4859-9607-566752814A27}"/>
    <cellStyle name="Note 5 7 11 2" xfId="29533" xr:uid="{4F090683-E903-4082-8897-B2865C3D5FD6}"/>
    <cellStyle name="Note 5 7 12" xfId="29534" xr:uid="{D9E084BA-D870-4246-A7CF-222DCA32A4B7}"/>
    <cellStyle name="Note 5 7 2" xfId="29535" xr:uid="{90D7F68D-EC98-4CD7-AD11-D456F8489043}"/>
    <cellStyle name="Note 5 7 2 10" xfId="29536" xr:uid="{14A7A1F4-E6BC-4FCB-88DD-6C6F088E4F06}"/>
    <cellStyle name="Note 5 7 2 10 2" xfId="29537" xr:uid="{8E447B57-9C58-48FA-99B9-521BC92E1864}"/>
    <cellStyle name="Note 5 7 2 11" xfId="29538" xr:uid="{50F30FDA-5CA8-41B0-8EE1-FCB2982577F0}"/>
    <cellStyle name="Note 5 7 2 2" xfId="29539" xr:uid="{E7578D80-CB2A-4201-801F-6365085E1B79}"/>
    <cellStyle name="Note 5 7 2 2 2" xfId="29540" xr:uid="{385D3B3F-EC21-4729-8A42-15730C7D5E61}"/>
    <cellStyle name="Note 5 7 2 2 2 2" xfId="29541" xr:uid="{54ECB23B-28E8-4330-AD87-0BC2157E4FC8}"/>
    <cellStyle name="Note 5 7 2 2 3" xfId="29542" xr:uid="{43C102E1-7A15-4320-A424-2BB1DA241031}"/>
    <cellStyle name="Note 5 7 2 2 4" xfId="29543" xr:uid="{D45CA1F5-E4A8-41BB-A1C1-FAD751E2B70C}"/>
    <cellStyle name="Note 5 7 2 3" xfId="29544" xr:uid="{F9CBB187-0CA5-4A6D-AC63-E00A6A2A67C7}"/>
    <cellStyle name="Note 5 7 2 3 2" xfId="29545" xr:uid="{1827C09D-FA52-42EA-B161-16CA252359C6}"/>
    <cellStyle name="Note 5 7 2 3 3" xfId="29546" xr:uid="{B535A0C8-E519-4D61-BA81-40AF5D2138B0}"/>
    <cellStyle name="Note 5 7 2 3 4" xfId="29547" xr:uid="{51BDD673-87FD-4948-BD27-3DD4A57427B8}"/>
    <cellStyle name="Note 5 7 2 4" xfId="29548" xr:uid="{9E29F238-B4DE-41F5-A505-F45FDFBC790F}"/>
    <cellStyle name="Note 5 7 2 4 2" xfId="29549" xr:uid="{4122DEEE-9BE6-4443-B58D-62F5817F83CD}"/>
    <cellStyle name="Note 5 7 2 4 3" xfId="29550" xr:uid="{8C6812AD-9AD0-46E0-88D3-70733BA87A07}"/>
    <cellStyle name="Note 5 7 2 4 4" xfId="29551" xr:uid="{1170BB6E-BB7C-409C-9AF5-AFCF8689620E}"/>
    <cellStyle name="Note 5 7 2 5" xfId="29552" xr:uid="{5A19856B-7557-464B-A22F-337F73F64DD9}"/>
    <cellStyle name="Note 5 7 2 5 2" xfId="29553" xr:uid="{EDC028F1-FF38-4F6F-96BB-C5664232D781}"/>
    <cellStyle name="Note 5 7 2 5 3" xfId="29554" xr:uid="{BC74DD75-C84C-48A2-8861-DA3BD051A97B}"/>
    <cellStyle name="Note 5 7 2 5 4" xfId="29555" xr:uid="{688F2230-8688-4060-BC87-15C71915030A}"/>
    <cellStyle name="Note 5 7 2 6" xfId="29556" xr:uid="{BE7F5BBE-4534-4600-8699-32BC865FDBB0}"/>
    <cellStyle name="Note 5 7 2 6 2" xfId="29557" xr:uid="{78A71CAA-152E-486B-8D02-478D5978E2FB}"/>
    <cellStyle name="Note 5 7 2 6 3" xfId="29558" xr:uid="{EA684F7B-3EBC-4AAD-BC44-D595DE7E99E6}"/>
    <cellStyle name="Note 5 7 2 6 4" xfId="29559" xr:uid="{01726DC2-F456-41C4-AC35-7FB12D037039}"/>
    <cellStyle name="Note 5 7 2 7" xfId="29560" xr:uid="{1E77FBFF-A6C6-4CA7-855A-D0D0FDA753B4}"/>
    <cellStyle name="Note 5 7 2 7 2" xfId="29561" xr:uid="{541DBD3D-80A2-4E23-8926-2F37359F6FE4}"/>
    <cellStyle name="Note 5 7 2 7 3" xfId="29562" xr:uid="{4FBB1254-73AF-4C93-BDAD-23609CF57F7C}"/>
    <cellStyle name="Note 5 7 2 7 4" xfId="29563" xr:uid="{605E5A32-EA7A-4F82-B5AB-62F20F1B281A}"/>
    <cellStyle name="Note 5 7 2 8" xfId="29564" xr:uid="{3B61B14E-DE99-470B-9E68-D588F68D7E67}"/>
    <cellStyle name="Note 5 7 2 8 2" xfId="29565" xr:uid="{CDF33471-7399-444A-879C-E6A5FDE49745}"/>
    <cellStyle name="Note 5 7 2 8 3" xfId="29566" xr:uid="{406D09F0-07B8-408D-BBAC-C50E768303B3}"/>
    <cellStyle name="Note 5 7 2 8 4" xfId="29567" xr:uid="{141E7DB1-3C8A-4BF4-941B-DE1C252D7323}"/>
    <cellStyle name="Note 5 7 2 9" xfId="29568" xr:uid="{54E45F58-F3E9-4EFB-8E1F-9DD959F549B6}"/>
    <cellStyle name="Note 5 7 2 9 2" xfId="29569" xr:uid="{5CD01D3A-925A-4FD4-8838-582AF6FCB24A}"/>
    <cellStyle name="Note 5 7 3" xfId="29570" xr:uid="{BC0AA22D-6443-4792-84C7-0C82FC743FA4}"/>
    <cellStyle name="Note 5 7 3 2" xfId="29571" xr:uid="{B49CFB8A-4A4A-4237-8F22-FD0C0C23A8B1}"/>
    <cellStyle name="Note 5 7 3 2 2" xfId="29572" xr:uid="{60A411EF-B30D-4298-BA85-F238BA554183}"/>
    <cellStyle name="Note 5 7 3 3" xfId="29573" xr:uid="{AB1FBA99-46B4-42E1-94F8-C437F62121CA}"/>
    <cellStyle name="Note 5 7 3 4" xfId="29574" xr:uid="{C0A3E495-70E8-4CD1-9632-432DCE8AD225}"/>
    <cellStyle name="Note 5 7 4" xfId="29575" xr:uid="{2E714C81-134C-422D-ACFC-4F77CECF1414}"/>
    <cellStyle name="Note 5 7 4 2" xfId="29576" xr:uid="{DC10CFF4-6EEC-4419-9457-735500BB483F}"/>
    <cellStyle name="Note 5 7 4 3" xfId="29577" xr:uid="{7796A414-18F2-4C09-8F1C-C010A33CE3FC}"/>
    <cellStyle name="Note 5 7 4 4" xfId="29578" xr:uid="{B3A11DF0-7981-4D8F-AF52-C566F9249049}"/>
    <cellStyle name="Note 5 7 5" xfId="29579" xr:uid="{B635D4AF-5E65-4C24-87F4-2325CEEB5D9C}"/>
    <cellStyle name="Note 5 7 5 2" xfId="29580" xr:uid="{0B72A4B2-3EBB-4EE7-8413-9CAC9DB8D27A}"/>
    <cellStyle name="Note 5 7 5 3" xfId="29581" xr:uid="{6CBC37FA-D767-41BD-9C64-54BD95A84187}"/>
    <cellStyle name="Note 5 7 5 4" xfId="29582" xr:uid="{58C42B34-1BF1-462B-9A9E-1EDF0E8B28A8}"/>
    <cellStyle name="Note 5 7 6" xfId="29583" xr:uid="{BAFB418E-B1AD-4CA6-88E1-762E3E028B7C}"/>
    <cellStyle name="Note 5 7 6 2" xfId="29584" xr:uid="{6756DB10-8132-47A5-BB2D-7E7055D77CDD}"/>
    <cellStyle name="Note 5 7 6 3" xfId="29585" xr:uid="{95E2F525-C0A3-42D7-9564-C1DE013DB4FA}"/>
    <cellStyle name="Note 5 7 6 4" xfId="29586" xr:uid="{5750D409-D886-4AEB-8BEF-A624077419EA}"/>
    <cellStyle name="Note 5 7 7" xfId="29587" xr:uid="{71ACEDEE-C523-4A58-9755-6F7974D87ABE}"/>
    <cellStyle name="Note 5 7 7 2" xfId="29588" xr:uid="{158EB6F6-39C4-417A-A7B0-C57D771ED694}"/>
    <cellStyle name="Note 5 7 7 3" xfId="29589" xr:uid="{7761F384-FC58-4EEE-A754-2BC7AAC1A9CC}"/>
    <cellStyle name="Note 5 7 7 4" xfId="29590" xr:uid="{67113529-FA66-4B24-988B-02222A18B481}"/>
    <cellStyle name="Note 5 7 8" xfId="29591" xr:uid="{DADB687B-9F6D-4C9D-9D62-0062BF2011AA}"/>
    <cellStyle name="Note 5 7 8 2" xfId="29592" xr:uid="{993F7633-B8BB-4C2C-B985-C9F8D9DF1C23}"/>
    <cellStyle name="Note 5 7 8 3" xfId="29593" xr:uid="{E097904E-A3EB-4D79-B513-09D166E71C09}"/>
    <cellStyle name="Note 5 7 8 4" xfId="29594" xr:uid="{DFB03853-DE1E-4554-ABC4-BB340C5F1973}"/>
    <cellStyle name="Note 5 7 9" xfId="29595" xr:uid="{EC6725E8-8434-482B-8E27-713B9ECA4DF2}"/>
    <cellStyle name="Note 5 7 9 2" xfId="29596" xr:uid="{0284E248-B77E-4E61-A658-572284999876}"/>
    <cellStyle name="Note 5 7 9 3" xfId="29597" xr:uid="{9763C601-8BE4-4E56-A387-5C03577B8D27}"/>
    <cellStyle name="Note 5 7 9 4" xfId="29598" xr:uid="{2824D7DE-9A25-4CF5-8374-B479D3D37165}"/>
    <cellStyle name="Note 5 8" xfId="29599" xr:uid="{C306A6F1-DCE2-4B39-AF53-90777151B242}"/>
    <cellStyle name="Note 5 8 10" xfId="29600" xr:uid="{28B248B1-BB96-49F4-8AF6-D2D09EDD429C}"/>
    <cellStyle name="Note 5 8 10 2" xfId="29601" xr:uid="{FB6EC129-E0CC-4D8E-B8C2-8278FF3DD1FC}"/>
    <cellStyle name="Note 5 8 11" xfId="29602" xr:uid="{AF41EA76-BB43-44EC-8ECB-20EA56214EC3}"/>
    <cellStyle name="Note 5 8 11 2" xfId="29603" xr:uid="{CD51DC50-14D0-4C9A-A2B3-2195BB982062}"/>
    <cellStyle name="Note 5 8 12" xfId="29604" xr:uid="{531E16A3-DB67-4B3F-9F19-00BC79F0FC75}"/>
    <cellStyle name="Note 5 8 2" xfId="29605" xr:uid="{E9E29E28-61E1-4887-A19E-76EAC06FFAD0}"/>
    <cellStyle name="Note 5 8 2 10" xfId="29606" xr:uid="{3F6FFCFB-73B4-4186-8C89-CEFFD033159A}"/>
    <cellStyle name="Note 5 8 2 10 2" xfId="29607" xr:uid="{D73A0706-53E4-4ECB-81BE-A2F8A6D321C5}"/>
    <cellStyle name="Note 5 8 2 11" xfId="29608" xr:uid="{60B2AA00-15CD-4024-9FFA-F6845D24AD19}"/>
    <cellStyle name="Note 5 8 2 2" xfId="29609" xr:uid="{A5223873-0759-411A-AD17-60F3482EA47D}"/>
    <cellStyle name="Note 5 8 2 2 2" xfId="29610" xr:uid="{515E5270-5543-4F24-AAAD-6DFCE18A477D}"/>
    <cellStyle name="Note 5 8 2 2 2 2" xfId="29611" xr:uid="{E79571D0-CA8E-49F2-A2B0-155390B7748E}"/>
    <cellStyle name="Note 5 8 2 2 3" xfId="29612" xr:uid="{DC281078-04D6-40CF-99E5-479B40CB1B43}"/>
    <cellStyle name="Note 5 8 2 2 4" xfId="29613" xr:uid="{29C529C8-0090-4F28-B934-1AADFA668F12}"/>
    <cellStyle name="Note 5 8 2 3" xfId="29614" xr:uid="{AC4B8B3E-C834-4081-871D-955703AE325F}"/>
    <cellStyle name="Note 5 8 2 3 2" xfId="29615" xr:uid="{9E9004C8-278C-46E7-BC1F-2D84ED3AB3AE}"/>
    <cellStyle name="Note 5 8 2 3 3" xfId="29616" xr:uid="{89D68FB2-0909-459E-BA1E-77056D72DC78}"/>
    <cellStyle name="Note 5 8 2 3 4" xfId="29617" xr:uid="{F566A10B-5818-461E-88D2-C4B4D61674CF}"/>
    <cellStyle name="Note 5 8 2 4" xfId="29618" xr:uid="{BD880F56-A5A6-4253-A6D2-D8A41516A30E}"/>
    <cellStyle name="Note 5 8 2 4 2" xfId="29619" xr:uid="{050F66CF-3A2B-45D5-B5BA-42E63AB37E3B}"/>
    <cellStyle name="Note 5 8 2 4 3" xfId="29620" xr:uid="{9E1C5433-0CB1-425D-B2D2-C86D19415C78}"/>
    <cellStyle name="Note 5 8 2 4 4" xfId="29621" xr:uid="{556D3669-5820-4A71-BC5B-3A56D9233BD6}"/>
    <cellStyle name="Note 5 8 2 5" xfId="29622" xr:uid="{E52F7E48-A064-4DDA-8B19-A07618610C6B}"/>
    <cellStyle name="Note 5 8 2 5 2" xfId="29623" xr:uid="{D9926C26-A617-4B97-917F-F76FD37611D3}"/>
    <cellStyle name="Note 5 8 2 5 3" xfId="29624" xr:uid="{A1A0EBA8-524D-4681-B4BF-1E939FF4D67E}"/>
    <cellStyle name="Note 5 8 2 5 4" xfId="29625" xr:uid="{D6E93967-D6FE-4C80-9C3C-B043ABFFBBA1}"/>
    <cellStyle name="Note 5 8 2 6" xfId="29626" xr:uid="{536E348E-0554-4B5F-94D0-FF58401270EB}"/>
    <cellStyle name="Note 5 8 2 6 2" xfId="29627" xr:uid="{4DE212C7-EFF4-44F0-B739-09CA8E2AB310}"/>
    <cellStyle name="Note 5 8 2 6 3" xfId="29628" xr:uid="{CF99A0B5-F74D-4A36-84E6-4D3197F84E47}"/>
    <cellStyle name="Note 5 8 2 6 4" xfId="29629" xr:uid="{3B6E9FB9-9F57-468C-81A4-E71A5B35197E}"/>
    <cellStyle name="Note 5 8 2 7" xfId="29630" xr:uid="{D1998D75-D7E8-4369-AD42-B43263CE0B8D}"/>
    <cellStyle name="Note 5 8 2 7 2" xfId="29631" xr:uid="{2096DC04-32FD-4467-8E29-F32681FD2336}"/>
    <cellStyle name="Note 5 8 2 7 3" xfId="29632" xr:uid="{2CC13C5E-B16B-4890-BC94-982F86FD7B75}"/>
    <cellStyle name="Note 5 8 2 7 4" xfId="29633" xr:uid="{FD730762-4BA6-47BB-9C45-3927EE273974}"/>
    <cellStyle name="Note 5 8 2 8" xfId="29634" xr:uid="{C021B194-079F-4797-8ADD-4D32246E6B8A}"/>
    <cellStyle name="Note 5 8 2 8 2" xfId="29635" xr:uid="{136D6CCA-BDB9-416E-B5CA-00ED9FA37222}"/>
    <cellStyle name="Note 5 8 2 8 3" xfId="29636" xr:uid="{E8F622AB-ED28-4AA0-AB61-DC3E75CB8E17}"/>
    <cellStyle name="Note 5 8 2 8 4" xfId="29637" xr:uid="{075E62BD-B44B-4F27-9C20-FD44130533BD}"/>
    <cellStyle name="Note 5 8 2 9" xfId="29638" xr:uid="{48747DD2-DEDA-4321-A261-AEBE570BA004}"/>
    <cellStyle name="Note 5 8 2 9 2" xfId="29639" xr:uid="{5FBD7BCC-D96C-4E0F-9813-76CDE541007F}"/>
    <cellStyle name="Note 5 8 3" xfId="29640" xr:uid="{9C1139D9-5779-46C3-BB88-63EC2284AB21}"/>
    <cellStyle name="Note 5 8 3 2" xfId="29641" xr:uid="{1FB275BB-30CC-4663-8CBC-29F99217D192}"/>
    <cellStyle name="Note 5 8 3 2 2" xfId="29642" xr:uid="{8D517F31-32AB-48BD-806F-0EFACBF349B2}"/>
    <cellStyle name="Note 5 8 3 3" xfId="29643" xr:uid="{900CE56B-1171-4817-9FC7-8234D30AE052}"/>
    <cellStyle name="Note 5 8 3 4" xfId="29644" xr:uid="{A93B5A52-D1C3-4CBA-8AED-F976908AF919}"/>
    <cellStyle name="Note 5 8 4" xfId="29645" xr:uid="{1266393F-89FD-4490-A312-84622E2577D8}"/>
    <cellStyle name="Note 5 8 4 2" xfId="29646" xr:uid="{A13BD474-BA0C-4030-B204-22B3126AB1FB}"/>
    <cellStyle name="Note 5 8 4 3" xfId="29647" xr:uid="{33305324-88B2-4897-A143-1E9CAB702DEA}"/>
    <cellStyle name="Note 5 8 4 4" xfId="29648" xr:uid="{2221E0BB-D4FA-499F-B5B9-5EA8EDBB9DBD}"/>
    <cellStyle name="Note 5 8 5" xfId="29649" xr:uid="{DAD24678-72AE-4869-8263-5EDB9571F3C2}"/>
    <cellStyle name="Note 5 8 5 2" xfId="29650" xr:uid="{8B4D6790-619D-428A-B51D-9CA30BA251FA}"/>
    <cellStyle name="Note 5 8 5 3" xfId="29651" xr:uid="{C59187EE-6CA8-4FB2-9D2A-EC709E65FC56}"/>
    <cellStyle name="Note 5 8 5 4" xfId="29652" xr:uid="{262C2DD3-C7FD-472A-8161-4A5EF0D01C5F}"/>
    <cellStyle name="Note 5 8 6" xfId="29653" xr:uid="{9DAD4B3B-AF03-46DA-8A06-B29B598C1CD6}"/>
    <cellStyle name="Note 5 8 6 2" xfId="29654" xr:uid="{005E7B0F-1415-416E-91BA-6C777A5EB78D}"/>
    <cellStyle name="Note 5 8 6 3" xfId="29655" xr:uid="{9C369FF7-F37C-4752-B8C8-2A57D157E274}"/>
    <cellStyle name="Note 5 8 6 4" xfId="29656" xr:uid="{CA4776E4-25D5-4AC8-9990-4D4EB89B5CE2}"/>
    <cellStyle name="Note 5 8 7" xfId="29657" xr:uid="{4C250B55-FA73-48FE-B69E-1626A1CF7D7B}"/>
    <cellStyle name="Note 5 8 7 2" xfId="29658" xr:uid="{AF145781-5C99-47CB-BC41-7AC9D3F6B21A}"/>
    <cellStyle name="Note 5 8 7 3" xfId="29659" xr:uid="{008E9922-CAE3-415C-953A-2157CD88F214}"/>
    <cellStyle name="Note 5 8 7 4" xfId="29660" xr:uid="{7AFEB812-4999-47E1-ABCC-963524E53219}"/>
    <cellStyle name="Note 5 8 8" xfId="29661" xr:uid="{6C446AB6-1924-4050-A4AE-FC375A9CD928}"/>
    <cellStyle name="Note 5 8 8 2" xfId="29662" xr:uid="{F3499FA5-08C8-4CE6-A691-2288C229A870}"/>
    <cellStyle name="Note 5 8 8 3" xfId="29663" xr:uid="{33D563A9-68B3-4C98-8E90-F22E3A504C90}"/>
    <cellStyle name="Note 5 8 8 4" xfId="29664" xr:uid="{AC3F729D-A97F-49AF-88B9-71C2243AFD91}"/>
    <cellStyle name="Note 5 8 9" xfId="29665" xr:uid="{05B339D4-CF5B-42D4-ADAA-460F7F1CA673}"/>
    <cellStyle name="Note 5 8 9 2" xfId="29666" xr:uid="{4602B0CD-F0E2-4444-9B7C-5C1269127907}"/>
    <cellStyle name="Note 5 8 9 3" xfId="29667" xr:uid="{622D3C96-7FB4-4323-94B5-652D042F1E05}"/>
    <cellStyle name="Note 5 8 9 4" xfId="29668" xr:uid="{655BBE77-2AD6-4E27-B4B2-2705560BE68E}"/>
    <cellStyle name="Note 5 9" xfId="29669" xr:uid="{C4D8D7CF-26F9-4BEA-991C-5168FEB9BBF7}"/>
    <cellStyle name="Note 5 9 10" xfId="29670" xr:uid="{B8D769C6-EC93-41F8-A0C6-BD46B9439F09}"/>
    <cellStyle name="Note 5 9 10 2" xfId="29671" xr:uid="{E9732A5D-81E3-4611-8DA6-BC39BD1DD058}"/>
    <cellStyle name="Note 5 9 11" xfId="29672" xr:uid="{951B3D30-F82D-4B79-815D-811CAA142C15}"/>
    <cellStyle name="Note 5 9 11 2" xfId="29673" xr:uid="{B659CD99-1D93-4AF2-8092-6BC0958F76FA}"/>
    <cellStyle name="Note 5 9 12" xfId="29674" xr:uid="{814A1B47-1F75-4636-96FC-18F54A411A4A}"/>
    <cellStyle name="Note 5 9 2" xfId="29675" xr:uid="{1CA542D5-C4BF-4210-90AD-A3B8C453943C}"/>
    <cellStyle name="Note 5 9 2 10" xfId="29676" xr:uid="{BB8C13C5-1E23-440C-B184-981550F41430}"/>
    <cellStyle name="Note 5 9 2 10 2" xfId="29677" xr:uid="{67FE2D99-1378-4294-BC8C-129236B016EC}"/>
    <cellStyle name="Note 5 9 2 11" xfId="29678" xr:uid="{DE50B3AD-37D5-4223-8332-6DD43F04411F}"/>
    <cellStyle name="Note 5 9 2 2" xfId="29679" xr:uid="{62F8583B-09C4-49A8-9187-A1E6CCC66E7F}"/>
    <cellStyle name="Note 5 9 2 2 2" xfId="29680" xr:uid="{A157EEB4-328A-493A-8AB0-0F581C87F813}"/>
    <cellStyle name="Note 5 9 2 2 2 2" xfId="29681" xr:uid="{65E7695D-0BA9-463A-B7A8-7407410A96C4}"/>
    <cellStyle name="Note 5 9 2 2 3" xfId="29682" xr:uid="{28CC1D83-6773-473B-B310-7CDCE383705C}"/>
    <cellStyle name="Note 5 9 2 2 4" xfId="29683" xr:uid="{D01AB634-A3CE-486F-B64E-5B72E6BDD6D0}"/>
    <cellStyle name="Note 5 9 2 3" xfId="29684" xr:uid="{40E6361B-5BA5-4366-BD6E-9EC75C426FB2}"/>
    <cellStyle name="Note 5 9 2 3 2" xfId="29685" xr:uid="{72AD447D-8F5D-4CF4-AF18-6887E04A9A84}"/>
    <cellStyle name="Note 5 9 2 3 3" xfId="29686" xr:uid="{10B530AE-E369-44BE-B770-EDA98A6E0891}"/>
    <cellStyle name="Note 5 9 2 3 4" xfId="29687" xr:uid="{4826CA08-DCEE-4671-B2B1-7B4CB9F477B9}"/>
    <cellStyle name="Note 5 9 2 4" xfId="29688" xr:uid="{7C411D41-8234-488C-8354-5E3704015FAF}"/>
    <cellStyle name="Note 5 9 2 4 2" xfId="29689" xr:uid="{015C00C9-9F18-47C1-A0A3-CC37D242FC44}"/>
    <cellStyle name="Note 5 9 2 4 3" xfId="29690" xr:uid="{D87C266F-8FB2-44AC-9AD6-C4CC26128913}"/>
    <cellStyle name="Note 5 9 2 4 4" xfId="29691" xr:uid="{FD0B2509-3EB0-43C1-983E-1AA77EB2ED31}"/>
    <cellStyle name="Note 5 9 2 5" xfId="29692" xr:uid="{2AB91855-C9A3-434A-91F6-79B5CA838B9A}"/>
    <cellStyle name="Note 5 9 2 5 2" xfId="29693" xr:uid="{C9759574-58CE-4866-9CB3-6DAF2C0B46C5}"/>
    <cellStyle name="Note 5 9 2 5 3" xfId="29694" xr:uid="{5C3359E7-0357-4356-8CFA-2642F8CF8AEB}"/>
    <cellStyle name="Note 5 9 2 5 4" xfId="29695" xr:uid="{6E29E6EA-0A71-4DFA-ACAD-D443E210A3D2}"/>
    <cellStyle name="Note 5 9 2 6" xfId="29696" xr:uid="{A8BA1EE2-46B1-47F1-8C9D-58222182BA29}"/>
    <cellStyle name="Note 5 9 2 6 2" xfId="29697" xr:uid="{1862671B-5492-4152-AC4C-34343089C424}"/>
    <cellStyle name="Note 5 9 2 6 3" xfId="29698" xr:uid="{950314CE-693C-4572-930C-3B5D53718CE4}"/>
    <cellStyle name="Note 5 9 2 6 4" xfId="29699" xr:uid="{59F5EC33-FB94-49DB-88CE-B3F2B89FEC66}"/>
    <cellStyle name="Note 5 9 2 7" xfId="29700" xr:uid="{53FCD293-E06E-441A-8810-0C9C0DC364D8}"/>
    <cellStyle name="Note 5 9 2 7 2" xfId="29701" xr:uid="{0D6CD516-4D26-4295-92DF-CFA606EB3200}"/>
    <cellStyle name="Note 5 9 2 7 3" xfId="29702" xr:uid="{2070A244-4C31-4193-B86F-95AE2635016D}"/>
    <cellStyle name="Note 5 9 2 7 4" xfId="29703" xr:uid="{2AA99676-9FA2-4976-BC61-F3818D7FC790}"/>
    <cellStyle name="Note 5 9 2 8" xfId="29704" xr:uid="{A730D179-E16F-483F-B061-4784941CA4BB}"/>
    <cellStyle name="Note 5 9 2 8 2" xfId="29705" xr:uid="{150672EF-2C7B-4BEB-B0CA-C5C843B6113A}"/>
    <cellStyle name="Note 5 9 2 8 3" xfId="29706" xr:uid="{6A396EB1-E2F7-4564-98CF-B8949D14F67D}"/>
    <cellStyle name="Note 5 9 2 8 4" xfId="29707" xr:uid="{D524EED7-8E1A-45F0-B6FE-29F94703774E}"/>
    <cellStyle name="Note 5 9 2 9" xfId="29708" xr:uid="{0A33BA67-408C-4891-9427-77CBFEC6ECEC}"/>
    <cellStyle name="Note 5 9 2 9 2" xfId="29709" xr:uid="{4735A874-72AB-424D-916C-232C06270203}"/>
    <cellStyle name="Note 5 9 3" xfId="29710" xr:uid="{D46690B4-92F7-4954-98A9-CAF90B467F03}"/>
    <cellStyle name="Note 5 9 3 2" xfId="29711" xr:uid="{171AC603-50B0-41AB-8335-B9801187A27C}"/>
    <cellStyle name="Note 5 9 3 2 2" xfId="29712" xr:uid="{9C1B3B25-5231-41FE-8FEF-EAE6B02EE190}"/>
    <cellStyle name="Note 5 9 3 3" xfId="29713" xr:uid="{2596BCEA-A83C-4EA2-9FF2-4522A6EA7C8F}"/>
    <cellStyle name="Note 5 9 3 4" xfId="29714" xr:uid="{FCF2F80A-DDD2-4005-8244-AEAD9CAA2032}"/>
    <cellStyle name="Note 5 9 4" xfId="29715" xr:uid="{0375395C-C2EC-4D4D-96BF-57B31EB6FF37}"/>
    <cellStyle name="Note 5 9 4 2" xfId="29716" xr:uid="{5CE5984F-B04A-4CAC-85FA-49D8396AEC73}"/>
    <cellStyle name="Note 5 9 4 3" xfId="29717" xr:uid="{AF1FA079-D13D-449A-AEC8-7FC2C14AEDCB}"/>
    <cellStyle name="Note 5 9 4 4" xfId="29718" xr:uid="{F339A999-0B99-44B1-8DD7-2E38E87ADCB6}"/>
    <cellStyle name="Note 5 9 5" xfId="29719" xr:uid="{C78B13BF-BC3E-47B6-9AB1-A0DCDF36223C}"/>
    <cellStyle name="Note 5 9 5 2" xfId="29720" xr:uid="{AB580410-39A4-4262-9CF1-AE32D4B1C471}"/>
    <cellStyle name="Note 5 9 5 3" xfId="29721" xr:uid="{1A9091B1-68B4-4CDB-BBDA-4C13A2D34553}"/>
    <cellStyle name="Note 5 9 5 4" xfId="29722" xr:uid="{06C6CD9E-916F-4027-9B93-EED53FB64C28}"/>
    <cellStyle name="Note 5 9 6" xfId="29723" xr:uid="{4F3FB043-2C46-4ABA-8975-A0D114B0F172}"/>
    <cellStyle name="Note 5 9 6 2" xfId="29724" xr:uid="{F4C6A81A-E96C-4B9B-9750-7A06CFDF3EFE}"/>
    <cellStyle name="Note 5 9 6 3" xfId="29725" xr:uid="{FA5CEAC1-8E32-4AF1-9202-ECFD9B53C0BE}"/>
    <cellStyle name="Note 5 9 6 4" xfId="29726" xr:uid="{41697502-8DC0-4093-B611-894E58B513C9}"/>
    <cellStyle name="Note 5 9 7" xfId="29727" xr:uid="{8C71D148-C2D5-48B3-A6F5-C0FA56405D66}"/>
    <cellStyle name="Note 5 9 7 2" xfId="29728" xr:uid="{A96D88D6-8BE3-4AE8-9F8A-AA9CDFB7CFF7}"/>
    <cellStyle name="Note 5 9 7 3" xfId="29729" xr:uid="{3B97CBEF-0710-478E-85A2-DC245BDA9948}"/>
    <cellStyle name="Note 5 9 7 4" xfId="29730" xr:uid="{7F55FBEF-D28D-4D8D-8741-BDE4E1CB5C19}"/>
    <cellStyle name="Note 5 9 8" xfId="29731" xr:uid="{5357C498-352E-467A-B89A-7968029E6390}"/>
    <cellStyle name="Note 5 9 8 2" xfId="29732" xr:uid="{6AC81A65-B647-468E-8BC2-A3D397A1CB4F}"/>
    <cellStyle name="Note 5 9 8 3" xfId="29733" xr:uid="{65B31CFA-2B12-4B68-90BC-08A33143CAA0}"/>
    <cellStyle name="Note 5 9 8 4" xfId="29734" xr:uid="{46EA72A5-0CD7-4103-8191-7D95D6B33A98}"/>
    <cellStyle name="Note 5 9 9" xfId="29735" xr:uid="{F3B74754-3262-4CE8-80AC-F5F9077D7EDB}"/>
    <cellStyle name="Note 5 9 9 2" xfId="29736" xr:uid="{98E78D02-E2CA-4AF4-B4E2-D3985469E2F0}"/>
    <cellStyle name="Note 5 9 9 3" xfId="29737" xr:uid="{D2C14729-4AB1-48FE-A5F6-F1AAB9845AEB}"/>
    <cellStyle name="Note 5 9 9 4" xfId="29738" xr:uid="{9F26CE40-8E12-4258-ACDF-BD06E493C2AF}"/>
    <cellStyle name="Note 5_ELC_final" xfId="29739" xr:uid="{0825139C-D6E9-4A24-93FC-8A51978A2CB5}"/>
    <cellStyle name="Note 6" xfId="29740" xr:uid="{F2B905F1-0971-47EE-AB8E-4EFA0409469D}"/>
    <cellStyle name="Note 6 10" xfId="29741" xr:uid="{09488B93-87F0-480A-9B65-8576D7964FE5}"/>
    <cellStyle name="Note 6 10 10" xfId="29742" xr:uid="{9F9BE58D-F786-43C8-8181-131491B8130F}"/>
    <cellStyle name="Note 6 10 10 2" xfId="29743" xr:uid="{93E447E8-5563-4028-80EB-A5199466CD30}"/>
    <cellStyle name="Note 6 10 11" xfId="29744" xr:uid="{F14BFB35-97AF-4907-BD45-2D60F22ABC48}"/>
    <cellStyle name="Note 6 10 11 2" xfId="29745" xr:uid="{16807A20-8317-4DA2-BCB1-1373FBC85BF3}"/>
    <cellStyle name="Note 6 10 12" xfId="29746" xr:uid="{0B01BA16-58C8-4C0C-AA14-66C541635400}"/>
    <cellStyle name="Note 6 10 2" xfId="29747" xr:uid="{F8D27406-AB01-44E3-AFA0-1AF44E4F590D}"/>
    <cellStyle name="Note 6 10 2 10" xfId="29748" xr:uid="{ED3084CF-B3F4-4A9B-9E38-0F3E9000D9C7}"/>
    <cellStyle name="Note 6 10 2 10 2" xfId="29749" xr:uid="{F89F3D1F-8F47-4473-8BC3-D2B1DCED3949}"/>
    <cellStyle name="Note 6 10 2 11" xfId="29750" xr:uid="{C2ED1CCE-A1FC-4332-B94E-250A857C3D08}"/>
    <cellStyle name="Note 6 10 2 2" xfId="29751" xr:uid="{18E7F538-62DE-4635-A7CC-381318949C97}"/>
    <cellStyle name="Note 6 10 2 2 2" xfId="29752" xr:uid="{0A14344C-AE10-42DA-AC85-22EF8559475F}"/>
    <cellStyle name="Note 6 10 2 2 2 2" xfId="29753" xr:uid="{2A9BCE11-068B-491D-9C0D-0E5D5AFAC845}"/>
    <cellStyle name="Note 6 10 2 2 3" xfId="29754" xr:uid="{E8B3FACE-C9E8-4788-8E4C-9CF6C179284C}"/>
    <cellStyle name="Note 6 10 2 2 4" xfId="29755" xr:uid="{6F2D46B7-265C-42DD-9855-32A3A53A44AE}"/>
    <cellStyle name="Note 6 10 2 3" xfId="29756" xr:uid="{D6EE31CC-0956-4168-A8E0-D6CD056A7063}"/>
    <cellStyle name="Note 6 10 2 3 2" xfId="29757" xr:uid="{B29C80C1-535B-478C-98EB-31A94BF38B8A}"/>
    <cellStyle name="Note 6 10 2 3 3" xfId="29758" xr:uid="{9ABD63B0-100F-4944-9EA3-8B84935DBEF1}"/>
    <cellStyle name="Note 6 10 2 3 4" xfId="29759" xr:uid="{0000384B-A190-4ECE-95CE-5944E16847EE}"/>
    <cellStyle name="Note 6 10 2 4" xfId="29760" xr:uid="{D49FAD99-A25E-4AEE-9D51-4A3C685EA129}"/>
    <cellStyle name="Note 6 10 2 4 2" xfId="29761" xr:uid="{2E2A7857-807D-4100-9A36-BA2CDFF45055}"/>
    <cellStyle name="Note 6 10 2 4 3" xfId="29762" xr:uid="{8157B68D-7DEF-496C-BCF3-7B04B08EF221}"/>
    <cellStyle name="Note 6 10 2 4 4" xfId="29763" xr:uid="{D6D514FB-2F06-46A0-BA34-98B2BBE98415}"/>
    <cellStyle name="Note 6 10 2 5" xfId="29764" xr:uid="{1D81FD59-75B0-4EF3-83A7-6FF47DAD2D10}"/>
    <cellStyle name="Note 6 10 2 5 2" xfId="29765" xr:uid="{67447AF5-A803-4803-A428-9FC24A8D988B}"/>
    <cellStyle name="Note 6 10 2 5 3" xfId="29766" xr:uid="{8BFC45EF-2643-44A5-8E68-680DD9B8A2AF}"/>
    <cellStyle name="Note 6 10 2 5 4" xfId="29767" xr:uid="{BC78F4DD-006C-4937-A452-1E1644280BC5}"/>
    <cellStyle name="Note 6 10 2 6" xfId="29768" xr:uid="{FA6EDC66-AE68-4556-B52D-61E16F865C14}"/>
    <cellStyle name="Note 6 10 2 6 2" xfId="29769" xr:uid="{7E00E87F-6514-41E2-AF8A-D7B460F97A57}"/>
    <cellStyle name="Note 6 10 2 6 3" xfId="29770" xr:uid="{947AF7B3-233A-4A08-BA48-6C1668F0D53B}"/>
    <cellStyle name="Note 6 10 2 6 4" xfId="29771" xr:uid="{F5EC7173-C2C8-461D-8536-469C3688CF67}"/>
    <cellStyle name="Note 6 10 2 7" xfId="29772" xr:uid="{21142E70-24E3-44D1-9503-38BF22E8167D}"/>
    <cellStyle name="Note 6 10 2 7 2" xfId="29773" xr:uid="{3AD3C52C-53FF-4EF7-8489-73FD9A4DE4F2}"/>
    <cellStyle name="Note 6 10 2 7 3" xfId="29774" xr:uid="{414EEA10-8BF0-4DD7-B698-F8ACC0BEA114}"/>
    <cellStyle name="Note 6 10 2 7 4" xfId="29775" xr:uid="{29D8DF58-190C-48FA-BC8E-620067DEE0D4}"/>
    <cellStyle name="Note 6 10 2 8" xfId="29776" xr:uid="{82845B30-104D-43B8-A6C7-4F8BEC8F73A8}"/>
    <cellStyle name="Note 6 10 2 8 2" xfId="29777" xr:uid="{AB3C7D76-D834-442F-B0ED-F49917974A4A}"/>
    <cellStyle name="Note 6 10 2 8 3" xfId="29778" xr:uid="{197FA50A-8C4E-4181-8634-E7CAC7B04265}"/>
    <cellStyle name="Note 6 10 2 8 4" xfId="29779" xr:uid="{90205626-BE9D-43B7-A730-2133689C3AD4}"/>
    <cellStyle name="Note 6 10 2 9" xfId="29780" xr:uid="{74769FAA-2FDF-47E0-8164-DC58A4CA11B1}"/>
    <cellStyle name="Note 6 10 2 9 2" xfId="29781" xr:uid="{33B3F1ED-52E6-4D59-9BF2-1094550182C9}"/>
    <cellStyle name="Note 6 10 3" xfId="29782" xr:uid="{5D139D54-6A6A-4A74-B1C0-7C1C469A2E05}"/>
    <cellStyle name="Note 6 10 3 2" xfId="29783" xr:uid="{18E54CA8-60C8-4B83-9083-9C318331ECCB}"/>
    <cellStyle name="Note 6 10 3 2 2" xfId="29784" xr:uid="{B9D0851D-3AEA-46BE-9B75-A8CD4FC26A32}"/>
    <cellStyle name="Note 6 10 3 3" xfId="29785" xr:uid="{5154AE34-1111-438F-B72C-15C3C8D4F4CD}"/>
    <cellStyle name="Note 6 10 3 4" xfId="29786" xr:uid="{02767341-E740-423F-A2E0-36FBA83B53DA}"/>
    <cellStyle name="Note 6 10 4" xfId="29787" xr:uid="{171231F9-DBD0-44D3-8AF2-B7C059DE4576}"/>
    <cellStyle name="Note 6 10 4 2" xfId="29788" xr:uid="{073099DC-AAE9-43D1-8BDD-9EA24FD6B09E}"/>
    <cellStyle name="Note 6 10 4 3" xfId="29789" xr:uid="{F8DBCC77-C86A-4DE5-B65D-1D932D4461E2}"/>
    <cellStyle name="Note 6 10 4 4" xfId="29790" xr:uid="{A6C2B69B-B20C-4C39-B9A7-1B90B29A52C8}"/>
    <cellStyle name="Note 6 10 5" xfId="29791" xr:uid="{D2B2975E-B363-4A76-85BD-5A589CBBFB3C}"/>
    <cellStyle name="Note 6 10 5 2" xfId="29792" xr:uid="{F255DA41-AC17-497F-8549-15DEB5A1F983}"/>
    <cellStyle name="Note 6 10 5 3" xfId="29793" xr:uid="{0EB2478C-77C4-4CAB-9ADC-3B4A53EC66A4}"/>
    <cellStyle name="Note 6 10 5 4" xfId="29794" xr:uid="{4DC4AB5A-0DA5-443C-92EB-9005847470E9}"/>
    <cellStyle name="Note 6 10 6" xfId="29795" xr:uid="{B6EAECE1-5990-49BB-8B5F-9A400AB0308A}"/>
    <cellStyle name="Note 6 10 6 2" xfId="29796" xr:uid="{76F9A1AE-A986-4FE1-A13B-1A1CDCE8E162}"/>
    <cellStyle name="Note 6 10 6 3" xfId="29797" xr:uid="{A760A1DE-7512-45BF-9B67-582F10FCDA88}"/>
    <cellStyle name="Note 6 10 6 4" xfId="29798" xr:uid="{2C851021-CD60-4783-89ED-A141230FF0F1}"/>
    <cellStyle name="Note 6 10 7" xfId="29799" xr:uid="{BD269436-1D56-4DB9-8AF9-B7844E70461D}"/>
    <cellStyle name="Note 6 10 7 2" xfId="29800" xr:uid="{9E7A1A4B-3769-46A8-978C-C6806B0D3FE3}"/>
    <cellStyle name="Note 6 10 7 3" xfId="29801" xr:uid="{06B17685-284A-4E7B-9CAD-73A537777935}"/>
    <cellStyle name="Note 6 10 7 4" xfId="29802" xr:uid="{7979C59C-AC79-4B72-83FE-ECF5A5B2C1B7}"/>
    <cellStyle name="Note 6 10 8" xfId="29803" xr:uid="{518B39F7-F152-42E9-AC12-8359F2477385}"/>
    <cellStyle name="Note 6 10 8 2" xfId="29804" xr:uid="{C4F4B625-2517-4279-B6DE-D3C1E4A0F792}"/>
    <cellStyle name="Note 6 10 8 3" xfId="29805" xr:uid="{D7F43891-C035-4DA5-A03B-B9ACD64C300A}"/>
    <cellStyle name="Note 6 10 8 4" xfId="29806" xr:uid="{8A96A6A9-6A0C-45AB-B968-25DE042767A1}"/>
    <cellStyle name="Note 6 10 9" xfId="29807" xr:uid="{23F1EE8E-F4F5-4834-8CAE-0FB559F7096A}"/>
    <cellStyle name="Note 6 10 9 2" xfId="29808" xr:uid="{F0AC6568-3D94-4C80-BDB5-F86DD07F6012}"/>
    <cellStyle name="Note 6 10 9 3" xfId="29809" xr:uid="{90C6468D-4919-4900-A418-259DB5CAA446}"/>
    <cellStyle name="Note 6 10 9 4" xfId="29810" xr:uid="{0AB772B2-379B-4DB9-A70F-96C016A957CA}"/>
    <cellStyle name="Note 6 11" xfId="29811" xr:uid="{804C481A-BC35-4375-A2C7-C49040921DB9}"/>
    <cellStyle name="Note 6 11 10" xfId="29812" xr:uid="{4A9282A4-B254-4461-80F6-07EDC9ED4769}"/>
    <cellStyle name="Note 6 11 10 2" xfId="29813" xr:uid="{1C92DBB2-0A56-4B34-B362-ABF884B4C7F3}"/>
    <cellStyle name="Note 6 11 11" xfId="29814" xr:uid="{476A20D0-1018-4B5B-9D62-5CF718018003}"/>
    <cellStyle name="Note 6 11 11 2" xfId="29815" xr:uid="{6FDAF8C8-8089-4A38-A5C0-23EB2522616A}"/>
    <cellStyle name="Note 6 11 12" xfId="29816" xr:uid="{53A70829-1F99-4EA6-AEF9-CB61E53E31FA}"/>
    <cellStyle name="Note 6 11 2" xfId="29817" xr:uid="{C6A24A17-DB5B-4695-8DDB-116B93DCD3BF}"/>
    <cellStyle name="Note 6 11 2 10" xfId="29818" xr:uid="{4F658892-C26D-4EAA-9BCC-265B14563E2E}"/>
    <cellStyle name="Note 6 11 2 10 2" xfId="29819" xr:uid="{6A408981-0FDE-4E74-803D-477DC4759A73}"/>
    <cellStyle name="Note 6 11 2 11" xfId="29820" xr:uid="{2D3BBD6F-1444-44B2-85CA-9F8BC797F91E}"/>
    <cellStyle name="Note 6 11 2 2" xfId="29821" xr:uid="{CD8DC5EC-BAB3-4EC8-8CE9-3CBFB877D9BE}"/>
    <cellStyle name="Note 6 11 2 2 2" xfId="29822" xr:uid="{9C04D898-9502-4D05-9D05-CEE86AA5E0A3}"/>
    <cellStyle name="Note 6 11 2 2 2 2" xfId="29823" xr:uid="{8042CAD0-8E13-4FB6-9FA7-9DD38D400C50}"/>
    <cellStyle name="Note 6 11 2 2 3" xfId="29824" xr:uid="{D849B36A-9273-4893-B95F-14B235A4325A}"/>
    <cellStyle name="Note 6 11 2 2 4" xfId="29825" xr:uid="{985DE710-1629-473A-AAD1-B724A5FDE28E}"/>
    <cellStyle name="Note 6 11 2 3" xfId="29826" xr:uid="{4ED2F19B-B6F7-4E32-BAD3-74F0F8399E8E}"/>
    <cellStyle name="Note 6 11 2 3 2" xfId="29827" xr:uid="{1FDEF0B5-1CBD-4CFA-889B-4515ECCC1FF9}"/>
    <cellStyle name="Note 6 11 2 3 3" xfId="29828" xr:uid="{9F733A4C-2B57-48C2-91B8-5FA60FC565A7}"/>
    <cellStyle name="Note 6 11 2 3 4" xfId="29829" xr:uid="{C0AF8038-FC78-4AC6-AB93-A1D8A695CCF6}"/>
    <cellStyle name="Note 6 11 2 4" xfId="29830" xr:uid="{53732376-25E4-4BFB-8648-2838E947E672}"/>
    <cellStyle name="Note 6 11 2 4 2" xfId="29831" xr:uid="{3357FB29-2989-43E5-9E94-2EEDF9F0EE05}"/>
    <cellStyle name="Note 6 11 2 4 3" xfId="29832" xr:uid="{84DE3142-ED70-42A9-9A33-192CF50B0DBE}"/>
    <cellStyle name="Note 6 11 2 4 4" xfId="29833" xr:uid="{9C6F9985-25C3-4679-A039-156F0D640394}"/>
    <cellStyle name="Note 6 11 2 5" xfId="29834" xr:uid="{5CBDE347-535D-4B22-B669-C8B9DD3E62BC}"/>
    <cellStyle name="Note 6 11 2 5 2" xfId="29835" xr:uid="{8D201D55-62E2-4F39-9E96-2125F3BB7E3D}"/>
    <cellStyle name="Note 6 11 2 5 3" xfId="29836" xr:uid="{2EEE347E-CBF3-4351-A51C-2837BD5D66BF}"/>
    <cellStyle name="Note 6 11 2 5 4" xfId="29837" xr:uid="{6B6A093F-2563-41A5-8AD4-4AF2DFBA537A}"/>
    <cellStyle name="Note 6 11 2 6" xfId="29838" xr:uid="{E774D7AD-81DA-45E0-800A-0C7D63818775}"/>
    <cellStyle name="Note 6 11 2 6 2" xfId="29839" xr:uid="{FA3430EA-9854-45AF-B9C9-DE8C9A3F7F51}"/>
    <cellStyle name="Note 6 11 2 6 3" xfId="29840" xr:uid="{4CF89E7C-BE70-4F26-AE2C-7EE929350B01}"/>
    <cellStyle name="Note 6 11 2 6 4" xfId="29841" xr:uid="{A97FBCAE-C087-43C1-BE2F-7D00202BEBB8}"/>
    <cellStyle name="Note 6 11 2 7" xfId="29842" xr:uid="{6CDA29C1-FF13-4131-B708-0DE97B980B06}"/>
    <cellStyle name="Note 6 11 2 7 2" xfId="29843" xr:uid="{8576A3E5-9250-4589-A624-AD41FD6BED1C}"/>
    <cellStyle name="Note 6 11 2 7 3" xfId="29844" xr:uid="{7914D41E-FEA9-45AD-8561-C5F25F0A1090}"/>
    <cellStyle name="Note 6 11 2 7 4" xfId="29845" xr:uid="{7BC24304-3C19-4168-A452-EDE379B11384}"/>
    <cellStyle name="Note 6 11 2 8" xfId="29846" xr:uid="{CFDBD70E-CBE4-40AC-82AB-4E5CCC78055B}"/>
    <cellStyle name="Note 6 11 2 8 2" xfId="29847" xr:uid="{E65879AF-2805-460E-B051-DE457923DBC8}"/>
    <cellStyle name="Note 6 11 2 8 3" xfId="29848" xr:uid="{C6D98EA8-F106-4DBD-A5DA-694684511EB4}"/>
    <cellStyle name="Note 6 11 2 8 4" xfId="29849" xr:uid="{991B1937-459F-4F2F-BB50-EEBD507F8E46}"/>
    <cellStyle name="Note 6 11 2 9" xfId="29850" xr:uid="{257F3131-37E6-4A8F-BB47-EA9591EF8CA9}"/>
    <cellStyle name="Note 6 11 2 9 2" xfId="29851" xr:uid="{56411644-4962-4740-833D-9527F632A04D}"/>
    <cellStyle name="Note 6 11 3" xfId="29852" xr:uid="{E40F59C5-3129-4FB2-9309-CDD535053B6F}"/>
    <cellStyle name="Note 6 11 3 2" xfId="29853" xr:uid="{92815ECD-812A-42A7-BE8C-F18B41B80754}"/>
    <cellStyle name="Note 6 11 3 2 2" xfId="29854" xr:uid="{6C5FC5D1-8D5A-4CB8-BA5C-59C538AAC0B2}"/>
    <cellStyle name="Note 6 11 3 3" xfId="29855" xr:uid="{07A0D9DF-7238-448B-9641-65A56140B419}"/>
    <cellStyle name="Note 6 11 3 4" xfId="29856" xr:uid="{7603C729-16DC-4173-80EF-A762BC5E8FF0}"/>
    <cellStyle name="Note 6 11 4" xfId="29857" xr:uid="{D8E8F6F4-6515-43F1-86F9-B57842A3540D}"/>
    <cellStyle name="Note 6 11 4 2" xfId="29858" xr:uid="{F4BFC57C-A3C7-4ABB-AEE2-257E0CD2F9ED}"/>
    <cellStyle name="Note 6 11 4 3" xfId="29859" xr:uid="{A64FEBFF-E0B0-4A47-9BC6-774DDB0F5BEF}"/>
    <cellStyle name="Note 6 11 4 4" xfId="29860" xr:uid="{83281B31-B6F9-4B30-8EAF-07401C7262F9}"/>
    <cellStyle name="Note 6 11 5" xfId="29861" xr:uid="{B06101ED-0AA0-4445-B947-3C0595F48591}"/>
    <cellStyle name="Note 6 11 5 2" xfId="29862" xr:uid="{6E9E08B9-36BD-4AB3-999A-44F717E30192}"/>
    <cellStyle name="Note 6 11 5 3" xfId="29863" xr:uid="{6DE1FA4A-9E11-40B7-9F07-320485E4FA6C}"/>
    <cellStyle name="Note 6 11 5 4" xfId="29864" xr:uid="{43696B38-627B-42E2-9E8B-83E460C5EF75}"/>
    <cellStyle name="Note 6 11 6" xfId="29865" xr:uid="{E885542F-AF15-437B-998C-1279EA6939A7}"/>
    <cellStyle name="Note 6 11 6 2" xfId="29866" xr:uid="{98DA8E23-8E99-4259-B404-E9F936CB7025}"/>
    <cellStyle name="Note 6 11 6 3" xfId="29867" xr:uid="{1021E5C7-FBDB-42EE-981E-D077607FA626}"/>
    <cellStyle name="Note 6 11 6 4" xfId="29868" xr:uid="{6040DC6A-C322-4104-998E-88B623F3E3C0}"/>
    <cellStyle name="Note 6 11 7" xfId="29869" xr:uid="{6566E263-544A-4C7D-97F8-EDC7476C118F}"/>
    <cellStyle name="Note 6 11 7 2" xfId="29870" xr:uid="{224FCC3C-BA56-4B07-B666-58F44CB7CC4D}"/>
    <cellStyle name="Note 6 11 7 3" xfId="29871" xr:uid="{5A3A68AF-BAF2-45D4-A7E7-938FF37D0FC4}"/>
    <cellStyle name="Note 6 11 7 4" xfId="29872" xr:uid="{E99F5122-BFF4-48F0-BA04-E64655E3218B}"/>
    <cellStyle name="Note 6 11 8" xfId="29873" xr:uid="{0B7969D3-1A87-42FE-9857-49B8317FCA59}"/>
    <cellStyle name="Note 6 11 8 2" xfId="29874" xr:uid="{951FA8CE-8C78-4F00-8CB3-54D717FD0495}"/>
    <cellStyle name="Note 6 11 8 3" xfId="29875" xr:uid="{426E6084-2E9B-4934-B634-313C8E0B3BD5}"/>
    <cellStyle name="Note 6 11 8 4" xfId="29876" xr:uid="{E8BE2337-6265-493C-9006-BC210AED1198}"/>
    <cellStyle name="Note 6 11 9" xfId="29877" xr:uid="{58E5EBD6-E535-4B42-995D-CEBA951F25EF}"/>
    <cellStyle name="Note 6 11 9 2" xfId="29878" xr:uid="{883C8B6C-1BC5-44C4-B4EA-F7EF3E97283F}"/>
    <cellStyle name="Note 6 11 9 3" xfId="29879" xr:uid="{4E977A9A-4073-45F4-BF84-4F52ED36087E}"/>
    <cellStyle name="Note 6 11 9 4" xfId="29880" xr:uid="{A4F323AC-2D9B-4737-9694-EAB2F085864D}"/>
    <cellStyle name="Note 6 12" xfId="29881" xr:uid="{9FB451A3-0B79-4AC6-BCF4-B930E9D92D8B}"/>
    <cellStyle name="Note 6 12 10" xfId="29882" xr:uid="{93AD40FB-E858-4564-8A75-CB23E85BA044}"/>
    <cellStyle name="Note 6 12 10 2" xfId="29883" xr:uid="{8C68A7B4-0D65-4B5B-9AA3-CA9DCDB18329}"/>
    <cellStyle name="Note 6 12 11" xfId="29884" xr:uid="{56C353B1-0CAC-46D8-94FE-3F9CC4EEF2C8}"/>
    <cellStyle name="Note 6 12 2" xfId="29885" xr:uid="{89FBFA71-DA35-42AD-B272-98AC5DB5F3E3}"/>
    <cellStyle name="Note 6 12 2 2" xfId="29886" xr:uid="{40836128-32C6-415A-9D74-9D0612708ECC}"/>
    <cellStyle name="Note 6 12 2 2 2" xfId="29887" xr:uid="{62573265-0631-4B44-B451-67D7AC7EEC98}"/>
    <cellStyle name="Note 6 12 2 3" xfId="29888" xr:uid="{84204E0A-1169-44A8-8EAB-7B31B9A6CC2B}"/>
    <cellStyle name="Note 6 12 2 4" xfId="29889" xr:uid="{6CB5C964-8A0E-4E99-8402-FB7CF82F7AC2}"/>
    <cellStyle name="Note 6 12 3" xfId="29890" xr:uid="{4014CAC7-2555-4CF6-B40C-CC8EFF4CE39F}"/>
    <cellStyle name="Note 6 12 3 2" xfId="29891" xr:uid="{201798E5-9987-41DA-8468-DA6616EE08BC}"/>
    <cellStyle name="Note 6 12 3 3" xfId="29892" xr:uid="{28EE67D6-4598-4884-80D2-1E99339106FB}"/>
    <cellStyle name="Note 6 12 3 4" xfId="29893" xr:uid="{9EE2707F-FDCF-425F-8872-7431C8AB8C73}"/>
    <cellStyle name="Note 6 12 4" xfId="29894" xr:uid="{E8DE7C6A-7952-4AEA-8959-41A8B13EE05E}"/>
    <cellStyle name="Note 6 12 4 2" xfId="29895" xr:uid="{B31E2C82-C2F9-474F-A5F3-587CF5C1D2BC}"/>
    <cellStyle name="Note 6 12 4 3" xfId="29896" xr:uid="{CD99A000-7620-4DB5-8B22-2B38CC8E5AD2}"/>
    <cellStyle name="Note 6 12 4 4" xfId="29897" xr:uid="{67951271-6FFE-479C-9C89-FE58B51458AE}"/>
    <cellStyle name="Note 6 12 5" xfId="29898" xr:uid="{44F89384-97AC-41BB-A4F4-209D41C82518}"/>
    <cellStyle name="Note 6 12 5 2" xfId="29899" xr:uid="{AA8A49A1-8C00-4368-9814-74CEB6D227AD}"/>
    <cellStyle name="Note 6 12 5 3" xfId="29900" xr:uid="{06C27378-EFDC-4FC9-B2DB-D81EF092CB7A}"/>
    <cellStyle name="Note 6 12 5 4" xfId="29901" xr:uid="{CC5B3259-DDC8-4467-B1AE-1CD3BEA998CB}"/>
    <cellStyle name="Note 6 12 6" xfId="29902" xr:uid="{72342B68-D926-44A8-8050-7B6880B5FBE3}"/>
    <cellStyle name="Note 6 12 6 2" xfId="29903" xr:uid="{94A3318E-2815-417E-A941-6A6C50F4CBF0}"/>
    <cellStyle name="Note 6 12 6 3" xfId="29904" xr:uid="{D4211272-29EF-4AE2-B82C-3C270E2B451B}"/>
    <cellStyle name="Note 6 12 6 4" xfId="29905" xr:uid="{2169CB92-B593-47C0-81DD-0418B838F53D}"/>
    <cellStyle name="Note 6 12 7" xfId="29906" xr:uid="{3D6D2044-5767-47E2-82E0-9F23BAB45128}"/>
    <cellStyle name="Note 6 12 7 2" xfId="29907" xr:uid="{F7CE788C-8623-47B0-9DC8-B664A556E3E0}"/>
    <cellStyle name="Note 6 12 7 3" xfId="29908" xr:uid="{7A530D96-7BD5-4A0C-BE27-FEC6B0DF0E10}"/>
    <cellStyle name="Note 6 12 7 4" xfId="29909" xr:uid="{006E9205-D8C6-4069-9768-D6EB3F474FF7}"/>
    <cellStyle name="Note 6 12 8" xfId="29910" xr:uid="{34ADB95C-693A-4102-97BE-0B5297241005}"/>
    <cellStyle name="Note 6 12 8 2" xfId="29911" xr:uid="{40280D1C-36E7-48B0-9D6D-A9558C46367E}"/>
    <cellStyle name="Note 6 12 8 3" xfId="29912" xr:uid="{0B7B33E8-F2ED-4B01-8BEF-97B3375642A4}"/>
    <cellStyle name="Note 6 12 8 4" xfId="29913" xr:uid="{CC202390-10ED-4C63-9BC1-43909C18265B}"/>
    <cellStyle name="Note 6 12 9" xfId="29914" xr:uid="{F8EA6306-86A7-453D-9339-CA078DD18675}"/>
    <cellStyle name="Note 6 12 9 2" xfId="29915" xr:uid="{53811D00-5D80-4CD4-8C04-72F68441C324}"/>
    <cellStyle name="Note 6 13" xfId="29916" xr:uid="{4CE7F75F-6748-42E8-898E-B642C126B12F}"/>
    <cellStyle name="Note 6 13 2" xfId="29917" xr:uid="{D0FC1ED5-D505-45F9-B438-BEE7D7998676}"/>
    <cellStyle name="Note 6 13 2 2" xfId="29918" xr:uid="{4CB48352-2B3D-4B25-8EBD-1527DA79620B}"/>
    <cellStyle name="Note 6 13 3" xfId="29919" xr:uid="{5FC49C67-E928-45DA-B855-6166C9F9F75D}"/>
    <cellStyle name="Note 6 13 4" xfId="29920" xr:uid="{69DD35B1-A17B-453E-9062-8FF6CD6D8C74}"/>
    <cellStyle name="Note 6 14" xfId="29921" xr:uid="{20BFD5E2-E750-4D26-8033-0887E7C8BC7F}"/>
    <cellStyle name="Note 6 14 2" xfId="29922" xr:uid="{E6D845E1-AD3E-449B-8448-A6BA0C3497B9}"/>
    <cellStyle name="Note 6 14 3" xfId="29923" xr:uid="{69B06355-913D-415C-923F-8485F84FF0E1}"/>
    <cellStyle name="Note 6 14 4" xfId="29924" xr:uid="{6430A40B-E529-4EDE-BD72-874DBE297E45}"/>
    <cellStyle name="Note 6 15" xfId="29925" xr:uid="{9AACF2AF-D1A2-4DF8-BAE4-4E52A38D7FF7}"/>
    <cellStyle name="Note 6 15 2" xfId="29926" xr:uid="{80E13047-0789-425E-A592-B46C402BC60D}"/>
    <cellStyle name="Note 6 15 3" xfId="29927" xr:uid="{80F1CC71-B265-43C8-89EF-06A6EFF14C67}"/>
    <cellStyle name="Note 6 15 4" xfId="29928" xr:uid="{475E8F67-9959-4F95-923C-509B2BE17BCE}"/>
    <cellStyle name="Note 6 16" xfId="29929" xr:uid="{9A4C19FF-90A0-4ECF-A41C-352569F1A0C6}"/>
    <cellStyle name="Note 6 16 2" xfId="29930" xr:uid="{6D21B941-C89A-4152-8D23-45DDD68F1F19}"/>
    <cellStyle name="Note 6 16 3" xfId="29931" xr:uid="{CE3C351C-F9AE-422F-AC06-3BBCD36A8816}"/>
    <cellStyle name="Note 6 16 4" xfId="29932" xr:uid="{85EF6A6A-40F3-4FE4-804B-D4F109944FF6}"/>
    <cellStyle name="Note 6 17" xfId="29933" xr:uid="{E83C8330-70ED-46F4-912D-2242A2C25031}"/>
    <cellStyle name="Note 6 17 2" xfId="29934" xr:uid="{CB400609-1756-460A-9C47-E1F24FFD70F2}"/>
    <cellStyle name="Note 6 17 3" xfId="29935" xr:uid="{0909F819-E31A-4618-9DF2-F8E96C56ADF0}"/>
    <cellStyle name="Note 6 17 4" xfId="29936" xr:uid="{BCA4EA5B-5215-4A9A-93BB-08433047E84B}"/>
    <cellStyle name="Note 6 18" xfId="29937" xr:uid="{64A907BC-37F2-4964-81DB-D4215551931C}"/>
    <cellStyle name="Note 6 18 2" xfId="29938" xr:uid="{C27CD8FB-22A0-4333-A96F-C44FCB900F50}"/>
    <cellStyle name="Note 6 18 3" xfId="29939" xr:uid="{51318143-081A-4CD8-96FC-834D33B7A3B4}"/>
    <cellStyle name="Note 6 18 4" xfId="29940" xr:uid="{1A7CCED6-3735-4869-9EF1-CD99ABCC8171}"/>
    <cellStyle name="Note 6 19" xfId="29941" xr:uid="{7F3EF408-535F-4A7F-90A2-16FDC6EE8587}"/>
    <cellStyle name="Note 6 19 2" xfId="29942" xr:uid="{9C9BEDBF-B5B0-4E94-BC78-6F13DE2A5C64}"/>
    <cellStyle name="Note 6 19 3" xfId="29943" xr:uid="{AE6A1702-25A1-4B0C-9CB4-0652D2789309}"/>
    <cellStyle name="Note 6 19 4" xfId="29944" xr:uid="{37FD3862-2C8F-4803-85FC-D4C59CA561D9}"/>
    <cellStyle name="Note 6 2" xfId="29945" xr:uid="{AA33A319-4D07-4282-9189-7DF5F3A92B7D}"/>
    <cellStyle name="Note 6 2 10" xfId="29946" xr:uid="{FE0A481D-85D1-49BB-AF39-F8779D466CFC}"/>
    <cellStyle name="Note 6 2 10 2" xfId="29947" xr:uid="{45E8367B-3D5A-491D-90E6-90218159BC60}"/>
    <cellStyle name="Note 6 2 11" xfId="29948" xr:uid="{CA852B47-5CD4-4E98-9B7C-1CC764963AB2}"/>
    <cellStyle name="Note 6 2 11 2" xfId="29949" xr:uid="{31177F2B-C506-477E-8727-C10346827921}"/>
    <cellStyle name="Note 6 2 12" xfId="29950" xr:uid="{63892E49-D840-445F-B9D2-7A1215E59715}"/>
    <cellStyle name="Note 6 2 13" xfId="29951" xr:uid="{8FA6CA08-4322-4408-AEDD-F27A3C714263}"/>
    <cellStyle name="Note 6 2 2" xfId="29952" xr:uid="{D72B8BFF-6302-4CDF-B730-4FB59870D327}"/>
    <cellStyle name="Note 6 2 2 10" xfId="29953" xr:uid="{DB587B0A-595B-4421-B416-BEC438BDECB9}"/>
    <cellStyle name="Note 6 2 2 10 2" xfId="29954" xr:uid="{540515E8-41BD-48CB-AD74-AA2F39B0A24B}"/>
    <cellStyle name="Note 6 2 2 11" xfId="29955" xr:uid="{2EA76328-4F51-49CA-960C-32D347EF2098}"/>
    <cellStyle name="Note 6 2 2 2" xfId="29956" xr:uid="{A2AA3C45-AC4D-4949-A99B-A42BBF9712F8}"/>
    <cellStyle name="Note 6 2 2 2 2" xfId="29957" xr:uid="{13B81538-0CA4-4391-A22E-E06D6C3E2C88}"/>
    <cellStyle name="Note 6 2 2 2 2 2" xfId="29958" xr:uid="{7D68927A-35C5-40DD-8C53-E8E0FFA2394C}"/>
    <cellStyle name="Note 6 2 2 2 3" xfId="29959" xr:uid="{D6EDBF1B-F1DD-4395-8AB6-3F8FE3E016E2}"/>
    <cellStyle name="Note 6 2 2 2 4" xfId="29960" xr:uid="{D4AB6D37-5DDC-4A8D-864B-E1F9BAFBAF0E}"/>
    <cellStyle name="Note 6 2 2 3" xfId="29961" xr:uid="{A5FD6AFE-570A-4363-8CF2-30A788A14028}"/>
    <cellStyle name="Note 6 2 2 3 2" xfId="29962" xr:uid="{A068F8FD-0163-4C01-A7C2-54E627AA0452}"/>
    <cellStyle name="Note 6 2 2 3 3" xfId="29963" xr:uid="{263CFCAB-37C2-4C0B-8591-BBC7B8F61CA4}"/>
    <cellStyle name="Note 6 2 2 3 4" xfId="29964" xr:uid="{967236EC-A440-4E6B-9688-21A6CFDDE023}"/>
    <cellStyle name="Note 6 2 2 4" xfId="29965" xr:uid="{9EE0F238-AD0E-4E19-B516-110AE12C2DF2}"/>
    <cellStyle name="Note 6 2 2 4 2" xfId="29966" xr:uid="{6173CB74-5B53-4A85-91E6-F3926A3797BE}"/>
    <cellStyle name="Note 6 2 2 4 3" xfId="29967" xr:uid="{3BB7CF42-CC72-42BC-9ED0-B8524C3929FA}"/>
    <cellStyle name="Note 6 2 2 4 4" xfId="29968" xr:uid="{D4496CBF-8230-4EED-B511-421028C06996}"/>
    <cellStyle name="Note 6 2 2 5" xfId="29969" xr:uid="{F54A9AC6-8FF6-42B5-81A4-CF17DDA380DC}"/>
    <cellStyle name="Note 6 2 2 5 2" xfId="29970" xr:uid="{E7EF7727-3F0F-4EF5-86E7-5B2910E92167}"/>
    <cellStyle name="Note 6 2 2 5 3" xfId="29971" xr:uid="{9E804C82-A57A-4AAE-9F7B-5C547EE33894}"/>
    <cellStyle name="Note 6 2 2 5 4" xfId="29972" xr:uid="{074187E6-097C-4E0B-9716-1FF7AEE9CDD9}"/>
    <cellStyle name="Note 6 2 2 6" xfId="29973" xr:uid="{BF3C613E-DF97-4339-81EC-0B9C13904F4F}"/>
    <cellStyle name="Note 6 2 2 6 2" xfId="29974" xr:uid="{36C58600-E4DC-4698-B14B-DAF1BAB7AE3E}"/>
    <cellStyle name="Note 6 2 2 6 3" xfId="29975" xr:uid="{3A72EC25-2197-4323-A390-1034F0D9A2B6}"/>
    <cellStyle name="Note 6 2 2 6 4" xfId="29976" xr:uid="{1FA4AB90-C0E3-468B-B80A-F59F461193D5}"/>
    <cellStyle name="Note 6 2 2 7" xfId="29977" xr:uid="{202234BD-FB7D-46DD-8797-70364DB96173}"/>
    <cellStyle name="Note 6 2 2 7 2" xfId="29978" xr:uid="{E4A38A0B-3809-441C-9D16-0320BA31765B}"/>
    <cellStyle name="Note 6 2 2 7 3" xfId="29979" xr:uid="{E2F6E83D-62FD-4AB8-BF34-CC9A2DE506B9}"/>
    <cellStyle name="Note 6 2 2 7 4" xfId="29980" xr:uid="{4FC7F885-C058-44B7-8415-D18EF1F0FF28}"/>
    <cellStyle name="Note 6 2 2 8" xfId="29981" xr:uid="{CF9988D7-F433-4573-81EA-CC315F76615E}"/>
    <cellStyle name="Note 6 2 2 8 2" xfId="29982" xr:uid="{E5A6E581-C5DD-4DDA-B463-76D9A93EEE82}"/>
    <cellStyle name="Note 6 2 2 8 3" xfId="29983" xr:uid="{84429354-93EF-48AF-84D8-FE25274106A0}"/>
    <cellStyle name="Note 6 2 2 8 4" xfId="29984" xr:uid="{7F707F93-6EC2-4387-8A1D-811EEB7FE202}"/>
    <cellStyle name="Note 6 2 2 9" xfId="29985" xr:uid="{20A1021E-C40E-48F8-9B4C-F35072D952BD}"/>
    <cellStyle name="Note 6 2 2 9 2" xfId="29986" xr:uid="{3F6CDB6E-9DD0-4790-840C-C0C1C564DDAF}"/>
    <cellStyle name="Note 6 2 3" xfId="29987" xr:uid="{CD13573E-856E-4BE2-A943-8C6E60CD647E}"/>
    <cellStyle name="Note 6 2 3 2" xfId="29988" xr:uid="{E4620D05-07F4-4A15-83C4-C844222346F8}"/>
    <cellStyle name="Note 6 2 3 2 2" xfId="29989" xr:uid="{C5A702E8-23E2-4063-B9C2-365116514A2F}"/>
    <cellStyle name="Note 6 2 3 3" xfId="29990" xr:uid="{F043113F-96E8-4D44-B83E-C6D0510CBBB5}"/>
    <cellStyle name="Note 6 2 3 4" xfId="29991" xr:uid="{78E47045-5F4A-4021-A16C-08DEE4A3D9C8}"/>
    <cellStyle name="Note 6 2 4" xfId="29992" xr:uid="{F8624C06-6B78-44E4-B0EA-373125518E05}"/>
    <cellStyle name="Note 6 2 4 2" xfId="29993" xr:uid="{D5B87FEC-DF72-4D2D-BAF0-F20EA6DC403B}"/>
    <cellStyle name="Note 6 2 4 3" xfId="29994" xr:uid="{B431DDE4-10D7-4DB7-90CB-842E231DED9A}"/>
    <cellStyle name="Note 6 2 4 4" xfId="29995" xr:uid="{9AF88511-8D4F-452B-9E72-015D9C90282D}"/>
    <cellStyle name="Note 6 2 5" xfId="29996" xr:uid="{8451EFAA-9EC6-4C32-82B0-144D94EDBA10}"/>
    <cellStyle name="Note 6 2 5 2" xfId="29997" xr:uid="{BF42F03B-5CC3-4C58-B19A-D745104BA54E}"/>
    <cellStyle name="Note 6 2 5 3" xfId="29998" xr:uid="{EA7B1DD2-76DA-40F9-BADF-15C903F72D3D}"/>
    <cellStyle name="Note 6 2 5 4" xfId="29999" xr:uid="{725E4D51-94E6-49A2-882F-99B82EBD4CEE}"/>
    <cellStyle name="Note 6 2 6" xfId="30000" xr:uid="{59CF85E7-F48F-434E-8650-8808E8ADDF3A}"/>
    <cellStyle name="Note 6 2 6 2" xfId="30001" xr:uid="{7BEADAEE-C6F4-425D-A318-646E9D629EB7}"/>
    <cellStyle name="Note 6 2 6 3" xfId="30002" xr:uid="{0CABC9DA-7E88-4946-9837-CE93D26959D9}"/>
    <cellStyle name="Note 6 2 6 4" xfId="30003" xr:uid="{16C705A2-0220-4434-B304-3F7E22DE3CBB}"/>
    <cellStyle name="Note 6 2 7" xfId="30004" xr:uid="{ECEA0FF2-3353-42D1-AEB3-4AB19DEB4557}"/>
    <cellStyle name="Note 6 2 7 2" xfId="30005" xr:uid="{86A936A8-1357-4A49-B416-00FE70416934}"/>
    <cellStyle name="Note 6 2 7 3" xfId="30006" xr:uid="{BEA6DEA3-F72C-4A55-BAB6-074AC8007ACA}"/>
    <cellStyle name="Note 6 2 7 4" xfId="30007" xr:uid="{03ABC875-93E3-475F-B8EE-30C277A56757}"/>
    <cellStyle name="Note 6 2 8" xfId="30008" xr:uid="{193B5EE2-CFFD-4033-99D1-CBD4194BE019}"/>
    <cellStyle name="Note 6 2 8 2" xfId="30009" xr:uid="{CE30EEA7-1657-4221-B276-9E5165C524BA}"/>
    <cellStyle name="Note 6 2 8 3" xfId="30010" xr:uid="{24895AAE-88D0-42A0-B82D-EF07474D479D}"/>
    <cellStyle name="Note 6 2 8 4" xfId="30011" xr:uid="{AB0E7961-2DCA-4432-944E-4B12A1CA6FA1}"/>
    <cellStyle name="Note 6 2 9" xfId="30012" xr:uid="{E8EA81CE-3A26-43E3-9985-7BF29F7C856C}"/>
    <cellStyle name="Note 6 2 9 2" xfId="30013" xr:uid="{AEB79E47-35D9-45C6-9387-2408F098C933}"/>
    <cellStyle name="Note 6 2 9 3" xfId="30014" xr:uid="{4ED3698F-7516-4D07-8719-FA0A8F4458EF}"/>
    <cellStyle name="Note 6 2 9 4" xfId="30015" xr:uid="{24F9B71D-E2EF-41AE-95C8-ABCD5670226E}"/>
    <cellStyle name="Note 6 20" xfId="30016" xr:uid="{9A5A173C-5EAB-4EB2-9AF5-6A77E91E956F}"/>
    <cellStyle name="Note 6 20 2" xfId="30017" xr:uid="{7D49DD80-4AD8-4C4E-82D9-861D8FD075FE}"/>
    <cellStyle name="Note 6 21" xfId="30018" xr:uid="{A34C7FFF-FB2C-48EF-BA44-F6CA44BBA5ED}"/>
    <cellStyle name="Note 6 21 2" xfId="30019" xr:uid="{1A253001-F187-46AB-BC71-9D24A59ECB51}"/>
    <cellStyle name="Note 6 22" xfId="30020" xr:uid="{89BFF850-6E97-47C2-B75B-640A04E73CA2}"/>
    <cellStyle name="Note 6 23" xfId="30021" xr:uid="{8B5218D1-D23C-45A2-BBBE-BBD46D7E50EF}"/>
    <cellStyle name="Note 6 3" xfId="30022" xr:uid="{C0C7CD75-DA55-4AF7-9D6B-354656059F1B}"/>
    <cellStyle name="Note 6 3 10" xfId="30023" xr:uid="{AB416BE2-8D4A-44DA-B9AC-D1490885C99C}"/>
    <cellStyle name="Note 6 3 10 2" xfId="30024" xr:uid="{4FF3C36A-1A66-4396-BBC2-351FEDADB134}"/>
    <cellStyle name="Note 6 3 11" xfId="30025" xr:uid="{F5D561F3-FEA7-41AD-98A4-A16E60D015E0}"/>
    <cellStyle name="Note 6 3 11 2" xfId="30026" xr:uid="{420B36BE-AA26-4DE2-B1A2-F3F12B48507A}"/>
    <cellStyle name="Note 6 3 12" xfId="30027" xr:uid="{D00C0A64-FFEB-44CD-84EE-E5708EC8C8C1}"/>
    <cellStyle name="Note 6 3 13" xfId="30028" xr:uid="{0DDE06E5-4B4B-4E07-BA0E-F4F7E06FC7D0}"/>
    <cellStyle name="Note 6 3 2" xfId="30029" xr:uid="{467590D4-D356-43B6-BE33-9F57549B7879}"/>
    <cellStyle name="Note 6 3 2 10" xfId="30030" xr:uid="{AE351960-CA2D-4398-A295-30D4D50B1808}"/>
    <cellStyle name="Note 6 3 2 10 2" xfId="30031" xr:uid="{E70D3FC2-A1C8-45B8-A77A-CD064CF9CC48}"/>
    <cellStyle name="Note 6 3 2 11" xfId="30032" xr:uid="{4084C8AF-C0C9-4D07-ACD5-5A36C7A320A9}"/>
    <cellStyle name="Note 6 3 2 12" xfId="30033" xr:uid="{6344E2BA-89FB-48B5-820E-C5334DDB0776}"/>
    <cellStyle name="Note 6 3 2 2" xfId="30034" xr:uid="{7FD48B06-272C-4FD9-99E7-DA0EF0B1B58F}"/>
    <cellStyle name="Note 6 3 2 2 2" xfId="30035" xr:uid="{3679BCD9-7A5D-49BB-B184-C7EA32BDF594}"/>
    <cellStyle name="Note 6 3 2 2 2 2" xfId="30036" xr:uid="{0F76DDCC-9EA4-428F-AEF7-D5BD01E5DDAB}"/>
    <cellStyle name="Note 6 3 2 2 3" xfId="30037" xr:uid="{87C876D3-3221-4C66-B970-C8DA21CB09DA}"/>
    <cellStyle name="Note 6 3 2 2 4" xfId="30038" xr:uid="{5969AFCA-67D1-4858-9D71-C2BD947BDB98}"/>
    <cellStyle name="Note 6 3 2 3" xfId="30039" xr:uid="{503A40DA-5649-4E8D-BFE8-C45E26FEA981}"/>
    <cellStyle name="Note 6 3 2 3 2" xfId="30040" xr:uid="{20E16B2A-C4C2-4275-AC67-6CB58AB0800E}"/>
    <cellStyle name="Note 6 3 2 3 3" xfId="30041" xr:uid="{9CF7AF03-8810-431B-97E5-3C61F9CA3BDB}"/>
    <cellStyle name="Note 6 3 2 3 4" xfId="30042" xr:uid="{876703ED-89B0-47EB-B6B8-CF174108F85F}"/>
    <cellStyle name="Note 6 3 2 4" xfId="30043" xr:uid="{A90FEBA2-95E8-4AD4-8DD5-8E710E175789}"/>
    <cellStyle name="Note 6 3 2 4 2" xfId="30044" xr:uid="{092391D1-CC05-474B-BA2D-FC72E9BDB3E1}"/>
    <cellStyle name="Note 6 3 2 4 3" xfId="30045" xr:uid="{0189C319-E685-45CB-9DFA-D353CED40827}"/>
    <cellStyle name="Note 6 3 2 4 4" xfId="30046" xr:uid="{AECA1AD7-BF66-43A9-B523-EE3AF645A051}"/>
    <cellStyle name="Note 6 3 2 5" xfId="30047" xr:uid="{C91B4B07-AC78-40EA-9374-B105BD9A60FA}"/>
    <cellStyle name="Note 6 3 2 5 2" xfId="30048" xr:uid="{9541DF47-A4CA-400D-B957-F554E8832D4B}"/>
    <cellStyle name="Note 6 3 2 5 3" xfId="30049" xr:uid="{D9DD7DC0-495B-493A-B3F7-74B8F029B376}"/>
    <cellStyle name="Note 6 3 2 5 4" xfId="30050" xr:uid="{DC42ABD2-A871-4BEB-BB7C-96BFB4FC8474}"/>
    <cellStyle name="Note 6 3 2 6" xfId="30051" xr:uid="{EC347024-C14A-4048-9C85-59B3B380046C}"/>
    <cellStyle name="Note 6 3 2 6 2" xfId="30052" xr:uid="{6B0564A2-CE0E-4DC4-9B33-ACC26F23F84F}"/>
    <cellStyle name="Note 6 3 2 6 3" xfId="30053" xr:uid="{87F11C34-49EC-4C77-B49E-DB9C4A6A0610}"/>
    <cellStyle name="Note 6 3 2 6 4" xfId="30054" xr:uid="{DBF9B45D-20FF-47AE-B5FD-FE9CBDC32B30}"/>
    <cellStyle name="Note 6 3 2 7" xfId="30055" xr:uid="{EBD3852F-B5C4-4B29-AD15-11DFAF4AE4BB}"/>
    <cellStyle name="Note 6 3 2 7 2" xfId="30056" xr:uid="{8184BAD2-DC02-4C8F-85F8-5C686F063321}"/>
    <cellStyle name="Note 6 3 2 7 3" xfId="30057" xr:uid="{163B0631-D2BA-4020-9445-5B2D075C41D1}"/>
    <cellStyle name="Note 6 3 2 7 4" xfId="30058" xr:uid="{09ED7CDD-E63D-4393-9AE7-5CE9BF82B236}"/>
    <cellStyle name="Note 6 3 2 8" xfId="30059" xr:uid="{678710F1-F49D-44F4-972E-565241D41EFC}"/>
    <cellStyle name="Note 6 3 2 8 2" xfId="30060" xr:uid="{8D32E1EA-88D2-40D0-AF38-387068B91B19}"/>
    <cellStyle name="Note 6 3 2 8 3" xfId="30061" xr:uid="{BF5456AE-A73B-4B7D-8277-A5ADC4E1EBBA}"/>
    <cellStyle name="Note 6 3 2 8 4" xfId="30062" xr:uid="{BD652766-1890-45C8-8890-9573D8904CCC}"/>
    <cellStyle name="Note 6 3 2 9" xfId="30063" xr:uid="{4B599CDD-FF3C-4A6F-8630-BF3D50CA2763}"/>
    <cellStyle name="Note 6 3 2 9 2" xfId="30064" xr:uid="{80627B39-48EE-4C05-BC50-A800F61D8F93}"/>
    <cellStyle name="Note 6 3 3" xfId="30065" xr:uid="{3E32569F-A969-43D2-9A2E-C1B638CE294F}"/>
    <cellStyle name="Note 6 3 3 2" xfId="30066" xr:uid="{C01BBFAE-40AA-49F6-88B0-75AEEDB48C15}"/>
    <cellStyle name="Note 6 3 3 2 2" xfId="30067" xr:uid="{A87AB8BD-8B9E-4037-BD09-270FE4E08D77}"/>
    <cellStyle name="Note 6 3 3 3" xfId="30068" xr:uid="{A3877DBB-90B3-415D-A3E8-96A7CAD5D280}"/>
    <cellStyle name="Note 6 3 3 4" xfId="30069" xr:uid="{D5567023-1A71-4353-9EFC-AD63BA94599A}"/>
    <cellStyle name="Note 6 3 4" xfId="30070" xr:uid="{A1DD9147-5A68-4802-B773-029F93CFBE2D}"/>
    <cellStyle name="Note 6 3 4 2" xfId="30071" xr:uid="{DF8D2DF1-E550-45AD-A9C7-A54DCC354219}"/>
    <cellStyle name="Note 6 3 4 3" xfId="30072" xr:uid="{F01057C6-D2D8-4E29-AF89-F89089D0488E}"/>
    <cellStyle name="Note 6 3 4 4" xfId="30073" xr:uid="{8E3B6872-5A1E-4A40-8C54-AB5A3790A4F8}"/>
    <cellStyle name="Note 6 3 5" xfId="30074" xr:uid="{A49CBDDD-FFB4-489A-8835-72BA2AFB05EE}"/>
    <cellStyle name="Note 6 3 5 2" xfId="30075" xr:uid="{FB380ADA-2D53-4111-AC13-30ABE1C5EEF6}"/>
    <cellStyle name="Note 6 3 5 3" xfId="30076" xr:uid="{1C666128-8D4C-4BA5-AF05-3F0C7ECD5063}"/>
    <cellStyle name="Note 6 3 5 4" xfId="30077" xr:uid="{84ABC761-C245-4AB9-B31D-A9B6F7859DC7}"/>
    <cellStyle name="Note 6 3 6" xfId="30078" xr:uid="{F222E3BC-9FCD-4E7D-95B1-68E69D0C3D70}"/>
    <cellStyle name="Note 6 3 6 2" xfId="30079" xr:uid="{F86E1076-840E-44AF-A9DF-34AE302DD542}"/>
    <cellStyle name="Note 6 3 6 3" xfId="30080" xr:uid="{FE146AC5-BEDF-4F27-B7C5-A3D0C3C710A2}"/>
    <cellStyle name="Note 6 3 6 4" xfId="30081" xr:uid="{E32D2636-A968-46A2-A26D-37DAEB895FDA}"/>
    <cellStyle name="Note 6 3 7" xfId="30082" xr:uid="{78AAC669-6F95-4D6C-9A66-A072893EC7E1}"/>
    <cellStyle name="Note 6 3 7 2" xfId="30083" xr:uid="{46F59327-870E-44D0-8910-AB63137E3D49}"/>
    <cellStyle name="Note 6 3 7 3" xfId="30084" xr:uid="{662C6A8E-4E71-4E5D-9AC6-149A7AB3FF16}"/>
    <cellStyle name="Note 6 3 7 4" xfId="30085" xr:uid="{4EF310DC-F746-457B-9BB2-61431135637D}"/>
    <cellStyle name="Note 6 3 8" xfId="30086" xr:uid="{BCCFCB02-7492-4CD5-8309-219FB7B56066}"/>
    <cellStyle name="Note 6 3 8 2" xfId="30087" xr:uid="{9B1E1B52-C181-4D21-9829-E1426CFA5F4F}"/>
    <cellStyle name="Note 6 3 8 3" xfId="30088" xr:uid="{3F54D5A7-B0E1-4BD5-8F02-6D040C7D0D76}"/>
    <cellStyle name="Note 6 3 8 4" xfId="30089" xr:uid="{722186D2-E9D2-40CD-9666-4ED8C1F14AD7}"/>
    <cellStyle name="Note 6 3 9" xfId="30090" xr:uid="{4993852F-619B-4589-9CC0-43F9CB1B5E6B}"/>
    <cellStyle name="Note 6 3 9 2" xfId="30091" xr:uid="{D193032C-F29F-4AAF-9A96-23231F102B65}"/>
    <cellStyle name="Note 6 3 9 3" xfId="30092" xr:uid="{2D29C417-674E-49EE-A2E2-8F6D5A8CA7F4}"/>
    <cellStyle name="Note 6 3 9 4" xfId="30093" xr:uid="{83BD0973-D192-4DF1-9B33-4C9F29D893C7}"/>
    <cellStyle name="Note 6 3_ELC_final" xfId="30094" xr:uid="{A51305A5-7F10-44B9-97B3-808CF4889654}"/>
    <cellStyle name="Note 6 4" xfId="30095" xr:uid="{7D439020-ED04-4CE1-A398-42E148CA426E}"/>
    <cellStyle name="Note 6 4 10" xfId="30096" xr:uid="{6EAAB6D9-12B3-4675-9398-DF8C7C3366FA}"/>
    <cellStyle name="Note 6 4 10 2" xfId="30097" xr:uid="{36742B29-0CF4-4389-A97A-0FA949EB1EBE}"/>
    <cellStyle name="Note 6 4 11" xfId="30098" xr:uid="{91BCD85B-1166-4DB5-B33B-DB274992187B}"/>
    <cellStyle name="Note 6 4 11 2" xfId="30099" xr:uid="{E382DC05-8FDB-4BF1-8AD9-AA25D8BA458B}"/>
    <cellStyle name="Note 6 4 12" xfId="30100" xr:uid="{09971EB6-4272-4CE5-BD80-E895E994C24F}"/>
    <cellStyle name="Note 6 4 13" xfId="30101" xr:uid="{1D2CD83B-151D-406A-A6D4-90764E161758}"/>
    <cellStyle name="Note 6 4 2" xfId="30102" xr:uid="{41F500F3-9901-40D3-B371-249127CAE494}"/>
    <cellStyle name="Note 6 4 2 10" xfId="30103" xr:uid="{8901A8C2-BDC0-454E-935D-1E1B4FAB731B}"/>
    <cellStyle name="Note 6 4 2 10 2" xfId="30104" xr:uid="{7368064E-57C1-468C-9FAD-3CE6F27E9D64}"/>
    <cellStyle name="Note 6 4 2 11" xfId="30105" xr:uid="{6B4B83BE-24A4-44C4-8A99-6F49C75283F3}"/>
    <cellStyle name="Note 6 4 2 2" xfId="30106" xr:uid="{C415BFF9-ED68-496F-9415-B42CBDEE75D2}"/>
    <cellStyle name="Note 6 4 2 2 2" xfId="30107" xr:uid="{ECBD48CC-1C42-4F4E-97A4-A024D32F51BE}"/>
    <cellStyle name="Note 6 4 2 2 2 2" xfId="30108" xr:uid="{384B6D75-28A8-49A0-9702-9048625ED3D2}"/>
    <cellStyle name="Note 6 4 2 2 3" xfId="30109" xr:uid="{6DF48D48-9686-41C3-8A3B-F66D564A4E92}"/>
    <cellStyle name="Note 6 4 2 2 4" xfId="30110" xr:uid="{E724E5EB-DC76-474F-A8AA-25FF881EDE75}"/>
    <cellStyle name="Note 6 4 2 3" xfId="30111" xr:uid="{EB62079C-85D7-430F-9E27-28A9FE4FA104}"/>
    <cellStyle name="Note 6 4 2 3 2" xfId="30112" xr:uid="{2BC8B3AA-CB70-4E25-A826-F07E0AFD888B}"/>
    <cellStyle name="Note 6 4 2 3 3" xfId="30113" xr:uid="{21285E7F-0138-4E30-8366-1D2F40EB13DF}"/>
    <cellStyle name="Note 6 4 2 3 4" xfId="30114" xr:uid="{32AA5F40-0DE6-457D-B15E-CAABE9B52F68}"/>
    <cellStyle name="Note 6 4 2 4" xfId="30115" xr:uid="{A6F0FC64-03E2-444F-8793-52E9E508C0E8}"/>
    <cellStyle name="Note 6 4 2 4 2" xfId="30116" xr:uid="{8DF79150-2FFB-4EB5-82C2-F6EA4814AE6D}"/>
    <cellStyle name="Note 6 4 2 4 3" xfId="30117" xr:uid="{D0F6A1AD-2815-44C3-A384-4CB0B8131E43}"/>
    <cellStyle name="Note 6 4 2 4 4" xfId="30118" xr:uid="{20BE99A7-78D3-4EED-9F7A-BF113F28909E}"/>
    <cellStyle name="Note 6 4 2 5" xfId="30119" xr:uid="{111F8908-33D0-4581-A8BA-F954662E71FE}"/>
    <cellStyle name="Note 6 4 2 5 2" xfId="30120" xr:uid="{F826C129-D561-4D78-8825-AF379FBAB250}"/>
    <cellStyle name="Note 6 4 2 5 3" xfId="30121" xr:uid="{3BC7910B-87B5-4393-9BA8-2381B981E551}"/>
    <cellStyle name="Note 6 4 2 5 4" xfId="30122" xr:uid="{47A68DCC-C8AE-482D-8E94-5263064410EA}"/>
    <cellStyle name="Note 6 4 2 6" xfId="30123" xr:uid="{D7C9DD2C-F740-484F-96E1-850776EE4172}"/>
    <cellStyle name="Note 6 4 2 6 2" xfId="30124" xr:uid="{BF4ADD53-EBE1-447B-929F-AC7CE18AC1EA}"/>
    <cellStyle name="Note 6 4 2 6 3" xfId="30125" xr:uid="{A396AC4A-E32E-41E3-A248-735E39898F7D}"/>
    <cellStyle name="Note 6 4 2 6 4" xfId="30126" xr:uid="{866A6344-5AEF-4E32-B86D-015AB8071F4D}"/>
    <cellStyle name="Note 6 4 2 7" xfId="30127" xr:uid="{E7BB8681-9CB0-4D72-AFD1-3634BA2847FA}"/>
    <cellStyle name="Note 6 4 2 7 2" xfId="30128" xr:uid="{6EC925F2-C65B-4D86-9C45-F1D60FD236CC}"/>
    <cellStyle name="Note 6 4 2 7 3" xfId="30129" xr:uid="{79D5DD02-3726-4A01-B7BF-0CD326D0692A}"/>
    <cellStyle name="Note 6 4 2 7 4" xfId="30130" xr:uid="{3D376DCA-E27D-4E88-AE9B-E7F77BBFAAC3}"/>
    <cellStyle name="Note 6 4 2 8" xfId="30131" xr:uid="{BD2EF661-8B2F-4E7C-B3E9-0A3A9A25967F}"/>
    <cellStyle name="Note 6 4 2 8 2" xfId="30132" xr:uid="{A0831ADC-7C47-4B86-B770-628DB3C59291}"/>
    <cellStyle name="Note 6 4 2 8 3" xfId="30133" xr:uid="{16A25E57-29D6-4D92-8F11-44C437E00454}"/>
    <cellStyle name="Note 6 4 2 8 4" xfId="30134" xr:uid="{0D806EE8-9BA6-4442-BEAB-FF0E90714B18}"/>
    <cellStyle name="Note 6 4 2 9" xfId="30135" xr:uid="{BDEF17B4-555E-4ED4-BF8D-9469060273B5}"/>
    <cellStyle name="Note 6 4 2 9 2" xfId="30136" xr:uid="{1E6165EE-E3BF-4E65-82BA-6F9E85FD3530}"/>
    <cellStyle name="Note 6 4 3" xfId="30137" xr:uid="{4FA95EF0-5BDE-4FDE-8703-D65C160F91E8}"/>
    <cellStyle name="Note 6 4 3 2" xfId="30138" xr:uid="{E7AC91EB-75BD-46B1-B4C5-C651A4FC6394}"/>
    <cellStyle name="Note 6 4 3 2 2" xfId="30139" xr:uid="{AADA315B-697C-41A2-BAE6-D4D7414F20C4}"/>
    <cellStyle name="Note 6 4 3 3" xfId="30140" xr:uid="{60DE7ED9-244C-4117-A719-59D7EA404B67}"/>
    <cellStyle name="Note 6 4 3 4" xfId="30141" xr:uid="{AC24F211-4166-491C-8533-C2374A41F594}"/>
    <cellStyle name="Note 6 4 4" xfId="30142" xr:uid="{37EF4BE3-EB26-4BFF-84E9-72AA729E5B3E}"/>
    <cellStyle name="Note 6 4 4 2" xfId="30143" xr:uid="{0CDFC35B-AAAD-4D7B-B373-758E0BCFE326}"/>
    <cellStyle name="Note 6 4 4 3" xfId="30144" xr:uid="{F8EC87C3-FE1E-41F7-ADA7-D142BBFE9A8A}"/>
    <cellStyle name="Note 6 4 4 4" xfId="30145" xr:uid="{DCC10F44-5DAB-4E91-9D06-01BD67D9D4F5}"/>
    <cellStyle name="Note 6 4 5" xfId="30146" xr:uid="{3A73DE8E-9F82-4318-99BE-CB949A63B546}"/>
    <cellStyle name="Note 6 4 5 2" xfId="30147" xr:uid="{93B4F70A-88EF-44B7-AF57-B068B40EBBEB}"/>
    <cellStyle name="Note 6 4 5 3" xfId="30148" xr:uid="{333F5878-E56D-4A24-B116-7EEAC3186D25}"/>
    <cellStyle name="Note 6 4 5 4" xfId="30149" xr:uid="{6B67977E-6AC9-4DB3-9EA8-914FDF682089}"/>
    <cellStyle name="Note 6 4 6" xfId="30150" xr:uid="{4DBBE485-F050-4527-8500-08A5651C4A0A}"/>
    <cellStyle name="Note 6 4 6 2" xfId="30151" xr:uid="{B7696506-0B8B-43A4-8F84-A36584743C85}"/>
    <cellStyle name="Note 6 4 6 3" xfId="30152" xr:uid="{869A06A5-04DC-4869-B2D8-F8E362264B1B}"/>
    <cellStyle name="Note 6 4 6 4" xfId="30153" xr:uid="{DE0E5AE2-D89F-4F2B-A651-654E2066509F}"/>
    <cellStyle name="Note 6 4 7" xfId="30154" xr:uid="{89A08E81-834C-45CC-B8C5-ABB72089AA26}"/>
    <cellStyle name="Note 6 4 7 2" xfId="30155" xr:uid="{9729DD5C-D218-4B9B-901C-6FCF8FDC9D7F}"/>
    <cellStyle name="Note 6 4 7 3" xfId="30156" xr:uid="{ABD2AC8C-E73A-49AB-873A-1F08F07554F6}"/>
    <cellStyle name="Note 6 4 7 4" xfId="30157" xr:uid="{0B6A7EC6-5543-406C-A0CB-DC00762C6AAD}"/>
    <cellStyle name="Note 6 4 8" xfId="30158" xr:uid="{C3900F2F-82CF-460C-B4CB-60E5D6DFB96F}"/>
    <cellStyle name="Note 6 4 8 2" xfId="30159" xr:uid="{1FDA3CEC-9BC3-4B94-A439-866154D3689F}"/>
    <cellStyle name="Note 6 4 8 3" xfId="30160" xr:uid="{7CA7C160-8AB6-4C6A-9260-7EA7E557FBFB}"/>
    <cellStyle name="Note 6 4 8 4" xfId="30161" xr:uid="{A24D1257-D7BB-4159-A199-3EAC26A844B7}"/>
    <cellStyle name="Note 6 4 9" xfId="30162" xr:uid="{E47788F3-6601-4FE2-A2F7-193B198D7451}"/>
    <cellStyle name="Note 6 4 9 2" xfId="30163" xr:uid="{C5306DD2-72D5-4CA1-BEA5-34C23C1B1EE8}"/>
    <cellStyle name="Note 6 4 9 3" xfId="30164" xr:uid="{F4016C6F-007F-46C7-8FF9-14F8BC206D86}"/>
    <cellStyle name="Note 6 4 9 4" xfId="30165" xr:uid="{7F24C02C-46CF-429D-91AA-CD791D107741}"/>
    <cellStyle name="Note 6 5" xfId="30166" xr:uid="{E0A68207-80F8-4CBE-8108-3FC5F78675E0}"/>
    <cellStyle name="Note 6 5 10" xfId="30167" xr:uid="{5FF70E06-5DB5-4424-A261-1AEA5C0EE792}"/>
    <cellStyle name="Note 6 5 10 2" xfId="30168" xr:uid="{A1D142BB-D427-4E53-A462-CB8A27412A14}"/>
    <cellStyle name="Note 6 5 11" xfId="30169" xr:uid="{1C36FFB0-A781-478F-BB01-90FDF0B276CD}"/>
    <cellStyle name="Note 6 5 11 2" xfId="30170" xr:uid="{392E4B2A-1D51-4D56-8CDC-36A28149C573}"/>
    <cellStyle name="Note 6 5 12" xfId="30171" xr:uid="{2AF7BE48-4424-4E02-9507-A0B7D53158EE}"/>
    <cellStyle name="Note 6 5 2" xfId="30172" xr:uid="{DD0D930B-54D0-4232-A052-C400D3D66CE7}"/>
    <cellStyle name="Note 6 5 2 10" xfId="30173" xr:uid="{F41BBA2B-9823-46E4-A8D1-3F720D05BFDB}"/>
    <cellStyle name="Note 6 5 2 10 2" xfId="30174" xr:uid="{58FAE21F-6D09-486E-AA84-3B98B9DD2D3F}"/>
    <cellStyle name="Note 6 5 2 11" xfId="30175" xr:uid="{AC28C433-7D07-4A0F-9C5C-51F9FDBD03F3}"/>
    <cellStyle name="Note 6 5 2 2" xfId="30176" xr:uid="{55B12D10-44CC-4D4C-9BCB-27881DCD8835}"/>
    <cellStyle name="Note 6 5 2 2 2" xfId="30177" xr:uid="{F5D9A0C2-260F-4BC4-BBB4-43421DA18E98}"/>
    <cellStyle name="Note 6 5 2 2 2 2" xfId="30178" xr:uid="{581B6D34-B9FD-4D83-A19D-8E2A8952973D}"/>
    <cellStyle name="Note 6 5 2 2 3" xfId="30179" xr:uid="{55548559-8E8D-45B0-969A-BB3A3B0FA241}"/>
    <cellStyle name="Note 6 5 2 2 4" xfId="30180" xr:uid="{32581DE4-FF4A-4443-9016-6CFDD4D02A1C}"/>
    <cellStyle name="Note 6 5 2 3" xfId="30181" xr:uid="{3A13BA6B-3534-4BF6-BBA3-BD531208BB59}"/>
    <cellStyle name="Note 6 5 2 3 2" xfId="30182" xr:uid="{A6F6DE6C-16DA-40F8-A80F-BC15545FB19A}"/>
    <cellStyle name="Note 6 5 2 3 3" xfId="30183" xr:uid="{15E8EF63-6789-4C59-90D0-3DCFE377D0C4}"/>
    <cellStyle name="Note 6 5 2 3 4" xfId="30184" xr:uid="{EACECD27-5410-468F-9B0B-2F96E932BEB7}"/>
    <cellStyle name="Note 6 5 2 4" xfId="30185" xr:uid="{A0C8DB73-FD7C-488E-8D7E-77312BF8C8C4}"/>
    <cellStyle name="Note 6 5 2 4 2" xfId="30186" xr:uid="{D1397637-3C5E-4503-B80A-B2E067E3455A}"/>
    <cellStyle name="Note 6 5 2 4 3" xfId="30187" xr:uid="{AA2C6568-C7E9-4067-846A-1AA9AB604021}"/>
    <cellStyle name="Note 6 5 2 4 4" xfId="30188" xr:uid="{583F9BD2-D9B3-48C4-A44A-E19E8F815A73}"/>
    <cellStyle name="Note 6 5 2 5" xfId="30189" xr:uid="{257AE98C-AE1D-42F6-A8E3-8165513EA2F6}"/>
    <cellStyle name="Note 6 5 2 5 2" xfId="30190" xr:uid="{5FB55C71-04C1-468C-A71B-3926264824B6}"/>
    <cellStyle name="Note 6 5 2 5 3" xfId="30191" xr:uid="{011BA302-AF04-455A-AB0D-8EFEC1D5A272}"/>
    <cellStyle name="Note 6 5 2 5 4" xfId="30192" xr:uid="{AB7DD016-912D-41CA-822D-59C321398936}"/>
    <cellStyle name="Note 6 5 2 6" xfId="30193" xr:uid="{920B8DED-07C4-4240-BB70-F3A1F2A71D8F}"/>
    <cellStyle name="Note 6 5 2 6 2" xfId="30194" xr:uid="{0142EDB3-8830-4443-853C-405C7333BC24}"/>
    <cellStyle name="Note 6 5 2 6 3" xfId="30195" xr:uid="{0A72E88C-6237-409B-8001-B7C9BD8A9AB5}"/>
    <cellStyle name="Note 6 5 2 6 4" xfId="30196" xr:uid="{F188E56F-324D-4E57-A7B5-A88D6921EBFB}"/>
    <cellStyle name="Note 6 5 2 7" xfId="30197" xr:uid="{5AC0C305-9CA3-4AA4-AA06-00766E5EA62C}"/>
    <cellStyle name="Note 6 5 2 7 2" xfId="30198" xr:uid="{DC593220-6069-4FDD-BDCE-8ABC80FC7230}"/>
    <cellStyle name="Note 6 5 2 7 3" xfId="30199" xr:uid="{AD2AC9B7-E8DD-4818-99D2-307FD1FABC27}"/>
    <cellStyle name="Note 6 5 2 7 4" xfId="30200" xr:uid="{31DA99C5-E23A-40D5-9E20-1C2661EA0D15}"/>
    <cellStyle name="Note 6 5 2 8" xfId="30201" xr:uid="{D5E9770E-52DB-487A-A164-3252AB841337}"/>
    <cellStyle name="Note 6 5 2 8 2" xfId="30202" xr:uid="{D1BB194B-9A53-4A21-9AAA-D8F063AE09AF}"/>
    <cellStyle name="Note 6 5 2 8 3" xfId="30203" xr:uid="{99AD4016-F519-4B1D-B92E-B5E5955DC8F6}"/>
    <cellStyle name="Note 6 5 2 8 4" xfId="30204" xr:uid="{4B82335E-8B34-4AA1-A569-706488D1EE4A}"/>
    <cellStyle name="Note 6 5 2 9" xfId="30205" xr:uid="{63A04D0B-1950-4E7C-A7AE-35657D031998}"/>
    <cellStyle name="Note 6 5 2 9 2" xfId="30206" xr:uid="{822D4F13-132C-476D-92CF-BDB608243DEC}"/>
    <cellStyle name="Note 6 5 3" xfId="30207" xr:uid="{3490C28B-4B84-40AF-8CBC-66459B4143E7}"/>
    <cellStyle name="Note 6 5 3 2" xfId="30208" xr:uid="{697478F0-92C5-4052-AB3E-E779BED7491D}"/>
    <cellStyle name="Note 6 5 3 2 2" xfId="30209" xr:uid="{1D7DCE39-A2FF-4B2C-B54C-450259C62C6F}"/>
    <cellStyle name="Note 6 5 3 3" xfId="30210" xr:uid="{CBCF0EA7-E55D-4E1D-97D9-4A7773A9D58C}"/>
    <cellStyle name="Note 6 5 3 4" xfId="30211" xr:uid="{92253CC6-C9D7-450D-A490-1C4165397498}"/>
    <cellStyle name="Note 6 5 4" xfId="30212" xr:uid="{41111A46-131F-45D4-811D-1413975BCCAB}"/>
    <cellStyle name="Note 6 5 4 2" xfId="30213" xr:uid="{859912E8-DB49-44B8-9305-2E5296F51ECE}"/>
    <cellStyle name="Note 6 5 4 3" xfId="30214" xr:uid="{7DD028BF-9C41-4FB9-B87A-1E6950862204}"/>
    <cellStyle name="Note 6 5 4 4" xfId="30215" xr:uid="{0EC5C349-E980-4C6C-B465-0688DBC891D8}"/>
    <cellStyle name="Note 6 5 5" xfId="30216" xr:uid="{9A62946D-6D26-480B-947C-FB1ED94D8DEB}"/>
    <cellStyle name="Note 6 5 5 2" xfId="30217" xr:uid="{93BE2502-6F2A-487E-8673-876F8105DFD7}"/>
    <cellStyle name="Note 6 5 5 3" xfId="30218" xr:uid="{6E1FB27F-7B6E-433A-9D9B-5BBA8D572629}"/>
    <cellStyle name="Note 6 5 5 4" xfId="30219" xr:uid="{C80E0A0D-D380-4D78-ABD3-C6D56DB88F37}"/>
    <cellStyle name="Note 6 5 6" xfId="30220" xr:uid="{38D00A92-E71D-4899-A358-B4801BD4235F}"/>
    <cellStyle name="Note 6 5 6 2" xfId="30221" xr:uid="{131E0698-C000-4E4E-91BB-C96AF83B1384}"/>
    <cellStyle name="Note 6 5 6 3" xfId="30222" xr:uid="{873D5625-DF0B-49CF-BC45-386B3286CCAA}"/>
    <cellStyle name="Note 6 5 6 4" xfId="30223" xr:uid="{637277B8-29B9-4A1D-8DDB-9DE7376920A6}"/>
    <cellStyle name="Note 6 5 7" xfId="30224" xr:uid="{DAF283B0-B553-4591-8E8E-A203B58CF89D}"/>
    <cellStyle name="Note 6 5 7 2" xfId="30225" xr:uid="{939F9D62-0D2C-49CB-8383-DF09E50DD7F9}"/>
    <cellStyle name="Note 6 5 7 3" xfId="30226" xr:uid="{58D26730-6397-4455-ACC2-77CD6AFDA377}"/>
    <cellStyle name="Note 6 5 7 4" xfId="30227" xr:uid="{3FDC19CB-6780-4656-ADE0-186FE7B370E8}"/>
    <cellStyle name="Note 6 5 8" xfId="30228" xr:uid="{1C2C7749-A1A2-4B29-96E0-52C65A2F0ED6}"/>
    <cellStyle name="Note 6 5 8 2" xfId="30229" xr:uid="{0C25E2A6-EA99-46D0-9325-8EDEE4D0F003}"/>
    <cellStyle name="Note 6 5 8 3" xfId="30230" xr:uid="{2E412C14-94E6-42F3-A19A-AE58F0FDD920}"/>
    <cellStyle name="Note 6 5 8 4" xfId="30231" xr:uid="{5F8398F8-5456-489B-9A97-C8D37BFDDE31}"/>
    <cellStyle name="Note 6 5 9" xfId="30232" xr:uid="{70905BE3-1196-4789-8035-E389E520AA29}"/>
    <cellStyle name="Note 6 5 9 2" xfId="30233" xr:uid="{7F4B6D04-C20E-4F91-A468-EDD2CCB7138B}"/>
    <cellStyle name="Note 6 5 9 3" xfId="30234" xr:uid="{7A971A58-BADC-4CF3-AB79-F750B24D5C55}"/>
    <cellStyle name="Note 6 5 9 4" xfId="30235" xr:uid="{47B461A6-9A0A-48D7-911F-E5E97DDCBBE7}"/>
    <cellStyle name="Note 6 6" xfId="30236" xr:uid="{B9003E53-4F2A-4129-8AEC-BD4770C94E73}"/>
    <cellStyle name="Note 6 6 10" xfId="30237" xr:uid="{09FE45F3-C08B-4066-8EBD-55F724F2C6F4}"/>
    <cellStyle name="Note 6 6 10 2" xfId="30238" xr:uid="{8384076F-125D-434C-AECD-8FE1A1BCD46B}"/>
    <cellStyle name="Note 6 6 11" xfId="30239" xr:uid="{D6DE771F-29BA-40F5-A9E7-6729B5534AA3}"/>
    <cellStyle name="Note 6 6 11 2" xfId="30240" xr:uid="{5FB31216-B774-4323-B06D-302D8378A1BA}"/>
    <cellStyle name="Note 6 6 12" xfId="30241" xr:uid="{274C7DE1-2336-4393-9A51-251DC6CCE9D4}"/>
    <cellStyle name="Note 6 6 2" xfId="30242" xr:uid="{E3C24E15-9CAF-4E94-BCDE-1E9D076DE53B}"/>
    <cellStyle name="Note 6 6 2 10" xfId="30243" xr:uid="{B4566E6D-B308-4357-AB1A-0742DE9D8DD5}"/>
    <cellStyle name="Note 6 6 2 10 2" xfId="30244" xr:uid="{5463108D-1A64-401F-BA37-352D358ED26A}"/>
    <cellStyle name="Note 6 6 2 11" xfId="30245" xr:uid="{C38C5862-F1AC-4BC5-BAF2-195261BAE076}"/>
    <cellStyle name="Note 6 6 2 2" xfId="30246" xr:uid="{11AC1CE0-E515-4BA1-AAB6-65CD81DA0A35}"/>
    <cellStyle name="Note 6 6 2 2 2" xfId="30247" xr:uid="{92B79255-7259-47F9-BE2F-57629340E489}"/>
    <cellStyle name="Note 6 6 2 2 2 2" xfId="30248" xr:uid="{468A28E7-C97A-4082-B9B6-12A2DC122B8B}"/>
    <cellStyle name="Note 6 6 2 2 3" xfId="30249" xr:uid="{1EEF28CD-7D49-40EC-A0B2-9DF8FDCE6A5D}"/>
    <cellStyle name="Note 6 6 2 2 4" xfId="30250" xr:uid="{83E431ED-E383-4CFC-BC32-7A785F0FE184}"/>
    <cellStyle name="Note 6 6 2 3" xfId="30251" xr:uid="{B324A02F-E0DD-4095-A3E1-33163A86BAB9}"/>
    <cellStyle name="Note 6 6 2 3 2" xfId="30252" xr:uid="{25E8AF39-2C22-4826-9E96-3E3571F9980F}"/>
    <cellStyle name="Note 6 6 2 3 3" xfId="30253" xr:uid="{12DC11F1-6B1E-45E3-B12D-073E7CBA6A65}"/>
    <cellStyle name="Note 6 6 2 3 4" xfId="30254" xr:uid="{ECDC97FA-43D9-4796-9A11-8573BC80A0AB}"/>
    <cellStyle name="Note 6 6 2 4" xfId="30255" xr:uid="{174FE18A-E42A-4A85-A46F-196F3CA7DE37}"/>
    <cellStyle name="Note 6 6 2 4 2" xfId="30256" xr:uid="{6577A486-BA9B-4FAB-BE5F-0B178DF2E846}"/>
    <cellStyle name="Note 6 6 2 4 3" xfId="30257" xr:uid="{2E258A38-2DDC-49A8-835F-0952B3DFDA76}"/>
    <cellStyle name="Note 6 6 2 4 4" xfId="30258" xr:uid="{F74620AB-6B05-42F9-9B0B-E38C9D3F7832}"/>
    <cellStyle name="Note 6 6 2 5" xfId="30259" xr:uid="{0F4CBC82-2A1B-4877-9D49-4773F1EC30BA}"/>
    <cellStyle name="Note 6 6 2 5 2" xfId="30260" xr:uid="{DD8F105B-D269-4A29-9860-2C47111D963C}"/>
    <cellStyle name="Note 6 6 2 5 3" xfId="30261" xr:uid="{B705ADD7-E5F7-40E6-BF44-62F80E8D2F97}"/>
    <cellStyle name="Note 6 6 2 5 4" xfId="30262" xr:uid="{D50CEBCB-A98F-4537-B0A5-5FFC2F536539}"/>
    <cellStyle name="Note 6 6 2 6" xfId="30263" xr:uid="{9692FE35-BCEC-4ED0-ACB1-E3A934E0BE66}"/>
    <cellStyle name="Note 6 6 2 6 2" xfId="30264" xr:uid="{E9B59F78-A0AD-4B2D-BCCF-875C2B30128E}"/>
    <cellStyle name="Note 6 6 2 6 3" xfId="30265" xr:uid="{4F207D05-3677-40BD-AC16-262EDD12A625}"/>
    <cellStyle name="Note 6 6 2 6 4" xfId="30266" xr:uid="{B88532AC-6479-42A9-B112-6CD2CAF8C61C}"/>
    <cellStyle name="Note 6 6 2 7" xfId="30267" xr:uid="{C970816E-3154-4DFA-8A8B-8559B3DE8606}"/>
    <cellStyle name="Note 6 6 2 7 2" xfId="30268" xr:uid="{F11D040E-AE06-421E-BF47-AC7287A65923}"/>
    <cellStyle name="Note 6 6 2 7 3" xfId="30269" xr:uid="{8359CF3E-752C-4929-97B5-A33156804C4A}"/>
    <cellStyle name="Note 6 6 2 7 4" xfId="30270" xr:uid="{EDF744B0-4A03-4953-993C-F34393F82D3F}"/>
    <cellStyle name="Note 6 6 2 8" xfId="30271" xr:uid="{361BB4B6-FCEE-4F70-B324-4BE949705522}"/>
    <cellStyle name="Note 6 6 2 8 2" xfId="30272" xr:uid="{60CCF9BA-AE2B-489C-8FDD-0F720F8FB072}"/>
    <cellStyle name="Note 6 6 2 8 3" xfId="30273" xr:uid="{1228A7D5-6E13-4AAC-86C9-E035069B32EB}"/>
    <cellStyle name="Note 6 6 2 8 4" xfId="30274" xr:uid="{B701426E-9A26-42EC-A4F1-F7503B30C1B5}"/>
    <cellStyle name="Note 6 6 2 9" xfId="30275" xr:uid="{1C1C59B4-228D-4B2F-925E-087BD1E41846}"/>
    <cellStyle name="Note 6 6 2 9 2" xfId="30276" xr:uid="{F70D7C37-A70E-43AA-8D42-DA0816312C76}"/>
    <cellStyle name="Note 6 6 3" xfId="30277" xr:uid="{CB7DA308-1F6E-4318-91C8-1DC5AA877FEB}"/>
    <cellStyle name="Note 6 6 3 2" xfId="30278" xr:uid="{93DBE007-1145-4C00-8C19-BCA58523E156}"/>
    <cellStyle name="Note 6 6 3 2 2" xfId="30279" xr:uid="{C5CB58FC-DE71-4F61-816A-2DDC448D79AA}"/>
    <cellStyle name="Note 6 6 3 3" xfId="30280" xr:uid="{E07D1462-1469-482A-8211-2574AB65E03C}"/>
    <cellStyle name="Note 6 6 3 4" xfId="30281" xr:uid="{8F7FBE53-8EF4-4643-BB9F-20C9AE0272C1}"/>
    <cellStyle name="Note 6 6 4" xfId="30282" xr:uid="{271CE77E-1306-476F-98AD-93BBDEE850EC}"/>
    <cellStyle name="Note 6 6 4 2" xfId="30283" xr:uid="{46D0D1A8-9F60-4CE9-98B3-E5AC8E08B361}"/>
    <cellStyle name="Note 6 6 4 3" xfId="30284" xr:uid="{691C7084-4FD1-4B57-A758-40FCFDB8B8E7}"/>
    <cellStyle name="Note 6 6 4 4" xfId="30285" xr:uid="{EBCD48BA-D4B1-4B22-949A-8B81926BEA22}"/>
    <cellStyle name="Note 6 6 5" xfId="30286" xr:uid="{C0D45F42-1E18-4BE9-96EE-8552A82F80F8}"/>
    <cellStyle name="Note 6 6 5 2" xfId="30287" xr:uid="{3E14CFD1-1153-4D08-AAE8-572044F99F6C}"/>
    <cellStyle name="Note 6 6 5 3" xfId="30288" xr:uid="{24A68BBC-2F5F-44C0-B22F-01A17FE94148}"/>
    <cellStyle name="Note 6 6 5 4" xfId="30289" xr:uid="{81168326-771C-49A5-A3B4-1FA028D17BF6}"/>
    <cellStyle name="Note 6 6 6" xfId="30290" xr:uid="{FCD15EDA-8184-445C-8202-7E5924DE9E04}"/>
    <cellStyle name="Note 6 6 6 2" xfId="30291" xr:uid="{66309ACC-687B-4C6C-BD5F-4FF023B88193}"/>
    <cellStyle name="Note 6 6 6 3" xfId="30292" xr:uid="{8710D092-443C-4A00-ADA5-7109E0784B18}"/>
    <cellStyle name="Note 6 6 6 4" xfId="30293" xr:uid="{B67D765C-ED72-4B76-8AFA-1994F9E623DD}"/>
    <cellStyle name="Note 6 6 7" xfId="30294" xr:uid="{81189E3E-2CB6-4FA9-A1E3-E29285718464}"/>
    <cellStyle name="Note 6 6 7 2" xfId="30295" xr:uid="{32856D2A-F8D5-4162-9DAA-ACEDD239466E}"/>
    <cellStyle name="Note 6 6 7 3" xfId="30296" xr:uid="{B61F0F24-E605-4FCF-8593-D26D6DAD95AD}"/>
    <cellStyle name="Note 6 6 7 4" xfId="30297" xr:uid="{CADF4438-6897-41AE-8F66-C950E00C8743}"/>
    <cellStyle name="Note 6 6 8" xfId="30298" xr:uid="{0308120F-A987-4824-90B9-FE8E33B4E240}"/>
    <cellStyle name="Note 6 6 8 2" xfId="30299" xr:uid="{5B56F0DB-4981-4F58-B816-A16DC77E0D47}"/>
    <cellStyle name="Note 6 6 8 3" xfId="30300" xr:uid="{E4A12735-33F1-4A45-86F7-2BF7875AC83C}"/>
    <cellStyle name="Note 6 6 8 4" xfId="30301" xr:uid="{DD01AC50-C7FE-4A87-A021-AF68280F863B}"/>
    <cellStyle name="Note 6 6 9" xfId="30302" xr:uid="{C51CBF7D-1BEF-4E87-9188-68FAACE685E9}"/>
    <cellStyle name="Note 6 6 9 2" xfId="30303" xr:uid="{0BB69F14-1082-4AF8-83B0-1C945A6F5E98}"/>
    <cellStyle name="Note 6 6 9 3" xfId="30304" xr:uid="{95330A01-7A3B-4FF1-8D17-C062593EEDE7}"/>
    <cellStyle name="Note 6 6 9 4" xfId="30305" xr:uid="{6E03482F-64DB-4995-8C1F-23521D11685A}"/>
    <cellStyle name="Note 6 7" xfId="30306" xr:uid="{11EBC2C2-773C-453E-A4E3-145461261C39}"/>
    <cellStyle name="Note 6 7 10" xfId="30307" xr:uid="{A014C498-1B41-4829-B5B6-019AE2EAB4CC}"/>
    <cellStyle name="Note 6 7 10 2" xfId="30308" xr:uid="{4F737C08-9174-4C25-8779-56B8CB738D00}"/>
    <cellStyle name="Note 6 7 11" xfId="30309" xr:uid="{01D9316B-6FF3-4683-B682-AB9EF0F7D463}"/>
    <cellStyle name="Note 6 7 11 2" xfId="30310" xr:uid="{3136A91C-9223-49B0-9ECD-F1B4B07A8BCE}"/>
    <cellStyle name="Note 6 7 12" xfId="30311" xr:uid="{D342BA4C-BCE5-41DB-B449-6C964764271F}"/>
    <cellStyle name="Note 6 7 2" xfId="30312" xr:uid="{586C2D75-E3BE-40D4-B582-706255D03C0E}"/>
    <cellStyle name="Note 6 7 2 10" xfId="30313" xr:uid="{740139A7-8975-43E1-974F-5305C48CEC33}"/>
    <cellStyle name="Note 6 7 2 10 2" xfId="30314" xr:uid="{D0C8F491-C16E-4F11-953B-13336D857636}"/>
    <cellStyle name="Note 6 7 2 11" xfId="30315" xr:uid="{C0504078-4B82-4AFD-953B-D971E2EA273A}"/>
    <cellStyle name="Note 6 7 2 2" xfId="30316" xr:uid="{B55BDD78-35C5-42AC-8F5B-16D50BCEA6A3}"/>
    <cellStyle name="Note 6 7 2 2 2" xfId="30317" xr:uid="{4653EFBB-A34B-46EA-95CD-F4947D53D64A}"/>
    <cellStyle name="Note 6 7 2 2 2 2" xfId="30318" xr:uid="{06119AE2-2D3B-4D1E-9F49-863C33366317}"/>
    <cellStyle name="Note 6 7 2 2 3" xfId="30319" xr:uid="{7AF7FDAA-967A-495F-B94C-BD0D3C998FC4}"/>
    <cellStyle name="Note 6 7 2 2 4" xfId="30320" xr:uid="{98667006-679A-493F-A16E-39D4A7ED4E81}"/>
    <cellStyle name="Note 6 7 2 3" xfId="30321" xr:uid="{FD6EE12D-49A6-43FE-96DC-0ACB5F71A79B}"/>
    <cellStyle name="Note 6 7 2 3 2" xfId="30322" xr:uid="{8F49B0F7-6EA0-4A39-91DB-C49ECDE5B276}"/>
    <cellStyle name="Note 6 7 2 3 3" xfId="30323" xr:uid="{12079A1E-25A8-40CA-8BF4-E46A62C68E97}"/>
    <cellStyle name="Note 6 7 2 3 4" xfId="30324" xr:uid="{AB4D1A51-3148-4B31-A3E4-B354BF6B7151}"/>
    <cellStyle name="Note 6 7 2 4" xfId="30325" xr:uid="{8553B449-A2E2-42AD-B74F-3D56C4603781}"/>
    <cellStyle name="Note 6 7 2 4 2" xfId="30326" xr:uid="{28DB751F-31D1-46AA-9C37-34A448C4DE32}"/>
    <cellStyle name="Note 6 7 2 4 3" xfId="30327" xr:uid="{198AB833-40F3-4FB0-BFE0-FEAC30A415BD}"/>
    <cellStyle name="Note 6 7 2 4 4" xfId="30328" xr:uid="{D9239C36-7DF6-42D5-99E6-606FA45DE694}"/>
    <cellStyle name="Note 6 7 2 5" xfId="30329" xr:uid="{84298C99-09FD-4DA3-A9F9-5E2A9B579D12}"/>
    <cellStyle name="Note 6 7 2 5 2" xfId="30330" xr:uid="{E4746C87-EC0B-4FEE-BA00-1C8B4A55AB5E}"/>
    <cellStyle name="Note 6 7 2 5 3" xfId="30331" xr:uid="{70CA5114-9E2F-499D-AED4-97AC4F2240E6}"/>
    <cellStyle name="Note 6 7 2 5 4" xfId="30332" xr:uid="{8FC5D31C-6A99-45CA-B67D-B96AF5C7065B}"/>
    <cellStyle name="Note 6 7 2 6" xfId="30333" xr:uid="{9B3D76AD-5B1B-4233-9916-0DCA92E39B7B}"/>
    <cellStyle name="Note 6 7 2 6 2" xfId="30334" xr:uid="{1EB7BE93-0EE9-441A-9281-A29D487F22AA}"/>
    <cellStyle name="Note 6 7 2 6 3" xfId="30335" xr:uid="{BEECBE2E-E1FB-4C91-9751-166F5A68AD43}"/>
    <cellStyle name="Note 6 7 2 6 4" xfId="30336" xr:uid="{424B4FBE-5E6E-4FC3-A63E-F2B7E6558913}"/>
    <cellStyle name="Note 6 7 2 7" xfId="30337" xr:uid="{F4F38DEC-87E4-49CF-A52B-D2A556C2264C}"/>
    <cellStyle name="Note 6 7 2 7 2" xfId="30338" xr:uid="{4A3C0985-4593-4E41-B2C6-C38D25C25C78}"/>
    <cellStyle name="Note 6 7 2 7 3" xfId="30339" xr:uid="{5EC07D46-96A4-473A-9162-82D76C4CF28A}"/>
    <cellStyle name="Note 6 7 2 7 4" xfId="30340" xr:uid="{F44E1296-ACCF-43CD-B47A-919BABAC2F74}"/>
    <cellStyle name="Note 6 7 2 8" xfId="30341" xr:uid="{62D115EA-98E9-4330-9F38-499066DB4898}"/>
    <cellStyle name="Note 6 7 2 8 2" xfId="30342" xr:uid="{5F449C65-F312-47DE-B8E1-EB01965DAB46}"/>
    <cellStyle name="Note 6 7 2 8 3" xfId="30343" xr:uid="{06544F42-5D05-44BF-9E17-233B4F863147}"/>
    <cellStyle name="Note 6 7 2 8 4" xfId="30344" xr:uid="{0DE53E29-D335-40C1-B43B-5D636CEDF209}"/>
    <cellStyle name="Note 6 7 2 9" xfId="30345" xr:uid="{DA933C8B-3E47-48C3-803C-8DE83D4C8332}"/>
    <cellStyle name="Note 6 7 2 9 2" xfId="30346" xr:uid="{D4113644-276D-4F19-A5D5-059FC35B1A6D}"/>
    <cellStyle name="Note 6 7 3" xfId="30347" xr:uid="{EE272D3F-D5C5-41E7-B2AA-B0F6F00010B2}"/>
    <cellStyle name="Note 6 7 3 2" xfId="30348" xr:uid="{548E48DC-ECE6-4798-BB26-930FBA0A1A61}"/>
    <cellStyle name="Note 6 7 3 2 2" xfId="30349" xr:uid="{90CA1CA2-FFFD-407A-9EE7-3F67846876BC}"/>
    <cellStyle name="Note 6 7 3 3" xfId="30350" xr:uid="{A3EEE885-BD49-443E-BE0B-0F09E5EBFF91}"/>
    <cellStyle name="Note 6 7 3 4" xfId="30351" xr:uid="{3691CE2D-C50E-4507-A910-45547A58BE42}"/>
    <cellStyle name="Note 6 7 4" xfId="30352" xr:uid="{89B49240-23D5-49F9-9D07-C51370600F9D}"/>
    <cellStyle name="Note 6 7 4 2" xfId="30353" xr:uid="{7976F01F-96AD-4D1B-8556-0B9854C774F9}"/>
    <cellStyle name="Note 6 7 4 3" xfId="30354" xr:uid="{B7A7E080-A001-4867-A0F9-2B5B612B9CF4}"/>
    <cellStyle name="Note 6 7 4 4" xfId="30355" xr:uid="{9D0F6938-2647-49DB-8E3B-BCDFFAC7C2A5}"/>
    <cellStyle name="Note 6 7 5" xfId="30356" xr:uid="{B42E6DB7-235B-46AB-AEB8-8063758624AC}"/>
    <cellStyle name="Note 6 7 5 2" xfId="30357" xr:uid="{D6BA72F4-997F-4A1F-AE02-E7CE7F7F41C7}"/>
    <cellStyle name="Note 6 7 5 3" xfId="30358" xr:uid="{CF4FF44E-0AA2-497D-B6FF-0DC011B1A4E7}"/>
    <cellStyle name="Note 6 7 5 4" xfId="30359" xr:uid="{5944C5C9-FB5B-4856-8F74-BBCA9DCA1347}"/>
    <cellStyle name="Note 6 7 6" xfId="30360" xr:uid="{1669DF64-7D86-4291-8715-E3B4DF08ECDF}"/>
    <cellStyle name="Note 6 7 6 2" xfId="30361" xr:uid="{4A154458-BE0D-4BAB-8E1F-7F653D907376}"/>
    <cellStyle name="Note 6 7 6 3" xfId="30362" xr:uid="{00A67012-D978-4932-9587-EEACDEEF3802}"/>
    <cellStyle name="Note 6 7 6 4" xfId="30363" xr:uid="{D72A8946-10F0-414D-AC86-6F85AD70611A}"/>
    <cellStyle name="Note 6 7 7" xfId="30364" xr:uid="{744DBD6D-9CE5-427A-8272-91FCFE17BB7B}"/>
    <cellStyle name="Note 6 7 7 2" xfId="30365" xr:uid="{D6176872-8C8B-46A0-9DCA-32FB2BE849DF}"/>
    <cellStyle name="Note 6 7 7 3" xfId="30366" xr:uid="{F309DBDE-DE5B-4303-A19C-75157CDD548C}"/>
    <cellStyle name="Note 6 7 7 4" xfId="30367" xr:uid="{E0F48366-7BC9-4805-AC31-E8B10DAAB9BC}"/>
    <cellStyle name="Note 6 7 8" xfId="30368" xr:uid="{4CA30D34-4A72-4A5B-8A3B-20977032779E}"/>
    <cellStyle name="Note 6 7 8 2" xfId="30369" xr:uid="{6FFBFC20-931B-4E3A-9FDD-33A9636A0EE4}"/>
    <cellStyle name="Note 6 7 8 3" xfId="30370" xr:uid="{8574A869-6E69-42A5-9C7C-79E67C9727B5}"/>
    <cellStyle name="Note 6 7 8 4" xfId="30371" xr:uid="{38460AD3-F57A-4455-AC83-AF2A06FA8637}"/>
    <cellStyle name="Note 6 7 9" xfId="30372" xr:uid="{EE937210-BDEE-4A24-B446-96EBD3445E96}"/>
    <cellStyle name="Note 6 7 9 2" xfId="30373" xr:uid="{619A7BFD-DFB8-411D-AA58-620EF426C62B}"/>
    <cellStyle name="Note 6 7 9 3" xfId="30374" xr:uid="{5094DF15-AF7E-438C-9688-EF1C2A346640}"/>
    <cellStyle name="Note 6 7 9 4" xfId="30375" xr:uid="{F1C42B54-D2F3-4C60-911C-AFE769AA37E0}"/>
    <cellStyle name="Note 6 8" xfId="30376" xr:uid="{C4F8EF7A-0BC9-47E8-8215-EB958BFE8ABD}"/>
    <cellStyle name="Note 6 8 10" xfId="30377" xr:uid="{9419EEA5-D758-4FA6-8556-87B78F5878AA}"/>
    <cellStyle name="Note 6 8 10 2" xfId="30378" xr:uid="{3CA72F85-CBDA-47D4-9AEA-82776D272B55}"/>
    <cellStyle name="Note 6 8 11" xfId="30379" xr:uid="{3AF8038F-3B62-42EE-8C51-1C2C32FF34BC}"/>
    <cellStyle name="Note 6 8 11 2" xfId="30380" xr:uid="{A63BA0E4-E248-4F70-BDA7-CD06FD3CD3C8}"/>
    <cellStyle name="Note 6 8 12" xfId="30381" xr:uid="{19FBD789-1DB1-46EE-95F5-C701D76A3030}"/>
    <cellStyle name="Note 6 8 2" xfId="30382" xr:uid="{4FEB2915-4D7A-4FE3-97B7-5FBE48AF9D2F}"/>
    <cellStyle name="Note 6 8 2 10" xfId="30383" xr:uid="{FAB9BA36-B62F-4C84-83E7-7F39D32D551F}"/>
    <cellStyle name="Note 6 8 2 10 2" xfId="30384" xr:uid="{01247E05-79E5-41F9-B3D8-2EEEB52EF696}"/>
    <cellStyle name="Note 6 8 2 11" xfId="30385" xr:uid="{B13CC822-1DC3-4820-8445-EFFCD3129D82}"/>
    <cellStyle name="Note 6 8 2 2" xfId="30386" xr:uid="{04239F58-2D81-442B-B398-7720E209E6F8}"/>
    <cellStyle name="Note 6 8 2 2 2" xfId="30387" xr:uid="{4EA49572-39E3-4FE4-A7AC-B415E9408AE7}"/>
    <cellStyle name="Note 6 8 2 2 2 2" xfId="30388" xr:uid="{5CFF9732-8619-42D9-9C0F-C4E338122557}"/>
    <cellStyle name="Note 6 8 2 2 3" xfId="30389" xr:uid="{85B87869-158F-4DB3-A00C-F778AA815409}"/>
    <cellStyle name="Note 6 8 2 2 4" xfId="30390" xr:uid="{75F00CE1-5BBE-4C1C-9CA9-7F37BF6C6396}"/>
    <cellStyle name="Note 6 8 2 3" xfId="30391" xr:uid="{A82561E7-4ABB-4FD8-B158-DAE81BCDE59C}"/>
    <cellStyle name="Note 6 8 2 3 2" xfId="30392" xr:uid="{715CE7C1-1475-4E90-A20E-9FD164519057}"/>
    <cellStyle name="Note 6 8 2 3 3" xfId="30393" xr:uid="{AE76E914-5C8B-4E25-A99C-EC8F7EEA87F3}"/>
    <cellStyle name="Note 6 8 2 3 4" xfId="30394" xr:uid="{71A89D44-4510-411B-8ACD-7D8F78C6CD0B}"/>
    <cellStyle name="Note 6 8 2 4" xfId="30395" xr:uid="{5B8E312E-EB2D-4D13-AA6C-9640A8E33A08}"/>
    <cellStyle name="Note 6 8 2 4 2" xfId="30396" xr:uid="{CBEDA7C0-F46F-48AF-AB43-9CE27EF75735}"/>
    <cellStyle name="Note 6 8 2 4 3" xfId="30397" xr:uid="{3C23DCCB-4ADE-4DE5-BDBF-4EAC00D04C6A}"/>
    <cellStyle name="Note 6 8 2 4 4" xfId="30398" xr:uid="{C317B77B-EB61-4348-B6E4-6D7DBDB85869}"/>
    <cellStyle name="Note 6 8 2 5" xfId="30399" xr:uid="{D8A8CA48-F276-4A8D-8711-61685DD19402}"/>
    <cellStyle name="Note 6 8 2 5 2" xfId="30400" xr:uid="{14C68B9D-EF66-4C63-BB0B-F1C8DF9A40C5}"/>
    <cellStyle name="Note 6 8 2 5 3" xfId="30401" xr:uid="{B2AC780B-5688-4FDE-AE1D-74E79BAA181C}"/>
    <cellStyle name="Note 6 8 2 5 4" xfId="30402" xr:uid="{3E758186-C7B1-4F83-8623-2FD51C277E99}"/>
    <cellStyle name="Note 6 8 2 6" xfId="30403" xr:uid="{DD9E5A82-62D9-4832-909D-B741C2E56E17}"/>
    <cellStyle name="Note 6 8 2 6 2" xfId="30404" xr:uid="{7FEE9E29-5EBA-44FC-A19E-B70EE72C98C1}"/>
    <cellStyle name="Note 6 8 2 6 3" xfId="30405" xr:uid="{EA0A685E-0D69-4DD6-8E8B-84CD8100E97F}"/>
    <cellStyle name="Note 6 8 2 6 4" xfId="30406" xr:uid="{03A663F8-DF64-4A37-B42F-54A21DF0E7B9}"/>
    <cellStyle name="Note 6 8 2 7" xfId="30407" xr:uid="{EA2AFDFF-A7A3-4F59-849F-18004519CBE6}"/>
    <cellStyle name="Note 6 8 2 7 2" xfId="30408" xr:uid="{56067D5C-4DFA-4EBF-8267-2035046512EA}"/>
    <cellStyle name="Note 6 8 2 7 3" xfId="30409" xr:uid="{69835CFC-8531-471A-B2AF-8B914D0EF19A}"/>
    <cellStyle name="Note 6 8 2 7 4" xfId="30410" xr:uid="{B204C0FC-C97D-4339-915F-02F12AFE0ED0}"/>
    <cellStyle name="Note 6 8 2 8" xfId="30411" xr:uid="{0C8561FD-9038-495A-9799-8D0FEBF19CD7}"/>
    <cellStyle name="Note 6 8 2 8 2" xfId="30412" xr:uid="{4671263E-F3E6-48B4-B3FF-E81555ECA06B}"/>
    <cellStyle name="Note 6 8 2 8 3" xfId="30413" xr:uid="{027A5EFD-10FC-4B9C-826B-15A1F5F915A6}"/>
    <cellStyle name="Note 6 8 2 8 4" xfId="30414" xr:uid="{515DD50B-A2BB-4CB1-89C4-D149C35247F3}"/>
    <cellStyle name="Note 6 8 2 9" xfId="30415" xr:uid="{D4DAE53A-DE4E-4F1F-AEFF-608F95E6A1F6}"/>
    <cellStyle name="Note 6 8 2 9 2" xfId="30416" xr:uid="{74030397-24F7-4EB5-B587-2D2C69B06ACF}"/>
    <cellStyle name="Note 6 8 3" xfId="30417" xr:uid="{A36EB50A-7C94-4580-9DC8-A1674C356C75}"/>
    <cellStyle name="Note 6 8 3 2" xfId="30418" xr:uid="{1CAFF718-F16C-4844-9567-286283EBD38A}"/>
    <cellStyle name="Note 6 8 3 2 2" xfId="30419" xr:uid="{9200CE82-D1D0-4335-8FBD-2CCEFE5AB378}"/>
    <cellStyle name="Note 6 8 3 3" xfId="30420" xr:uid="{ED8AA2BF-F54D-4202-8205-2F893FD50FE2}"/>
    <cellStyle name="Note 6 8 3 4" xfId="30421" xr:uid="{BB8F4EFB-5746-45C1-9160-CA003FBB34F4}"/>
    <cellStyle name="Note 6 8 4" xfId="30422" xr:uid="{DDF045B3-19E1-4FDF-83C9-43BA051C28C2}"/>
    <cellStyle name="Note 6 8 4 2" xfId="30423" xr:uid="{52C09370-C11A-40F6-AA86-9AF3A68441AC}"/>
    <cellStyle name="Note 6 8 4 3" xfId="30424" xr:uid="{B5E9F0F0-D8BD-454A-AA4E-8CCB0057C28E}"/>
    <cellStyle name="Note 6 8 4 4" xfId="30425" xr:uid="{D764CAEB-1E6D-4B3B-A7F0-7FA401BAF782}"/>
    <cellStyle name="Note 6 8 5" xfId="30426" xr:uid="{DCEAA82F-BC01-409D-A106-CD73960B53A4}"/>
    <cellStyle name="Note 6 8 5 2" xfId="30427" xr:uid="{AE6F44FB-A01A-4CAF-BDC5-D1C7A2ABD6E4}"/>
    <cellStyle name="Note 6 8 5 3" xfId="30428" xr:uid="{02DFB569-E4A3-487C-9164-F9B980C98610}"/>
    <cellStyle name="Note 6 8 5 4" xfId="30429" xr:uid="{CB27A712-80A7-4DD8-9227-1CD4CD18A97B}"/>
    <cellStyle name="Note 6 8 6" xfId="30430" xr:uid="{18F170E5-339E-4E9F-9C24-898594EAE454}"/>
    <cellStyle name="Note 6 8 6 2" xfId="30431" xr:uid="{036BD746-3472-43EC-B94A-D04061000A84}"/>
    <cellStyle name="Note 6 8 6 3" xfId="30432" xr:uid="{3877D345-AC2D-4479-AE2C-35368D21DC03}"/>
    <cellStyle name="Note 6 8 6 4" xfId="30433" xr:uid="{82C42021-5F2E-4FDE-993C-992A0EA2C824}"/>
    <cellStyle name="Note 6 8 7" xfId="30434" xr:uid="{73F087F8-68B7-4BE1-8374-EA53A3441A51}"/>
    <cellStyle name="Note 6 8 7 2" xfId="30435" xr:uid="{C8DE4C95-BA41-496A-982C-5DDA68483AB4}"/>
    <cellStyle name="Note 6 8 7 3" xfId="30436" xr:uid="{DE2C038E-153E-4ABA-A43E-60B45729F7E1}"/>
    <cellStyle name="Note 6 8 7 4" xfId="30437" xr:uid="{A6F31572-D382-415A-B621-13030E66592B}"/>
    <cellStyle name="Note 6 8 8" xfId="30438" xr:uid="{1EB598D0-4D21-4F5F-8131-7C4621DB7EAF}"/>
    <cellStyle name="Note 6 8 8 2" xfId="30439" xr:uid="{4CC38EAD-ED3E-460F-AB10-0774A55336A6}"/>
    <cellStyle name="Note 6 8 8 3" xfId="30440" xr:uid="{C47395C5-D45F-4892-AAFF-37A26FCED0E7}"/>
    <cellStyle name="Note 6 8 8 4" xfId="30441" xr:uid="{7F78D994-0045-4DF8-97FF-E74F5AF18C49}"/>
    <cellStyle name="Note 6 8 9" xfId="30442" xr:uid="{E5B299A4-04FD-43E2-AFA9-84D9B2FF8A6B}"/>
    <cellStyle name="Note 6 8 9 2" xfId="30443" xr:uid="{EEC946D9-030F-41DA-8A94-F457F171F0AC}"/>
    <cellStyle name="Note 6 8 9 3" xfId="30444" xr:uid="{DB5E9FBC-B7E2-434C-BCF8-DBF7D715BD79}"/>
    <cellStyle name="Note 6 8 9 4" xfId="30445" xr:uid="{CFFC82B7-F0D8-44E5-AC60-5070A079C6EE}"/>
    <cellStyle name="Note 6 9" xfId="30446" xr:uid="{8E924A34-21D7-4CC1-A34E-C63B442EE1FB}"/>
    <cellStyle name="Note 6 9 10" xfId="30447" xr:uid="{99E6D63C-6F5A-4693-B997-627317A12FA4}"/>
    <cellStyle name="Note 6 9 10 2" xfId="30448" xr:uid="{9C5C41A7-CCEB-4AAF-9984-65AA49F187BA}"/>
    <cellStyle name="Note 6 9 11" xfId="30449" xr:uid="{5DB0217B-31B4-4416-B69C-86996DEF2392}"/>
    <cellStyle name="Note 6 9 11 2" xfId="30450" xr:uid="{4C8B7621-AAED-440E-9D1B-A40C547B1ABE}"/>
    <cellStyle name="Note 6 9 12" xfId="30451" xr:uid="{4B4C1231-1EBB-4B72-BC6E-D7BD93BB81BF}"/>
    <cellStyle name="Note 6 9 2" xfId="30452" xr:uid="{47BB5BC2-04B8-49E8-9EFC-4457EFA8DF85}"/>
    <cellStyle name="Note 6 9 2 10" xfId="30453" xr:uid="{DB647DFE-F7F5-4072-86B6-4D04D1237BC9}"/>
    <cellStyle name="Note 6 9 2 10 2" xfId="30454" xr:uid="{66C29A4A-77F1-492F-BED2-CC05543484FD}"/>
    <cellStyle name="Note 6 9 2 11" xfId="30455" xr:uid="{8FB8FC88-28C5-4709-8729-9E9E98DFAFC0}"/>
    <cellStyle name="Note 6 9 2 2" xfId="30456" xr:uid="{4739DF87-CE15-49BF-94D4-613EF2C17904}"/>
    <cellStyle name="Note 6 9 2 2 2" xfId="30457" xr:uid="{749794EE-14D8-4708-8FF3-B396BD0D8277}"/>
    <cellStyle name="Note 6 9 2 2 2 2" xfId="30458" xr:uid="{E9819EFF-4908-4DC2-98BC-373A4F11E9AF}"/>
    <cellStyle name="Note 6 9 2 2 3" xfId="30459" xr:uid="{027C6F3E-0AEE-4DDD-B06C-05AF3A9C061B}"/>
    <cellStyle name="Note 6 9 2 2 4" xfId="30460" xr:uid="{D6223E5E-814D-4CA4-8C70-F368DE0B76C6}"/>
    <cellStyle name="Note 6 9 2 3" xfId="30461" xr:uid="{964057CF-2268-43B6-9491-5657C6C39861}"/>
    <cellStyle name="Note 6 9 2 3 2" xfId="30462" xr:uid="{B61D4820-FE2D-403F-965C-F36BCAB343BF}"/>
    <cellStyle name="Note 6 9 2 3 3" xfId="30463" xr:uid="{C797840D-F305-459F-B225-5192821DA8EC}"/>
    <cellStyle name="Note 6 9 2 3 4" xfId="30464" xr:uid="{E34CA4F1-668A-4465-B97A-EF90C4C8DB1C}"/>
    <cellStyle name="Note 6 9 2 4" xfId="30465" xr:uid="{720AB0A2-18F7-4CE1-BEF9-2959A747F7AE}"/>
    <cellStyle name="Note 6 9 2 4 2" xfId="30466" xr:uid="{9C89F2FD-77DE-48CD-AA71-5BA98CA0E489}"/>
    <cellStyle name="Note 6 9 2 4 3" xfId="30467" xr:uid="{C309E591-6D0D-44BC-8660-27F6BC1F4AEF}"/>
    <cellStyle name="Note 6 9 2 4 4" xfId="30468" xr:uid="{A6C223CA-8FEC-44A9-8A8A-6457AB9ED159}"/>
    <cellStyle name="Note 6 9 2 5" xfId="30469" xr:uid="{4F622E2A-7902-481B-9F55-4022A7B287B7}"/>
    <cellStyle name="Note 6 9 2 5 2" xfId="30470" xr:uid="{4544074A-F5E2-46AE-9352-CEB37AF55F1D}"/>
    <cellStyle name="Note 6 9 2 5 3" xfId="30471" xr:uid="{8AAD052F-8ACE-42EB-8ECD-16E6DE739B3B}"/>
    <cellStyle name="Note 6 9 2 5 4" xfId="30472" xr:uid="{F8FEAAF3-CBCD-42AE-AD95-44CC88018250}"/>
    <cellStyle name="Note 6 9 2 6" xfId="30473" xr:uid="{A9A06478-A3E2-455A-9A8F-4939E5BA2E70}"/>
    <cellStyle name="Note 6 9 2 6 2" xfId="30474" xr:uid="{868F35C4-3252-41F1-8F44-8BBAAE281843}"/>
    <cellStyle name="Note 6 9 2 6 3" xfId="30475" xr:uid="{050A3B2B-5E1B-4A2D-A544-40A84ADEA8D1}"/>
    <cellStyle name="Note 6 9 2 6 4" xfId="30476" xr:uid="{B3391B8A-8D80-490B-98AB-E72E69EA8705}"/>
    <cellStyle name="Note 6 9 2 7" xfId="30477" xr:uid="{5AF92644-43E1-4616-8562-DEEFED50C173}"/>
    <cellStyle name="Note 6 9 2 7 2" xfId="30478" xr:uid="{38BA62FB-1ADF-445F-9A6E-DF56E63266B1}"/>
    <cellStyle name="Note 6 9 2 7 3" xfId="30479" xr:uid="{1C483BF0-C4A3-43A1-8160-F7C7DA19C392}"/>
    <cellStyle name="Note 6 9 2 7 4" xfId="30480" xr:uid="{4464CBC9-283D-4A52-9061-AA5A6CD7CD4A}"/>
    <cellStyle name="Note 6 9 2 8" xfId="30481" xr:uid="{6C3B38CB-47CD-4F8D-BA4C-40E3604B0D20}"/>
    <cellStyle name="Note 6 9 2 8 2" xfId="30482" xr:uid="{5C1B2271-59A8-41BB-BE4C-8AEA7F8D1BF6}"/>
    <cellStyle name="Note 6 9 2 8 3" xfId="30483" xr:uid="{6D156202-AE54-4CF6-AFD5-C4BA653FC837}"/>
    <cellStyle name="Note 6 9 2 8 4" xfId="30484" xr:uid="{1D418F50-4D0B-4320-B5A5-B034DEADFB58}"/>
    <cellStyle name="Note 6 9 2 9" xfId="30485" xr:uid="{AF4FEB9E-9FCA-4784-BFDB-14FB5AAFF40E}"/>
    <cellStyle name="Note 6 9 2 9 2" xfId="30486" xr:uid="{EB90D666-14AE-4FBE-A8C1-B6C1A3A697F8}"/>
    <cellStyle name="Note 6 9 3" xfId="30487" xr:uid="{7C3C751B-6D73-4C08-9475-86ACA19CD97E}"/>
    <cellStyle name="Note 6 9 3 2" xfId="30488" xr:uid="{941D42C4-EA8F-4988-A253-67715C0E12FF}"/>
    <cellStyle name="Note 6 9 3 2 2" xfId="30489" xr:uid="{0AAFC751-6CD2-4E03-88E8-5CEA90BE123F}"/>
    <cellStyle name="Note 6 9 3 3" xfId="30490" xr:uid="{F73BE082-6809-4360-96E1-901206539F7C}"/>
    <cellStyle name="Note 6 9 3 4" xfId="30491" xr:uid="{971BCA2D-DC27-4A8F-BE10-DECA33224312}"/>
    <cellStyle name="Note 6 9 4" xfId="30492" xr:uid="{94534266-93FA-48A5-9BDB-2E1FDA30922A}"/>
    <cellStyle name="Note 6 9 4 2" xfId="30493" xr:uid="{EABFDA09-1D1C-4B01-9A8A-F1326CB70E34}"/>
    <cellStyle name="Note 6 9 4 3" xfId="30494" xr:uid="{EFA2E77A-C14D-4766-8337-A328D0A6D511}"/>
    <cellStyle name="Note 6 9 4 4" xfId="30495" xr:uid="{C6DE851E-E4B9-4828-A57B-A44141A30D44}"/>
    <cellStyle name="Note 6 9 5" xfId="30496" xr:uid="{35D0D77C-0B4A-4B78-ACAE-A947A980C290}"/>
    <cellStyle name="Note 6 9 5 2" xfId="30497" xr:uid="{FD331710-426B-4633-9EBD-B5D7AA55B16B}"/>
    <cellStyle name="Note 6 9 5 3" xfId="30498" xr:uid="{B1907837-7299-4A5E-A182-57306305D942}"/>
    <cellStyle name="Note 6 9 5 4" xfId="30499" xr:uid="{96DC0143-400C-4867-9B14-EBF774452069}"/>
    <cellStyle name="Note 6 9 6" xfId="30500" xr:uid="{694068DF-420C-4A2E-9816-68456E376542}"/>
    <cellStyle name="Note 6 9 6 2" xfId="30501" xr:uid="{A597010B-8380-4D71-89EA-364BB70EED02}"/>
    <cellStyle name="Note 6 9 6 3" xfId="30502" xr:uid="{38DC8E0E-8031-47C4-A9C3-2F0D12F77A6F}"/>
    <cellStyle name="Note 6 9 6 4" xfId="30503" xr:uid="{6955DA92-F550-4C17-8A50-A502911CDCB0}"/>
    <cellStyle name="Note 6 9 7" xfId="30504" xr:uid="{259BD660-329D-4F24-9B8D-7052B97ABD50}"/>
    <cellStyle name="Note 6 9 7 2" xfId="30505" xr:uid="{E40A94DC-5041-42D7-89D4-DD11FD3E4233}"/>
    <cellStyle name="Note 6 9 7 3" xfId="30506" xr:uid="{69FC8FA6-992A-492B-8A17-2A3BADE00C58}"/>
    <cellStyle name="Note 6 9 7 4" xfId="30507" xr:uid="{BBDE1288-9343-44FD-AE18-E6C3F6EA4C6D}"/>
    <cellStyle name="Note 6 9 8" xfId="30508" xr:uid="{70C4CCBD-5081-4EB3-BAC1-BBAB830FF1AF}"/>
    <cellStyle name="Note 6 9 8 2" xfId="30509" xr:uid="{13B7ACBE-0252-4917-84DF-F13281A59A2B}"/>
    <cellStyle name="Note 6 9 8 3" xfId="30510" xr:uid="{8B562037-C89B-4DE1-AACA-F2AAAAD0B31C}"/>
    <cellStyle name="Note 6 9 8 4" xfId="30511" xr:uid="{E3DA4E6E-0597-47F4-A08E-5B4110C07719}"/>
    <cellStyle name="Note 6 9 9" xfId="30512" xr:uid="{6F2D9464-B99D-42CC-90BB-D2F7E3A4DC6B}"/>
    <cellStyle name="Note 6 9 9 2" xfId="30513" xr:uid="{6DDDB802-0C48-473D-8577-1E4E7BB69C0A}"/>
    <cellStyle name="Note 6 9 9 3" xfId="30514" xr:uid="{37B09A62-FCCB-4A92-9B11-9BA962BFB700}"/>
    <cellStyle name="Note 6 9 9 4" xfId="30515" xr:uid="{4376060B-2F80-415F-B7EC-9716A29C92FA}"/>
    <cellStyle name="Note 6_ELC_final" xfId="30516" xr:uid="{0F93E9E9-23EF-487F-82E5-3B157D4DAEB6}"/>
    <cellStyle name="Note 7" xfId="30517" xr:uid="{66EE08B1-54BD-4035-BE13-E2E5F026A1AB}"/>
    <cellStyle name="Note 7 10" xfId="30518" xr:uid="{8AFF07B4-9495-4152-B034-9E786A1290B9}"/>
    <cellStyle name="Note 7 10 2" xfId="30519" xr:uid="{F735657E-DDDE-4366-8649-EFAFBABDA93C}"/>
    <cellStyle name="Note 7 11" xfId="30520" xr:uid="{D60C783F-9A76-4A98-9B6E-131759FE681C}"/>
    <cellStyle name="Note 7 11 2" xfId="30521" xr:uid="{B01B2199-8E66-4317-82F3-96EA9B56E86D}"/>
    <cellStyle name="Note 7 12" xfId="30522" xr:uid="{A5DE1800-8FBB-4991-8FFE-9557FB9A8FD0}"/>
    <cellStyle name="Note 7 13" xfId="30523" xr:uid="{9AC863D1-53B0-436E-9394-093138F9E20F}"/>
    <cellStyle name="Note 7 2" xfId="30524" xr:uid="{57224BDE-11C5-4F4E-9AA1-FF72F0446219}"/>
    <cellStyle name="Note 7 2 10" xfId="30525" xr:uid="{0CAC19C2-984C-4A71-9BD8-67C3401DB6AE}"/>
    <cellStyle name="Note 7 2 10 2" xfId="30526" xr:uid="{3BD706A4-4F3F-425F-8449-9F37B97874E6}"/>
    <cellStyle name="Note 7 2 11" xfId="30527" xr:uid="{E584671B-F19E-4647-9307-0D1DD0494429}"/>
    <cellStyle name="Note 7 2 12" xfId="30528" xr:uid="{044A4F76-CEFC-4B7D-AFBA-0523F9A12ED8}"/>
    <cellStyle name="Note 7 2 2" xfId="30529" xr:uid="{1B85AB76-BF96-45EF-8EDC-3C038C0C959B}"/>
    <cellStyle name="Note 7 2 2 2" xfId="30530" xr:uid="{29D400C3-78D5-43D9-9A4D-E5CE9CA03D03}"/>
    <cellStyle name="Note 7 2 2 2 2" xfId="30531" xr:uid="{3626B96B-CCF7-4B88-B97B-3B3B3417B8F3}"/>
    <cellStyle name="Note 7 2 2 3" xfId="30532" xr:uid="{CF8D9AE7-274D-4146-B36D-B16166BD0AEC}"/>
    <cellStyle name="Note 7 2 2 4" xfId="30533" xr:uid="{F45F1496-2939-4B78-B2EF-474223F04467}"/>
    <cellStyle name="Note 7 2 3" xfId="30534" xr:uid="{C12F4687-097D-471F-88DA-E8B2E67A5ABA}"/>
    <cellStyle name="Note 7 2 3 2" xfId="30535" xr:uid="{C403C3BB-4FBE-489C-87B8-D025DC9CE4B4}"/>
    <cellStyle name="Note 7 2 3 3" xfId="30536" xr:uid="{91507C76-2A4B-4C7C-B783-406E595140D0}"/>
    <cellStyle name="Note 7 2 3 4" xfId="30537" xr:uid="{47E95843-F635-45D8-9E75-9422FC91D4D6}"/>
    <cellStyle name="Note 7 2 4" xfId="30538" xr:uid="{0AC3497E-998F-499C-BA11-F4E75C0861CD}"/>
    <cellStyle name="Note 7 2 4 2" xfId="30539" xr:uid="{F7F6AEE6-49D9-4302-8A43-A1C82B7BABA3}"/>
    <cellStyle name="Note 7 2 4 3" xfId="30540" xr:uid="{140ED085-9948-4CE4-A962-CBA49A3D3322}"/>
    <cellStyle name="Note 7 2 4 4" xfId="30541" xr:uid="{D7077BFE-2E9B-4FE4-B058-1B7A4DFC43F1}"/>
    <cellStyle name="Note 7 2 5" xfId="30542" xr:uid="{AFD47FC3-BFEB-4DDF-8A36-7EE4FE46D4E8}"/>
    <cellStyle name="Note 7 2 5 2" xfId="30543" xr:uid="{C55DD92E-3FC7-4150-9E13-5525465939CF}"/>
    <cellStyle name="Note 7 2 5 3" xfId="30544" xr:uid="{B2E2855D-A6EB-4C70-B744-77A87274F10D}"/>
    <cellStyle name="Note 7 2 5 4" xfId="30545" xr:uid="{2305D722-C80B-4C8E-B8E2-842B58EE18CC}"/>
    <cellStyle name="Note 7 2 6" xfId="30546" xr:uid="{4E0B4E3A-A4FD-42A3-91C7-19975086BDD5}"/>
    <cellStyle name="Note 7 2 6 2" xfId="30547" xr:uid="{B7272795-8559-4EFF-9711-C62CD554533C}"/>
    <cellStyle name="Note 7 2 6 3" xfId="30548" xr:uid="{F5C89229-F412-46A5-8E52-F260C2FA17B9}"/>
    <cellStyle name="Note 7 2 6 4" xfId="30549" xr:uid="{CC455E68-F10D-4CD4-AEBF-D67EBAE603BD}"/>
    <cellStyle name="Note 7 2 7" xfId="30550" xr:uid="{80D6260E-3948-4F48-A1E5-065C76A01110}"/>
    <cellStyle name="Note 7 2 7 2" xfId="30551" xr:uid="{C0A63765-E74D-4494-9369-19F5CED86399}"/>
    <cellStyle name="Note 7 2 7 3" xfId="30552" xr:uid="{DC2CC960-F11E-4966-AD29-8F361EE787ED}"/>
    <cellStyle name="Note 7 2 7 4" xfId="30553" xr:uid="{EE256EDD-A4C5-42D8-8986-6E3696854877}"/>
    <cellStyle name="Note 7 2 8" xfId="30554" xr:uid="{400E5EBE-CB5E-4712-8A68-EC63A3E8B518}"/>
    <cellStyle name="Note 7 2 8 2" xfId="30555" xr:uid="{E620E54F-5953-47FB-8008-37B152191C94}"/>
    <cellStyle name="Note 7 2 8 3" xfId="30556" xr:uid="{92131052-DC2B-4414-BED9-9CD829642098}"/>
    <cellStyle name="Note 7 2 8 4" xfId="30557" xr:uid="{10315ED2-210C-428A-B8C9-012BE9C5143E}"/>
    <cellStyle name="Note 7 2 9" xfId="30558" xr:uid="{579664CF-5780-4465-91B2-A55FE58E2B93}"/>
    <cellStyle name="Note 7 2 9 2" xfId="30559" xr:uid="{C70E2F36-6F5A-4C02-AC35-4A344F955AAF}"/>
    <cellStyle name="Note 7 3" xfId="30560" xr:uid="{90F8CEB2-7123-43F9-8D5D-61CB15768FF1}"/>
    <cellStyle name="Note 7 3 2" xfId="30561" xr:uid="{8B3197BF-E0DD-465B-80D5-6F2BDD25B12C}"/>
    <cellStyle name="Note 7 3 2 2" xfId="30562" xr:uid="{0C904895-6A40-4E9D-8EAF-D092AAF17619}"/>
    <cellStyle name="Note 7 3 3" xfId="30563" xr:uid="{10627DEB-EFF5-4185-9824-7FD0F105961D}"/>
    <cellStyle name="Note 7 3 4" xfId="30564" xr:uid="{63AD5228-5CFD-4A19-AEA9-6FC643C7D618}"/>
    <cellStyle name="Note 7 3 5" xfId="30565" xr:uid="{955250F4-F574-458A-892A-5EA982224816}"/>
    <cellStyle name="Note 7 3_ELC_final" xfId="30566" xr:uid="{A0894252-3AEB-4155-8502-825860B298AE}"/>
    <cellStyle name="Note 7 4" xfId="30567" xr:uid="{7918029C-A518-4D34-906A-AF6FA88686F0}"/>
    <cellStyle name="Note 7 4 2" xfId="30568" xr:uid="{51FF4511-C92C-4934-BA89-7218FDAAD122}"/>
    <cellStyle name="Note 7 4 3" xfId="30569" xr:uid="{FA1C744B-7E4E-48DB-A24F-48C1DD660E67}"/>
    <cellStyle name="Note 7 4 4" xfId="30570" xr:uid="{6BC19743-0E6B-4F13-8E52-9BB262537050}"/>
    <cellStyle name="Note 7 4 5" xfId="30571" xr:uid="{BE1DDBC2-7D99-4154-9D42-64BBF943FADB}"/>
    <cellStyle name="Note 7 5" xfId="30572" xr:uid="{7F6D0D64-CF29-4349-AA79-107E281F8233}"/>
    <cellStyle name="Note 7 5 2" xfId="30573" xr:uid="{1936303C-A96A-4CC8-ABD8-50300CEC331A}"/>
    <cellStyle name="Note 7 5 3" xfId="30574" xr:uid="{20FB9AE8-8B01-496B-8930-77FE97DE9EA4}"/>
    <cellStyle name="Note 7 5 4" xfId="30575" xr:uid="{EFDA26AF-44D9-4024-AF8F-E75946A2D0F2}"/>
    <cellStyle name="Note 7 6" xfId="30576" xr:uid="{7323E019-E3B9-46F9-895A-6D587B5440F7}"/>
    <cellStyle name="Note 7 6 2" xfId="30577" xr:uid="{B420AF37-8CDF-454B-8C98-BC75AC198CEC}"/>
    <cellStyle name="Note 7 6 3" xfId="30578" xr:uid="{89BBE1E4-CBA5-4EA5-A4DB-D84D66A014E1}"/>
    <cellStyle name="Note 7 6 4" xfId="30579" xr:uid="{70CBDA5C-8B49-4D84-8EC0-A2F977F6AAEF}"/>
    <cellStyle name="Note 7 7" xfId="30580" xr:uid="{B3DC7321-F44B-4BA2-B93E-6C997CEA499C}"/>
    <cellStyle name="Note 7 7 2" xfId="30581" xr:uid="{C614EA01-B96F-44D7-9F4E-98D3BE0C9061}"/>
    <cellStyle name="Note 7 7 3" xfId="30582" xr:uid="{AB20F5D0-64CC-4368-B714-96B003D4BF21}"/>
    <cellStyle name="Note 7 7 4" xfId="30583" xr:uid="{2EFFC5BD-97DE-4E52-B76D-90BC9CCB5F68}"/>
    <cellStyle name="Note 7 8" xfId="30584" xr:uid="{3758641A-4D2A-457A-8C67-C3E3792670BC}"/>
    <cellStyle name="Note 7 8 2" xfId="30585" xr:uid="{79CAF594-4E76-419E-B150-B2F669F2A077}"/>
    <cellStyle name="Note 7 8 3" xfId="30586" xr:uid="{76FE5D7B-283B-4A39-9EAF-995087DB81D3}"/>
    <cellStyle name="Note 7 8 4" xfId="30587" xr:uid="{BEE04283-DE38-4957-A422-3FB076CE859C}"/>
    <cellStyle name="Note 7 9" xfId="30588" xr:uid="{B7C4C5BD-DFCD-418A-A497-D45F1ACEE8B4}"/>
    <cellStyle name="Note 7 9 2" xfId="30589" xr:uid="{ADC20D29-DE37-4014-A184-1B54ED349CE6}"/>
    <cellStyle name="Note 7 9 3" xfId="30590" xr:uid="{2FD3C5F5-CEBF-4029-B1FF-FF6403ADC0DC}"/>
    <cellStyle name="Note 7 9 4" xfId="30591" xr:uid="{B847668C-2889-4B4D-9A9F-2C4ED50516C3}"/>
    <cellStyle name="Note 7_ELC_final" xfId="30592" xr:uid="{CCFA1FCE-2613-4098-A6F8-F7E48B33106D}"/>
    <cellStyle name="Note 8" xfId="30593" xr:uid="{F7E52839-2CFF-4D73-963D-17E2681A3FEF}"/>
    <cellStyle name="Note 8 10" xfId="30594" xr:uid="{2B2A8850-81CF-4FA5-AF58-A77881584C2B}"/>
    <cellStyle name="Note 8 10 2" xfId="30595" xr:uid="{29BCF16B-9734-4F54-A3BB-7F5065431591}"/>
    <cellStyle name="Note 8 11" xfId="30596" xr:uid="{7C7AF0E6-95E2-4DF5-8461-0E892A8B7D25}"/>
    <cellStyle name="Note 8 11 2" xfId="30597" xr:uid="{D064B1F3-98B0-4331-A7D6-BE7B8EA7ED8C}"/>
    <cellStyle name="Note 8 12" xfId="30598" xr:uid="{73F226E8-2974-4482-9474-E24F3E9F2ED0}"/>
    <cellStyle name="Note 8 13" xfId="30599" xr:uid="{2A7288A1-C668-4331-9BE9-596BB99B341E}"/>
    <cellStyle name="Note 8 2" xfId="30600" xr:uid="{66CA2A9F-1D5E-4780-80E8-9BB123C795B5}"/>
    <cellStyle name="Note 8 2 10" xfId="30601" xr:uid="{CCA2AC68-BDD4-4444-A2DA-07DCED25D664}"/>
    <cellStyle name="Note 8 2 10 2" xfId="30602" xr:uid="{9DDF00A6-AA6A-40B9-9DD4-E7A9990CB928}"/>
    <cellStyle name="Note 8 2 11" xfId="30603" xr:uid="{BC4984FC-7C93-4E80-903C-8553DF7EA904}"/>
    <cellStyle name="Note 8 2 12" xfId="30604" xr:uid="{0E85412A-8B6A-4866-A84B-49C446865472}"/>
    <cellStyle name="Note 8 2 2" xfId="30605" xr:uid="{A43A4A5A-5793-4965-B1A1-20FF56A58E92}"/>
    <cellStyle name="Note 8 2 2 2" xfId="30606" xr:uid="{0F9136BF-04F1-48E9-9A67-92C3D749316C}"/>
    <cellStyle name="Note 8 2 2 2 2" xfId="30607" xr:uid="{A51F6B41-BAEE-43F9-BB55-1B08A1A570D8}"/>
    <cellStyle name="Note 8 2 2 3" xfId="30608" xr:uid="{361E68FC-2A78-422D-9952-821487BEBC97}"/>
    <cellStyle name="Note 8 2 2 4" xfId="30609" xr:uid="{9D863D28-788C-498C-A3A8-A96141A409D7}"/>
    <cellStyle name="Note 8 2 3" xfId="30610" xr:uid="{D3157570-BF83-4E0F-8BEA-D2EDFAF010EC}"/>
    <cellStyle name="Note 8 2 3 2" xfId="30611" xr:uid="{96F46189-1C52-4749-BC91-90A9C179C62C}"/>
    <cellStyle name="Note 8 2 3 3" xfId="30612" xr:uid="{F4AA7482-BE91-4F58-993D-B45C7E05969D}"/>
    <cellStyle name="Note 8 2 3 4" xfId="30613" xr:uid="{3EE6FBF5-40DD-4B0F-92A7-F10AF7E862BD}"/>
    <cellStyle name="Note 8 2 4" xfId="30614" xr:uid="{6E2207FC-B4BC-4F6E-ADAA-3F38AE620D69}"/>
    <cellStyle name="Note 8 2 4 2" xfId="30615" xr:uid="{93A9E372-DE9D-426C-AD88-214C3A6491B5}"/>
    <cellStyle name="Note 8 2 4 3" xfId="30616" xr:uid="{6334786D-1DB2-4FF8-85BE-0B01BC1B577C}"/>
    <cellStyle name="Note 8 2 4 4" xfId="30617" xr:uid="{3E65B2E5-0B4D-4DEF-BCC9-8B0BF2B19E98}"/>
    <cellStyle name="Note 8 2 5" xfId="30618" xr:uid="{A82DBC28-AF62-4972-970D-8697F543E022}"/>
    <cellStyle name="Note 8 2 5 2" xfId="30619" xr:uid="{22BE60AE-7512-4C1D-BD4C-E2206628B722}"/>
    <cellStyle name="Note 8 2 5 3" xfId="30620" xr:uid="{91F10391-CFBA-4CAB-91F4-AC0AC861C432}"/>
    <cellStyle name="Note 8 2 5 4" xfId="30621" xr:uid="{AEA8996B-0B03-4357-99AC-1DADBD0286E7}"/>
    <cellStyle name="Note 8 2 6" xfId="30622" xr:uid="{128B317C-6BCC-4EBA-8B7E-793B7726B0A9}"/>
    <cellStyle name="Note 8 2 6 2" xfId="30623" xr:uid="{77B5466D-1481-49AB-8C18-0DE580E6307F}"/>
    <cellStyle name="Note 8 2 6 3" xfId="30624" xr:uid="{D3A85ADA-1389-44CC-947B-B239DDAEBDEE}"/>
    <cellStyle name="Note 8 2 6 4" xfId="30625" xr:uid="{9B9E6AFC-073B-47E5-99FD-9069FA99B407}"/>
    <cellStyle name="Note 8 2 7" xfId="30626" xr:uid="{25D71247-D3A1-499A-B91D-F56A4183CBAC}"/>
    <cellStyle name="Note 8 2 7 2" xfId="30627" xr:uid="{96DAC3B0-36A0-43A8-9782-906B25DC995A}"/>
    <cellStyle name="Note 8 2 7 3" xfId="30628" xr:uid="{F46127B4-04AC-48AE-AE38-A8624BFB4B08}"/>
    <cellStyle name="Note 8 2 7 4" xfId="30629" xr:uid="{97A15A2D-9408-4B4F-8FD3-39EDE483000A}"/>
    <cellStyle name="Note 8 2 8" xfId="30630" xr:uid="{AB68A160-9592-42D4-B869-C15CEEB0B6CB}"/>
    <cellStyle name="Note 8 2 8 2" xfId="30631" xr:uid="{1897EDA5-C87B-48CF-9BFE-BA16235E610F}"/>
    <cellStyle name="Note 8 2 8 3" xfId="30632" xr:uid="{CFABD5C1-3A79-4DFF-A139-A35A0DA23C36}"/>
    <cellStyle name="Note 8 2 8 4" xfId="30633" xr:uid="{18B4A1C8-97EB-493F-9839-58F07D3B475E}"/>
    <cellStyle name="Note 8 2 9" xfId="30634" xr:uid="{144781B6-DEC1-4877-A386-22FA08446D8E}"/>
    <cellStyle name="Note 8 2 9 2" xfId="30635" xr:uid="{214D59D6-77A4-4F68-8074-51F70821BA3D}"/>
    <cellStyle name="Note 8 3" xfId="30636" xr:uid="{70BB55C2-8EFD-4BFF-B314-6C427845465D}"/>
    <cellStyle name="Note 8 3 2" xfId="30637" xr:uid="{2B83A8B4-7746-43E2-99B2-8BCD84B66ABC}"/>
    <cellStyle name="Note 8 3 2 2" xfId="30638" xr:uid="{A938C66C-DD40-49AF-82FC-4377AD40C596}"/>
    <cellStyle name="Note 8 3 3" xfId="30639" xr:uid="{5924A128-32EE-41F8-B5A7-3A9EFAA4E568}"/>
    <cellStyle name="Note 8 3 4" xfId="30640" xr:uid="{8EFAF8EC-204F-4855-8A34-9A955A9B0401}"/>
    <cellStyle name="Note 8 3 5" xfId="30641" xr:uid="{500949BB-C4DC-4D37-8309-3BA3592BBFCB}"/>
    <cellStyle name="Note 8 3_ELC_final" xfId="30642" xr:uid="{5AFE0C13-1A7B-42C9-A5D2-C93506192D68}"/>
    <cellStyle name="Note 8 4" xfId="30643" xr:uid="{5AC98995-44B7-425B-8F10-0D71DA326F3A}"/>
    <cellStyle name="Note 8 4 2" xfId="30644" xr:uid="{4D9450F6-D63C-43E1-9AEF-0127956AD229}"/>
    <cellStyle name="Note 8 4 3" xfId="30645" xr:uid="{76069563-295B-4843-A316-250F05880C24}"/>
    <cellStyle name="Note 8 4 4" xfId="30646" xr:uid="{D00D091E-1160-4688-9545-09A990144FE0}"/>
    <cellStyle name="Note 8 4 5" xfId="30647" xr:uid="{718BDEE0-2913-40D9-A6F0-27D59258EAD1}"/>
    <cellStyle name="Note 8 5" xfId="30648" xr:uid="{879059D0-C1F5-4F0F-8702-EB77792D5CD7}"/>
    <cellStyle name="Note 8 5 2" xfId="30649" xr:uid="{56A3EE15-84EA-4835-9825-7E53A1D9C3E0}"/>
    <cellStyle name="Note 8 5 3" xfId="30650" xr:uid="{72A56287-1A1B-41E4-A84A-1230BC7DFF65}"/>
    <cellStyle name="Note 8 5 4" xfId="30651" xr:uid="{3DB094E7-2143-4064-A722-B1E92D7EEAA6}"/>
    <cellStyle name="Note 8 6" xfId="30652" xr:uid="{63ADA23F-BBE5-4D54-9CE6-2C1A82AE8999}"/>
    <cellStyle name="Note 8 6 2" xfId="30653" xr:uid="{8901D32A-4A06-4D70-8892-B5C599011263}"/>
    <cellStyle name="Note 8 6 3" xfId="30654" xr:uid="{0C581B83-AD69-450C-9BF1-A46B6B023062}"/>
    <cellStyle name="Note 8 6 4" xfId="30655" xr:uid="{C35CA23F-E305-4F31-A3F8-8AD35923AABA}"/>
    <cellStyle name="Note 8 7" xfId="30656" xr:uid="{50E85B90-D717-4F8C-96AB-873AA3CD8237}"/>
    <cellStyle name="Note 8 7 2" xfId="30657" xr:uid="{FC645A7E-7BB6-4080-9766-992EDF68C6AA}"/>
    <cellStyle name="Note 8 7 3" xfId="30658" xr:uid="{210573B2-AE2F-4A11-9850-CBC55ECB88A1}"/>
    <cellStyle name="Note 8 7 4" xfId="30659" xr:uid="{9A80B54A-C226-406A-A07A-6D3C05E87F5C}"/>
    <cellStyle name="Note 8 8" xfId="30660" xr:uid="{FC5F444D-D3CF-4278-AD19-0EA3DD28184C}"/>
    <cellStyle name="Note 8 8 2" xfId="30661" xr:uid="{944B1100-E17E-45F9-9167-0392D806341A}"/>
    <cellStyle name="Note 8 8 3" xfId="30662" xr:uid="{601CC7AE-40FA-40F2-8034-505D93765C8B}"/>
    <cellStyle name="Note 8 8 4" xfId="30663" xr:uid="{449D5F37-69DB-43C7-B342-ADE798BD7C8B}"/>
    <cellStyle name="Note 8 9" xfId="30664" xr:uid="{FEB54D88-BB80-4F57-B9B7-C909DB1DBDE4}"/>
    <cellStyle name="Note 8 9 2" xfId="30665" xr:uid="{F319F278-BA61-4FDB-8BCC-0414975D093A}"/>
    <cellStyle name="Note 8 9 3" xfId="30666" xr:uid="{950384F5-CB39-4176-A73E-AA956C6D49EB}"/>
    <cellStyle name="Note 8 9 4" xfId="30667" xr:uid="{BA54FA10-542C-42C5-8E30-9CF6522E8963}"/>
    <cellStyle name="Note 8_ELC_final" xfId="30668" xr:uid="{C1BFA700-A5DE-489C-BCD4-8E53F1742A06}"/>
    <cellStyle name="Note 9" xfId="30669" xr:uid="{3AC52504-78B2-4586-99CD-E7A20E96418C}"/>
    <cellStyle name="Note 9 10" xfId="30670" xr:uid="{B0846CF3-9F8B-4894-873C-6FA511D619E0}"/>
    <cellStyle name="Note 9 10 2" xfId="30671" xr:uid="{734D0216-1269-47D1-833C-2566E31E1501}"/>
    <cellStyle name="Note 9 11" xfId="30672" xr:uid="{A852EE4F-650C-4E8C-874C-6E65348CAD70}"/>
    <cellStyle name="Note 9 11 2" xfId="30673" xr:uid="{C6BD920E-9D19-405E-BBB8-26F748641DDE}"/>
    <cellStyle name="Note 9 12" xfId="30674" xr:uid="{961DCA97-F633-49BA-ADE6-42B3788E3ACD}"/>
    <cellStyle name="Note 9 13" xfId="30675" xr:uid="{3FD854CE-BA92-4725-97A7-D5C0140E8F0B}"/>
    <cellStyle name="Note 9 2" xfId="30676" xr:uid="{3C9FB5B7-A460-4464-B4E4-CD1562A12040}"/>
    <cellStyle name="Note 9 2 10" xfId="30677" xr:uid="{1EE83EF4-AF48-4563-A42A-6F8D9A4E990F}"/>
    <cellStyle name="Note 9 2 10 2" xfId="30678" xr:uid="{5029DE55-3884-4912-AA7D-8D76240290EA}"/>
    <cellStyle name="Note 9 2 11" xfId="30679" xr:uid="{45A4032C-D3EE-49A5-983E-D2FB757C0E17}"/>
    <cellStyle name="Note 9 2 12" xfId="30680" xr:uid="{CDBBCA3F-E56C-440D-9151-03E69CBB9A17}"/>
    <cellStyle name="Note 9 2 2" xfId="30681" xr:uid="{FA76BFAE-70A8-4ABE-928C-594AA409BA00}"/>
    <cellStyle name="Note 9 2 2 2" xfId="30682" xr:uid="{842AABFF-EDAC-432D-B873-E72FCAF5B0EB}"/>
    <cellStyle name="Note 9 2 2 2 2" xfId="30683" xr:uid="{705E7905-F79D-4A38-B903-A78201DD72AE}"/>
    <cellStyle name="Note 9 2 2 3" xfId="30684" xr:uid="{1167C0E8-A60E-4C65-B7D8-D0886EE1A336}"/>
    <cellStyle name="Note 9 2 2 4" xfId="30685" xr:uid="{92DBB63A-2915-4031-A3D8-532FF578055F}"/>
    <cellStyle name="Note 9 2 3" xfId="30686" xr:uid="{88B3AFD3-C2D5-494D-A378-F9DCEE20ED11}"/>
    <cellStyle name="Note 9 2 3 2" xfId="30687" xr:uid="{2F7710C1-3DF3-4713-ADB2-EE1FBD51DC29}"/>
    <cellStyle name="Note 9 2 3 3" xfId="30688" xr:uid="{110E410B-B8B8-4DAF-83B9-355DD8A3906F}"/>
    <cellStyle name="Note 9 2 3 4" xfId="30689" xr:uid="{08247C96-04C5-41D6-AC2B-C10B1E81969D}"/>
    <cellStyle name="Note 9 2 4" xfId="30690" xr:uid="{5B60E7DD-189E-453A-9775-FD33AEAED6D4}"/>
    <cellStyle name="Note 9 2 4 2" xfId="30691" xr:uid="{7BBFC039-4DF9-475B-A6FF-970B32088C00}"/>
    <cellStyle name="Note 9 2 4 3" xfId="30692" xr:uid="{8B91065E-571A-4DB9-B1BA-180B0912BA43}"/>
    <cellStyle name="Note 9 2 4 4" xfId="30693" xr:uid="{CE437E05-2641-4480-8D15-A5F6F7567A69}"/>
    <cellStyle name="Note 9 2 5" xfId="30694" xr:uid="{5B0E9998-2E91-4E9A-84C7-07E42CE32B3A}"/>
    <cellStyle name="Note 9 2 5 2" xfId="30695" xr:uid="{41041A98-551E-4FEF-9CF4-B2E9A0204647}"/>
    <cellStyle name="Note 9 2 5 3" xfId="30696" xr:uid="{3FE17AB7-06F3-43AD-BDFB-7FA706242C5C}"/>
    <cellStyle name="Note 9 2 5 4" xfId="30697" xr:uid="{743A7028-E740-4AE1-8EA7-19F11A2B6920}"/>
    <cellStyle name="Note 9 2 6" xfId="30698" xr:uid="{D5F2C99B-8E06-4BAA-AE03-EDA12EA48337}"/>
    <cellStyle name="Note 9 2 6 2" xfId="30699" xr:uid="{D17E0345-8977-43A6-AE47-7DB96F538448}"/>
    <cellStyle name="Note 9 2 6 3" xfId="30700" xr:uid="{79391E94-AB0C-4551-B724-F8277B8C9C28}"/>
    <cellStyle name="Note 9 2 6 4" xfId="30701" xr:uid="{22DD00EF-BFDA-42ED-AE1E-352186BD2789}"/>
    <cellStyle name="Note 9 2 7" xfId="30702" xr:uid="{01C7D736-ED0C-45FA-B6C2-35EAE6437AF4}"/>
    <cellStyle name="Note 9 2 7 2" xfId="30703" xr:uid="{53063367-93FD-4CDA-9BB1-A8A32B765866}"/>
    <cellStyle name="Note 9 2 7 3" xfId="30704" xr:uid="{FA61A387-5176-41AA-8ABA-DC6F6AA61586}"/>
    <cellStyle name="Note 9 2 7 4" xfId="30705" xr:uid="{5C792777-120E-4BDD-A713-7C5EA8568981}"/>
    <cellStyle name="Note 9 2 8" xfId="30706" xr:uid="{CCD09386-D826-4227-AAF1-DEB3A2AF63F8}"/>
    <cellStyle name="Note 9 2 8 2" xfId="30707" xr:uid="{BF0046AC-D6B5-42A8-A037-AC074A84B2D7}"/>
    <cellStyle name="Note 9 2 8 3" xfId="30708" xr:uid="{CC5B08D7-3736-4A00-9E3D-210436B57108}"/>
    <cellStyle name="Note 9 2 8 4" xfId="30709" xr:uid="{C8FA4FC3-23A3-4EC4-8751-1936FD96A54A}"/>
    <cellStyle name="Note 9 2 9" xfId="30710" xr:uid="{9FD0DE53-4B2E-40C8-8B0B-D318DE3B3C3A}"/>
    <cellStyle name="Note 9 2 9 2" xfId="30711" xr:uid="{10E6BC45-417A-4FB0-8D4C-6148B876ECE7}"/>
    <cellStyle name="Note 9 3" xfId="30712" xr:uid="{6A3E8F04-E064-4D99-882D-481271C0B4A1}"/>
    <cellStyle name="Note 9 3 2" xfId="30713" xr:uid="{A7BD2B8D-94DB-419F-93C4-8AFAB254E07D}"/>
    <cellStyle name="Note 9 3 2 2" xfId="30714" xr:uid="{613637E0-7188-476B-82F3-D2A952F848E9}"/>
    <cellStyle name="Note 9 3 3" xfId="30715" xr:uid="{D0A0BFE6-5858-42D2-B2BE-709C455C9CA1}"/>
    <cellStyle name="Note 9 3 4" xfId="30716" xr:uid="{EBA908C9-4E5E-42EC-8374-97363DB8A61D}"/>
    <cellStyle name="Note 9 3 5" xfId="30717" xr:uid="{918B2217-2D90-4E2C-BE5D-10F025427376}"/>
    <cellStyle name="Note 9 3_ELC_final" xfId="30718" xr:uid="{B2C3119D-6F68-448F-BD13-8CCC19736209}"/>
    <cellStyle name="Note 9 4" xfId="30719" xr:uid="{257639F8-914F-4ED1-B560-13ABA2A9AA1D}"/>
    <cellStyle name="Note 9 4 2" xfId="30720" xr:uid="{DBB4AB4F-1373-4409-AA65-61E5CCDC933A}"/>
    <cellStyle name="Note 9 4 3" xfId="30721" xr:uid="{6CD4484D-9417-4A04-AEBE-E5C6BC9B6122}"/>
    <cellStyle name="Note 9 4 4" xfId="30722" xr:uid="{2AD6BD6D-401C-465D-9895-A0D2568FFCE1}"/>
    <cellStyle name="Note 9 4 5" xfId="30723" xr:uid="{F91172BD-3FFC-479E-B698-FC705EA7D980}"/>
    <cellStyle name="Note 9 5" xfId="30724" xr:uid="{17649041-7F1E-4503-A405-302F7C0A0665}"/>
    <cellStyle name="Note 9 5 2" xfId="30725" xr:uid="{824C0612-C3C7-4BE6-92BD-75674D4D8C9F}"/>
    <cellStyle name="Note 9 5 3" xfId="30726" xr:uid="{16805AB1-63C4-44A4-81C5-BF87874DFB1E}"/>
    <cellStyle name="Note 9 5 4" xfId="30727" xr:uid="{181FDFC6-951C-41A5-94D4-51F12815AC71}"/>
    <cellStyle name="Note 9 6" xfId="30728" xr:uid="{7DD0DF35-6B96-496A-A51C-004CC4D8301E}"/>
    <cellStyle name="Note 9 6 2" xfId="30729" xr:uid="{D174A984-A868-4955-A1B9-FBBDE40B8562}"/>
    <cellStyle name="Note 9 6 3" xfId="30730" xr:uid="{489486AF-76BC-4F77-8ED0-66291F004708}"/>
    <cellStyle name="Note 9 6 4" xfId="30731" xr:uid="{24890B5D-B1A0-4D60-8915-0A8E44CB5DEE}"/>
    <cellStyle name="Note 9 7" xfId="30732" xr:uid="{59DD2C94-169D-4E8B-AD91-69B021CBD0E8}"/>
    <cellStyle name="Note 9 7 2" xfId="30733" xr:uid="{7D727E61-FF97-495C-8853-823254A2978A}"/>
    <cellStyle name="Note 9 7 3" xfId="30734" xr:uid="{90871C0D-CF7C-4C7C-9B20-9BB480C6BE34}"/>
    <cellStyle name="Note 9 7 4" xfId="30735" xr:uid="{35B175BA-B761-45B0-8F16-7F12BE0C5937}"/>
    <cellStyle name="Note 9 8" xfId="30736" xr:uid="{6055E567-776D-4906-846D-3E2456804E88}"/>
    <cellStyle name="Note 9 8 2" xfId="30737" xr:uid="{4C295DF8-86DB-40C7-99D8-0CA1639322FE}"/>
    <cellStyle name="Note 9 8 3" xfId="30738" xr:uid="{C9DC4156-CD8F-4857-B522-0803549B542F}"/>
    <cellStyle name="Note 9 8 4" xfId="30739" xr:uid="{D09E4C53-B8F1-48F9-A27F-7C3BB67E19AB}"/>
    <cellStyle name="Note 9 9" xfId="30740" xr:uid="{186ECD35-26ED-4533-ADF7-DA8C2789A285}"/>
    <cellStyle name="Note 9 9 2" xfId="30741" xr:uid="{01AC614C-18F1-4EEE-9B43-2C4254C8D030}"/>
    <cellStyle name="Note 9 9 3" xfId="30742" xr:uid="{36E75361-588E-4848-A1BD-85009C793129}"/>
    <cellStyle name="Note 9 9 4" xfId="30743" xr:uid="{F47516EF-9498-4B26-8E97-B166AE33D595}"/>
    <cellStyle name="Note 9_ELC_final" xfId="30744" xr:uid="{74E10FD3-FE05-41B8-997D-4070DF26E96A}"/>
    <cellStyle name="Notiz" xfId="251" xr:uid="{FA634D90-0354-42C3-A475-068DEB0B8BB0}"/>
    <cellStyle name="Notiz 2" xfId="640" xr:uid="{A9F5BBB0-8B18-422F-A3A8-AF381A72EFCD}"/>
    <cellStyle name="Notiz 2 2" xfId="855" xr:uid="{33E9849C-4A4B-4D7F-BA63-9BB33325FE60}"/>
    <cellStyle name="Notiz 2 2 2" xfId="1369" xr:uid="{F601CC18-EE94-4521-A286-06480D5481D7}"/>
    <cellStyle name="Notiz 2 2 2 2" xfId="30745" xr:uid="{471214CC-9B42-4D2D-88CE-E30769AAA9E2}"/>
    <cellStyle name="Notiz 2 2 3" xfId="1740" xr:uid="{0BF9F22F-A3EC-40D4-A1AF-FA5CFC6472B9}"/>
    <cellStyle name="Notiz 2 3" xfId="1161" xr:uid="{36816CA2-12D5-4BF4-9A37-47C6DB4BA5BC}"/>
    <cellStyle name="Notiz 2 3 2" xfId="30747" xr:uid="{AD1AF739-42AF-494B-80CD-F9B7F00B9F79}"/>
    <cellStyle name="Notiz 2 3 3" xfId="30746" xr:uid="{CA6B6239-DEB3-4C1C-B68A-0E50E8CFA4AF}"/>
    <cellStyle name="Notiz 2 4" xfId="1534" xr:uid="{ECED53B9-F353-43C0-9043-000AA745A98B}"/>
    <cellStyle name="Notiz 3" xfId="702" xr:uid="{C95401C2-4E71-4364-9E0C-C4ED7C76EF7B}"/>
    <cellStyle name="Notiz 3 2" xfId="917" xr:uid="{44A14E76-94AC-4849-B8E0-32DEB87536E8}"/>
    <cellStyle name="Notiz 3 2 2" xfId="1431" xr:uid="{C581C218-3561-404D-963A-748AEFDCC837}"/>
    <cellStyle name="Notiz 3 2 3" xfId="1802" xr:uid="{CF23A2BE-CE44-431F-A478-525F7231BC80}"/>
    <cellStyle name="Notiz 3 3" xfId="1223" xr:uid="{0B201D9C-3C58-4E25-BCC3-28180A0C9B1E}"/>
    <cellStyle name="Notiz 3 4" xfId="1596" xr:uid="{CBB94DBC-1FBA-46F5-9FAE-0E3C78C3F177}"/>
    <cellStyle name="Notiz 4" xfId="671" xr:uid="{7D9DA4B9-1C94-44C3-94C9-3E490ED0F654}"/>
    <cellStyle name="Notiz 4 2" xfId="886" xr:uid="{3BE34505-337A-45A0-93B1-BC24D243F95D}"/>
    <cellStyle name="Notiz 4 2 2" xfId="1400" xr:uid="{1DA81590-4C61-4530-84BE-967584E0DFB3}"/>
    <cellStyle name="Notiz 4 2 3" xfId="1771" xr:uid="{5B09E98A-9CAA-43E7-9AB9-5858940A59BB}"/>
    <cellStyle name="Notiz 4 3" xfId="1192" xr:uid="{68431BAE-3CA2-420F-BC41-C969E1BE9372}"/>
    <cellStyle name="Notiz 4 4" xfId="1565" xr:uid="{0FA49ADC-E5D2-463D-B8D5-002C72DFB9EE}"/>
    <cellStyle name="Notiz 5" xfId="763" xr:uid="{13A516A7-9389-49A9-9B1B-58AB87071112}"/>
    <cellStyle name="Notiz 5 2" xfId="1283" xr:uid="{B758679C-E55F-4508-8CAC-DEF2D0CD9FFB}"/>
    <cellStyle name="Notiz 5 3" xfId="1656" xr:uid="{4EE0390C-D433-4A97-AB45-71C2A320413A}"/>
    <cellStyle name="Notiz 6" xfId="1014" xr:uid="{4C0D11E2-1FF6-439F-9FE2-2D5AD0D2D05B}"/>
    <cellStyle name="Notiz 6 2" xfId="30748" xr:uid="{81BAEF52-D731-4331-AAD6-4E993AF8F2C7}"/>
    <cellStyle name="Notiz 7" xfId="1092" xr:uid="{244AE048-B88B-4308-9E5A-1D575F54AC79}"/>
    <cellStyle name="num_note" xfId="30749" xr:uid="{10CE9CE0-0FBE-4181-8107-6FDD1ED57311}"/>
    <cellStyle name="Number [0.0]" xfId="30750" xr:uid="{6EC8F577-3B8F-4D0D-A64B-70FC6247EB08}"/>
    <cellStyle name="Number [0.0] 2" xfId="30751" xr:uid="{0178C221-756D-48D0-8C2F-1EA2712356A6}"/>
    <cellStyle name="Nuovo" xfId="73" xr:uid="{0FDBDE8A-5B95-4A86-8E4D-9370F64194DF}"/>
    <cellStyle name="Nuovo 10" xfId="30752" xr:uid="{0933AB60-51FD-43E3-9084-D536572E70D0}"/>
    <cellStyle name="Nuovo 11" xfId="30753" xr:uid="{496D58F9-D69C-4FB9-8BD4-BD427A0BD040}"/>
    <cellStyle name="Nuovo 12" xfId="30754" xr:uid="{79259026-E577-4AA0-A661-D640A2CDECFF}"/>
    <cellStyle name="Nuovo 13" xfId="30755" xr:uid="{390AD568-076C-42E7-8182-4EBC7EC61EB0}"/>
    <cellStyle name="Nuovo 14" xfId="30756" xr:uid="{D270163E-B5D4-41B1-9FEB-213589F62507}"/>
    <cellStyle name="Nuovo 15" xfId="30757" xr:uid="{A9B54FB2-4F22-49FD-A0EB-2F14F874CBEB}"/>
    <cellStyle name="Nuovo 16" xfId="30758" xr:uid="{B3E02D45-C457-43BC-85E3-1C428258F24C}"/>
    <cellStyle name="Nuovo 17" xfId="30759" xr:uid="{60CC8E36-518D-454C-845A-A09942E12703}"/>
    <cellStyle name="Nuovo 18" xfId="30760" xr:uid="{834C98AE-4147-43B8-9D31-01D4ABB06CA3}"/>
    <cellStyle name="Nuovo 19" xfId="30761" xr:uid="{8CC7C29A-EF11-46D4-BA25-A3871C47E9C6}"/>
    <cellStyle name="Nuovo 2" xfId="74" xr:uid="{5AAD4650-12B5-461B-AFE1-E96D12EEA73F}"/>
    <cellStyle name="Nuovo 20" xfId="30762" xr:uid="{575E1E4D-F310-4E6A-9CC3-F7D3EA9F5953}"/>
    <cellStyle name="Nuovo 21" xfId="30763" xr:uid="{5A84F859-3EEE-47E5-BE22-3EE8B082D143}"/>
    <cellStyle name="Nuovo 22" xfId="30764" xr:uid="{5F43D617-A531-47FC-860B-470B65C663DB}"/>
    <cellStyle name="Nuovo 23" xfId="30765" xr:uid="{E7CEF634-01F4-42DC-AA32-8C668F1F205E}"/>
    <cellStyle name="Nuovo 24" xfId="30766" xr:uid="{BDBA46D7-BA53-4469-BAEC-0F54908EE11B}"/>
    <cellStyle name="Nuovo 25" xfId="30767" xr:uid="{01CDB09E-6D06-4D47-8626-23743123503F}"/>
    <cellStyle name="Nuovo 26" xfId="30768" xr:uid="{9E579B21-EFE6-4B37-A6F2-CFD308660630}"/>
    <cellStyle name="Nuovo 27" xfId="30769" xr:uid="{8182259F-3B90-4245-B680-5C76AEFC63BB}"/>
    <cellStyle name="Nuovo 28" xfId="30770" xr:uid="{F2CEAC7B-BADC-4E87-A7BB-4826D5ECD5C3}"/>
    <cellStyle name="Nuovo 29" xfId="30771" xr:uid="{B81EDC3C-C6B1-4D43-9E71-5A73A1E9BBB1}"/>
    <cellStyle name="Nuovo 3" xfId="30772" xr:uid="{A3B63F43-06E8-4350-9D57-8783F80AE68E}"/>
    <cellStyle name="Nuovo 3 2" xfId="30773" xr:uid="{D3125834-9221-449B-9339-B1C283785825}"/>
    <cellStyle name="Nuovo 30" xfId="30774" xr:uid="{E12CA3A5-49FA-48CF-B024-4B9CBDF0265F}"/>
    <cellStyle name="Nuovo 31" xfId="30775" xr:uid="{FBA5230C-62A6-4325-9DC0-099155D6F74D}"/>
    <cellStyle name="Nuovo 32" xfId="30776" xr:uid="{74BAA023-284E-4CCC-B73F-14E761B8756C}"/>
    <cellStyle name="Nuovo 33" xfId="30777" xr:uid="{6D5DD7E2-E88A-40DC-A204-BAE1C161BAB1}"/>
    <cellStyle name="Nuovo 34" xfId="30778" xr:uid="{48AEB474-A0DE-438D-800C-D7DC11C06DCE}"/>
    <cellStyle name="Nuovo 35" xfId="30779" xr:uid="{76F59AC2-18E8-4390-8A1D-359FAFB4CB98}"/>
    <cellStyle name="Nuovo 36" xfId="30780" xr:uid="{55BF2EC9-0810-4EDF-A2EF-E1A3B5B10289}"/>
    <cellStyle name="Nuovo 37" xfId="30781" xr:uid="{FBC5EFDF-13BD-4C8F-A906-D9D9A41C4966}"/>
    <cellStyle name="Nuovo 38" xfId="30782" xr:uid="{26EBCBCA-1640-4AA3-AA47-F6D0CF1AC6A3}"/>
    <cellStyle name="Nuovo 4" xfId="30783" xr:uid="{B82D16CB-9D4F-419C-8684-E5FAAB579167}"/>
    <cellStyle name="Nuovo 5" xfId="30784" xr:uid="{984BE48A-3DE1-4B6D-B52F-F2EE10BD1DD3}"/>
    <cellStyle name="Nuovo 6" xfId="30785" xr:uid="{3A43DE42-5F2A-413E-8901-C24D525CCAC6}"/>
    <cellStyle name="Nuovo 7" xfId="30786" xr:uid="{862C829F-3977-4E8D-BE67-04317EDEA006}"/>
    <cellStyle name="Nuovo 8" xfId="30787" xr:uid="{8787B118-D562-4EE7-BDD9-14BAE2841656}"/>
    <cellStyle name="Nuovo 9" xfId="30788" xr:uid="{377FDC02-56C8-42EC-B9C0-68B0981F5C9F}"/>
    <cellStyle name="Összesen" xfId="30789" xr:uid="{0F3559BE-B20C-494A-8EFA-9F607F228439}"/>
    <cellStyle name="Összesen 10" xfId="30790" xr:uid="{8CC41477-711D-4B74-9DFE-E9CA95395F06}"/>
    <cellStyle name="Összesen 10 2" xfId="30791" xr:uid="{A7860056-41C1-45BB-A6C2-79423D861DB6}"/>
    <cellStyle name="Összesen 2" xfId="30792" xr:uid="{8FD6A6C0-F590-4112-B2BB-6F459EFE5555}"/>
    <cellStyle name="Összesen 2 2" xfId="30793" xr:uid="{F7033179-5BA8-4BE4-AFAB-1AFECB22817D}"/>
    <cellStyle name="Összesen 2 3" xfId="30794" xr:uid="{38729EF6-AE06-4232-8168-CE67F20E9BBD}"/>
    <cellStyle name="Összesen 2 4" xfId="30795" xr:uid="{AEFDF957-9C74-4A7B-8740-E27281F7168B}"/>
    <cellStyle name="Összesen 3" xfId="30796" xr:uid="{8B24E0D5-495E-438E-ABD3-DBA5F6362420}"/>
    <cellStyle name="Összesen 3 2" xfId="30797" xr:uid="{69D4DDDB-9AC1-4509-8E60-5F4691E207B9}"/>
    <cellStyle name="Összesen 3 3" xfId="30798" xr:uid="{9E04759A-6FED-44A8-BEA4-352F2C28B97C}"/>
    <cellStyle name="Összesen 4" xfId="30799" xr:uid="{20CFE217-D8D9-44A6-BD89-01663F1775C4}"/>
    <cellStyle name="Összesen 4 2" xfId="30800" xr:uid="{AC53262A-A2DD-425A-8295-578804D1F0F4}"/>
    <cellStyle name="Összesen 4 3" xfId="30801" xr:uid="{C24BFF3E-8C7E-48C3-A519-E1D57B1CC5A7}"/>
    <cellStyle name="Összesen 5" xfId="30802" xr:uid="{DC838891-397E-4D13-971C-6940357C812F}"/>
    <cellStyle name="Összesen 5 2" xfId="30803" xr:uid="{CF1A346E-9994-477A-BD3F-3CA9348CE67B}"/>
    <cellStyle name="Összesen 5 3" xfId="30804" xr:uid="{50FB4E85-26E8-4B5F-A72C-D1F82F34E5C4}"/>
    <cellStyle name="Összesen 6" xfId="30805" xr:uid="{33B9B5C7-94EB-4AB8-9AAB-0C199EB241C0}"/>
    <cellStyle name="Összesen 6 2" xfId="30806" xr:uid="{8C5E82E8-81F3-4709-9D89-9A24470B45D5}"/>
    <cellStyle name="Összesen 6 3" xfId="30807" xr:uid="{05BF3F8C-D139-489F-A2DA-9CBF67281047}"/>
    <cellStyle name="Összesen 7" xfId="30808" xr:uid="{A7B9D487-FF5F-4ACA-9820-93EE4C507440}"/>
    <cellStyle name="Összesen 7 2" xfId="30809" xr:uid="{1F9F08BD-3465-458B-8245-ECDEF08560E3}"/>
    <cellStyle name="Összesen 7 3" xfId="30810" xr:uid="{68022210-C4DF-40AB-80BF-81EDBD21B611}"/>
    <cellStyle name="Összesen 8" xfId="30811" xr:uid="{F1307209-175A-4993-AD6B-26B5B99F3A7B}"/>
    <cellStyle name="Összesen 8 2" xfId="30812" xr:uid="{9A2823B0-C244-4C71-B4DD-BD165B4CE171}"/>
    <cellStyle name="Összesen 8 3" xfId="30813" xr:uid="{FA0D52BD-2A60-4629-B697-D42AA99FC5B5}"/>
    <cellStyle name="Összesen 9" xfId="30814" xr:uid="{678999EB-DC05-43E5-B299-AE7B2BFE02BA}"/>
    <cellStyle name="Összesen 9 2" xfId="30815" xr:uid="{7C5519D5-48AE-4779-A3E6-24CD47551F9D}"/>
    <cellStyle name="Összesen 9 3" xfId="30816" xr:uid="{689FFD4B-0837-4C57-A5B4-94B2A58F113D}"/>
    <cellStyle name="Output 10" xfId="30817" xr:uid="{0B8F1D8B-8A47-40A5-9624-FD5294212079}"/>
    <cellStyle name="Output 10 10" xfId="30818" xr:uid="{EA5FD970-EE29-47C6-9170-D732A951FDAA}"/>
    <cellStyle name="Output 10 10 2" xfId="30819" xr:uid="{029F4126-E74A-44EF-988F-456D9FFFC3BA}"/>
    <cellStyle name="Output 10 10 3" xfId="30820" xr:uid="{81C785CD-6BA5-4D54-A81D-1899B2C294E9}"/>
    <cellStyle name="Output 10 11" xfId="30821" xr:uid="{D076B69E-CF49-4B2C-8B78-A6F207B955E9}"/>
    <cellStyle name="Output 10 11 2" xfId="30822" xr:uid="{B4D7A4C0-E95C-4FE5-993E-201390D9AC4E}"/>
    <cellStyle name="Output 10 12" xfId="30823" xr:uid="{520DBF5B-821D-49BA-A360-E22E0570031B}"/>
    <cellStyle name="Output 10 2" xfId="30824" xr:uid="{E77BBF04-EFD4-4291-9E30-DD5CE08C245F}"/>
    <cellStyle name="Output 10 2 10" xfId="30825" xr:uid="{35CC15C6-D8DA-4EA8-BF36-B969D622B6AC}"/>
    <cellStyle name="Output 10 2 10 2" xfId="30826" xr:uid="{7A4C0618-F99D-4D61-A524-AE7ED548925E}"/>
    <cellStyle name="Output 10 2 2" xfId="30827" xr:uid="{93A553F2-1BDF-419F-9352-6CD4481D704C}"/>
    <cellStyle name="Output 10 2 2 2" xfId="30828" xr:uid="{04E53871-8B0F-460D-95BF-C286A0E3637B}"/>
    <cellStyle name="Output 10 2 2 2 2" xfId="30829" xr:uid="{46B973D0-C937-44B2-BC9D-25250E232383}"/>
    <cellStyle name="Output 10 2 2 3" xfId="30830" xr:uid="{A74AE712-2415-43C5-AC31-2B0FC3910335}"/>
    <cellStyle name="Output 10 2 2 4" xfId="30831" xr:uid="{BB2ECED5-680C-4310-879E-2F7A6F1B4D04}"/>
    <cellStyle name="Output 10 2 3" xfId="30832" xr:uid="{D1BA5BAE-17F2-42C6-9CFB-67CCE37FB4D3}"/>
    <cellStyle name="Output 10 2 3 2" xfId="30833" xr:uid="{CFFC897F-0E92-4C4B-B2A6-A62663303BA8}"/>
    <cellStyle name="Output 10 2 3 3" xfId="30834" xr:uid="{738B37FA-FABB-4191-BE80-0D7753808858}"/>
    <cellStyle name="Output 10 2 4" xfId="30835" xr:uid="{6ED9F272-3AD4-4144-83A3-5657F8A3B75C}"/>
    <cellStyle name="Output 10 2 4 2" xfId="30836" xr:uid="{966B9F2D-AB4E-43CC-975D-68D01E281D1A}"/>
    <cellStyle name="Output 10 2 4 3" xfId="30837" xr:uid="{7C88FD6F-B4D5-41C9-8C83-A06FBA30EF45}"/>
    <cellStyle name="Output 10 2 5" xfId="30838" xr:uid="{8AA35D03-F2BD-4D8F-8716-9E45A0AE8D9F}"/>
    <cellStyle name="Output 10 2 5 2" xfId="30839" xr:uid="{FFAD2D71-45EC-4165-874C-54EB2D3A1A6E}"/>
    <cellStyle name="Output 10 2 5 3" xfId="30840" xr:uid="{90FA0A6E-EBA9-4F06-AD50-E750A054E41C}"/>
    <cellStyle name="Output 10 2 6" xfId="30841" xr:uid="{FF790C6D-8968-48DC-B4EE-18901C07027E}"/>
    <cellStyle name="Output 10 2 6 2" xfId="30842" xr:uid="{C1144328-874E-4C42-8F24-89BA5F07D191}"/>
    <cellStyle name="Output 10 2 6 3" xfId="30843" xr:uid="{2A30D0F4-A370-4556-B1A0-5C7A80C6B382}"/>
    <cellStyle name="Output 10 2 7" xfId="30844" xr:uid="{682F8905-E52D-46B8-AADC-705C47B54ECF}"/>
    <cellStyle name="Output 10 2 7 2" xfId="30845" xr:uid="{0A173F3E-8EB4-468B-A017-F366BC3CDA06}"/>
    <cellStyle name="Output 10 2 7 3" xfId="30846" xr:uid="{3F5CC788-94EA-48ED-BBFD-D21902214354}"/>
    <cellStyle name="Output 10 2 8" xfId="30847" xr:uid="{FF754EC5-F423-41C3-9EBE-8274D855D356}"/>
    <cellStyle name="Output 10 2 8 2" xfId="30848" xr:uid="{DCED7D8B-C2AA-4CB5-AD1B-9A735DB49F1D}"/>
    <cellStyle name="Output 10 2 8 3" xfId="30849" xr:uid="{3A1AD200-A7C1-423A-B078-5E4E90A87806}"/>
    <cellStyle name="Output 10 2 9" xfId="30850" xr:uid="{EA70C959-F826-4048-A12B-017915F586CE}"/>
    <cellStyle name="Output 10 2 9 2" xfId="30851" xr:uid="{66E1D5FC-BB32-4715-9CBB-3906C66D3E3F}"/>
    <cellStyle name="Output 10 2 9 3" xfId="30852" xr:uid="{8898D745-C47E-44A8-88B5-E6C36F11DC6E}"/>
    <cellStyle name="Output 10 3" xfId="30853" xr:uid="{D2919A9B-CC18-4FFB-87EC-F9A633542C98}"/>
    <cellStyle name="Output 10 3 2" xfId="30854" xr:uid="{D4E2827E-63C9-4C56-83FB-52F74B1C94B2}"/>
    <cellStyle name="Output 10 3 3" xfId="30855" xr:uid="{C293618E-EDF9-42C3-AF54-78D55E3EBBCE}"/>
    <cellStyle name="Output 10 3 4" xfId="30856" xr:uid="{134D154E-4822-445A-BF92-4CAD7FC38CEA}"/>
    <cellStyle name="Output 10 4" xfId="30857" xr:uid="{BBA81B23-90EE-4BDA-AA20-B3F127EF5BEE}"/>
    <cellStyle name="Output 10 4 2" xfId="30858" xr:uid="{120F4F4F-3BCA-46B8-95FA-040DE1C3BD9E}"/>
    <cellStyle name="Output 10 4 3" xfId="30859" xr:uid="{66664280-7C30-46C8-BA6D-7AFCDABEFDE8}"/>
    <cellStyle name="Output 10 5" xfId="30860" xr:uid="{DC87EEB9-3C8F-4539-97AF-BB7EB1BCC694}"/>
    <cellStyle name="Output 10 5 2" xfId="30861" xr:uid="{6EFD5DF3-40D4-4F6E-A281-20731104B153}"/>
    <cellStyle name="Output 10 5 3" xfId="30862" xr:uid="{709E9BF8-16EF-4D78-B8A3-7C5E35C78024}"/>
    <cellStyle name="Output 10 6" xfId="30863" xr:uid="{9669C9C8-3B3D-4046-8D6D-DA168DBCA1CA}"/>
    <cellStyle name="Output 10 6 2" xfId="30864" xr:uid="{803F2355-A95B-4E58-B7D6-F38A606E9AC9}"/>
    <cellStyle name="Output 10 6 3" xfId="30865" xr:uid="{0E1644DD-2C13-44B5-ABB7-5882093ACDA0}"/>
    <cellStyle name="Output 10 7" xfId="30866" xr:uid="{2621ACC4-2716-4590-BEE2-ADCECBC99EE7}"/>
    <cellStyle name="Output 10 7 2" xfId="30867" xr:uid="{A2110621-9C30-4ED8-A81D-3D76190BA623}"/>
    <cellStyle name="Output 10 7 3" xfId="30868" xr:uid="{08FE517B-5C76-46CA-94D6-06D599238279}"/>
    <cellStyle name="Output 10 8" xfId="30869" xr:uid="{397709AB-2329-4521-89B0-0019148C1818}"/>
    <cellStyle name="Output 10 8 2" xfId="30870" xr:uid="{D1B5E176-CC15-43CA-9655-ADF62C270E61}"/>
    <cellStyle name="Output 10 8 3" xfId="30871" xr:uid="{C48D160C-A32C-415C-9EB2-8053E426B1EE}"/>
    <cellStyle name="Output 10 9" xfId="30872" xr:uid="{ADB624EA-5466-42BF-8E9A-73E08A5411CD}"/>
    <cellStyle name="Output 10 9 2" xfId="30873" xr:uid="{0C6C57B0-8ED3-4193-AA2F-CF7EB402A56A}"/>
    <cellStyle name="Output 10 9 3" xfId="30874" xr:uid="{706AECF5-D055-4372-A952-A3FEF79F8D8D}"/>
    <cellStyle name="Output 11" xfId="30875" xr:uid="{0B989009-AC96-4607-A3FD-E5ABFD793142}"/>
    <cellStyle name="Output 12" xfId="30876" xr:uid="{62957DE6-E4F9-405C-A81B-86D98AA47CB3}"/>
    <cellStyle name="Output 13" xfId="30877" xr:uid="{12E5C49B-4AE6-4FC8-967A-7C87934EE0F1}"/>
    <cellStyle name="Output 14" xfId="30878" xr:uid="{7C767ED1-BC03-4C7B-A5DC-7A3C54F883C9}"/>
    <cellStyle name="Output 15" xfId="30879" xr:uid="{78E128AB-9BD4-4770-990A-B9E54F672B12}"/>
    <cellStyle name="Output 16" xfId="30880" xr:uid="{D1AD3EA9-3276-42F8-929E-085180C7BA02}"/>
    <cellStyle name="Output 17" xfId="30881" xr:uid="{AAC1C01A-1D82-4462-ABDD-DB6A8235F4CA}"/>
    <cellStyle name="Output 18" xfId="30882" xr:uid="{E929C728-FDED-4F0E-81EE-FD63D90F97DF}"/>
    <cellStyle name="Output 19" xfId="30883" xr:uid="{4568EEFB-8737-49DF-A3DE-C15C1863278E}"/>
    <cellStyle name="Output 2" xfId="252" xr:uid="{0012D10D-DD2E-4B12-9FDD-540132CF911B}"/>
    <cellStyle name="Output 2 10" xfId="30885" xr:uid="{D9F639CC-768C-4BE1-8117-FA34CBA20187}"/>
    <cellStyle name="Output 2 10 10" xfId="30886" xr:uid="{073E37E8-8B10-43CF-A412-E608BDEBC9B0}"/>
    <cellStyle name="Output 2 10 10 2" xfId="30887" xr:uid="{80F9A2ED-0A35-4051-B461-1C02B18B00C3}"/>
    <cellStyle name="Output 2 10 10 3" xfId="30888" xr:uid="{7AC62FCC-2536-421B-BE04-FE2E38F3FE0C}"/>
    <cellStyle name="Output 2 10 11" xfId="30889" xr:uid="{51E925DD-6EFB-43B1-8EAB-6D339BCC30BF}"/>
    <cellStyle name="Output 2 10 11 2" xfId="30890" xr:uid="{18AE37F5-ADC6-43D6-9C46-C2D5C39A9018}"/>
    <cellStyle name="Output 2 10 12" xfId="30891" xr:uid="{6B3340FD-CF82-4F21-A757-365A36EB48B9}"/>
    <cellStyle name="Output 2 10 2" xfId="30892" xr:uid="{53D79018-8635-4BCE-9DAF-E23164F62751}"/>
    <cellStyle name="Output 2 10 2 10" xfId="30893" xr:uid="{37B0A3A4-81DE-4A4D-B0B6-C5553CDD0AAC}"/>
    <cellStyle name="Output 2 10 2 10 2" xfId="30894" xr:uid="{A2536E2E-2F16-4CC5-AC5F-90BB519C5A53}"/>
    <cellStyle name="Output 2 10 2 11" xfId="30895" xr:uid="{D54F0B97-AC47-45EC-AB8A-B1DBE8C097AE}"/>
    <cellStyle name="Output 2 10 2 2" xfId="30896" xr:uid="{DFD86A7C-A10F-4DC3-A770-041A2930B5B2}"/>
    <cellStyle name="Output 2 10 2 2 2" xfId="30897" xr:uid="{A9E59700-D2A4-4253-A554-6D771EEA77B6}"/>
    <cellStyle name="Output 2 10 2 2 2 2" xfId="30898" xr:uid="{3A6D7095-FA5B-447B-ADC9-4547C33CF306}"/>
    <cellStyle name="Output 2 10 2 2 2 3" xfId="30899" xr:uid="{CCFE2056-2A7E-4940-87AA-CFD39FC5BDFF}"/>
    <cellStyle name="Output 2 10 2 2 3" xfId="30900" xr:uid="{9E722889-8509-4C96-AC70-02A762605FC1}"/>
    <cellStyle name="Output 2 10 2 2 3 2" xfId="30901" xr:uid="{4727CDAB-B434-4803-9579-E3E96C4E54F8}"/>
    <cellStyle name="Output 2 10 2 2 4" xfId="30902" xr:uid="{9DFCD668-BF56-4F6A-A113-36D4824A6AD2}"/>
    <cellStyle name="Output 2 10 2 2 5" xfId="30903" xr:uid="{095F1F09-D952-4C92-BBC0-702D4C28FF60}"/>
    <cellStyle name="Output 2 10 2 2 6" xfId="30904" xr:uid="{B25C7510-C0D2-4EB0-B44C-A91EEA0F5436}"/>
    <cellStyle name="Output 2 10 2 2 7" xfId="30905" xr:uid="{25F3293C-91C2-45E4-8447-FD5745B7D533}"/>
    <cellStyle name="Output 2 10 2 3" xfId="30906" xr:uid="{52345326-0736-4E28-A5EF-593182892A08}"/>
    <cellStyle name="Output 2 10 2 3 2" xfId="30907" xr:uid="{1093AB30-BB9F-4D50-98C8-66DB4B061B24}"/>
    <cellStyle name="Output 2 10 2 3 2 2" xfId="30908" xr:uid="{39531156-62A1-4EDB-BDE3-FB77772C3A54}"/>
    <cellStyle name="Output 2 10 2 3 2 3" xfId="30909" xr:uid="{20B35414-5765-4CC0-9E07-55F69C3298D2}"/>
    <cellStyle name="Output 2 10 2 3 3" xfId="30910" xr:uid="{1B8DBAFB-17AC-4FED-BF57-4759E1054A86}"/>
    <cellStyle name="Output 2 10 2 3 3 2" xfId="30911" xr:uid="{C33AFEC8-3D14-4018-A09D-3F69B4C0940F}"/>
    <cellStyle name="Output 2 10 2 3 4" xfId="30912" xr:uid="{174F2E8B-2A53-4E05-A8D0-0371F0E6F2C4}"/>
    <cellStyle name="Output 2 10 2 3 5" xfId="30913" xr:uid="{E1A52ABE-B7CA-4610-8AD6-69E40577CEC8}"/>
    <cellStyle name="Output 2 10 2 3 6" xfId="30914" xr:uid="{6FD24887-9A4D-4219-A926-0925E8B0DEAC}"/>
    <cellStyle name="Output 2 10 2 4" xfId="30915" xr:uid="{361AB038-1DD3-41E9-86AB-935D43FD68D4}"/>
    <cellStyle name="Output 2 10 2 4 2" xfId="30916" xr:uid="{E58FA16E-F848-4A8B-9A94-5ECDDAD07122}"/>
    <cellStyle name="Output 2 10 2 4 3" xfId="30917" xr:uid="{A91F2C10-7220-474E-9CB0-57684FC26094}"/>
    <cellStyle name="Output 2 10 2 5" xfId="30918" xr:uid="{9D45A3F8-43D1-47A2-9F35-D33EF7580927}"/>
    <cellStyle name="Output 2 10 2 5 2" xfId="30919" xr:uid="{8711E25C-84F2-4D0D-A388-660075BD437C}"/>
    <cellStyle name="Output 2 10 2 5 3" xfId="30920" xr:uid="{6375D7E3-DB83-47C4-97E5-FC45E3CBBD89}"/>
    <cellStyle name="Output 2 10 2 6" xfId="30921" xr:uid="{0CA7F945-D522-495C-A892-9B616547106E}"/>
    <cellStyle name="Output 2 10 2 6 2" xfId="30922" xr:uid="{F8D1E4BD-9703-4F16-B97D-AE239D16D030}"/>
    <cellStyle name="Output 2 10 2 6 3" xfId="30923" xr:uid="{57F76D68-A04D-4133-9382-5D373DCEC13E}"/>
    <cellStyle name="Output 2 10 2 7" xfId="30924" xr:uid="{85C99F21-759D-4CBA-AE97-692556F85850}"/>
    <cellStyle name="Output 2 10 2 7 2" xfId="30925" xr:uid="{CB2800E2-EF41-47EB-9A59-6E5C2F7B804F}"/>
    <cellStyle name="Output 2 10 2 7 3" xfId="30926" xr:uid="{64670006-788B-4E20-A9E2-231E89A3C114}"/>
    <cellStyle name="Output 2 10 2 8" xfId="30927" xr:uid="{E259162F-6BE0-453B-8D3B-71B86962CC24}"/>
    <cellStyle name="Output 2 10 2 8 2" xfId="30928" xr:uid="{4A16A0AB-0D26-4087-B815-42A6CE185372}"/>
    <cellStyle name="Output 2 10 2 8 3" xfId="30929" xr:uid="{552ED5E4-72F1-4514-B780-590AB385EE0B}"/>
    <cellStyle name="Output 2 10 2 9" xfId="30930" xr:uid="{DFDF24F9-D867-4144-BCED-8D26D7650C62}"/>
    <cellStyle name="Output 2 10 2 9 2" xfId="30931" xr:uid="{BB5FC835-5EE4-42CE-8DB9-F721837279D1}"/>
    <cellStyle name="Output 2 10 2 9 3" xfId="30932" xr:uid="{B7B90CE4-B939-4840-B698-A3955D83D354}"/>
    <cellStyle name="Output 2 10 3" xfId="30933" xr:uid="{8CEEBDA1-6F3E-4768-9EE6-BEE5B8A4755A}"/>
    <cellStyle name="Output 2 10 3 2" xfId="30934" xr:uid="{DB7C5193-9A53-482F-934F-91622D9324BB}"/>
    <cellStyle name="Output 2 10 3 2 2" xfId="30935" xr:uid="{86175D49-0752-4F4F-8C18-0BA7FBACB96D}"/>
    <cellStyle name="Output 2 10 3 3" xfId="30936" xr:uid="{500BE311-8C32-4D27-BBBB-8EE7B938A75E}"/>
    <cellStyle name="Output 2 10 3 4" xfId="30937" xr:uid="{DBA06CE1-781D-429A-88AA-3AA9E76F7741}"/>
    <cellStyle name="Output 2 10 4" xfId="30938" xr:uid="{6C589283-504B-4170-ADEE-D1935A4EE731}"/>
    <cellStyle name="Output 2 10 4 2" xfId="30939" xr:uid="{99112B13-C19C-458F-A586-95E05FB0E250}"/>
    <cellStyle name="Output 2 10 4 3" xfId="30940" xr:uid="{61A6F029-549A-4443-82C5-797C49EDEB90}"/>
    <cellStyle name="Output 2 10 5" xfId="30941" xr:uid="{188FE45B-194B-4198-8781-6E4BB95D23DB}"/>
    <cellStyle name="Output 2 10 5 2" xfId="30942" xr:uid="{0A151958-574B-46F6-97B6-9BA48292F429}"/>
    <cellStyle name="Output 2 10 5 3" xfId="30943" xr:uid="{4E77FD37-7501-4240-B165-DBF093F29315}"/>
    <cellStyle name="Output 2 10 6" xfId="30944" xr:uid="{0591613E-DBE5-419D-A685-CE3FCD9D1C2C}"/>
    <cellStyle name="Output 2 10 6 2" xfId="30945" xr:uid="{F0CE8A2B-EB92-48B0-A377-EC7D791EBF6C}"/>
    <cellStyle name="Output 2 10 6 3" xfId="30946" xr:uid="{F6AB2C5D-1F94-4020-9821-101EBFD07DE7}"/>
    <cellStyle name="Output 2 10 7" xfId="30947" xr:uid="{C1B2FE0C-9B7E-46E3-A770-376FCFC90441}"/>
    <cellStyle name="Output 2 10 7 2" xfId="30948" xr:uid="{03BB52D9-22CF-4D44-B4DE-982CD8021670}"/>
    <cellStyle name="Output 2 10 7 3" xfId="30949" xr:uid="{82DF6480-B433-43E7-902E-3F55D309383F}"/>
    <cellStyle name="Output 2 10 8" xfId="30950" xr:uid="{F03A253E-7E49-4D8F-9A03-3565DD2AE1E2}"/>
    <cellStyle name="Output 2 10 8 2" xfId="30951" xr:uid="{749786BC-ECC2-4675-8AFF-01E84EB3333F}"/>
    <cellStyle name="Output 2 10 8 3" xfId="30952" xr:uid="{4971625D-9D7D-4362-8CFB-D02EE47D2CB8}"/>
    <cellStyle name="Output 2 10 9" xfId="30953" xr:uid="{3E18CAAB-14F5-48DD-9E2E-F687278BBA63}"/>
    <cellStyle name="Output 2 10 9 2" xfId="30954" xr:uid="{CA78CC37-D712-406D-8E21-97B5B73E043F}"/>
    <cellStyle name="Output 2 10 9 3" xfId="30955" xr:uid="{8C612571-CBD1-49CE-A5A8-AFB014AAB5F9}"/>
    <cellStyle name="Output 2 11" xfId="30956" xr:uid="{2F2AE92A-5D5F-48D0-B85D-FE4A0C315BF7}"/>
    <cellStyle name="Output 2 11 10" xfId="30957" xr:uid="{BCC962FD-2148-4CA9-A936-877C47BC8677}"/>
    <cellStyle name="Output 2 11 10 2" xfId="30958" xr:uid="{D3B899F1-A7E7-429B-949D-EFB3D105C6A0}"/>
    <cellStyle name="Output 2 11 10 3" xfId="30959" xr:uid="{DE97CFE8-9122-43E7-A12C-DB32B9FD78D1}"/>
    <cellStyle name="Output 2 11 11" xfId="30960" xr:uid="{30EA60B0-2499-4141-84B9-F282B4271508}"/>
    <cellStyle name="Output 2 11 11 2" xfId="30961" xr:uid="{2E98D4A8-5943-4D22-AF51-6A8EFB832D70}"/>
    <cellStyle name="Output 2 11 12" xfId="30962" xr:uid="{F7C8423A-9ED6-4238-AA57-94BA7A3A02E0}"/>
    <cellStyle name="Output 2 11 2" xfId="30963" xr:uid="{3F5F6C8D-B311-4DB6-8E5F-9AAB64FEBF46}"/>
    <cellStyle name="Output 2 11 2 10" xfId="30964" xr:uid="{2645D1BE-6708-4B01-B9ED-1B22D5FAD707}"/>
    <cellStyle name="Output 2 11 2 10 2" xfId="30965" xr:uid="{A2E1AFC0-DDA4-43B1-9597-C3C2579D559C}"/>
    <cellStyle name="Output 2 11 2 2" xfId="30966" xr:uid="{1817EED8-A5D5-45DE-80FD-26F95EBBE3C0}"/>
    <cellStyle name="Output 2 11 2 2 2" xfId="30967" xr:uid="{523AD93E-DC02-4CE0-AD3D-D5E31BC81A22}"/>
    <cellStyle name="Output 2 11 2 2 2 2" xfId="30968" xr:uid="{72462047-C14A-46D2-9C9B-3448C31D87B3}"/>
    <cellStyle name="Output 2 11 2 2 3" xfId="30969" xr:uid="{8E38318D-7794-4DFA-BAA2-81D6FCD71D7F}"/>
    <cellStyle name="Output 2 11 2 2 4" xfId="30970" xr:uid="{47FC6FAC-11DB-4EFB-BC89-CCBD96290C5D}"/>
    <cellStyle name="Output 2 11 2 3" xfId="30971" xr:uid="{C4CFCD8E-059E-4BF8-BD39-C45C224D560B}"/>
    <cellStyle name="Output 2 11 2 3 2" xfId="30972" xr:uid="{E8F138FB-D49E-4624-80DD-846291C2C1BE}"/>
    <cellStyle name="Output 2 11 2 3 3" xfId="30973" xr:uid="{48D9C60A-B954-4553-9546-A6EBD4DD4CAF}"/>
    <cellStyle name="Output 2 11 2 4" xfId="30974" xr:uid="{C1413D17-8C35-47B8-A5D9-295A8C9C7364}"/>
    <cellStyle name="Output 2 11 2 4 2" xfId="30975" xr:uid="{FF14342D-664D-455A-9DBB-6E2EF114EBD7}"/>
    <cellStyle name="Output 2 11 2 4 3" xfId="30976" xr:uid="{84BCED1E-EE80-4C26-8161-493EBA48AD10}"/>
    <cellStyle name="Output 2 11 2 5" xfId="30977" xr:uid="{C7C9C81B-549D-4D60-8E39-EE86631F8EFC}"/>
    <cellStyle name="Output 2 11 2 5 2" xfId="30978" xr:uid="{CC285734-A9AD-4E10-94F5-66F56F1DB6C7}"/>
    <cellStyle name="Output 2 11 2 5 3" xfId="30979" xr:uid="{29DACA54-3F62-4748-B948-9FC3BFC462E7}"/>
    <cellStyle name="Output 2 11 2 6" xfId="30980" xr:uid="{CEFD8625-95E0-42A5-B905-C254F9793039}"/>
    <cellStyle name="Output 2 11 2 6 2" xfId="30981" xr:uid="{114882AA-2CD1-4DD9-987E-FAD61FA62170}"/>
    <cellStyle name="Output 2 11 2 6 3" xfId="30982" xr:uid="{33FA8AC4-1A5D-4986-A58E-103B0820F689}"/>
    <cellStyle name="Output 2 11 2 7" xfId="30983" xr:uid="{C8573A24-06C0-4DCA-ADB5-E062F8190168}"/>
    <cellStyle name="Output 2 11 2 7 2" xfId="30984" xr:uid="{53D64382-A193-4EC8-B4BF-5D89268D4D05}"/>
    <cellStyle name="Output 2 11 2 7 3" xfId="30985" xr:uid="{80AEA254-9493-4665-B74D-B1E29A25D15A}"/>
    <cellStyle name="Output 2 11 2 8" xfId="30986" xr:uid="{BC88F88B-1D87-43EF-A1D8-AF1F7FA2645A}"/>
    <cellStyle name="Output 2 11 2 8 2" xfId="30987" xr:uid="{0678EE6D-B50B-4DF0-B4A0-C25E28F82FB8}"/>
    <cellStyle name="Output 2 11 2 8 3" xfId="30988" xr:uid="{23A80241-790A-4DBD-B944-EF7717CE317A}"/>
    <cellStyle name="Output 2 11 2 9" xfId="30989" xr:uid="{C1F11E78-F47E-4341-8E96-04CC1E971613}"/>
    <cellStyle name="Output 2 11 2 9 2" xfId="30990" xr:uid="{57F3B06B-3711-40E2-9B6F-84F3A2577A15}"/>
    <cellStyle name="Output 2 11 2 9 3" xfId="30991" xr:uid="{EFE2EE46-8C90-494A-AD19-379BFA468118}"/>
    <cellStyle name="Output 2 11 3" xfId="30992" xr:uid="{89789EC7-8BC8-4A60-A4A1-74735AEA07F5}"/>
    <cellStyle name="Output 2 11 3 2" xfId="30993" xr:uid="{5C12E8E3-7506-4996-9CA0-373CA4D217A4}"/>
    <cellStyle name="Output 2 11 3 3" xfId="30994" xr:uid="{A6F57675-CD9E-4723-9704-002D5EC2F9C6}"/>
    <cellStyle name="Output 2 11 3 4" xfId="30995" xr:uid="{C4EFC168-88F5-4550-8F64-97CBC530FC86}"/>
    <cellStyle name="Output 2 11 4" xfId="30996" xr:uid="{73814C59-B013-4BF0-9948-ABEBEAF3F61B}"/>
    <cellStyle name="Output 2 11 4 2" xfId="30997" xr:uid="{F142E3A9-A9F4-4301-A4F9-90EBCB48EE8E}"/>
    <cellStyle name="Output 2 11 4 3" xfId="30998" xr:uid="{A5CE14B7-CB1F-4891-88A9-9A6562DA5990}"/>
    <cellStyle name="Output 2 11 5" xfId="30999" xr:uid="{43DC693C-4B6A-49EB-A8DD-825343398FB2}"/>
    <cellStyle name="Output 2 11 5 2" xfId="31000" xr:uid="{F479C13F-0975-4191-897B-D9CF4BE379A0}"/>
    <cellStyle name="Output 2 11 5 3" xfId="31001" xr:uid="{940ED7FC-F35E-4220-9229-7DD406D08C8C}"/>
    <cellStyle name="Output 2 11 6" xfId="31002" xr:uid="{11747966-6A32-498D-87FC-B42A6C0D8A6B}"/>
    <cellStyle name="Output 2 11 6 2" xfId="31003" xr:uid="{7929F7C9-B870-474F-A0AC-D246EF2F8D8E}"/>
    <cellStyle name="Output 2 11 6 3" xfId="31004" xr:uid="{93C41CC5-25BE-4056-9CCA-C5B3A05F4CFD}"/>
    <cellStyle name="Output 2 11 7" xfId="31005" xr:uid="{26678B40-F8FA-4760-97B9-543616251B86}"/>
    <cellStyle name="Output 2 11 7 2" xfId="31006" xr:uid="{5DC5739A-027C-4F7A-9085-C656C3591015}"/>
    <cellStyle name="Output 2 11 7 3" xfId="31007" xr:uid="{4DA28523-AD2B-48D8-859D-5C380F3E6013}"/>
    <cellStyle name="Output 2 11 8" xfId="31008" xr:uid="{53742751-C8A9-4E2F-8413-0E5496E06F50}"/>
    <cellStyle name="Output 2 11 8 2" xfId="31009" xr:uid="{5EB1F2E0-92DD-485D-B735-151A4B27B462}"/>
    <cellStyle name="Output 2 11 8 3" xfId="31010" xr:uid="{EB38DBDA-D656-4914-BE0A-1938C7EB3A6C}"/>
    <cellStyle name="Output 2 11 9" xfId="31011" xr:uid="{87893600-A69C-4268-A571-AD2D0AB61076}"/>
    <cellStyle name="Output 2 11 9 2" xfId="31012" xr:uid="{99CA203B-ED26-4CD8-844A-A87EE140338A}"/>
    <cellStyle name="Output 2 11 9 3" xfId="31013" xr:uid="{D3DAB722-1FA3-45F8-8414-7269DC32D62A}"/>
    <cellStyle name="Output 2 12" xfId="31014" xr:uid="{C7EF41AF-4915-4E40-AD2C-2D7262AA629C}"/>
    <cellStyle name="Output 2 12 10" xfId="31015" xr:uid="{2B37EE63-B47B-467B-A028-AD45906D87C0}"/>
    <cellStyle name="Output 2 12 10 2" xfId="31016" xr:uid="{04873F73-22F5-43E6-A65B-3E8E2FEEC2B1}"/>
    <cellStyle name="Output 2 12 2" xfId="31017" xr:uid="{5AF95F5F-C789-42AE-A004-285CA0CF556D}"/>
    <cellStyle name="Output 2 12 2 2" xfId="31018" xr:uid="{C211E268-09FA-4D3B-8C26-27F6918E4A81}"/>
    <cellStyle name="Output 2 12 2 2 2" xfId="31019" xr:uid="{FBD3E4E7-1010-4856-B201-F51AB5149F23}"/>
    <cellStyle name="Output 2 12 2 3" xfId="31020" xr:uid="{CD65D02A-1648-4C72-9537-1E556C291EBA}"/>
    <cellStyle name="Output 2 12 2 4" xfId="31021" xr:uid="{0F8CEDEF-4434-4A5E-96A6-F15742DF4C1E}"/>
    <cellStyle name="Output 2 12 3" xfId="31022" xr:uid="{F6D0D01B-3F2F-4354-B59A-8A82AD775C32}"/>
    <cellStyle name="Output 2 12 3 2" xfId="31023" xr:uid="{276C73BC-8FA3-45AB-AB53-FCF495FFAD74}"/>
    <cellStyle name="Output 2 12 3 3" xfId="31024" xr:uid="{6888AB32-6B50-496D-B1E7-BE00BA3DFB88}"/>
    <cellStyle name="Output 2 12 4" xfId="31025" xr:uid="{3829CD8A-7EE9-4D1C-9828-D092B89D502A}"/>
    <cellStyle name="Output 2 12 4 2" xfId="31026" xr:uid="{25DB53CF-AA6D-4A1D-8D2B-CBBB0069DB09}"/>
    <cellStyle name="Output 2 12 4 3" xfId="31027" xr:uid="{8D80F069-C4F8-4A71-A2BF-A133BBCEF9E2}"/>
    <cellStyle name="Output 2 12 5" xfId="31028" xr:uid="{2C6FE352-278D-42DF-B4EB-2958B11F38E7}"/>
    <cellStyle name="Output 2 12 5 2" xfId="31029" xr:uid="{BCFF0A8D-4CB8-474D-9058-125AF1FA0F62}"/>
    <cellStyle name="Output 2 12 5 3" xfId="31030" xr:uid="{107643BD-28C1-4841-863B-53000CD4ADC0}"/>
    <cellStyle name="Output 2 12 6" xfId="31031" xr:uid="{8E3D762C-A22D-4568-A656-05DC2DC895E2}"/>
    <cellStyle name="Output 2 12 6 2" xfId="31032" xr:uid="{CE5F76FF-F094-49FF-91B5-8F70F7723B33}"/>
    <cellStyle name="Output 2 12 6 3" xfId="31033" xr:uid="{1C29F364-8CBE-4612-9F4E-CF08785258B3}"/>
    <cellStyle name="Output 2 12 7" xfId="31034" xr:uid="{40A77A42-1B41-413C-98AA-6016AFCC5289}"/>
    <cellStyle name="Output 2 12 7 2" xfId="31035" xr:uid="{B5ABF5FE-AA6A-4A18-8374-B175FBAFBB9C}"/>
    <cellStyle name="Output 2 12 7 3" xfId="31036" xr:uid="{FFD5DE80-07AB-48EF-A50A-5C1A8E30C5A5}"/>
    <cellStyle name="Output 2 12 8" xfId="31037" xr:uid="{21767724-0C4D-43D5-ACDC-ACE7C91833E2}"/>
    <cellStyle name="Output 2 12 8 2" xfId="31038" xr:uid="{21C0297B-40F7-41A1-959B-78DAFBDE466E}"/>
    <cellStyle name="Output 2 12 8 3" xfId="31039" xr:uid="{7B20504C-25E2-43ED-8EA8-24AD30F61626}"/>
    <cellStyle name="Output 2 12 9" xfId="31040" xr:uid="{66B96AA0-E250-4797-A5C4-573B0796E587}"/>
    <cellStyle name="Output 2 12 9 2" xfId="31041" xr:uid="{4961B8AB-FC47-481D-BE86-942BC6D30E00}"/>
    <cellStyle name="Output 2 12 9 3" xfId="31042" xr:uid="{AD7875ED-078D-422C-BE68-2A779119EBBF}"/>
    <cellStyle name="Output 2 13" xfId="31043" xr:uid="{141AD5B8-69C9-42EC-945E-949E4E9BE28B}"/>
    <cellStyle name="Output 2 13 2" xfId="31044" xr:uid="{BD6EF619-1D0D-4AEC-B17B-6D751697AD65}"/>
    <cellStyle name="Output 2 13 3" xfId="31045" xr:uid="{2B9E2225-97B4-438A-B09B-B1C9FBE9E091}"/>
    <cellStyle name="Output 2 13 4" xfId="31046" xr:uid="{6CE83C15-40B8-46AF-B59A-6FB1474A14CB}"/>
    <cellStyle name="Output 2 14" xfId="31047" xr:uid="{E04BAB4A-AE78-42FC-B764-C96EC2F3F4E4}"/>
    <cellStyle name="Output 2 14 2" xfId="31048" xr:uid="{126BC6BD-38B7-48B0-B4C7-18ABBDBA633E}"/>
    <cellStyle name="Output 2 14 3" xfId="31049" xr:uid="{013F423A-056A-415F-AC24-61366F568DF7}"/>
    <cellStyle name="Output 2 15" xfId="31050" xr:uid="{7F80EA30-3413-4C44-94DE-4A0CCEDFE198}"/>
    <cellStyle name="Output 2 15 2" xfId="31051" xr:uid="{D5B252B2-0BF8-4C5B-BCB5-4F32D1D6A325}"/>
    <cellStyle name="Output 2 15 3" xfId="31052" xr:uid="{D05F9CC1-A0E0-4205-82AC-1F839C12CBFF}"/>
    <cellStyle name="Output 2 16" xfId="31053" xr:uid="{1A243C13-F256-41DF-97D2-96C37ABA3224}"/>
    <cellStyle name="Output 2 16 2" xfId="31054" xr:uid="{3A6FF072-B06E-4365-92C7-A9E7198ECB5E}"/>
    <cellStyle name="Output 2 16 3" xfId="31055" xr:uid="{4CACAA02-2E8C-40EF-881A-99E5816FF0E4}"/>
    <cellStyle name="Output 2 17" xfId="31056" xr:uid="{5D3E7DAF-005A-42B9-92A5-E8CD03E4975F}"/>
    <cellStyle name="Output 2 17 2" xfId="31057" xr:uid="{4EFAB5EF-77BD-4CB5-B840-6A4047D61C7A}"/>
    <cellStyle name="Output 2 17 3" xfId="31058" xr:uid="{C47FBFD9-8F8E-4F42-B38D-1A8B6BFCE086}"/>
    <cellStyle name="Output 2 18" xfId="31059" xr:uid="{B21419B5-CD68-41C0-A39E-85B78FBEF2D7}"/>
    <cellStyle name="Output 2 18 2" xfId="31060" xr:uid="{4EC2B695-0EF2-459B-B407-692D5233FD32}"/>
    <cellStyle name="Output 2 18 3" xfId="31061" xr:uid="{B94D8685-5667-4F1B-AA8D-8FF0D89D682F}"/>
    <cellStyle name="Output 2 19" xfId="31062" xr:uid="{1072F42B-8A55-47EF-ABE9-3DF202763ACF}"/>
    <cellStyle name="Output 2 19 2" xfId="31063" xr:uid="{3B196813-3D64-45A9-84F7-F7A31C48030A}"/>
    <cellStyle name="Output 2 19 3" xfId="31064" xr:uid="{D0BF5978-2BFB-4568-AF98-B40F38273F20}"/>
    <cellStyle name="Output 2 2" xfId="641" xr:uid="{71E1D0BD-552A-41EF-872A-7404734DBCE7}"/>
    <cellStyle name="Output 2 2 10" xfId="31066" xr:uid="{9B84FC68-1864-4785-B61D-A47ADD0EA799}"/>
    <cellStyle name="Output 2 2 10 2" xfId="31067" xr:uid="{62F2B161-9087-420C-B507-97695E22C4DA}"/>
    <cellStyle name="Output 2 2 10 3" xfId="31068" xr:uid="{6DD9D785-4551-4C17-BDEF-C28373184098}"/>
    <cellStyle name="Output 2 2 11" xfId="31069" xr:uid="{A2FCA23A-AD86-42E4-A831-8C0A3EA1B932}"/>
    <cellStyle name="Output 2 2 11 2" xfId="31070" xr:uid="{6F044A0E-1D78-4892-AB34-6BF153552772}"/>
    <cellStyle name="Output 2 2 12" xfId="31071" xr:uid="{10EFBC56-9E11-4D3D-B078-7259B09AF32A}"/>
    <cellStyle name="Output 2 2 13" xfId="31065" xr:uid="{0704E252-87B8-43A6-B0BB-70889B437994}"/>
    <cellStyle name="Output 2 2 2" xfId="856" xr:uid="{CA852F32-D56E-42BC-AF09-FC41C3911198}"/>
    <cellStyle name="Output 2 2 2 10" xfId="31073" xr:uid="{30B175D1-F94C-4621-BAD1-B8680BB93642}"/>
    <cellStyle name="Output 2 2 2 10 2" xfId="31074" xr:uid="{5DCC72FF-D52D-42B4-9D1F-E1B3575A4829}"/>
    <cellStyle name="Output 2 2 2 11" xfId="31075" xr:uid="{CF405999-7DED-4048-8AD2-DE7939E8AD8A}"/>
    <cellStyle name="Output 2 2 2 12" xfId="31072" xr:uid="{781D4ED1-7A36-45DE-9D51-89B0D677BE41}"/>
    <cellStyle name="Output 2 2 2 2" xfId="1370" xr:uid="{C13A9AA0-1668-47D8-9FBD-00FB305433DA}"/>
    <cellStyle name="Output 2 2 2 2 2" xfId="31077" xr:uid="{6A33532F-29F0-4F7E-B2AB-7637C3CB5AD2}"/>
    <cellStyle name="Output 2 2 2 2 2 2" xfId="31078" xr:uid="{34CE96E4-983C-4E03-A22E-CABE29F900FF}"/>
    <cellStyle name="Output 2 2 2 2 2 3" xfId="31079" xr:uid="{528B5675-94C7-44F5-BEC5-C965837D589D}"/>
    <cellStyle name="Output 2 2 2 2 3" xfId="31080" xr:uid="{4D36C228-CF06-4277-B2AF-36201BF2FCD9}"/>
    <cellStyle name="Output 2 2 2 2 3 2" xfId="31081" xr:uid="{79D1B949-2C79-42FF-BAE2-E8C116DE2C0E}"/>
    <cellStyle name="Output 2 2 2 2 4" xfId="31082" xr:uid="{245E5DCD-7E05-43A8-9953-4E1F29F2E008}"/>
    <cellStyle name="Output 2 2 2 2 5" xfId="31083" xr:uid="{17D18E9D-00E8-4D24-BA6C-81931E6D5C4B}"/>
    <cellStyle name="Output 2 2 2 2 6" xfId="31084" xr:uid="{9B30D66A-B3F5-400F-8CC4-BED9B2F3D9B6}"/>
    <cellStyle name="Output 2 2 2 2 7" xfId="31085" xr:uid="{FCD100E3-3F8E-42B8-8088-D2797C8CF48E}"/>
    <cellStyle name="Output 2 2 2 2 8" xfId="31076" xr:uid="{D11B20C1-1D3E-491B-BA30-32ACA2D77F78}"/>
    <cellStyle name="Output 2 2 2 3" xfId="1741" xr:uid="{25FD2CA8-C4F7-4B06-BC65-5DA123BFC2DB}"/>
    <cellStyle name="Output 2 2 2 3 2" xfId="31087" xr:uid="{F8A57EB4-9BFB-408B-80CF-3C6BA8927C65}"/>
    <cellStyle name="Output 2 2 2 3 2 2" xfId="31088" xr:uid="{80F9F9A0-4542-47ED-8206-6AE004369F41}"/>
    <cellStyle name="Output 2 2 2 3 2 3" xfId="31089" xr:uid="{078394B2-C375-44C8-A524-0D30584E73A8}"/>
    <cellStyle name="Output 2 2 2 3 3" xfId="31090" xr:uid="{7BEC48FF-0810-4D8E-8E65-9271EC134C08}"/>
    <cellStyle name="Output 2 2 2 3 3 2" xfId="31091" xr:uid="{72D1199B-2F4E-407E-AB80-84079951D850}"/>
    <cellStyle name="Output 2 2 2 3 4" xfId="31092" xr:uid="{42557E70-D56D-4566-B41E-975D16BFD2C1}"/>
    <cellStyle name="Output 2 2 2 3 5" xfId="31093" xr:uid="{0A1A9D90-A543-4277-98C2-3E4573CC25E1}"/>
    <cellStyle name="Output 2 2 2 3 6" xfId="31094" xr:uid="{5A0AD9C9-E517-4B0C-9556-B4FC4612861F}"/>
    <cellStyle name="Output 2 2 2 3 7" xfId="31086" xr:uid="{AA9CF0E5-5FB4-4715-8665-C1F4A78EF49E}"/>
    <cellStyle name="Output 2 2 2 4" xfId="31095" xr:uid="{ABC385C9-B8C5-4182-B900-66574C8699CF}"/>
    <cellStyle name="Output 2 2 2 4 2" xfId="31096" xr:uid="{AD572F6B-8C60-40EE-8368-0DAE35A28DD6}"/>
    <cellStyle name="Output 2 2 2 4 3" xfId="31097" xr:uid="{AEEBA149-4323-4049-B1EC-D7E6DAF483D2}"/>
    <cellStyle name="Output 2 2 2 5" xfId="31098" xr:uid="{1774E4FD-E6F1-4795-A3F6-C4699839C359}"/>
    <cellStyle name="Output 2 2 2 5 2" xfId="31099" xr:uid="{B81D793A-359B-41C0-BF4F-086B8CAB59CB}"/>
    <cellStyle name="Output 2 2 2 5 3" xfId="31100" xr:uid="{84CCC9A7-E244-49B6-9F93-22C211C77A11}"/>
    <cellStyle name="Output 2 2 2 6" xfId="31101" xr:uid="{FDD58001-A576-4713-A7BA-E2BF40660A04}"/>
    <cellStyle name="Output 2 2 2 6 2" xfId="31102" xr:uid="{743F0A33-9D5B-4F9D-BE39-07F25AC0CB4B}"/>
    <cellStyle name="Output 2 2 2 6 3" xfId="31103" xr:uid="{075C1CE0-3FEF-43F7-9E9F-9AE15A416D4E}"/>
    <cellStyle name="Output 2 2 2 7" xfId="31104" xr:uid="{B171988D-9C86-4BE0-A201-75E83B897441}"/>
    <cellStyle name="Output 2 2 2 7 2" xfId="31105" xr:uid="{5F0718BB-E51E-44DF-BCC3-9A4613DEF0DD}"/>
    <cellStyle name="Output 2 2 2 7 3" xfId="31106" xr:uid="{756B1E9F-13F7-4973-95F6-3526EA606683}"/>
    <cellStyle name="Output 2 2 2 8" xfId="31107" xr:uid="{CCE9532A-A4EB-420D-8FD8-A18D4E208117}"/>
    <cellStyle name="Output 2 2 2 8 2" xfId="31108" xr:uid="{9C32645F-E17A-4AC6-9A98-162C33F5F745}"/>
    <cellStyle name="Output 2 2 2 8 3" xfId="31109" xr:uid="{49E43B24-156C-43C5-B5F2-AD90A252612F}"/>
    <cellStyle name="Output 2 2 2 9" xfId="31110" xr:uid="{A06AE7B2-896D-4BE0-92C3-4B24010C2F72}"/>
    <cellStyle name="Output 2 2 2 9 2" xfId="31111" xr:uid="{2626B797-FF72-4026-88A6-8C6CB696227E}"/>
    <cellStyle name="Output 2 2 2 9 3" xfId="31112" xr:uid="{D6618BE2-03AF-4F1B-BF3F-2EE2D73D7A5D}"/>
    <cellStyle name="Output 2 2 3" xfId="1162" xr:uid="{C56FA1A2-0754-4EB8-89B2-A4C232147224}"/>
    <cellStyle name="Output 2 2 3 2" xfId="31114" xr:uid="{E08DC2DC-E62C-4103-8110-481A51ECA480}"/>
    <cellStyle name="Output 2 2 3 2 2" xfId="31115" xr:uid="{72F8E99E-884E-487C-863E-CEF29F4F8C12}"/>
    <cellStyle name="Output 2 2 3 3" xfId="31116" xr:uid="{EE62B160-C216-4A00-AB8B-D5C33C5C139F}"/>
    <cellStyle name="Output 2 2 3 4" xfId="31117" xr:uid="{9809AF20-4E55-4F95-BE11-5CF18DA4A080}"/>
    <cellStyle name="Output 2 2 3 5" xfId="31113" xr:uid="{572228E8-FD78-40C0-B1F5-D44DA18E0A54}"/>
    <cellStyle name="Output 2 2 4" xfId="1535" xr:uid="{AADEAE61-138C-49EB-8B15-F9E1ADAA9213}"/>
    <cellStyle name="Output 2 2 4 2" xfId="31119" xr:uid="{03DB0363-C92A-4F61-9870-E45C74DF2EA3}"/>
    <cellStyle name="Output 2 2 4 3" xfId="31120" xr:uid="{F3D8CE6E-F96C-42E0-91C2-97987743C6C6}"/>
    <cellStyle name="Output 2 2 4 4" xfId="31118" xr:uid="{DE61177F-63FE-44F8-BD6E-8EB9CD0567FB}"/>
    <cellStyle name="Output 2 2 5" xfId="31121" xr:uid="{D94F4B7F-AB6C-49F9-9927-B7F04AEEB5B0}"/>
    <cellStyle name="Output 2 2 5 2" xfId="31122" xr:uid="{0743E508-0606-4B78-B744-BBDBCBEA2746}"/>
    <cellStyle name="Output 2 2 5 3" xfId="31123" xr:uid="{AAB074F5-ADB7-45CC-977D-9C8E8F71688C}"/>
    <cellStyle name="Output 2 2 6" xfId="31124" xr:uid="{63C6A486-9E06-4586-9748-0FB4F8AD2B00}"/>
    <cellStyle name="Output 2 2 6 2" xfId="31125" xr:uid="{0A89F6C9-C353-4637-8FE9-9C28051D9480}"/>
    <cellStyle name="Output 2 2 6 3" xfId="31126" xr:uid="{A0EE6381-A1B1-4447-860E-BE44846336F0}"/>
    <cellStyle name="Output 2 2 7" xfId="31127" xr:uid="{855F624E-AC5E-4D12-AF4C-6EFAEE066F58}"/>
    <cellStyle name="Output 2 2 7 2" xfId="31128" xr:uid="{4DB4348A-A452-4267-9940-A411AFB85329}"/>
    <cellStyle name="Output 2 2 7 3" xfId="31129" xr:uid="{5495C202-F58A-49B7-9813-8A4378CC4664}"/>
    <cellStyle name="Output 2 2 8" xfId="31130" xr:uid="{AC9238CE-3751-4E41-B1BE-6699C9E9EF3E}"/>
    <cellStyle name="Output 2 2 8 2" xfId="31131" xr:uid="{5E67733F-BC78-414D-B91C-188B8E515DF5}"/>
    <cellStyle name="Output 2 2 8 3" xfId="31132" xr:uid="{704D421C-C87D-40D3-8379-D5F269D95DCB}"/>
    <cellStyle name="Output 2 2 9" xfId="31133" xr:uid="{9E65F6D4-949E-4EBE-84DB-C3CDCAA82F14}"/>
    <cellStyle name="Output 2 2 9 2" xfId="31134" xr:uid="{4F33E1A7-961A-4003-856B-92C5943A7611}"/>
    <cellStyle name="Output 2 2 9 3" xfId="31135" xr:uid="{3198996F-529E-4ED1-A1A0-BB35B1CA6BC7}"/>
    <cellStyle name="Output 2 20" xfId="31136" xr:uid="{29F7B539-B432-49E1-AC5B-D99071372883}"/>
    <cellStyle name="Output 2 20 2" xfId="31137" xr:uid="{57578B02-C3D3-4D2D-91E4-98CA233DAFCE}"/>
    <cellStyle name="Output 2 20 3" xfId="31138" xr:uid="{3BF3A8CB-C7E0-4544-98FE-2157B5C0B353}"/>
    <cellStyle name="Output 2 21" xfId="31139" xr:uid="{D2C0C28B-975D-4EFD-B161-3BF56E247726}"/>
    <cellStyle name="Output 2 21 2" xfId="31140" xr:uid="{2BFC9B5F-3DC4-4F67-B3D3-F738BFF53363}"/>
    <cellStyle name="Output 2 22" xfId="31141" xr:uid="{C1981991-C8B6-4ECF-BA40-C7A90BD33EE2}"/>
    <cellStyle name="Output 2 23" xfId="30884" xr:uid="{6E09E77B-F891-4812-BF1A-C0E0997A7F5B}"/>
    <cellStyle name="Output 2 3" xfId="737" xr:uid="{BF318C4C-B859-43F5-910F-E69F83F842DE}"/>
    <cellStyle name="Output 2 3 10" xfId="31143" xr:uid="{05EF0C25-B9DA-4A77-829A-B07BB2EC05CD}"/>
    <cellStyle name="Output 2 3 10 2" xfId="31144" xr:uid="{C949EDE9-49F6-4402-9E84-335B833F41E9}"/>
    <cellStyle name="Output 2 3 10 3" xfId="31145" xr:uid="{AE037094-7099-49DA-B60A-27F75FB037A7}"/>
    <cellStyle name="Output 2 3 11" xfId="31146" xr:uid="{092105BB-5DFF-4C1F-95A9-323A0050FAC6}"/>
    <cellStyle name="Output 2 3 11 2" xfId="31147" xr:uid="{DFD18139-0BEC-4268-B7F0-C2919ADEC46F}"/>
    <cellStyle name="Output 2 3 12" xfId="31148" xr:uid="{BEC9C44C-5B0D-4EE1-93D7-EFA1F5F4CBE6}"/>
    <cellStyle name="Output 2 3 13" xfId="31142" xr:uid="{AF04DC4D-7CF7-4FA2-BA9B-1A8A4D7E42C0}"/>
    <cellStyle name="Output 2 3 2" xfId="952" xr:uid="{3EF1D92C-3EBA-4E3B-A8E5-131D63C03AC6}"/>
    <cellStyle name="Output 2 3 2 10" xfId="31150" xr:uid="{1A02CCBB-D73E-4803-8B3C-AE94FDAEB7F2}"/>
    <cellStyle name="Output 2 3 2 10 2" xfId="31151" xr:uid="{1C9F7E56-5D1E-4DE9-918B-9BCB474B9555}"/>
    <cellStyle name="Output 2 3 2 11" xfId="31152" xr:uid="{B0937682-D54A-4371-8A52-3AE350DC53DC}"/>
    <cellStyle name="Output 2 3 2 12" xfId="31149" xr:uid="{30E05A38-04B4-410F-B188-9CB4875B52A6}"/>
    <cellStyle name="Output 2 3 2 2" xfId="1466" xr:uid="{FAFE6C17-DF5B-41B3-B289-AC09F834EDAA}"/>
    <cellStyle name="Output 2 3 2 2 2" xfId="31154" xr:uid="{DB6F29E6-1DDC-4E8E-8936-2C04C350AA8B}"/>
    <cellStyle name="Output 2 3 2 2 2 2" xfId="31155" xr:uid="{A1F9814D-24A6-4A21-9BA4-F7899B634205}"/>
    <cellStyle name="Output 2 3 2 2 2 3" xfId="31156" xr:uid="{02CC370E-B565-4C02-A257-6D4CB37713B2}"/>
    <cellStyle name="Output 2 3 2 2 3" xfId="31157" xr:uid="{963F8711-B278-4770-9A2D-B2E1C3696C37}"/>
    <cellStyle name="Output 2 3 2 2 3 2" xfId="31158" xr:uid="{A4A49825-83F0-4F62-8901-C423BE30ACCD}"/>
    <cellStyle name="Output 2 3 2 2 4" xfId="31159" xr:uid="{31AA0C7D-C683-4023-8CE8-77475871F915}"/>
    <cellStyle name="Output 2 3 2 2 5" xfId="31160" xr:uid="{2DF7AB85-C06E-4DE9-B30D-6FAB98DB8249}"/>
    <cellStyle name="Output 2 3 2 2 6" xfId="31161" xr:uid="{5FE9A6FD-322A-4868-8F57-866A6B83D24E}"/>
    <cellStyle name="Output 2 3 2 2 7" xfId="31162" xr:uid="{28A704AB-C577-4F3C-B3F8-EB1E2A05FD7B}"/>
    <cellStyle name="Output 2 3 2 2 8" xfId="31153" xr:uid="{6EBFCC09-231D-48EB-A907-2AFFB7370D45}"/>
    <cellStyle name="Output 2 3 2 3" xfId="1837" xr:uid="{3CF3A72A-B2FA-484B-A649-6801408A95EF}"/>
    <cellStyle name="Output 2 3 2 3 2" xfId="31164" xr:uid="{799D7128-763C-4346-BBA3-A2A998F7FD7F}"/>
    <cellStyle name="Output 2 3 2 3 2 2" xfId="31165" xr:uid="{0FF0E434-3574-4629-8D93-7DACFEA0EF69}"/>
    <cellStyle name="Output 2 3 2 3 2 3" xfId="31166" xr:uid="{F1CCC838-50DA-457C-89E1-E509DFA80E09}"/>
    <cellStyle name="Output 2 3 2 3 3" xfId="31167" xr:uid="{B6F4FCD4-DFD9-4810-9E2E-29271C6585C7}"/>
    <cellStyle name="Output 2 3 2 3 3 2" xfId="31168" xr:uid="{5A9DC779-BDD7-46BB-BEAC-0376E399E774}"/>
    <cellStyle name="Output 2 3 2 3 4" xfId="31169" xr:uid="{FC64E000-9925-4E1B-B0B8-D6193D17CADC}"/>
    <cellStyle name="Output 2 3 2 3 5" xfId="31170" xr:uid="{0B99F612-A15C-4F78-AECC-5927406CA3CC}"/>
    <cellStyle name="Output 2 3 2 3 6" xfId="31171" xr:uid="{EA56A224-043A-4B85-81EB-BC718425B6F8}"/>
    <cellStyle name="Output 2 3 2 3 7" xfId="31163" xr:uid="{2A8BAA64-8614-45A9-8725-FC07207A63F2}"/>
    <cellStyle name="Output 2 3 2 4" xfId="31172" xr:uid="{61148CAC-8947-459E-95A0-AB85491E6674}"/>
    <cellStyle name="Output 2 3 2 4 2" xfId="31173" xr:uid="{6006DBEF-409F-4CD6-BF7E-BFBAEEB6B777}"/>
    <cellStyle name="Output 2 3 2 4 3" xfId="31174" xr:uid="{962B45B4-6BA7-4293-9BA2-C51B6FF3D2A6}"/>
    <cellStyle name="Output 2 3 2 5" xfId="31175" xr:uid="{04E73308-CF1A-4AA9-B655-6EA5D685A668}"/>
    <cellStyle name="Output 2 3 2 5 2" xfId="31176" xr:uid="{FB4E8D8B-D208-4E95-BEE2-41FEF51F29CC}"/>
    <cellStyle name="Output 2 3 2 5 3" xfId="31177" xr:uid="{571EC244-9D06-4C5B-88AD-3ED12128D987}"/>
    <cellStyle name="Output 2 3 2 6" xfId="31178" xr:uid="{E59D2A40-9728-4DBC-9F15-6285633228B7}"/>
    <cellStyle name="Output 2 3 2 6 2" xfId="31179" xr:uid="{9577939C-3DE4-462E-B68D-81C4313D509E}"/>
    <cellStyle name="Output 2 3 2 6 3" xfId="31180" xr:uid="{F7B29631-8E9B-4BB6-8068-4F623748ADE3}"/>
    <cellStyle name="Output 2 3 2 7" xfId="31181" xr:uid="{128B3D8D-A6A6-428A-8936-FD17F4B65928}"/>
    <cellStyle name="Output 2 3 2 7 2" xfId="31182" xr:uid="{48318117-5C8E-46EA-A682-E9E2B9EDD166}"/>
    <cellStyle name="Output 2 3 2 7 3" xfId="31183" xr:uid="{6A8C8A74-E431-4E83-86B6-8F9A4F324733}"/>
    <cellStyle name="Output 2 3 2 8" xfId="31184" xr:uid="{B7FA4AF7-E351-4BBF-8699-FEEDBBA8C2A5}"/>
    <cellStyle name="Output 2 3 2 8 2" xfId="31185" xr:uid="{F5EEE106-CBA1-44AB-9DA9-CEC2ABF33B32}"/>
    <cellStyle name="Output 2 3 2 8 3" xfId="31186" xr:uid="{84295B11-3C72-437F-9639-C7576E4C4D0C}"/>
    <cellStyle name="Output 2 3 2 9" xfId="31187" xr:uid="{2022B55F-F617-44BF-9296-FBDCAA6EB7B6}"/>
    <cellStyle name="Output 2 3 2 9 2" xfId="31188" xr:uid="{B2218B22-A151-4263-B125-EDC991557F09}"/>
    <cellStyle name="Output 2 3 2 9 3" xfId="31189" xr:uid="{CAA9AB9A-F330-4ED5-BA9A-942AD95A72AF}"/>
    <cellStyle name="Output 2 3 3" xfId="1258" xr:uid="{5982E8F3-241A-4833-A960-8D9A028A3B44}"/>
    <cellStyle name="Output 2 3 3 2" xfId="31191" xr:uid="{7D713D0B-1E5C-4E47-A3F3-5476A9431EE0}"/>
    <cellStyle name="Output 2 3 3 2 2" xfId="31192" xr:uid="{B3839475-F254-4050-82E5-46274033B09D}"/>
    <cellStyle name="Output 2 3 3 3" xfId="31193" xr:uid="{7652D744-2E2C-4B40-B6B4-68FCDE87794D}"/>
    <cellStyle name="Output 2 3 3 4" xfId="31194" xr:uid="{15F99328-57EE-4ACE-A9DB-735069990C5C}"/>
    <cellStyle name="Output 2 3 3 5" xfId="31190" xr:uid="{664907D0-79A6-4FDB-B29C-206FC4283FCB}"/>
    <cellStyle name="Output 2 3 4" xfId="1631" xr:uid="{942D8DDE-5295-43D6-BCDD-F052118E4707}"/>
    <cellStyle name="Output 2 3 4 2" xfId="31196" xr:uid="{569F07A2-6691-474B-B538-873A3D50E4A9}"/>
    <cellStyle name="Output 2 3 4 3" xfId="31197" xr:uid="{E936F959-22A5-4329-934D-0112DF6FEF33}"/>
    <cellStyle name="Output 2 3 4 4" xfId="31195" xr:uid="{87769A12-3E96-4056-9C90-1B416AEA1C5C}"/>
    <cellStyle name="Output 2 3 5" xfId="31198" xr:uid="{8708145D-DC37-4D5C-9045-F5C2E7ECBCD2}"/>
    <cellStyle name="Output 2 3 5 2" xfId="31199" xr:uid="{F9FC3EBD-B0BA-4A2D-BAE6-33BBFBF5D898}"/>
    <cellStyle name="Output 2 3 5 3" xfId="31200" xr:uid="{67C3BBF0-A832-4783-8F26-6490CA80F6B1}"/>
    <cellStyle name="Output 2 3 6" xfId="31201" xr:uid="{F122D355-FA98-485D-9E34-A1A19D40925F}"/>
    <cellStyle name="Output 2 3 6 2" xfId="31202" xr:uid="{FF37B9FA-6B1D-40FC-B8F9-F8D44D90445E}"/>
    <cellStyle name="Output 2 3 6 3" xfId="31203" xr:uid="{C105A403-8CAD-4AF8-9315-FD9342D2168A}"/>
    <cellStyle name="Output 2 3 7" xfId="31204" xr:uid="{FBBA8727-00E3-4EA2-A53A-496981A748C7}"/>
    <cellStyle name="Output 2 3 7 2" xfId="31205" xr:uid="{02FD8D7F-51BC-4E42-A3AA-B5A028AE0CA1}"/>
    <cellStyle name="Output 2 3 7 3" xfId="31206" xr:uid="{3EE46743-AAC9-4B81-9801-0A9374901EC0}"/>
    <cellStyle name="Output 2 3 8" xfId="31207" xr:uid="{4FD2CB5A-483D-4719-8C74-18C9A2BBC68B}"/>
    <cellStyle name="Output 2 3 8 2" xfId="31208" xr:uid="{24583E53-BA92-4159-8104-0DE04C04C8A5}"/>
    <cellStyle name="Output 2 3 8 3" xfId="31209" xr:uid="{972FB5D2-0365-4100-8C38-C2805A253B01}"/>
    <cellStyle name="Output 2 3 9" xfId="31210" xr:uid="{375138BE-3273-42EA-8ADF-7BC3AA7D76EA}"/>
    <cellStyle name="Output 2 3 9 2" xfId="31211" xr:uid="{B3BA5D64-1C4B-4BFE-B8EB-5D7D470C79F2}"/>
    <cellStyle name="Output 2 3 9 3" xfId="31212" xr:uid="{B67FEEAB-5796-4A08-9D80-2D3690C33FA1}"/>
    <cellStyle name="Output 2 4" xfId="764" xr:uid="{0F513A0D-4D08-4FE7-A7E0-0FEFA2E6BF2B}"/>
    <cellStyle name="Output 2 4 10" xfId="31214" xr:uid="{2DE967AF-4D71-4E12-A203-016D85C5D9AC}"/>
    <cellStyle name="Output 2 4 10 2" xfId="31215" xr:uid="{39477C09-3028-4ED0-B392-00B49256A5F3}"/>
    <cellStyle name="Output 2 4 10 3" xfId="31216" xr:uid="{9291B1EF-536F-4D6D-9B80-75AD569E3937}"/>
    <cellStyle name="Output 2 4 11" xfId="31217" xr:uid="{79317447-2761-493D-B5FC-8581149B7C84}"/>
    <cellStyle name="Output 2 4 11 2" xfId="31218" xr:uid="{E9947A26-A641-4DBF-99D9-7963E61D24AA}"/>
    <cellStyle name="Output 2 4 12" xfId="31219" xr:uid="{2301C09C-A3CC-4C7A-A51F-F7C49D15FDD8}"/>
    <cellStyle name="Output 2 4 13" xfId="31213" xr:uid="{A8872585-E5DB-466E-80C8-5484498248C5}"/>
    <cellStyle name="Output 2 4 2" xfId="1284" xr:uid="{6AC7D320-7261-4F57-8429-719E85F80A8B}"/>
    <cellStyle name="Output 2 4 2 10" xfId="31221" xr:uid="{25574615-7A7F-46DE-AFF4-0871BDE1DACC}"/>
    <cellStyle name="Output 2 4 2 10 2" xfId="31222" xr:uid="{02AC7E4E-7E5B-42F3-A5C2-833219A6364A}"/>
    <cellStyle name="Output 2 4 2 11" xfId="31223" xr:uid="{8D8EA9AB-E422-4C73-92EC-CF946A6AD298}"/>
    <cellStyle name="Output 2 4 2 12" xfId="31220" xr:uid="{7BF54AC5-8BFB-42B0-B469-4FE081A99C9B}"/>
    <cellStyle name="Output 2 4 2 2" xfId="31224" xr:uid="{A9F80F8C-93E1-45B9-B31F-A3CD5C18A64F}"/>
    <cellStyle name="Output 2 4 2 2 2" xfId="31225" xr:uid="{824257EF-21A5-4B6C-952F-9BD078425937}"/>
    <cellStyle name="Output 2 4 2 2 2 2" xfId="31226" xr:uid="{C7AC9B96-9E71-4900-809D-8AACBC03EE2A}"/>
    <cellStyle name="Output 2 4 2 2 2 3" xfId="31227" xr:uid="{B784E8A9-B94E-4E0F-A6F3-B35E8EED1F96}"/>
    <cellStyle name="Output 2 4 2 2 3" xfId="31228" xr:uid="{2F59FDD4-0B37-4D81-BA7C-A3A692F53C31}"/>
    <cellStyle name="Output 2 4 2 2 3 2" xfId="31229" xr:uid="{2E648959-215D-48F8-B182-363C38F73E8A}"/>
    <cellStyle name="Output 2 4 2 2 4" xfId="31230" xr:uid="{A5F07F7B-541F-4EF4-88AC-79E803F8E3D8}"/>
    <cellStyle name="Output 2 4 2 2 5" xfId="31231" xr:uid="{DDF41240-C300-492A-B92F-B975EBAAE91F}"/>
    <cellStyle name="Output 2 4 2 2 6" xfId="31232" xr:uid="{9163E1B6-B9CC-4DBB-88F0-BB0C3EF7E7DE}"/>
    <cellStyle name="Output 2 4 2 2 7" xfId="31233" xr:uid="{3D3633E8-4051-450F-820F-4DFDBE552387}"/>
    <cellStyle name="Output 2 4 2 3" xfId="31234" xr:uid="{8607EF16-0521-4A3F-BFC1-29F3DAAD5CCF}"/>
    <cellStyle name="Output 2 4 2 3 2" xfId="31235" xr:uid="{E5CC65BB-7FC0-488B-B421-AD554F7429A8}"/>
    <cellStyle name="Output 2 4 2 3 2 2" xfId="31236" xr:uid="{1DE8058F-FBD9-4A11-935F-016D57455EAD}"/>
    <cellStyle name="Output 2 4 2 3 2 3" xfId="31237" xr:uid="{7741F221-2023-410D-AC2A-5EE27188A24C}"/>
    <cellStyle name="Output 2 4 2 3 3" xfId="31238" xr:uid="{9D5024B7-B00A-402F-9CC9-1EE44B7BBF71}"/>
    <cellStyle name="Output 2 4 2 3 3 2" xfId="31239" xr:uid="{8AD20C9E-8399-44D5-858C-644C176D184B}"/>
    <cellStyle name="Output 2 4 2 3 4" xfId="31240" xr:uid="{0AD5C281-08ED-47FF-9240-E961A51D5AD3}"/>
    <cellStyle name="Output 2 4 2 3 5" xfId="31241" xr:uid="{41ED32AF-1C31-4304-B51C-0AE307912673}"/>
    <cellStyle name="Output 2 4 2 3 6" xfId="31242" xr:uid="{30856182-BA89-47BE-810C-8710524EA86B}"/>
    <cellStyle name="Output 2 4 2 4" xfId="31243" xr:uid="{71640383-537E-475F-97FB-CB7DD6C86C94}"/>
    <cellStyle name="Output 2 4 2 4 2" xfId="31244" xr:uid="{1EDABD49-1118-4D42-A67F-DAE070CD8CB5}"/>
    <cellStyle name="Output 2 4 2 4 3" xfId="31245" xr:uid="{53DF74A6-4872-4987-8F30-6CF58B4CEF83}"/>
    <cellStyle name="Output 2 4 2 5" xfId="31246" xr:uid="{587CAEDA-8806-4D83-9156-F21AFEEA4D16}"/>
    <cellStyle name="Output 2 4 2 5 2" xfId="31247" xr:uid="{0F20A351-1BF0-4BD5-A483-1F04EFDCFF72}"/>
    <cellStyle name="Output 2 4 2 5 3" xfId="31248" xr:uid="{474C1910-C8CD-4675-B67B-854954EFF1B3}"/>
    <cellStyle name="Output 2 4 2 6" xfId="31249" xr:uid="{6D882446-111A-480D-A898-8E124B91BDAC}"/>
    <cellStyle name="Output 2 4 2 6 2" xfId="31250" xr:uid="{68EFF986-4CE1-4DFF-A1EB-6B906985B4C0}"/>
    <cellStyle name="Output 2 4 2 6 3" xfId="31251" xr:uid="{7193B6A3-3283-4357-9213-10BA7B5F4DED}"/>
    <cellStyle name="Output 2 4 2 7" xfId="31252" xr:uid="{A0CEB116-064F-4C8A-9D3D-30ACCDF4AEEC}"/>
    <cellStyle name="Output 2 4 2 7 2" xfId="31253" xr:uid="{B478302B-DDB7-468F-B920-1DB0963927C2}"/>
    <cellStyle name="Output 2 4 2 7 3" xfId="31254" xr:uid="{89F6C6F6-178A-4F5F-85B6-5BFE3651444F}"/>
    <cellStyle name="Output 2 4 2 8" xfId="31255" xr:uid="{8352CC3D-423E-44A3-A6C5-56CFD745F134}"/>
    <cellStyle name="Output 2 4 2 8 2" xfId="31256" xr:uid="{C1B09550-F09D-42A2-A7F1-DC513037FCB5}"/>
    <cellStyle name="Output 2 4 2 8 3" xfId="31257" xr:uid="{2BC7E3C1-57E4-4C39-AE61-D5B83E6F244D}"/>
    <cellStyle name="Output 2 4 2 9" xfId="31258" xr:uid="{E0131FB0-A1C9-43F0-9E83-906F05D5EEA7}"/>
    <cellStyle name="Output 2 4 2 9 2" xfId="31259" xr:uid="{3F95B885-67F3-471E-8B8A-57A8517DEEB3}"/>
    <cellStyle name="Output 2 4 2 9 3" xfId="31260" xr:uid="{1F84ADEB-063D-4812-814F-2E37B0D23DBF}"/>
    <cellStyle name="Output 2 4 3" xfId="1657" xr:uid="{4CB61EF1-1000-4A51-9EBD-1241309F4C89}"/>
    <cellStyle name="Output 2 4 3 2" xfId="31262" xr:uid="{909A81D2-4F47-49DB-9511-4552BCCC5C0A}"/>
    <cellStyle name="Output 2 4 3 2 2" xfId="31263" xr:uid="{50193925-8452-4B61-A717-7BBBE7793DDF}"/>
    <cellStyle name="Output 2 4 3 3" xfId="31264" xr:uid="{61AE42A0-A3F7-41B6-85C7-4CFA6B13D1EF}"/>
    <cellStyle name="Output 2 4 3 4" xfId="31265" xr:uid="{C0CEE848-D48A-4184-8913-9F0C7F5EFDDF}"/>
    <cellStyle name="Output 2 4 3 5" xfId="31261" xr:uid="{757D77BD-03F6-4273-AAB0-2B80E1961BE0}"/>
    <cellStyle name="Output 2 4 4" xfId="31266" xr:uid="{5F6CBD4B-FE97-4995-B3C2-128B4CD0F96A}"/>
    <cellStyle name="Output 2 4 4 2" xfId="31267" xr:uid="{B5C472C3-BB53-45F6-9065-C1876F11D96F}"/>
    <cellStyle name="Output 2 4 4 3" xfId="31268" xr:uid="{E512BE5D-EA64-48D6-8A39-311619CC7C88}"/>
    <cellStyle name="Output 2 4 5" xfId="31269" xr:uid="{C5F4AD3F-308E-480C-B3EF-96567B7BB347}"/>
    <cellStyle name="Output 2 4 5 2" xfId="31270" xr:uid="{2B37C169-16C0-4C7D-A5E1-6E761A1D97A5}"/>
    <cellStyle name="Output 2 4 5 3" xfId="31271" xr:uid="{ACE5DB0E-981D-485B-A080-08D24586150C}"/>
    <cellStyle name="Output 2 4 6" xfId="31272" xr:uid="{2D4132D1-5FB1-423E-B5C2-E37B9040A43D}"/>
    <cellStyle name="Output 2 4 6 2" xfId="31273" xr:uid="{A57C7D64-39D1-4F99-B3E0-8C79F14BAD6D}"/>
    <cellStyle name="Output 2 4 6 3" xfId="31274" xr:uid="{BDE84BF9-B4CE-4277-AB6A-35B7226F5E12}"/>
    <cellStyle name="Output 2 4 7" xfId="31275" xr:uid="{66E5A0AF-32CE-42A7-8C4C-FB4BFA09758D}"/>
    <cellStyle name="Output 2 4 7 2" xfId="31276" xr:uid="{2E1807A1-2567-4C1C-A9F1-DD8A407C16A2}"/>
    <cellStyle name="Output 2 4 7 3" xfId="31277" xr:uid="{5929DBC7-1257-4CC0-A0E6-B25AEF68F38B}"/>
    <cellStyle name="Output 2 4 8" xfId="31278" xr:uid="{1E054BFD-9747-495D-B5DF-F411B2A1E620}"/>
    <cellStyle name="Output 2 4 8 2" xfId="31279" xr:uid="{67AE28C3-CED1-4157-BFBD-94B79148E3C1}"/>
    <cellStyle name="Output 2 4 8 3" xfId="31280" xr:uid="{E935D4E5-6A6B-47E6-A4D7-1BFFBB8C47B3}"/>
    <cellStyle name="Output 2 4 9" xfId="31281" xr:uid="{4A4600D5-A86B-4D21-95DB-258464D5C78C}"/>
    <cellStyle name="Output 2 4 9 2" xfId="31282" xr:uid="{9B2B7041-3A5B-4A26-B908-F048F969B573}"/>
    <cellStyle name="Output 2 4 9 3" xfId="31283" xr:uid="{93782719-ADE0-4DF2-B73D-F69355B60916}"/>
    <cellStyle name="Output 2 5" xfId="1015" xr:uid="{A4979F98-C353-4F07-AAC9-E7D5E90E3B01}"/>
    <cellStyle name="Output 2 5 10" xfId="31285" xr:uid="{0C73C57E-B068-4253-AA49-F547F92D01A4}"/>
    <cellStyle name="Output 2 5 10 2" xfId="31286" xr:uid="{4F8A1BEE-E88C-431B-9BA7-BC3B35ADDE5B}"/>
    <cellStyle name="Output 2 5 10 3" xfId="31287" xr:uid="{5212E165-BD8A-47A4-888D-DA6EE9971EA8}"/>
    <cellStyle name="Output 2 5 11" xfId="31288" xr:uid="{DAF2E2DD-EF39-42D9-86D6-1319B3C86217}"/>
    <cellStyle name="Output 2 5 11 2" xfId="31289" xr:uid="{C4ED0578-DFAF-4CF3-9AC3-55FF49173A53}"/>
    <cellStyle name="Output 2 5 12" xfId="31290" xr:uid="{29353E9C-4486-4D74-A0E1-0330DCDBBB4E}"/>
    <cellStyle name="Output 2 5 13" xfId="31284" xr:uid="{51F603FB-08E2-4CED-B635-86C3A0AF9C79}"/>
    <cellStyle name="Output 2 5 2" xfId="31291" xr:uid="{E6FDE9E0-792A-4B19-A356-E9631D347B8B}"/>
    <cellStyle name="Output 2 5 2 10" xfId="31292" xr:uid="{BBD953D6-2620-47B9-940A-63C858C554FA}"/>
    <cellStyle name="Output 2 5 2 10 2" xfId="31293" xr:uid="{67D5F10F-4395-43EA-B42B-46B505336D3F}"/>
    <cellStyle name="Output 2 5 2 11" xfId="31294" xr:uid="{E608C2C0-4B7A-4CCE-9DDB-00E95E166C64}"/>
    <cellStyle name="Output 2 5 2 2" xfId="31295" xr:uid="{DB188C45-EA6A-4442-9867-5CEE560A3409}"/>
    <cellStyle name="Output 2 5 2 2 2" xfId="31296" xr:uid="{A6A11DE1-0A65-4D80-97B4-CDF759E17060}"/>
    <cellStyle name="Output 2 5 2 2 2 2" xfId="31297" xr:uid="{61398EA0-072A-4A24-BEE2-B446D206B1F5}"/>
    <cellStyle name="Output 2 5 2 2 2 3" xfId="31298" xr:uid="{BD5C2043-1C13-4816-9A0A-147A2720E4E6}"/>
    <cellStyle name="Output 2 5 2 2 3" xfId="31299" xr:uid="{50EB827E-ECF3-4FCE-99DA-94774F5AE9F6}"/>
    <cellStyle name="Output 2 5 2 2 3 2" xfId="31300" xr:uid="{1784F9AB-1822-4200-8B57-C4501B1181B9}"/>
    <cellStyle name="Output 2 5 2 2 4" xfId="31301" xr:uid="{861A083E-25DF-464E-8AE1-13A09436CCC7}"/>
    <cellStyle name="Output 2 5 2 2 5" xfId="31302" xr:uid="{82707BB1-714D-4832-B959-C99D207A222D}"/>
    <cellStyle name="Output 2 5 2 2 6" xfId="31303" xr:uid="{959E5CFB-179B-46AA-89E4-40B90FF0D734}"/>
    <cellStyle name="Output 2 5 2 2 7" xfId="31304" xr:uid="{8E0DA0F6-AFB2-492B-A77D-4B6EA8BAAD0D}"/>
    <cellStyle name="Output 2 5 2 3" xfId="31305" xr:uid="{43A361BC-8BF8-4F1D-BFF2-52FFBD937122}"/>
    <cellStyle name="Output 2 5 2 3 2" xfId="31306" xr:uid="{54C60C68-9BA8-4EBE-ADB7-AC4E5400BB20}"/>
    <cellStyle name="Output 2 5 2 3 2 2" xfId="31307" xr:uid="{E1FE093B-FB28-48D5-B1AF-35E006DD466B}"/>
    <cellStyle name="Output 2 5 2 3 2 3" xfId="31308" xr:uid="{7A15C4FD-F359-4FE1-851C-17BBDB5FEF0F}"/>
    <cellStyle name="Output 2 5 2 3 3" xfId="31309" xr:uid="{8A1987E0-E526-4D27-A0FA-FBCAFA1828A3}"/>
    <cellStyle name="Output 2 5 2 3 3 2" xfId="31310" xr:uid="{04F732AA-91D0-441F-A571-99910320684D}"/>
    <cellStyle name="Output 2 5 2 3 4" xfId="31311" xr:uid="{0C809A8C-D87D-42F8-9F28-D2F8BD17736A}"/>
    <cellStyle name="Output 2 5 2 3 5" xfId="31312" xr:uid="{91EB01C4-AB04-4863-812B-D0E34D000E9E}"/>
    <cellStyle name="Output 2 5 2 3 6" xfId="31313" xr:uid="{5FE8D73F-A39E-429B-ACDB-535C63F539C5}"/>
    <cellStyle name="Output 2 5 2 4" xfId="31314" xr:uid="{9DDA90F7-07DD-46F7-BF59-8E88737D1DB3}"/>
    <cellStyle name="Output 2 5 2 4 2" xfId="31315" xr:uid="{3C66F736-49BE-4237-93F8-9828DB337C12}"/>
    <cellStyle name="Output 2 5 2 4 3" xfId="31316" xr:uid="{2C419ED7-EFA7-4F43-8FAE-CA9CE8ADFFEA}"/>
    <cellStyle name="Output 2 5 2 5" xfId="31317" xr:uid="{9D2BAAA2-E57A-4C10-8465-8CBE0EC3C504}"/>
    <cellStyle name="Output 2 5 2 5 2" xfId="31318" xr:uid="{F9C45E98-96DC-497A-B55A-C53A781FF591}"/>
    <cellStyle name="Output 2 5 2 5 3" xfId="31319" xr:uid="{633CD7F3-A021-426E-8E32-B0F58653501E}"/>
    <cellStyle name="Output 2 5 2 6" xfId="31320" xr:uid="{7FB23979-3637-47D1-B4DE-481ED6B846E3}"/>
    <cellStyle name="Output 2 5 2 6 2" xfId="31321" xr:uid="{671E84AF-7BA1-4A63-AC34-34051B5F2C7A}"/>
    <cellStyle name="Output 2 5 2 6 3" xfId="31322" xr:uid="{6E6213DE-8404-4AD3-AEFA-236876452552}"/>
    <cellStyle name="Output 2 5 2 7" xfId="31323" xr:uid="{E94A42E1-B9C0-4955-A9D3-55D0BEC74294}"/>
    <cellStyle name="Output 2 5 2 7 2" xfId="31324" xr:uid="{93B414D6-B8C9-42B6-A1AA-F438E01DCBB2}"/>
    <cellStyle name="Output 2 5 2 7 3" xfId="31325" xr:uid="{B605E42C-BAF1-4E20-AD7D-347B75C90D67}"/>
    <cellStyle name="Output 2 5 2 8" xfId="31326" xr:uid="{08ABA371-58AB-4E89-9724-F840325BE1CB}"/>
    <cellStyle name="Output 2 5 2 8 2" xfId="31327" xr:uid="{7395EC36-E3E7-4226-BA79-685AD41F317A}"/>
    <cellStyle name="Output 2 5 2 8 3" xfId="31328" xr:uid="{49D54E64-7970-4437-819F-D0BB6F05AF05}"/>
    <cellStyle name="Output 2 5 2 9" xfId="31329" xr:uid="{9ADAD5F9-6FF6-42D9-9DBD-8467E27C86AA}"/>
    <cellStyle name="Output 2 5 2 9 2" xfId="31330" xr:uid="{11CF43B3-7929-4798-98E7-CC4F2EBB639F}"/>
    <cellStyle name="Output 2 5 2 9 3" xfId="31331" xr:uid="{836389C3-0C80-4BE0-A4EA-D5B495504530}"/>
    <cellStyle name="Output 2 5 3" xfId="31332" xr:uid="{C4CA8D9B-1E8C-427D-A10F-157B9E00E8C6}"/>
    <cellStyle name="Output 2 5 3 2" xfId="31333" xr:uid="{AC30376A-D4C3-4EE3-9F55-78A175505D4F}"/>
    <cellStyle name="Output 2 5 3 2 2" xfId="31334" xr:uid="{952223A7-E626-4919-A4A9-6013F5DE886D}"/>
    <cellStyle name="Output 2 5 3 3" xfId="31335" xr:uid="{2BBE71F9-3101-4AC4-9935-FBB6BBC3D92F}"/>
    <cellStyle name="Output 2 5 3 4" xfId="31336" xr:uid="{61CFD052-F089-448F-B435-33B8D390388D}"/>
    <cellStyle name="Output 2 5 4" xfId="31337" xr:uid="{29330DCC-8120-482C-A2DF-638BC4994F8B}"/>
    <cellStyle name="Output 2 5 4 2" xfId="31338" xr:uid="{58F01C68-657C-4B4B-9B3E-C2BEF72F995C}"/>
    <cellStyle name="Output 2 5 4 3" xfId="31339" xr:uid="{BFF9B011-288C-4428-883D-7EB065F70138}"/>
    <cellStyle name="Output 2 5 5" xfId="31340" xr:uid="{A38964F4-065C-4EEF-B435-EA8C34445048}"/>
    <cellStyle name="Output 2 5 5 2" xfId="31341" xr:uid="{B5AEA7FF-E8DC-47FE-A559-126240CE8B36}"/>
    <cellStyle name="Output 2 5 5 3" xfId="31342" xr:uid="{A903A6F5-880F-4899-AC8D-3AE638913DE2}"/>
    <cellStyle name="Output 2 5 6" xfId="31343" xr:uid="{4EDFDCBF-0D5E-4D80-92B6-7A0B7775897E}"/>
    <cellStyle name="Output 2 5 6 2" xfId="31344" xr:uid="{8A90A89F-8B11-4862-9672-F0288264AE7A}"/>
    <cellStyle name="Output 2 5 6 3" xfId="31345" xr:uid="{614215B5-42CA-41B8-9212-A38482EA85E2}"/>
    <cellStyle name="Output 2 5 7" xfId="31346" xr:uid="{D7E1A9DE-58C7-4C3F-9598-81BE91E310E9}"/>
    <cellStyle name="Output 2 5 7 2" xfId="31347" xr:uid="{065D2A67-DCDE-44D1-B47D-5BA2B89EF388}"/>
    <cellStyle name="Output 2 5 7 3" xfId="31348" xr:uid="{F76CFEFD-9C5D-47EE-9DAC-D3818A057263}"/>
    <cellStyle name="Output 2 5 8" xfId="31349" xr:uid="{56C0C604-3193-44C4-8E22-D2C673315FD8}"/>
    <cellStyle name="Output 2 5 8 2" xfId="31350" xr:uid="{FDD262EA-C746-43BC-B4C0-18FE2BDD4D7B}"/>
    <cellStyle name="Output 2 5 8 3" xfId="31351" xr:uid="{66E50221-C929-4ECC-81E1-78FEEC31286B}"/>
    <cellStyle name="Output 2 5 9" xfId="31352" xr:uid="{384AFC53-012C-4A0B-ADEF-A28D5E431C85}"/>
    <cellStyle name="Output 2 5 9 2" xfId="31353" xr:uid="{D94FC59A-C95B-4867-A843-752484FFF537}"/>
    <cellStyle name="Output 2 5 9 3" xfId="31354" xr:uid="{36BA4546-B945-4640-A540-5A22F1F34CC7}"/>
    <cellStyle name="Output 2 6" xfId="1059" xr:uid="{D687D0B1-933A-4002-AA44-EBEA80BFAF92}"/>
    <cellStyle name="Output 2 6 10" xfId="31356" xr:uid="{62A61AE1-1927-4916-95D7-5EE58D6EFB1B}"/>
    <cellStyle name="Output 2 6 10 2" xfId="31357" xr:uid="{D4B3D809-E841-455B-B364-8D9942F9C019}"/>
    <cellStyle name="Output 2 6 10 3" xfId="31358" xr:uid="{06DBC0D5-CFE9-40C2-AC9A-3DD89301966F}"/>
    <cellStyle name="Output 2 6 11" xfId="31359" xr:uid="{39789B6E-3FDF-4763-8B95-D61150C34B12}"/>
    <cellStyle name="Output 2 6 11 2" xfId="31360" xr:uid="{F5748AB8-BC22-447C-BA5D-660CD532CB27}"/>
    <cellStyle name="Output 2 6 12" xfId="31361" xr:uid="{8A96EE7F-D2FB-4EDD-AD3B-6258D5FAE39C}"/>
    <cellStyle name="Output 2 6 13" xfId="31355" xr:uid="{32813FA5-C671-4956-8084-A38F8FF2875A}"/>
    <cellStyle name="Output 2 6 2" xfId="31362" xr:uid="{E7E63D03-B1F6-410F-9229-47D559CA48F3}"/>
    <cellStyle name="Output 2 6 2 10" xfId="31363" xr:uid="{85537C43-11EA-43A5-8483-1EDAB8DCA5A1}"/>
    <cellStyle name="Output 2 6 2 10 2" xfId="31364" xr:uid="{648F4B72-B8C3-45C6-85FE-E6B9584F79D0}"/>
    <cellStyle name="Output 2 6 2 11" xfId="31365" xr:uid="{8F6705BE-30B3-40A9-B08A-0EF0BD4974CD}"/>
    <cellStyle name="Output 2 6 2 2" xfId="31366" xr:uid="{7E066E56-BCBE-46B0-9F55-053F721A2815}"/>
    <cellStyle name="Output 2 6 2 2 2" xfId="31367" xr:uid="{41E59B7E-EB2C-4A00-B299-B96CC398E2D0}"/>
    <cellStyle name="Output 2 6 2 2 2 2" xfId="31368" xr:uid="{D91CEDB4-1C36-4A11-9172-B481394587A7}"/>
    <cellStyle name="Output 2 6 2 2 2 3" xfId="31369" xr:uid="{43FE9042-41AA-4856-85DF-B6A0AC076EF6}"/>
    <cellStyle name="Output 2 6 2 2 3" xfId="31370" xr:uid="{8EC7DEB2-2369-4DCC-8587-1A6C8F7CB0EE}"/>
    <cellStyle name="Output 2 6 2 2 3 2" xfId="31371" xr:uid="{E57C0870-2C8B-4C1C-B695-66D64D09AEF3}"/>
    <cellStyle name="Output 2 6 2 2 4" xfId="31372" xr:uid="{C0F03CC4-59AB-4F7A-BDDF-154F94529E4F}"/>
    <cellStyle name="Output 2 6 2 2 5" xfId="31373" xr:uid="{0E50B460-3838-4F11-8F14-E8896B36B42E}"/>
    <cellStyle name="Output 2 6 2 2 6" xfId="31374" xr:uid="{54B38E47-5A6C-407E-B710-5FE7F9EDDB21}"/>
    <cellStyle name="Output 2 6 2 2 7" xfId="31375" xr:uid="{5CF29ED4-2F30-402F-A158-54DF7D9EDF40}"/>
    <cellStyle name="Output 2 6 2 3" xfId="31376" xr:uid="{2E432AEC-6822-445E-B093-12DF9329D72B}"/>
    <cellStyle name="Output 2 6 2 3 2" xfId="31377" xr:uid="{E6675065-4363-40F5-A5F5-2CD7076129F2}"/>
    <cellStyle name="Output 2 6 2 3 2 2" xfId="31378" xr:uid="{CBAE9741-4D06-4190-B142-13E7154818DE}"/>
    <cellStyle name="Output 2 6 2 3 2 3" xfId="31379" xr:uid="{86BE6404-9B71-487B-B3B8-319F01F9823A}"/>
    <cellStyle name="Output 2 6 2 3 3" xfId="31380" xr:uid="{82391072-C20A-433D-BF58-EDA248EC4579}"/>
    <cellStyle name="Output 2 6 2 3 3 2" xfId="31381" xr:uid="{DA953620-D520-4F40-B606-B632CCFF4C04}"/>
    <cellStyle name="Output 2 6 2 3 4" xfId="31382" xr:uid="{ECEBFDCE-8B61-4669-966C-EEA6B18BE3A1}"/>
    <cellStyle name="Output 2 6 2 3 5" xfId="31383" xr:uid="{F4EF0B71-A45A-4B21-889F-C5E41876EBA7}"/>
    <cellStyle name="Output 2 6 2 3 6" xfId="31384" xr:uid="{ACFA4730-EC60-4896-B361-ACA30D996F6E}"/>
    <cellStyle name="Output 2 6 2 4" xfId="31385" xr:uid="{A2063431-36D4-4D70-8B89-BA42F13CAD0E}"/>
    <cellStyle name="Output 2 6 2 4 2" xfId="31386" xr:uid="{1ED2D199-B90E-47F9-A210-CB1D6EA631B3}"/>
    <cellStyle name="Output 2 6 2 4 3" xfId="31387" xr:uid="{6B5E59B1-0A55-4464-B159-DAA465647F79}"/>
    <cellStyle name="Output 2 6 2 5" xfId="31388" xr:uid="{C9B84BB4-4B66-4703-8166-C8E2DBF2BC8F}"/>
    <cellStyle name="Output 2 6 2 5 2" xfId="31389" xr:uid="{E0D3CE06-3F55-460C-A6AF-D8ED9F41E52C}"/>
    <cellStyle name="Output 2 6 2 5 3" xfId="31390" xr:uid="{46655C34-3FF2-49F4-BA3C-52D5568AAC4C}"/>
    <cellStyle name="Output 2 6 2 6" xfId="31391" xr:uid="{57316ED3-18D7-4A15-BEFD-DDAFB3CBAE4E}"/>
    <cellStyle name="Output 2 6 2 6 2" xfId="31392" xr:uid="{F057BA36-8914-4FC0-8764-AA5CE8FEF1CD}"/>
    <cellStyle name="Output 2 6 2 6 3" xfId="31393" xr:uid="{6D5B9007-FB61-4CC8-B3BF-92EFB1562EBC}"/>
    <cellStyle name="Output 2 6 2 7" xfId="31394" xr:uid="{B0B32E81-2AFF-41EB-939E-EBE123E5215E}"/>
    <cellStyle name="Output 2 6 2 7 2" xfId="31395" xr:uid="{73835622-C035-442B-8F1B-18559BE30450}"/>
    <cellStyle name="Output 2 6 2 7 3" xfId="31396" xr:uid="{15687B43-80E8-440A-BA29-D02ED08445B4}"/>
    <cellStyle name="Output 2 6 2 8" xfId="31397" xr:uid="{50D29BAE-96AF-4A0F-BBF1-713F375C0A9C}"/>
    <cellStyle name="Output 2 6 2 8 2" xfId="31398" xr:uid="{339F35F8-0B8A-4E31-A100-162AC2217B51}"/>
    <cellStyle name="Output 2 6 2 8 3" xfId="31399" xr:uid="{AC3D78C8-1596-4552-9642-208914919F5C}"/>
    <cellStyle name="Output 2 6 2 9" xfId="31400" xr:uid="{7FEC3458-A0A2-4EED-9002-0FD00DE2F778}"/>
    <cellStyle name="Output 2 6 2 9 2" xfId="31401" xr:uid="{F215F5A9-D35F-42DE-9E17-5A9A9E367895}"/>
    <cellStyle name="Output 2 6 2 9 3" xfId="31402" xr:uid="{1EA49988-2DD3-4FC6-A28A-9E5E60087DE3}"/>
    <cellStyle name="Output 2 6 3" xfId="31403" xr:uid="{0C9F9C0C-C76A-427A-A995-B43728B17FCC}"/>
    <cellStyle name="Output 2 6 3 2" xfId="31404" xr:uid="{2A2EA455-306A-4AFC-AEB9-EA059DCA89D6}"/>
    <cellStyle name="Output 2 6 3 2 2" xfId="31405" xr:uid="{A241281A-59E5-4941-ADE2-2FAC2BF923EF}"/>
    <cellStyle name="Output 2 6 3 3" xfId="31406" xr:uid="{4E8170DC-7731-4482-B52D-2E6AE3AEF3D1}"/>
    <cellStyle name="Output 2 6 3 4" xfId="31407" xr:uid="{C3212BDB-0947-4C9F-B66C-D4D63730F402}"/>
    <cellStyle name="Output 2 6 4" xfId="31408" xr:uid="{7ECAEE49-5AC7-4354-AAA1-8B432633E32A}"/>
    <cellStyle name="Output 2 6 4 2" xfId="31409" xr:uid="{4391276E-C340-4D06-B7C7-93042B0B78CC}"/>
    <cellStyle name="Output 2 6 4 3" xfId="31410" xr:uid="{2C1FD246-79B9-4166-B9DC-2D2BA7A28EFA}"/>
    <cellStyle name="Output 2 6 5" xfId="31411" xr:uid="{2DED9081-CB22-477A-ACD0-1B5C4052FA62}"/>
    <cellStyle name="Output 2 6 5 2" xfId="31412" xr:uid="{8B34E581-3EED-47AC-8933-D75D4B879709}"/>
    <cellStyle name="Output 2 6 5 3" xfId="31413" xr:uid="{504DD6E1-1798-4CBD-BDCB-D96E7E09F6A6}"/>
    <cellStyle name="Output 2 6 6" xfId="31414" xr:uid="{F7AD0AED-B1FF-4AD4-B190-FD5A7A516636}"/>
    <cellStyle name="Output 2 6 6 2" xfId="31415" xr:uid="{26B516C0-0436-428F-84D6-06E5CA7DCD40}"/>
    <cellStyle name="Output 2 6 6 3" xfId="31416" xr:uid="{2AB0117D-6E71-4D23-B33A-B94B93E3F773}"/>
    <cellStyle name="Output 2 6 7" xfId="31417" xr:uid="{5ABD7B61-EE46-4B48-8B14-7D3B2D15E959}"/>
    <cellStyle name="Output 2 6 7 2" xfId="31418" xr:uid="{34875F75-72EE-4A50-8223-0759516758F6}"/>
    <cellStyle name="Output 2 6 7 3" xfId="31419" xr:uid="{D51CEEC3-C2B2-4352-9025-11B33BFBE886}"/>
    <cellStyle name="Output 2 6 8" xfId="31420" xr:uid="{9D836D52-A3F6-4132-8015-38467CDE80F3}"/>
    <cellStyle name="Output 2 6 8 2" xfId="31421" xr:uid="{6A610A11-B5EA-42D7-B654-3014A29BF527}"/>
    <cellStyle name="Output 2 6 8 3" xfId="31422" xr:uid="{3A693DD9-48ED-43EB-BE68-5B4F648C8F1C}"/>
    <cellStyle name="Output 2 6 9" xfId="31423" xr:uid="{6755F259-993C-452D-9AE9-DCC8112ADA4C}"/>
    <cellStyle name="Output 2 6 9 2" xfId="31424" xr:uid="{329AA3CC-7478-42D6-AA4E-FC7655B3419E}"/>
    <cellStyle name="Output 2 6 9 3" xfId="31425" xr:uid="{5DDA7839-1576-497C-B2F7-DFF6556DB3B0}"/>
    <cellStyle name="Output 2 7" xfId="31426" xr:uid="{3D3D0CFD-1548-4D6F-9E5A-C63E7BBA5B47}"/>
    <cellStyle name="Output 2 7 10" xfId="31427" xr:uid="{5FA1DA8C-0815-40CA-BB15-8C569A789277}"/>
    <cellStyle name="Output 2 7 10 2" xfId="31428" xr:uid="{8F80507E-FB06-48A3-A989-39DD1F45FA83}"/>
    <cellStyle name="Output 2 7 10 3" xfId="31429" xr:uid="{F8562E81-60F0-402B-B567-AD72AD71FB8E}"/>
    <cellStyle name="Output 2 7 11" xfId="31430" xr:uid="{7A3438D0-23EC-471D-8305-BC5D0AFC56B3}"/>
    <cellStyle name="Output 2 7 11 2" xfId="31431" xr:uid="{62F795BA-647B-41F5-BE7E-F4161DFBA0CC}"/>
    <cellStyle name="Output 2 7 12" xfId="31432" xr:uid="{97900572-B137-4FB7-BEDE-0459B329697E}"/>
    <cellStyle name="Output 2 7 2" xfId="31433" xr:uid="{36A62499-432E-4703-9295-55360348FA1A}"/>
    <cellStyle name="Output 2 7 2 10" xfId="31434" xr:uid="{BE1BEB41-A904-40B7-A0FF-2848C64C9CF9}"/>
    <cellStyle name="Output 2 7 2 10 2" xfId="31435" xr:uid="{034D935F-7F83-44C2-9982-265ED1A7AC38}"/>
    <cellStyle name="Output 2 7 2 11" xfId="31436" xr:uid="{A3678E6E-1435-4B9D-8AD3-261084ED3BB8}"/>
    <cellStyle name="Output 2 7 2 2" xfId="31437" xr:uid="{51653337-ECC8-4732-B9A7-730777423056}"/>
    <cellStyle name="Output 2 7 2 2 2" xfId="31438" xr:uid="{7EE61600-A921-4571-A5BE-7A5643B7319D}"/>
    <cellStyle name="Output 2 7 2 2 2 2" xfId="31439" xr:uid="{896EA37A-39C4-412C-A1D2-2E2EBD835D2A}"/>
    <cellStyle name="Output 2 7 2 2 2 3" xfId="31440" xr:uid="{880BC5FE-3BB1-47AD-82ED-689B933401D4}"/>
    <cellStyle name="Output 2 7 2 2 3" xfId="31441" xr:uid="{788FA8E6-1D9C-46FC-A22E-88A18FAAC330}"/>
    <cellStyle name="Output 2 7 2 2 3 2" xfId="31442" xr:uid="{A355550E-54DF-40D6-AF0D-DED1B1A50FC3}"/>
    <cellStyle name="Output 2 7 2 2 4" xfId="31443" xr:uid="{7539FF1E-DF4D-49A5-BC1C-EA3F1E012A14}"/>
    <cellStyle name="Output 2 7 2 2 5" xfId="31444" xr:uid="{B9FC85EE-7747-4CAA-B8F1-4FAE9015202F}"/>
    <cellStyle name="Output 2 7 2 2 6" xfId="31445" xr:uid="{452EE204-78F1-46B3-B944-1926FF752EB0}"/>
    <cellStyle name="Output 2 7 2 2 7" xfId="31446" xr:uid="{F993E780-C058-4DAE-ACA6-F60CCF20E7C7}"/>
    <cellStyle name="Output 2 7 2 3" xfId="31447" xr:uid="{7B414B59-1C3F-47BB-AAB8-BB0C56176A6B}"/>
    <cellStyle name="Output 2 7 2 3 2" xfId="31448" xr:uid="{7D98CE81-AF69-4A84-8BAC-0D29F7B5D4C0}"/>
    <cellStyle name="Output 2 7 2 3 2 2" xfId="31449" xr:uid="{3774B9E8-6DBE-4AE8-AB4E-5BBC21777523}"/>
    <cellStyle name="Output 2 7 2 3 2 3" xfId="31450" xr:uid="{40968A05-4148-4A8A-BAA6-E967BAAF86C4}"/>
    <cellStyle name="Output 2 7 2 3 3" xfId="31451" xr:uid="{0C66C0E4-0ED9-40E4-8469-1C6013FEB6CA}"/>
    <cellStyle name="Output 2 7 2 3 3 2" xfId="31452" xr:uid="{3A17E91A-8254-4447-BECE-08DA55106FCF}"/>
    <cellStyle name="Output 2 7 2 3 4" xfId="31453" xr:uid="{7003F6AF-4628-4972-86FC-648BAFC3D4F3}"/>
    <cellStyle name="Output 2 7 2 3 5" xfId="31454" xr:uid="{8C8DDD6C-04CC-41D7-AE36-EBB37B17A299}"/>
    <cellStyle name="Output 2 7 2 3 6" xfId="31455" xr:uid="{8F021498-B07D-43FA-BE45-F164A6FE5ED2}"/>
    <cellStyle name="Output 2 7 2 4" xfId="31456" xr:uid="{72206B3A-5C81-40A8-8454-E67BE5A3F2A5}"/>
    <cellStyle name="Output 2 7 2 4 2" xfId="31457" xr:uid="{E4CA48FF-EFD8-4041-8305-FADA361670F3}"/>
    <cellStyle name="Output 2 7 2 4 3" xfId="31458" xr:uid="{3F116905-2085-4984-A2D2-18E342CE41CA}"/>
    <cellStyle name="Output 2 7 2 5" xfId="31459" xr:uid="{22112972-2183-4EF6-8B59-BBE41F6CFCAF}"/>
    <cellStyle name="Output 2 7 2 5 2" xfId="31460" xr:uid="{19EF5EAE-E7F0-471C-854F-8CA7C87B6E59}"/>
    <cellStyle name="Output 2 7 2 5 3" xfId="31461" xr:uid="{E1546BE6-3EE6-4DAB-A446-B0EF4E1AD13D}"/>
    <cellStyle name="Output 2 7 2 6" xfId="31462" xr:uid="{C7B5C852-5BA4-46DB-8BE5-2725B84B38B8}"/>
    <cellStyle name="Output 2 7 2 6 2" xfId="31463" xr:uid="{10A302B6-60DF-4469-859B-E4EE9A659191}"/>
    <cellStyle name="Output 2 7 2 6 3" xfId="31464" xr:uid="{E64A1506-A30E-4618-B7EB-D4A1FE9A957B}"/>
    <cellStyle name="Output 2 7 2 7" xfId="31465" xr:uid="{C4FB473D-22E1-4459-B096-10366A1D5BE1}"/>
    <cellStyle name="Output 2 7 2 7 2" xfId="31466" xr:uid="{47D65581-E5F9-4A9B-88E7-61C76B936AAC}"/>
    <cellStyle name="Output 2 7 2 7 3" xfId="31467" xr:uid="{A9DBD644-E2CC-4732-857C-F8A3953ACDC1}"/>
    <cellStyle name="Output 2 7 2 8" xfId="31468" xr:uid="{04DB37BE-2F09-4991-B6F9-1B80CE832320}"/>
    <cellStyle name="Output 2 7 2 8 2" xfId="31469" xr:uid="{0330D81D-8B9C-4D10-B8E1-DD5C43A83373}"/>
    <cellStyle name="Output 2 7 2 8 3" xfId="31470" xr:uid="{515CEDEF-6DF0-4564-A650-EA0CAEEE5DF6}"/>
    <cellStyle name="Output 2 7 2 9" xfId="31471" xr:uid="{291E394E-A6FA-420B-B894-CB845C5A1749}"/>
    <cellStyle name="Output 2 7 2 9 2" xfId="31472" xr:uid="{482AFE0A-36C7-4739-9696-3D016F8F3EBA}"/>
    <cellStyle name="Output 2 7 2 9 3" xfId="31473" xr:uid="{03F007AA-4984-4D19-B5F2-1B96FEE8179F}"/>
    <cellStyle name="Output 2 7 3" xfId="31474" xr:uid="{3F0B6055-7136-4391-8498-7C0C3FEED287}"/>
    <cellStyle name="Output 2 7 3 2" xfId="31475" xr:uid="{3ED2EB6B-1110-4187-9B56-AA8D7FE5A88C}"/>
    <cellStyle name="Output 2 7 3 2 2" xfId="31476" xr:uid="{88751813-1288-4C6B-9905-AD265E7FE032}"/>
    <cellStyle name="Output 2 7 3 3" xfId="31477" xr:uid="{A9AD9F91-C96F-4AC3-950B-E49B046700A4}"/>
    <cellStyle name="Output 2 7 3 4" xfId="31478" xr:uid="{880CB2DB-68DE-455F-81CE-DCAAAC021C52}"/>
    <cellStyle name="Output 2 7 4" xfId="31479" xr:uid="{C96F3DA2-76B6-44A9-BEAD-5147CCC5C4C5}"/>
    <cellStyle name="Output 2 7 4 2" xfId="31480" xr:uid="{BF009230-FA65-4E69-B997-B3FE988CD7A5}"/>
    <cellStyle name="Output 2 7 4 3" xfId="31481" xr:uid="{EEB3D219-CC96-4932-AD51-A1312D4A10B0}"/>
    <cellStyle name="Output 2 7 5" xfId="31482" xr:uid="{03F3D0A4-6304-4E47-AA4B-FB0AF0AFE227}"/>
    <cellStyle name="Output 2 7 5 2" xfId="31483" xr:uid="{C1222497-1632-46BD-AA1A-DB2843B9D950}"/>
    <cellStyle name="Output 2 7 5 3" xfId="31484" xr:uid="{D63C0BF2-51CC-469B-A308-3FF86E9107DB}"/>
    <cellStyle name="Output 2 7 6" xfId="31485" xr:uid="{96995DF5-2F76-4535-A4A3-61D2A942C867}"/>
    <cellStyle name="Output 2 7 6 2" xfId="31486" xr:uid="{E074DA0E-85F8-4D3D-B33E-62827CA7FF96}"/>
    <cellStyle name="Output 2 7 6 3" xfId="31487" xr:uid="{98D7DA5E-E90B-4A5A-B734-743CA1A3ACAC}"/>
    <cellStyle name="Output 2 7 7" xfId="31488" xr:uid="{0E3A93D7-0D12-4014-9DD5-31A4EB9EA99F}"/>
    <cellStyle name="Output 2 7 7 2" xfId="31489" xr:uid="{F07CEC16-287D-4955-A2BB-B668419E4F66}"/>
    <cellStyle name="Output 2 7 7 3" xfId="31490" xr:uid="{2B835BFC-C2D2-4E92-B254-BE915337338E}"/>
    <cellStyle name="Output 2 7 8" xfId="31491" xr:uid="{646771B0-0516-4265-8843-A20C9A3BDF24}"/>
    <cellStyle name="Output 2 7 8 2" xfId="31492" xr:uid="{8D9FDBC0-CF69-4019-9BC4-59C36A7E7335}"/>
    <cellStyle name="Output 2 7 8 3" xfId="31493" xr:uid="{533DEB46-302B-4691-B1E1-529A39B29BD5}"/>
    <cellStyle name="Output 2 7 9" xfId="31494" xr:uid="{5E24BF84-6594-47DB-A16A-EE586F71594C}"/>
    <cellStyle name="Output 2 7 9 2" xfId="31495" xr:uid="{F4B299ED-C798-48C1-94B1-052F26AC65E1}"/>
    <cellStyle name="Output 2 7 9 3" xfId="31496" xr:uid="{86B43451-44D1-496A-B660-ABDB4F2F3378}"/>
    <cellStyle name="Output 2 8" xfId="31497" xr:uid="{DF3076C0-9DEC-4D1F-BA81-C363A04E0E74}"/>
    <cellStyle name="Output 2 8 10" xfId="31498" xr:uid="{4D673E63-4776-49CC-8492-9E31114121C6}"/>
    <cellStyle name="Output 2 8 10 2" xfId="31499" xr:uid="{2C5428B3-C2F9-40E9-8676-86DBEC5412D5}"/>
    <cellStyle name="Output 2 8 10 3" xfId="31500" xr:uid="{67A07D34-75A7-4E27-800F-36C685615EAB}"/>
    <cellStyle name="Output 2 8 11" xfId="31501" xr:uid="{22EB3D8C-3D05-40E7-8710-419BD77A4FA8}"/>
    <cellStyle name="Output 2 8 11 2" xfId="31502" xr:uid="{2E0DC380-141E-4320-A674-9D19BE02B0FC}"/>
    <cellStyle name="Output 2 8 12" xfId="31503" xr:uid="{055CE152-38FC-464E-B465-9CB416F8B9EA}"/>
    <cellStyle name="Output 2 8 2" xfId="31504" xr:uid="{D336DF79-7E16-41ED-BF98-8C700747AA1E}"/>
    <cellStyle name="Output 2 8 2 10" xfId="31505" xr:uid="{A00531F6-CBEE-4498-8551-8DC8474BBA6F}"/>
    <cellStyle name="Output 2 8 2 10 2" xfId="31506" xr:uid="{59710A1B-1944-4A56-BB30-6C9F9A8BEFE8}"/>
    <cellStyle name="Output 2 8 2 11" xfId="31507" xr:uid="{C0387648-C4B3-4990-ADB7-11E8F865739B}"/>
    <cellStyle name="Output 2 8 2 2" xfId="31508" xr:uid="{CF5B0C48-592F-4FE0-AE3F-CD8D20E73739}"/>
    <cellStyle name="Output 2 8 2 2 2" xfId="31509" xr:uid="{BE8A9BDE-10E7-4833-9F76-040722D70F84}"/>
    <cellStyle name="Output 2 8 2 2 2 2" xfId="31510" xr:uid="{F7C66448-079B-4E16-9BBD-75175E7EFF23}"/>
    <cellStyle name="Output 2 8 2 2 2 3" xfId="31511" xr:uid="{20B3D027-A9A6-4EA5-B6A5-43394E527078}"/>
    <cellStyle name="Output 2 8 2 2 3" xfId="31512" xr:uid="{AB1793B1-12D7-4C54-B442-AC9964282FF7}"/>
    <cellStyle name="Output 2 8 2 2 3 2" xfId="31513" xr:uid="{E56AB3B1-4BF6-483A-B559-9A72BCEACBF0}"/>
    <cellStyle name="Output 2 8 2 2 4" xfId="31514" xr:uid="{6D407781-97F0-486B-9FE7-9537995BD928}"/>
    <cellStyle name="Output 2 8 2 2 5" xfId="31515" xr:uid="{C473A8D8-E7A7-4B0B-A10D-1F8DB78254FE}"/>
    <cellStyle name="Output 2 8 2 2 6" xfId="31516" xr:uid="{1E588887-B935-49C2-AF0C-3513462E6982}"/>
    <cellStyle name="Output 2 8 2 2 7" xfId="31517" xr:uid="{F5447CB0-B4FD-4B32-9D97-D3434AE145EC}"/>
    <cellStyle name="Output 2 8 2 3" xfId="31518" xr:uid="{7A7FAA3F-2E9C-4C33-BD59-4C5A83AB0E80}"/>
    <cellStyle name="Output 2 8 2 3 2" xfId="31519" xr:uid="{77DAEDAA-D70A-4E1B-8E0F-205A9D4D5623}"/>
    <cellStyle name="Output 2 8 2 3 2 2" xfId="31520" xr:uid="{96FCF29F-8350-41E1-B8B5-C9D8BD102185}"/>
    <cellStyle name="Output 2 8 2 3 2 3" xfId="31521" xr:uid="{B884C31B-6395-4C27-8083-0C71B092A983}"/>
    <cellStyle name="Output 2 8 2 3 3" xfId="31522" xr:uid="{FC7CE7F7-9A3F-4D1A-BA9B-43CF20BCAF5C}"/>
    <cellStyle name="Output 2 8 2 3 3 2" xfId="31523" xr:uid="{8114C6C1-DDF3-4136-A54D-1C8BAE80E2DE}"/>
    <cellStyle name="Output 2 8 2 3 4" xfId="31524" xr:uid="{B6939D25-38B8-4075-B4CD-B8466F058E5D}"/>
    <cellStyle name="Output 2 8 2 3 5" xfId="31525" xr:uid="{462C8D38-E875-46A6-AC27-9885F3D7D219}"/>
    <cellStyle name="Output 2 8 2 3 6" xfId="31526" xr:uid="{5F68198D-EA71-4C7E-B728-5A35B25268F4}"/>
    <cellStyle name="Output 2 8 2 4" xfId="31527" xr:uid="{1FABC407-D8E7-47D4-85DD-803531409DE1}"/>
    <cellStyle name="Output 2 8 2 4 2" xfId="31528" xr:uid="{B027AD6F-1EAC-4BFE-AEB1-73BA9429F9C3}"/>
    <cellStyle name="Output 2 8 2 4 3" xfId="31529" xr:uid="{CE083F7B-A11C-4DA8-B01C-25218D0B69D6}"/>
    <cellStyle name="Output 2 8 2 5" xfId="31530" xr:uid="{52817212-13AA-46DB-9AC8-78782FFB8EB8}"/>
    <cellStyle name="Output 2 8 2 5 2" xfId="31531" xr:uid="{A54958BB-CDCB-4158-AEE3-B5252B045BAF}"/>
    <cellStyle name="Output 2 8 2 5 3" xfId="31532" xr:uid="{8B0E521D-3224-4DAC-8C3B-131623C127C7}"/>
    <cellStyle name="Output 2 8 2 6" xfId="31533" xr:uid="{BDB1C67E-7AF2-4092-B319-BACF6177FE40}"/>
    <cellStyle name="Output 2 8 2 6 2" xfId="31534" xr:uid="{C56DD87E-2797-4AF3-AB27-4213173A9DEF}"/>
    <cellStyle name="Output 2 8 2 6 3" xfId="31535" xr:uid="{FA380076-AB41-40B5-8EDB-69E22E966310}"/>
    <cellStyle name="Output 2 8 2 7" xfId="31536" xr:uid="{177E7B1D-BCC7-4120-8B30-17103BA4D454}"/>
    <cellStyle name="Output 2 8 2 7 2" xfId="31537" xr:uid="{2B951816-BD6C-47E2-8C73-13964E1EAA66}"/>
    <cellStyle name="Output 2 8 2 7 3" xfId="31538" xr:uid="{3C68C9EC-39C8-4D38-9D5F-74FDC881205F}"/>
    <cellStyle name="Output 2 8 2 8" xfId="31539" xr:uid="{65CC7C65-5BDA-4A13-A93A-408238C02539}"/>
    <cellStyle name="Output 2 8 2 8 2" xfId="31540" xr:uid="{12E99214-F3C8-4787-8BFF-A1275EB85B61}"/>
    <cellStyle name="Output 2 8 2 8 3" xfId="31541" xr:uid="{0C4C719B-F702-4CCD-8F28-AE0147736971}"/>
    <cellStyle name="Output 2 8 2 9" xfId="31542" xr:uid="{C0F2F541-39CE-4D14-AD90-A43079A20917}"/>
    <cellStyle name="Output 2 8 2 9 2" xfId="31543" xr:uid="{CB9A7A7B-5D19-4940-89E0-94B22267D855}"/>
    <cellStyle name="Output 2 8 2 9 3" xfId="31544" xr:uid="{808BFE50-0647-41FE-9703-03C9B206682C}"/>
    <cellStyle name="Output 2 8 3" xfId="31545" xr:uid="{9B1F5D30-153F-4EB2-9415-246DE618F74B}"/>
    <cellStyle name="Output 2 8 3 2" xfId="31546" xr:uid="{3A944985-743B-4EF4-BDF7-50A258257AEC}"/>
    <cellStyle name="Output 2 8 3 2 2" xfId="31547" xr:uid="{55A5E150-2C22-42CE-9079-2261411EBE55}"/>
    <cellStyle name="Output 2 8 3 3" xfId="31548" xr:uid="{95FDA3E5-D249-45C3-8D6E-378B7E29855D}"/>
    <cellStyle name="Output 2 8 3 4" xfId="31549" xr:uid="{D8E72696-4F89-43D2-A01B-30F401E59D1A}"/>
    <cellStyle name="Output 2 8 4" xfId="31550" xr:uid="{FCAA6B83-2B20-4CEF-BF77-545952A378C5}"/>
    <cellStyle name="Output 2 8 4 2" xfId="31551" xr:uid="{6B445C59-11A4-499C-AEB0-7701F32806B0}"/>
    <cellStyle name="Output 2 8 4 3" xfId="31552" xr:uid="{BAA099E9-0642-4107-BCD5-E8F4358741AB}"/>
    <cellStyle name="Output 2 8 5" xfId="31553" xr:uid="{ED7CD404-8854-4D3F-B2F1-A8A8BEEE492C}"/>
    <cellStyle name="Output 2 8 5 2" xfId="31554" xr:uid="{B9E2BE11-82EC-4321-8EBD-2743AE4F3594}"/>
    <cellStyle name="Output 2 8 5 3" xfId="31555" xr:uid="{3E7DD01A-4095-4098-B1A2-F5D047C58DAB}"/>
    <cellStyle name="Output 2 8 6" xfId="31556" xr:uid="{12580008-9E6A-480D-863E-D90C0087CB1F}"/>
    <cellStyle name="Output 2 8 6 2" xfId="31557" xr:uid="{7302E128-EAC8-4EEE-B3F2-8612243F0FCC}"/>
    <cellStyle name="Output 2 8 6 3" xfId="31558" xr:uid="{783F006C-E8BB-4BB6-86FB-C821326B7DF8}"/>
    <cellStyle name="Output 2 8 7" xfId="31559" xr:uid="{48EF2E9D-22ED-4A34-899E-394E8E49E0C7}"/>
    <cellStyle name="Output 2 8 7 2" xfId="31560" xr:uid="{96B13D44-E2FF-4198-B20C-D24A81BC2ED2}"/>
    <cellStyle name="Output 2 8 7 3" xfId="31561" xr:uid="{03C0A20E-849B-4597-A508-F11CEFECBF95}"/>
    <cellStyle name="Output 2 8 8" xfId="31562" xr:uid="{298185C3-8424-4063-A5AD-7619A41C76F0}"/>
    <cellStyle name="Output 2 8 8 2" xfId="31563" xr:uid="{0C54A201-BD70-4544-9CF7-FD6C5DB28141}"/>
    <cellStyle name="Output 2 8 8 3" xfId="31564" xr:uid="{2134EC2D-7F0E-4F76-A689-4425856E8C9C}"/>
    <cellStyle name="Output 2 8 9" xfId="31565" xr:uid="{12EBED54-28D5-4B32-9043-E347C0B9287E}"/>
    <cellStyle name="Output 2 8 9 2" xfId="31566" xr:uid="{F1EED6BD-47ED-4E30-836D-5318623A4343}"/>
    <cellStyle name="Output 2 8 9 3" xfId="31567" xr:uid="{B257C101-BECB-427C-8C74-89212F9A4517}"/>
    <cellStyle name="Output 2 9" xfId="31568" xr:uid="{E529C0BE-8D53-4F98-B4A4-9EDAB0ABFEB9}"/>
    <cellStyle name="Output 2 9 10" xfId="31569" xr:uid="{89B802BB-CE10-4D11-90E9-D626BA639F5E}"/>
    <cellStyle name="Output 2 9 10 2" xfId="31570" xr:uid="{0B956D66-D430-47BE-ACAF-B622F5656DD2}"/>
    <cellStyle name="Output 2 9 10 3" xfId="31571" xr:uid="{0DB66DAD-177E-4199-A059-CD761EFD6A5D}"/>
    <cellStyle name="Output 2 9 11" xfId="31572" xr:uid="{59652C23-CC1A-4DAF-A242-FEA63849FE73}"/>
    <cellStyle name="Output 2 9 11 2" xfId="31573" xr:uid="{84959344-78BC-4890-AD16-CC8CBEFF24C5}"/>
    <cellStyle name="Output 2 9 12" xfId="31574" xr:uid="{D7C150D7-ADDD-4BF4-953F-F334A923C617}"/>
    <cellStyle name="Output 2 9 2" xfId="31575" xr:uid="{693BE786-E9DD-4978-908A-8C980D242580}"/>
    <cellStyle name="Output 2 9 2 10" xfId="31576" xr:uid="{D7658C64-E650-499F-B00E-A46740CA60C7}"/>
    <cellStyle name="Output 2 9 2 10 2" xfId="31577" xr:uid="{82D43CA8-0D38-464C-8583-DB3E8B7E572E}"/>
    <cellStyle name="Output 2 9 2 11" xfId="31578" xr:uid="{3C0696F1-0EC5-421B-96F0-DFC6AFC2A54C}"/>
    <cellStyle name="Output 2 9 2 2" xfId="31579" xr:uid="{F1A53CF4-397E-40D7-B152-4F588E754F53}"/>
    <cellStyle name="Output 2 9 2 2 2" xfId="31580" xr:uid="{0382638A-12A1-4C69-BCE8-CECE96005006}"/>
    <cellStyle name="Output 2 9 2 2 2 2" xfId="31581" xr:uid="{8279EFB1-729C-4E3A-B5FB-15448C6AF0CE}"/>
    <cellStyle name="Output 2 9 2 2 2 3" xfId="31582" xr:uid="{5934A9C6-E36C-4906-A8C1-777DEF6642DD}"/>
    <cellStyle name="Output 2 9 2 2 3" xfId="31583" xr:uid="{D50EE9E0-BE19-417D-B925-E58BC66DAF60}"/>
    <cellStyle name="Output 2 9 2 2 3 2" xfId="31584" xr:uid="{2CE11192-2E60-40CF-B8E3-71E5326636AA}"/>
    <cellStyle name="Output 2 9 2 2 4" xfId="31585" xr:uid="{C9531946-23B6-4AFF-AE38-04528563158E}"/>
    <cellStyle name="Output 2 9 2 2 5" xfId="31586" xr:uid="{4328413A-6171-40F8-BD2C-04151E67B1EF}"/>
    <cellStyle name="Output 2 9 2 2 6" xfId="31587" xr:uid="{8A357691-BCB2-469F-90C3-8B213E08F7B1}"/>
    <cellStyle name="Output 2 9 2 2 7" xfId="31588" xr:uid="{0FB5A289-D8CD-49C9-9D96-6B162A50503E}"/>
    <cellStyle name="Output 2 9 2 3" xfId="31589" xr:uid="{28798DFB-9487-46CB-AAA9-CD68DF282129}"/>
    <cellStyle name="Output 2 9 2 3 2" xfId="31590" xr:uid="{79CAAB48-BFCC-4BD3-A4A7-1AA8261DDFB1}"/>
    <cellStyle name="Output 2 9 2 3 2 2" xfId="31591" xr:uid="{F1D0C345-D3ED-474F-B5D6-88463146A4CB}"/>
    <cellStyle name="Output 2 9 2 3 2 3" xfId="31592" xr:uid="{F09FB8F1-34F9-4743-AC7F-EFA3941BCCE5}"/>
    <cellStyle name="Output 2 9 2 3 3" xfId="31593" xr:uid="{C150F7C4-CD28-41C9-9122-79820C93E61D}"/>
    <cellStyle name="Output 2 9 2 3 3 2" xfId="31594" xr:uid="{73CA4DF5-93B4-48A0-9831-DBC0618D0B5E}"/>
    <cellStyle name="Output 2 9 2 3 4" xfId="31595" xr:uid="{51884AD1-62F4-4F2B-8165-4BAA67EA7D19}"/>
    <cellStyle name="Output 2 9 2 3 5" xfId="31596" xr:uid="{958AC0CE-5900-421D-9DCD-4C4B8D769F02}"/>
    <cellStyle name="Output 2 9 2 3 6" xfId="31597" xr:uid="{7CD72304-BADF-45F2-AF34-642E8A922C6C}"/>
    <cellStyle name="Output 2 9 2 4" xfId="31598" xr:uid="{ED17ED61-66F7-4574-9540-26D0751B0641}"/>
    <cellStyle name="Output 2 9 2 4 2" xfId="31599" xr:uid="{F47BAE96-DDE2-4AD9-8AD2-657CD7225F85}"/>
    <cellStyle name="Output 2 9 2 4 3" xfId="31600" xr:uid="{A12C08E5-C9FB-475E-897A-5D78417509FE}"/>
    <cellStyle name="Output 2 9 2 5" xfId="31601" xr:uid="{3EBE9F70-5966-4376-B674-550DFD8A19AA}"/>
    <cellStyle name="Output 2 9 2 5 2" xfId="31602" xr:uid="{5D8C790B-C6F3-4977-868A-225FE6375557}"/>
    <cellStyle name="Output 2 9 2 5 3" xfId="31603" xr:uid="{3CB3F001-C56D-438D-BDDA-F52AB16A2ED7}"/>
    <cellStyle name="Output 2 9 2 6" xfId="31604" xr:uid="{677C5995-1915-4ED8-86F9-35FC93AD677D}"/>
    <cellStyle name="Output 2 9 2 6 2" xfId="31605" xr:uid="{D62F346C-9386-438B-B6F1-DF9028998AE8}"/>
    <cellStyle name="Output 2 9 2 6 3" xfId="31606" xr:uid="{A14C03DB-7043-4532-8A79-F05800CE444F}"/>
    <cellStyle name="Output 2 9 2 7" xfId="31607" xr:uid="{793EE090-1028-4E24-BBDA-F1C15A8B9A8E}"/>
    <cellStyle name="Output 2 9 2 7 2" xfId="31608" xr:uid="{6D4BD28C-C464-43F8-83CD-9690E5F3788C}"/>
    <cellStyle name="Output 2 9 2 7 3" xfId="31609" xr:uid="{0ECD6F2B-15D6-4D20-B46A-7B1BFF149DF1}"/>
    <cellStyle name="Output 2 9 2 8" xfId="31610" xr:uid="{D980579E-E1EC-4722-A251-F6A16FE69031}"/>
    <cellStyle name="Output 2 9 2 8 2" xfId="31611" xr:uid="{7FFC80D0-8A0D-45AA-9871-6BD447BE93D8}"/>
    <cellStyle name="Output 2 9 2 8 3" xfId="31612" xr:uid="{E233AB65-7FA5-41D4-AC31-1A56ACEF902F}"/>
    <cellStyle name="Output 2 9 2 9" xfId="31613" xr:uid="{86F3B236-CBC2-4251-85DB-2AF89300E0EC}"/>
    <cellStyle name="Output 2 9 2 9 2" xfId="31614" xr:uid="{971A6B37-A5F5-49B5-A776-510E97EC4806}"/>
    <cellStyle name="Output 2 9 2 9 3" xfId="31615" xr:uid="{A9243BFC-1CE6-46DB-B5DC-AA568281A848}"/>
    <cellStyle name="Output 2 9 3" xfId="31616" xr:uid="{4CB668E4-2501-4074-ADC9-83E9633FEA69}"/>
    <cellStyle name="Output 2 9 3 2" xfId="31617" xr:uid="{0334C6BC-5176-4E13-A9B9-EC62575DA6A6}"/>
    <cellStyle name="Output 2 9 3 2 2" xfId="31618" xr:uid="{DB01F763-C254-415B-B368-F7B0873C4664}"/>
    <cellStyle name="Output 2 9 3 3" xfId="31619" xr:uid="{1489B8FD-BF71-4750-A2C8-5B79D2DCF710}"/>
    <cellStyle name="Output 2 9 3 4" xfId="31620" xr:uid="{8821D987-0F1A-44CF-B503-B94954381273}"/>
    <cellStyle name="Output 2 9 4" xfId="31621" xr:uid="{C5FD6998-C7AD-4666-848A-30E9E9411DB8}"/>
    <cellStyle name="Output 2 9 4 2" xfId="31622" xr:uid="{B70A01ED-A515-4094-BB7F-0EF4EB2BAF92}"/>
    <cellStyle name="Output 2 9 4 3" xfId="31623" xr:uid="{F40C094D-2B68-4B38-9021-D58E4B1002B6}"/>
    <cellStyle name="Output 2 9 5" xfId="31624" xr:uid="{22FD7126-DEF0-47B6-9899-EAB691012760}"/>
    <cellStyle name="Output 2 9 5 2" xfId="31625" xr:uid="{B36D98B3-EEFE-4B7D-A597-152356B3E52C}"/>
    <cellStyle name="Output 2 9 5 3" xfId="31626" xr:uid="{A306FD34-945A-4B7B-A982-175E4045D346}"/>
    <cellStyle name="Output 2 9 6" xfId="31627" xr:uid="{3A9E85C1-C342-4D76-B306-65E8F683674B}"/>
    <cellStyle name="Output 2 9 6 2" xfId="31628" xr:uid="{FD7AF1FC-7612-447D-9AD1-3F8417690AD9}"/>
    <cellStyle name="Output 2 9 6 3" xfId="31629" xr:uid="{A4F45A09-8C99-49E9-AB87-381A2AFDD321}"/>
    <cellStyle name="Output 2 9 7" xfId="31630" xr:uid="{B35850D6-7B6A-48D2-A8DF-C92951E199DE}"/>
    <cellStyle name="Output 2 9 7 2" xfId="31631" xr:uid="{BA2E2F3B-9F35-44E2-BE0D-06F1E8FEC3EA}"/>
    <cellStyle name="Output 2 9 7 3" xfId="31632" xr:uid="{30242518-AFCE-46E1-94B3-FE17B2EAA920}"/>
    <cellStyle name="Output 2 9 8" xfId="31633" xr:uid="{E17744AE-144E-4D8E-B3C1-79DFA2C81FA0}"/>
    <cellStyle name="Output 2 9 8 2" xfId="31634" xr:uid="{F7230955-4404-4FE9-9B5A-303E62C7C544}"/>
    <cellStyle name="Output 2 9 8 3" xfId="31635" xr:uid="{42D8C70C-CCCD-467C-BE7E-22B5901E6850}"/>
    <cellStyle name="Output 2 9 9" xfId="31636" xr:uid="{00F0CFD6-9F28-41B5-BE0F-C71C894DFB02}"/>
    <cellStyle name="Output 2 9 9 2" xfId="31637" xr:uid="{4AC608A3-6CBE-4772-948A-BBF73C8688AA}"/>
    <cellStyle name="Output 2 9 9 3" xfId="31638" xr:uid="{AA0057C9-D25F-438A-83A8-5D60DA923170}"/>
    <cellStyle name="Output 20" xfId="31639" xr:uid="{E62D5F62-1C8E-4E8E-B265-C1B6AF4E011A}"/>
    <cellStyle name="Output 21" xfId="31640" xr:uid="{B834B87A-8D22-48D6-AF38-4234BDABC259}"/>
    <cellStyle name="Output 22" xfId="31641" xr:uid="{B722ED85-5D49-4ED6-AA71-2FACD3896FD2}"/>
    <cellStyle name="Output 23" xfId="31642" xr:uid="{3C18BA94-67A0-431B-BB94-3DE5ED2CDED8}"/>
    <cellStyle name="Output 24" xfId="31643" xr:uid="{D2A264F6-3BFD-41D5-B774-165106984EC8}"/>
    <cellStyle name="Output 25" xfId="31644" xr:uid="{70437307-CD77-42B0-9983-2B3E648368C6}"/>
    <cellStyle name="Output 26" xfId="31645" xr:uid="{866FB93F-DC12-4410-BC4E-BF27F25B3B1C}"/>
    <cellStyle name="Output 27" xfId="31646" xr:uid="{CF34BB34-ABE0-4073-B722-A435235ACC36}"/>
    <cellStyle name="Output 28" xfId="31647" xr:uid="{501921AF-E238-471F-89EE-693ED9E15222}"/>
    <cellStyle name="Output 29" xfId="31648" xr:uid="{67CE27D0-51B1-4CD7-B5B0-CC98A7EE2B02}"/>
    <cellStyle name="Output 3" xfId="315" xr:uid="{BBF139EC-71C5-4BE1-88FF-D155F49DA884}"/>
    <cellStyle name="Output 3 10" xfId="31650" xr:uid="{34843BC5-D3B5-4FA2-B73C-4FA60C7051E1}"/>
    <cellStyle name="Output 3 10 10" xfId="31651" xr:uid="{46AAA53B-E336-4259-B27B-EE3BA9DC8B10}"/>
    <cellStyle name="Output 3 10 10 2" xfId="31652" xr:uid="{44142C47-CD5F-47B7-85DD-57F9FD3CCEB2}"/>
    <cellStyle name="Output 3 10 10 3" xfId="31653" xr:uid="{7278EE44-4661-47A8-8743-9746009BBFC7}"/>
    <cellStyle name="Output 3 10 11" xfId="31654" xr:uid="{D613AEC8-22D0-412C-83F2-BFF520F246CB}"/>
    <cellStyle name="Output 3 10 11 2" xfId="31655" xr:uid="{F5980FE6-8DA5-420B-8197-6A6C6D94D04F}"/>
    <cellStyle name="Output 3 10 2" xfId="31656" xr:uid="{A12828F1-CDF4-4BC1-B493-74E816BD8CE7}"/>
    <cellStyle name="Output 3 10 2 10" xfId="31657" xr:uid="{F1D86205-A171-47FD-AFEA-2ABD6BA66A0F}"/>
    <cellStyle name="Output 3 10 2 10 2" xfId="31658" xr:uid="{FD77B127-BC65-4A0C-BFEB-DC2D02CAED35}"/>
    <cellStyle name="Output 3 10 2 2" xfId="31659" xr:uid="{0B533BEA-77BF-4629-A945-7FF6ED6BB7B8}"/>
    <cellStyle name="Output 3 10 2 2 2" xfId="31660" xr:uid="{5A572CDD-8729-40AD-A304-25D866728CC4}"/>
    <cellStyle name="Output 3 10 2 2 2 2" xfId="31661" xr:uid="{7F4094A5-C3F1-4B2D-8775-F2CA9B494FA5}"/>
    <cellStyle name="Output 3 10 2 2 3" xfId="31662" xr:uid="{52BE837C-25A3-4809-B875-AD0075238715}"/>
    <cellStyle name="Output 3 10 2 2 4" xfId="31663" xr:uid="{965887B8-74F1-41BC-95E5-6322C8853EF9}"/>
    <cellStyle name="Output 3 10 2 3" xfId="31664" xr:uid="{5D0CA7A0-2E21-40D2-A659-DD6F810CDE96}"/>
    <cellStyle name="Output 3 10 2 3 2" xfId="31665" xr:uid="{1751289C-5818-42ED-A01B-AB5864C659CD}"/>
    <cellStyle name="Output 3 10 2 3 3" xfId="31666" xr:uid="{19C8DE0F-B53F-4871-BA7C-ADDECD9F5A3F}"/>
    <cellStyle name="Output 3 10 2 4" xfId="31667" xr:uid="{60A85C9D-BC30-4223-8376-949E0D8BE192}"/>
    <cellStyle name="Output 3 10 2 4 2" xfId="31668" xr:uid="{9F701B84-AEFA-4486-AB62-A3269EAE0CB8}"/>
    <cellStyle name="Output 3 10 2 4 3" xfId="31669" xr:uid="{4FF9EB0A-4BB5-4EAB-BD9E-F56DB38BFBFC}"/>
    <cellStyle name="Output 3 10 2 5" xfId="31670" xr:uid="{2DAD85B9-97C2-4DAF-9CF2-11E3D0588821}"/>
    <cellStyle name="Output 3 10 2 5 2" xfId="31671" xr:uid="{8AA539F1-A255-46AF-8FE7-F7788CA71A0E}"/>
    <cellStyle name="Output 3 10 2 5 3" xfId="31672" xr:uid="{D0EF4E41-B9CA-44AB-A740-2257A8BDBAD7}"/>
    <cellStyle name="Output 3 10 2 6" xfId="31673" xr:uid="{06FB9A51-DB38-4572-84FE-DF5845D62FEF}"/>
    <cellStyle name="Output 3 10 2 6 2" xfId="31674" xr:uid="{7E78B74A-DDE7-475A-93F8-A585EBBD1E11}"/>
    <cellStyle name="Output 3 10 2 6 3" xfId="31675" xr:uid="{0C1BBF28-4374-4FE1-9B24-2011FB4EEFCD}"/>
    <cellStyle name="Output 3 10 2 7" xfId="31676" xr:uid="{B0C0FD48-5A0A-49C8-8A25-179963CAB38C}"/>
    <cellStyle name="Output 3 10 2 7 2" xfId="31677" xr:uid="{663D6998-57D1-4EA3-82E2-37DE05043BA0}"/>
    <cellStyle name="Output 3 10 2 7 3" xfId="31678" xr:uid="{7FC29459-C808-41A1-B9B0-E2CF8CEA07BF}"/>
    <cellStyle name="Output 3 10 2 8" xfId="31679" xr:uid="{809534A9-145F-4B9C-BD00-DDE916AA8B2D}"/>
    <cellStyle name="Output 3 10 2 8 2" xfId="31680" xr:uid="{EC6B088C-0F18-48CD-B0EB-192FF6BC210F}"/>
    <cellStyle name="Output 3 10 2 8 3" xfId="31681" xr:uid="{A1C7B6BA-DC68-4946-8BB4-342573CCB1C6}"/>
    <cellStyle name="Output 3 10 2 9" xfId="31682" xr:uid="{6C5B9544-B77B-47B8-8314-3DBBE455D1CE}"/>
    <cellStyle name="Output 3 10 2 9 2" xfId="31683" xr:uid="{2B8895D8-A3AB-4808-AA1E-AC5EE46EE7DF}"/>
    <cellStyle name="Output 3 10 2 9 3" xfId="31684" xr:uid="{EDB158F7-81DF-49D2-A6EC-5A9A42CE47A9}"/>
    <cellStyle name="Output 3 10 3" xfId="31685" xr:uid="{02C001FE-FFB2-4F41-A8C0-5CF5C0B65D98}"/>
    <cellStyle name="Output 3 10 3 2" xfId="31686" xr:uid="{CFD3E4D3-2F12-4418-86CE-048EAC2B0936}"/>
    <cellStyle name="Output 3 10 3 3" xfId="31687" xr:uid="{45A09C69-B8C9-4138-992C-1B7CD46909E6}"/>
    <cellStyle name="Output 3 10 3 4" xfId="31688" xr:uid="{C4FC07AF-16B9-43D9-9F6B-1835B21C0B6C}"/>
    <cellStyle name="Output 3 10 4" xfId="31689" xr:uid="{88D32928-19C6-4E21-81B1-C6737778AB77}"/>
    <cellStyle name="Output 3 10 4 2" xfId="31690" xr:uid="{78F82357-2DFB-44EF-9EEF-1A957C41E1DE}"/>
    <cellStyle name="Output 3 10 4 3" xfId="31691" xr:uid="{E2A37031-EC9B-4A03-B35F-B40DC0C25B03}"/>
    <cellStyle name="Output 3 10 5" xfId="31692" xr:uid="{C2067EE3-86A6-41AA-8B57-6F2631DA1042}"/>
    <cellStyle name="Output 3 10 5 2" xfId="31693" xr:uid="{0A09AF74-AC4B-49E6-9A3A-458A66C88057}"/>
    <cellStyle name="Output 3 10 5 3" xfId="31694" xr:uid="{E6A3DC5B-AC08-41A4-8EA8-C03A1BA211FA}"/>
    <cellStyle name="Output 3 10 6" xfId="31695" xr:uid="{149B36B5-B3BB-4071-91ED-364061146C0F}"/>
    <cellStyle name="Output 3 10 6 2" xfId="31696" xr:uid="{9400B13C-4EEB-4370-AF9F-5876217A1494}"/>
    <cellStyle name="Output 3 10 6 3" xfId="31697" xr:uid="{8B59CB73-2EFC-450C-AE76-957D3FD08A75}"/>
    <cellStyle name="Output 3 10 7" xfId="31698" xr:uid="{B2E4A60A-3F61-49EA-BAFC-42019C390890}"/>
    <cellStyle name="Output 3 10 7 2" xfId="31699" xr:uid="{0EC683F0-16ED-4C3E-A9D2-4605019E996B}"/>
    <cellStyle name="Output 3 10 7 3" xfId="31700" xr:uid="{A7FF9BA1-0B13-4D84-9A16-6C6D2F49A5B4}"/>
    <cellStyle name="Output 3 10 8" xfId="31701" xr:uid="{E5290523-CCFD-428B-81FB-9003BBACB63A}"/>
    <cellStyle name="Output 3 10 8 2" xfId="31702" xr:uid="{F154949F-6BCB-4A30-BAAB-DC8763820014}"/>
    <cellStyle name="Output 3 10 8 3" xfId="31703" xr:uid="{E2BDFE1A-3DBF-4F8E-8ACC-E808E8C4EBF0}"/>
    <cellStyle name="Output 3 10 9" xfId="31704" xr:uid="{73C2E0D0-FA05-4332-8C73-2E6C3162752A}"/>
    <cellStyle name="Output 3 10 9 2" xfId="31705" xr:uid="{01BE3419-CDBE-474A-A339-172FB864542C}"/>
    <cellStyle name="Output 3 10 9 3" xfId="31706" xr:uid="{F13515E4-4670-4277-9104-E827403985D6}"/>
    <cellStyle name="Output 3 11" xfId="31707" xr:uid="{2220F09A-D5AD-4A49-ABB8-B71F524B1BB2}"/>
    <cellStyle name="Output 3 11 10" xfId="31708" xr:uid="{3C216C96-6AFA-40DC-8F89-10DD7EC24DCD}"/>
    <cellStyle name="Output 3 11 10 2" xfId="31709" xr:uid="{39346316-BBDE-4309-A034-4AF13D8BC94C}"/>
    <cellStyle name="Output 3 11 10 3" xfId="31710" xr:uid="{CC71DD19-E3CD-4F79-8A37-50B383C09CF3}"/>
    <cellStyle name="Output 3 11 11" xfId="31711" xr:uid="{005CBD6F-C236-4107-829C-93BC5896FC30}"/>
    <cellStyle name="Output 3 11 11 2" xfId="31712" xr:uid="{2322143D-8C62-4EB0-883E-6946CF118333}"/>
    <cellStyle name="Output 3 11 2" xfId="31713" xr:uid="{FC2D5CCF-242B-437D-B1FA-1622347FC9E7}"/>
    <cellStyle name="Output 3 11 2 10" xfId="31714" xr:uid="{F52AC7DB-C654-4110-A1BE-1720FBB1FB54}"/>
    <cellStyle name="Output 3 11 2 10 2" xfId="31715" xr:uid="{7989CE2F-C242-457F-A55F-41D016C20FA5}"/>
    <cellStyle name="Output 3 11 2 2" xfId="31716" xr:uid="{2F81BB5A-27AD-459B-878B-16C80E3C0199}"/>
    <cellStyle name="Output 3 11 2 2 2" xfId="31717" xr:uid="{2CFAC146-07A7-4BCA-911D-949393126927}"/>
    <cellStyle name="Output 3 11 2 2 2 2" xfId="31718" xr:uid="{FA1EB48F-D103-44D7-AC09-463D5964CB72}"/>
    <cellStyle name="Output 3 11 2 2 3" xfId="31719" xr:uid="{2ABAE955-27CF-417D-8AA8-1BD05E4E987E}"/>
    <cellStyle name="Output 3 11 2 2 4" xfId="31720" xr:uid="{FFE08673-C6DD-4D78-AC27-B484C5A179F4}"/>
    <cellStyle name="Output 3 11 2 3" xfId="31721" xr:uid="{1EE0FF1B-F788-4637-9793-BE4BFED4F4E5}"/>
    <cellStyle name="Output 3 11 2 3 2" xfId="31722" xr:uid="{C485474C-3717-4BF7-9652-CD76F06EE184}"/>
    <cellStyle name="Output 3 11 2 3 3" xfId="31723" xr:uid="{26A502F0-4BC3-40A8-BD17-4A39D0411EFC}"/>
    <cellStyle name="Output 3 11 2 4" xfId="31724" xr:uid="{FF251061-4503-423D-B80A-C762B913309E}"/>
    <cellStyle name="Output 3 11 2 4 2" xfId="31725" xr:uid="{0DD69A80-E561-4396-AA1E-459A06BC63A3}"/>
    <cellStyle name="Output 3 11 2 4 3" xfId="31726" xr:uid="{3EE3EE8A-B959-47EA-A0A1-B4A0DD279F0F}"/>
    <cellStyle name="Output 3 11 2 5" xfId="31727" xr:uid="{EC7CA017-5B89-4D46-945F-713971C87B30}"/>
    <cellStyle name="Output 3 11 2 5 2" xfId="31728" xr:uid="{D093E546-8699-4348-9AFD-A0E9C5ED8E07}"/>
    <cellStyle name="Output 3 11 2 5 3" xfId="31729" xr:uid="{AD9882B4-E88E-41EF-A098-BBB52D1F85D0}"/>
    <cellStyle name="Output 3 11 2 6" xfId="31730" xr:uid="{3BB2EB48-7A54-49F1-8280-99F3332B6D7B}"/>
    <cellStyle name="Output 3 11 2 6 2" xfId="31731" xr:uid="{27EE8080-1FEA-4FA9-B210-F78F8D0CD969}"/>
    <cellStyle name="Output 3 11 2 6 3" xfId="31732" xr:uid="{F14BF9DB-AFFE-464F-B6E0-6BD58646A97A}"/>
    <cellStyle name="Output 3 11 2 7" xfId="31733" xr:uid="{696DA341-9519-4C6C-9570-B754360675D6}"/>
    <cellStyle name="Output 3 11 2 7 2" xfId="31734" xr:uid="{83F6B73C-B134-4CC2-9C9A-2B2A12FB3B42}"/>
    <cellStyle name="Output 3 11 2 7 3" xfId="31735" xr:uid="{ED834ADC-80D1-4D5F-A821-4F4CA10FAF41}"/>
    <cellStyle name="Output 3 11 2 8" xfId="31736" xr:uid="{648CACBE-FB93-4284-B8D2-5DD5E0E525DF}"/>
    <cellStyle name="Output 3 11 2 8 2" xfId="31737" xr:uid="{13BA1D18-0294-4F5D-876A-6B9CED62487D}"/>
    <cellStyle name="Output 3 11 2 8 3" xfId="31738" xr:uid="{5F26448F-E3E7-4BCF-BFBC-F6213B4D869D}"/>
    <cellStyle name="Output 3 11 2 9" xfId="31739" xr:uid="{78EC3D88-0EE8-4C34-A644-9664ADB73E0C}"/>
    <cellStyle name="Output 3 11 2 9 2" xfId="31740" xr:uid="{342BCA96-8D3A-4B83-9061-C195BCDBF6DC}"/>
    <cellStyle name="Output 3 11 2 9 3" xfId="31741" xr:uid="{E19A1E46-9BCF-4E77-9C18-47A0A596B002}"/>
    <cellStyle name="Output 3 11 3" xfId="31742" xr:uid="{90A5A3AB-8BB5-4A77-A53D-2F9728F2A7BE}"/>
    <cellStyle name="Output 3 11 3 2" xfId="31743" xr:uid="{82DE2402-50DC-4038-8630-8856E35431F0}"/>
    <cellStyle name="Output 3 11 3 3" xfId="31744" xr:uid="{7EB3F859-8B31-4C97-985F-D9BF74A69A17}"/>
    <cellStyle name="Output 3 11 3 4" xfId="31745" xr:uid="{D01CA4CB-8E73-4772-A1CA-39207735845C}"/>
    <cellStyle name="Output 3 11 4" xfId="31746" xr:uid="{CC22A86A-4F0F-4094-A32B-8C7193770496}"/>
    <cellStyle name="Output 3 11 4 2" xfId="31747" xr:uid="{E2A61CD2-5FF6-4E1D-8EA4-7316081F33C5}"/>
    <cellStyle name="Output 3 11 4 3" xfId="31748" xr:uid="{6593DA87-D3BD-4853-BC31-405CFEC2777B}"/>
    <cellStyle name="Output 3 11 5" xfId="31749" xr:uid="{BC87B213-368D-420C-B87A-E05F1490C186}"/>
    <cellStyle name="Output 3 11 5 2" xfId="31750" xr:uid="{885B7354-EE19-4793-A527-2579A0128F4A}"/>
    <cellStyle name="Output 3 11 5 3" xfId="31751" xr:uid="{6AF0883B-46FA-46BE-B8D8-8302B80F4E2C}"/>
    <cellStyle name="Output 3 11 6" xfId="31752" xr:uid="{C8D73324-8244-4668-9729-C9C4C3BBAC41}"/>
    <cellStyle name="Output 3 11 6 2" xfId="31753" xr:uid="{B3127560-EDBA-4E0B-9631-EA796F6275AB}"/>
    <cellStyle name="Output 3 11 6 3" xfId="31754" xr:uid="{10847DC3-EAE2-49DC-8BCA-3C2BB0105A92}"/>
    <cellStyle name="Output 3 11 7" xfId="31755" xr:uid="{836EF713-5F06-4FB4-92C0-C262DC413775}"/>
    <cellStyle name="Output 3 11 7 2" xfId="31756" xr:uid="{301F35E9-3001-4F98-A554-1A89E63D2A8C}"/>
    <cellStyle name="Output 3 11 7 3" xfId="31757" xr:uid="{350A25E8-26BA-48C7-9243-6146E0A073EE}"/>
    <cellStyle name="Output 3 11 8" xfId="31758" xr:uid="{1C9B01D4-8261-4FA5-8B9E-E4A48499DB86}"/>
    <cellStyle name="Output 3 11 8 2" xfId="31759" xr:uid="{8D60AED6-4EC0-43C6-86C4-DE4CD0D6034C}"/>
    <cellStyle name="Output 3 11 8 3" xfId="31760" xr:uid="{74B80C17-AEBE-41C5-8FA7-8F968DE7919A}"/>
    <cellStyle name="Output 3 11 9" xfId="31761" xr:uid="{70C3244E-C5B1-4030-94BB-ECCEEA132B29}"/>
    <cellStyle name="Output 3 11 9 2" xfId="31762" xr:uid="{5E43EFA7-9598-46AA-88FA-9CAE0F7F03D8}"/>
    <cellStyle name="Output 3 11 9 3" xfId="31763" xr:uid="{A42A08D2-25DB-4E09-B8DC-BC0804285BA0}"/>
    <cellStyle name="Output 3 12" xfId="31764" xr:uid="{CD8AADAE-F332-4604-A032-3BD9EB65DE59}"/>
    <cellStyle name="Output 3 12 10" xfId="31765" xr:uid="{2AD93039-03B1-44B5-87CB-F88D06C13C8B}"/>
    <cellStyle name="Output 3 12 10 2" xfId="31766" xr:uid="{8FC899F0-B4E9-4E80-B7CC-70FFE8FBC913}"/>
    <cellStyle name="Output 3 12 11" xfId="31767" xr:uid="{177F103E-FAAC-41FA-A806-DC94D3216D49}"/>
    <cellStyle name="Output 3 12 2" xfId="31768" xr:uid="{FA5318C9-B1CE-44FF-93F0-27336C5638E4}"/>
    <cellStyle name="Output 3 12 2 2" xfId="31769" xr:uid="{4C6CE173-AB1B-4465-948A-749675D8EEC5}"/>
    <cellStyle name="Output 3 12 2 2 2" xfId="31770" xr:uid="{6A134F74-50CF-47D9-AAAD-48FE8C2C7CE9}"/>
    <cellStyle name="Output 3 12 2 2 3" xfId="31771" xr:uid="{B83DC110-9344-481E-A736-7F5E1E469DCE}"/>
    <cellStyle name="Output 3 12 2 3" xfId="31772" xr:uid="{B48412A6-95D4-44E3-8B31-F00432915D32}"/>
    <cellStyle name="Output 3 12 2 3 2" xfId="31773" xr:uid="{1647F53A-EC26-45B9-8E51-F1014CFB599A}"/>
    <cellStyle name="Output 3 12 2 4" xfId="31774" xr:uid="{195D7D32-4545-487E-8BD1-26D8014F2EA1}"/>
    <cellStyle name="Output 3 12 2 5" xfId="31775" xr:uid="{755252E3-748E-4C10-8968-605EC9E3E575}"/>
    <cellStyle name="Output 3 12 2 6" xfId="31776" xr:uid="{E510D6DC-768E-48B7-B6A3-71AC8046B6B1}"/>
    <cellStyle name="Output 3 12 2 7" xfId="31777" xr:uid="{81D282A0-2513-4A61-87E4-290311A0147A}"/>
    <cellStyle name="Output 3 12 3" xfId="31778" xr:uid="{A1438644-74D6-4DA4-B302-E0A5F935A79E}"/>
    <cellStyle name="Output 3 12 3 2" xfId="31779" xr:uid="{6368EC85-699D-426D-AD65-0914D826C605}"/>
    <cellStyle name="Output 3 12 3 2 2" xfId="31780" xr:uid="{3159A743-C391-43AD-A8F5-E05926AF9460}"/>
    <cellStyle name="Output 3 12 3 2 3" xfId="31781" xr:uid="{178554D8-3FDB-4501-BDCA-9305BD1D5F5F}"/>
    <cellStyle name="Output 3 12 3 3" xfId="31782" xr:uid="{30E55888-A2DD-44C3-9665-CE2510243124}"/>
    <cellStyle name="Output 3 12 3 3 2" xfId="31783" xr:uid="{5267F352-5D19-4C1F-8A06-5761A649F4AA}"/>
    <cellStyle name="Output 3 12 3 4" xfId="31784" xr:uid="{BF8977CC-8A5A-4E9E-BE29-C3065F0FFA54}"/>
    <cellStyle name="Output 3 12 3 5" xfId="31785" xr:uid="{1D6F1A40-741F-4860-A8DA-CB58BFAA601F}"/>
    <cellStyle name="Output 3 12 3 6" xfId="31786" xr:uid="{26A633B3-15AE-44F4-8E07-4E37432E6E18}"/>
    <cellStyle name="Output 3 12 4" xfId="31787" xr:uid="{DB3BFA34-4AB4-4F2F-A58C-18153228E408}"/>
    <cellStyle name="Output 3 12 4 2" xfId="31788" xr:uid="{0C8CCB3B-EF2B-4E1E-A845-7208BF1E150F}"/>
    <cellStyle name="Output 3 12 4 3" xfId="31789" xr:uid="{85202C2E-89D1-4C85-A742-A159DE9CB6EF}"/>
    <cellStyle name="Output 3 12 5" xfId="31790" xr:uid="{A61B268D-82F8-4D0A-B59C-B0CB7132107B}"/>
    <cellStyle name="Output 3 12 5 2" xfId="31791" xr:uid="{0106B74E-CDCC-489F-A244-C41B62531DCD}"/>
    <cellStyle name="Output 3 12 5 3" xfId="31792" xr:uid="{CA7AA602-F68B-4A43-9A3E-E41B3F1F0E66}"/>
    <cellStyle name="Output 3 12 6" xfId="31793" xr:uid="{517FE8CB-D293-4789-93C0-6FC82BE6BD87}"/>
    <cellStyle name="Output 3 12 6 2" xfId="31794" xr:uid="{95DC32CB-8527-403A-A951-5C9BA343B9E6}"/>
    <cellStyle name="Output 3 12 6 3" xfId="31795" xr:uid="{6F7CEA4B-AFAB-4159-A8B7-8ABF7B90B2AB}"/>
    <cellStyle name="Output 3 12 7" xfId="31796" xr:uid="{5A2050DD-990F-48BC-81C0-88A4970C20E9}"/>
    <cellStyle name="Output 3 12 7 2" xfId="31797" xr:uid="{5867F03A-6755-4E53-A3DE-DF9F54EC1149}"/>
    <cellStyle name="Output 3 12 7 3" xfId="31798" xr:uid="{723DD0A6-2B57-4027-859C-75AD7CE38076}"/>
    <cellStyle name="Output 3 12 8" xfId="31799" xr:uid="{5962309C-E9CD-4158-8898-7D983235928B}"/>
    <cellStyle name="Output 3 12 8 2" xfId="31800" xr:uid="{BA2B21FA-4F3F-4214-AC6D-CACE5A755BE6}"/>
    <cellStyle name="Output 3 12 8 3" xfId="31801" xr:uid="{3B010C23-5B73-4301-8ADE-EAB56F267BEA}"/>
    <cellStyle name="Output 3 12 9" xfId="31802" xr:uid="{2AB1ACBC-7FA7-4BAA-8D2D-8397E154135E}"/>
    <cellStyle name="Output 3 12 9 2" xfId="31803" xr:uid="{0D55049A-468A-4E73-81D0-BF2FE6C19F6C}"/>
    <cellStyle name="Output 3 12 9 3" xfId="31804" xr:uid="{3285B3C6-F975-46EC-A0A2-A144826C8199}"/>
    <cellStyle name="Output 3 13" xfId="31805" xr:uid="{86D352ED-7718-4EF8-ABA2-EE0D7BE64800}"/>
    <cellStyle name="Output 3 13 2" xfId="31806" xr:uid="{3287A44C-C7FF-41D1-A2E4-6AFD22654632}"/>
    <cellStyle name="Output 3 13 2 2" xfId="31807" xr:uid="{E244FDED-F353-4E77-9D77-84DD93E0BFD2}"/>
    <cellStyle name="Output 3 13 3" xfId="31808" xr:uid="{B69379C4-0704-49AA-82F1-CF2FFB972CDE}"/>
    <cellStyle name="Output 3 13 4" xfId="31809" xr:uid="{DA5287F5-1378-411D-BBF8-54D2D0D7DC11}"/>
    <cellStyle name="Output 3 14" xfId="31810" xr:uid="{97E09ACD-E91F-4B1A-B13F-FF213C26FB81}"/>
    <cellStyle name="Output 3 14 2" xfId="31811" xr:uid="{552EF0A6-8CB8-438B-B2EC-D7F1E0E2AFFB}"/>
    <cellStyle name="Output 3 14 3" xfId="31812" xr:uid="{5C3EF594-1184-4957-9A38-05B8C0C2E0E8}"/>
    <cellStyle name="Output 3 15" xfId="31813" xr:uid="{4B0124EA-A1EE-46FC-8E5A-F5F7AABBDD3E}"/>
    <cellStyle name="Output 3 15 2" xfId="31814" xr:uid="{6289DBA2-6CEA-4724-8280-5F3949DB50A7}"/>
    <cellStyle name="Output 3 15 3" xfId="31815" xr:uid="{EE4E92FC-5F3D-436E-979B-AAF4516F7ED0}"/>
    <cellStyle name="Output 3 16" xfId="31816" xr:uid="{D8FA7BA1-4700-4E2D-A40C-157511DC74E0}"/>
    <cellStyle name="Output 3 16 2" xfId="31817" xr:uid="{E25CEAEA-E673-453A-962E-121A53307446}"/>
    <cellStyle name="Output 3 16 3" xfId="31818" xr:uid="{7BFAAD8B-662E-4471-956F-A7B40A9834A9}"/>
    <cellStyle name="Output 3 17" xfId="31819" xr:uid="{0ECFBD3B-316E-462A-B98D-6705C43D250A}"/>
    <cellStyle name="Output 3 17 2" xfId="31820" xr:uid="{02AE1452-AD8E-4778-A3F9-B48214B478DD}"/>
    <cellStyle name="Output 3 17 3" xfId="31821" xr:uid="{DBA09ECE-4818-4DBA-B1FB-2767685BF6BB}"/>
    <cellStyle name="Output 3 18" xfId="31822" xr:uid="{245F845A-5746-477F-A46E-9761C028EF19}"/>
    <cellStyle name="Output 3 18 2" xfId="31823" xr:uid="{A5C5237D-229A-4368-B504-92B4B6BF7291}"/>
    <cellStyle name="Output 3 18 3" xfId="31824" xr:uid="{D8BBD6FB-9A7B-4080-968D-6E3390229295}"/>
    <cellStyle name="Output 3 19" xfId="31825" xr:uid="{DC6846E2-8650-4B96-AE21-5ACE7B67B6C9}"/>
    <cellStyle name="Output 3 19 2" xfId="31826" xr:uid="{4D7FE654-69F1-41FC-A451-EE3EB3A18C89}"/>
    <cellStyle name="Output 3 19 3" xfId="31827" xr:uid="{7157A083-5D83-439B-9BE1-17D0541CA8D6}"/>
    <cellStyle name="Output 3 2" xfId="668" xr:uid="{1AD55C72-A054-4E64-B21E-43FDF86F3FC2}"/>
    <cellStyle name="Output 3 2 10" xfId="31829" xr:uid="{384CDB76-2B96-443B-90BD-FF727E30CDCD}"/>
    <cellStyle name="Output 3 2 10 2" xfId="31830" xr:uid="{E641A4CF-7611-48B3-8629-8E9BE02ACE67}"/>
    <cellStyle name="Output 3 2 10 3" xfId="31831" xr:uid="{87FA7122-AF3E-4E49-9105-C8E21E9523BB}"/>
    <cellStyle name="Output 3 2 11" xfId="31832" xr:uid="{9012B09D-B463-48D4-BB3F-60B2761A80AE}"/>
    <cellStyle name="Output 3 2 11 2" xfId="31833" xr:uid="{02852412-BC82-4E82-A601-5A859B3477F8}"/>
    <cellStyle name="Output 3 2 12" xfId="31834" xr:uid="{8FC350C9-4006-40DA-86CE-DFE7D4610242}"/>
    <cellStyle name="Output 3 2 13" xfId="31828" xr:uid="{653FAC74-CD9E-4652-94CC-47D262EBB689}"/>
    <cellStyle name="Output 3 2 2" xfId="883" xr:uid="{B348183A-8B1F-4F20-B343-F67ED8C70612}"/>
    <cellStyle name="Output 3 2 2 10" xfId="31836" xr:uid="{1F90578E-0C8C-4FDC-8766-349AE65B914B}"/>
    <cellStyle name="Output 3 2 2 10 2" xfId="31837" xr:uid="{0525B97C-20FD-4827-8172-5F3FC778DBAC}"/>
    <cellStyle name="Output 3 2 2 11" xfId="31835" xr:uid="{5F7428AE-138B-4988-BCE8-8A92F66059C1}"/>
    <cellStyle name="Output 3 2 2 2" xfId="1397" xr:uid="{0AF81B87-9CFD-4085-84BB-832ACAB25811}"/>
    <cellStyle name="Output 3 2 2 2 2" xfId="31839" xr:uid="{13641EB4-E19D-4452-A7FD-D77DED19B52A}"/>
    <cellStyle name="Output 3 2 2 2 2 2" xfId="31840" xr:uid="{96D4A72B-B791-4B2B-8134-175BD470178A}"/>
    <cellStyle name="Output 3 2 2 2 3" xfId="31841" xr:uid="{FF04CD6D-8DF3-4F1B-8B73-3E160CC36077}"/>
    <cellStyle name="Output 3 2 2 2 4" xfId="31842" xr:uid="{C5625358-F131-404A-BA66-6F9514F3CEA6}"/>
    <cellStyle name="Output 3 2 2 2 5" xfId="31838" xr:uid="{96902263-E5E7-4293-B332-0631A2320AE2}"/>
    <cellStyle name="Output 3 2 2 3" xfId="1768" xr:uid="{5B1E335E-45A8-4CA3-99A8-C677A07AD2B7}"/>
    <cellStyle name="Output 3 2 2 3 2" xfId="31844" xr:uid="{204DB8C5-831A-4594-9F32-A2125C4CD079}"/>
    <cellStyle name="Output 3 2 2 3 3" xfId="31845" xr:uid="{4FCECB19-EDB7-4D9B-A95A-75DA5549EFC5}"/>
    <cellStyle name="Output 3 2 2 3 4" xfId="31843" xr:uid="{36D97DE8-75A8-4694-8651-C2D7AAE18F03}"/>
    <cellStyle name="Output 3 2 2 4" xfId="31846" xr:uid="{9742ECC3-EEF6-4BBE-A97D-4B6C2A3A148F}"/>
    <cellStyle name="Output 3 2 2 4 2" xfId="31847" xr:uid="{ACECA2F8-1B86-4346-9EFE-96E5BE4BA730}"/>
    <cellStyle name="Output 3 2 2 4 3" xfId="31848" xr:uid="{ADA0DD51-EC13-4D3F-84F4-508F453403B2}"/>
    <cellStyle name="Output 3 2 2 5" xfId="31849" xr:uid="{81A75DB5-5A57-4902-861E-D5D37AE40738}"/>
    <cellStyle name="Output 3 2 2 5 2" xfId="31850" xr:uid="{5A45D5D6-6C5D-4095-A4F8-59B1990E6F15}"/>
    <cellStyle name="Output 3 2 2 5 3" xfId="31851" xr:uid="{5A17B0B8-D5B1-493E-A249-A27D0F51AAC9}"/>
    <cellStyle name="Output 3 2 2 6" xfId="31852" xr:uid="{E1146F23-7C93-4312-8AB3-E51A2B699977}"/>
    <cellStyle name="Output 3 2 2 6 2" xfId="31853" xr:uid="{A1A1B3F1-B636-4002-93A6-5812598EADBF}"/>
    <cellStyle name="Output 3 2 2 6 3" xfId="31854" xr:uid="{F6165AB1-D437-46EE-A1E7-C94B813B932B}"/>
    <cellStyle name="Output 3 2 2 7" xfId="31855" xr:uid="{9936C97D-C391-475E-A96E-30FFB1B6CBEA}"/>
    <cellStyle name="Output 3 2 2 7 2" xfId="31856" xr:uid="{386A0915-9035-4639-92D5-6776404D8D4C}"/>
    <cellStyle name="Output 3 2 2 7 3" xfId="31857" xr:uid="{014F861B-9BA6-43D3-8CE4-F08E82052367}"/>
    <cellStyle name="Output 3 2 2 8" xfId="31858" xr:uid="{8C73B885-43E9-4001-8B5D-24F57AEFCD7F}"/>
    <cellStyle name="Output 3 2 2 8 2" xfId="31859" xr:uid="{534AF004-C308-428A-8834-7AF51C0713D2}"/>
    <cellStyle name="Output 3 2 2 8 3" xfId="31860" xr:uid="{FEA9143C-BD94-41E2-A3A5-2B0E4846BB9E}"/>
    <cellStyle name="Output 3 2 2 9" xfId="31861" xr:uid="{63E6E268-38A0-4CC5-8181-D4D5B8B14530}"/>
    <cellStyle name="Output 3 2 2 9 2" xfId="31862" xr:uid="{19B467CA-EFE1-4A13-A67F-ED076B381B55}"/>
    <cellStyle name="Output 3 2 2 9 3" xfId="31863" xr:uid="{2346C000-1D07-4223-B4D5-A8EBCFCEE87B}"/>
    <cellStyle name="Output 3 2 3" xfId="1189" xr:uid="{49123499-9652-4F58-8DB3-72309506BC19}"/>
    <cellStyle name="Output 3 2 3 2" xfId="31865" xr:uid="{08E28BB3-8A78-4DD7-8E2C-C7DC2EE99D9C}"/>
    <cellStyle name="Output 3 2 3 3" xfId="31866" xr:uid="{5BB72295-D017-462E-9E6E-BCE92D3CA0C2}"/>
    <cellStyle name="Output 3 2 3 4" xfId="31867" xr:uid="{DE1CDF3A-6552-429B-A260-9A1E4B01D40D}"/>
    <cellStyle name="Output 3 2 3 5" xfId="31864" xr:uid="{38061032-AE2A-41DB-8BFA-2261CD5C0AE6}"/>
    <cellStyle name="Output 3 2 4" xfId="1562" xr:uid="{42D06619-C5FD-4503-872A-248D1864A196}"/>
    <cellStyle name="Output 3 2 4 2" xfId="31869" xr:uid="{2D10E080-491A-468F-902B-C919CBD2B324}"/>
    <cellStyle name="Output 3 2 4 3" xfId="31870" xr:uid="{F903F1F4-5BEB-4251-87AF-198C72EED5A2}"/>
    <cellStyle name="Output 3 2 4 4" xfId="31868" xr:uid="{073EC744-89CF-4AC3-A8D3-A94A3267A485}"/>
    <cellStyle name="Output 3 2 5" xfId="31871" xr:uid="{C59AABD3-BA72-48F6-BBAD-57567EADE003}"/>
    <cellStyle name="Output 3 2 5 2" xfId="31872" xr:uid="{A2D7F499-90CD-42DF-BC43-FF85DE129A11}"/>
    <cellStyle name="Output 3 2 5 3" xfId="31873" xr:uid="{339D372C-9FAF-446F-A452-362E15332B6A}"/>
    <cellStyle name="Output 3 2 6" xfId="31874" xr:uid="{87326816-C92A-42D6-9376-3624AB8C40F2}"/>
    <cellStyle name="Output 3 2 6 2" xfId="31875" xr:uid="{50A0B39F-5E15-415D-ACD7-3F0E62977663}"/>
    <cellStyle name="Output 3 2 6 3" xfId="31876" xr:uid="{7DCED2F3-1039-40D3-8B3B-57A1E5C68AC8}"/>
    <cellStyle name="Output 3 2 7" xfId="31877" xr:uid="{686C8F65-88A8-4A16-98DE-BFAF45FC911E}"/>
    <cellStyle name="Output 3 2 7 2" xfId="31878" xr:uid="{4AEFE5FF-C63D-426C-8CDC-A0D9451E7CA2}"/>
    <cellStyle name="Output 3 2 7 3" xfId="31879" xr:uid="{5E3B7C81-7CE0-4321-BD5A-5E28151E9007}"/>
    <cellStyle name="Output 3 2 8" xfId="31880" xr:uid="{E300AC40-93A5-4872-8209-4893E2AF23B4}"/>
    <cellStyle name="Output 3 2 8 2" xfId="31881" xr:uid="{3B039617-BF42-468D-9624-DA9AA2B6FDF1}"/>
    <cellStyle name="Output 3 2 8 3" xfId="31882" xr:uid="{2420D3BF-17D1-4699-B4FD-4CD300CCAA95}"/>
    <cellStyle name="Output 3 2 9" xfId="31883" xr:uid="{3FDF8916-02D2-4AC7-AB1E-88B624702C18}"/>
    <cellStyle name="Output 3 2 9 2" xfId="31884" xr:uid="{AA167433-88C4-42F7-B319-5CD4140A049A}"/>
    <cellStyle name="Output 3 2 9 3" xfId="31885" xr:uid="{80F33DAE-A364-41B0-9CAC-6969C890FC52}"/>
    <cellStyle name="Output 3 20" xfId="31886" xr:uid="{EE4500AD-DC38-4A99-910A-4249808845A7}"/>
    <cellStyle name="Output 3 20 2" xfId="31887" xr:uid="{00A09107-7AE3-41AC-BC1C-999873B60DDE}"/>
    <cellStyle name="Output 3 20 3" xfId="31888" xr:uid="{1C2D4EC4-F2AA-4704-AE8A-BF93C7A5E44B}"/>
    <cellStyle name="Output 3 21" xfId="31889" xr:uid="{AE79DAB7-D77A-4251-B462-74ECA935A335}"/>
    <cellStyle name="Output 3 21 2" xfId="31890" xr:uid="{B92C9F37-CD13-4EDD-B350-4384737F46CF}"/>
    <cellStyle name="Output 3 22" xfId="31891" xr:uid="{45E79BB1-48DC-465C-B155-69826834D9AB}"/>
    <cellStyle name="Output 3 23" xfId="31649" xr:uid="{F8A15EF6-05B0-487C-BEF8-AF2CA51C58A6}"/>
    <cellStyle name="Output 3 3" xfId="719" xr:uid="{C382F85A-528F-4115-A842-F45B2B6A3238}"/>
    <cellStyle name="Output 3 3 10" xfId="31893" xr:uid="{960008C2-E4E4-415A-95C3-231F0B828B8C}"/>
    <cellStyle name="Output 3 3 10 2" xfId="31894" xr:uid="{895CE802-F69B-4658-82D6-D4ECCB8B678A}"/>
    <cellStyle name="Output 3 3 10 3" xfId="31895" xr:uid="{5AD435CD-8D8B-46AC-93A1-34D738E1C241}"/>
    <cellStyle name="Output 3 3 11" xfId="31896" xr:uid="{AEA21778-87E7-45B8-9A41-C14A3D2E007C}"/>
    <cellStyle name="Output 3 3 11 2" xfId="31897" xr:uid="{209E05EF-5A85-4CC8-AC05-F64B2EBDFDFB}"/>
    <cellStyle name="Output 3 3 12" xfId="31898" xr:uid="{ADB77F4A-C398-44BE-A076-5DEA79075D4B}"/>
    <cellStyle name="Output 3 3 13" xfId="31892" xr:uid="{81473758-91F1-45D0-8A1F-FE7FAB7E1AF6}"/>
    <cellStyle name="Output 3 3 2" xfId="934" xr:uid="{675F6B07-0E00-4CF1-B690-3A0082DB4EE3}"/>
    <cellStyle name="Output 3 3 2 10" xfId="31900" xr:uid="{4D21E246-3CBF-4D72-B2F6-17E0160AB5E9}"/>
    <cellStyle name="Output 3 3 2 10 2" xfId="31901" xr:uid="{27D6BCAF-07CD-4374-9A2E-25B023DA5AF1}"/>
    <cellStyle name="Output 3 3 2 11" xfId="31899" xr:uid="{12603D14-453F-4456-9CA4-94F5D40FB0C4}"/>
    <cellStyle name="Output 3 3 2 2" xfId="1448" xr:uid="{DF0C3C27-06FA-4DEB-B7D6-C14AC40134D9}"/>
    <cellStyle name="Output 3 3 2 2 2" xfId="31903" xr:uid="{1D26E316-F87E-4BC3-82C3-88ED0C429C66}"/>
    <cellStyle name="Output 3 3 2 2 2 2" xfId="31904" xr:uid="{6B18AC47-4DED-4000-9963-E8CF0DB6B74B}"/>
    <cellStyle name="Output 3 3 2 2 3" xfId="31905" xr:uid="{0D1BC432-0488-441B-9189-87A0A60F7D4B}"/>
    <cellStyle name="Output 3 3 2 2 4" xfId="31906" xr:uid="{BF199012-B7A6-4DC0-8AF4-DAA7368614E3}"/>
    <cellStyle name="Output 3 3 2 2 5" xfId="31902" xr:uid="{7FA711EB-1560-4C02-8D40-278C34BC3C67}"/>
    <cellStyle name="Output 3 3 2 3" xfId="1819" xr:uid="{B0EA19B6-46A3-4516-BDAC-375CBD381490}"/>
    <cellStyle name="Output 3 3 2 3 2" xfId="31908" xr:uid="{AAC3AB6B-AC0B-4633-8962-EB1C01264F2D}"/>
    <cellStyle name="Output 3 3 2 3 3" xfId="31909" xr:uid="{12A5AA10-7562-49C6-A334-A9BC04D52269}"/>
    <cellStyle name="Output 3 3 2 3 4" xfId="31907" xr:uid="{CA03D212-74E7-4C48-8143-0B2173C0181F}"/>
    <cellStyle name="Output 3 3 2 4" xfId="31910" xr:uid="{A0394111-0B69-4AA1-9992-0BEB125034A5}"/>
    <cellStyle name="Output 3 3 2 4 2" xfId="31911" xr:uid="{416D3310-F00A-447E-83D7-95FC5843C885}"/>
    <cellStyle name="Output 3 3 2 4 3" xfId="31912" xr:uid="{01EAACD9-C0C8-4786-965E-8EEA0F3DDD1C}"/>
    <cellStyle name="Output 3 3 2 5" xfId="31913" xr:uid="{30C5262C-A173-4B20-9C74-6CAA4102C467}"/>
    <cellStyle name="Output 3 3 2 5 2" xfId="31914" xr:uid="{628D8C2D-32B5-41CE-AF75-B10FFE8908C3}"/>
    <cellStyle name="Output 3 3 2 5 3" xfId="31915" xr:uid="{52FCB365-9E4E-4FB5-9589-E9EE2B37E4D2}"/>
    <cellStyle name="Output 3 3 2 6" xfId="31916" xr:uid="{1BD73391-BDDA-4694-9396-8E5ECC59C317}"/>
    <cellStyle name="Output 3 3 2 6 2" xfId="31917" xr:uid="{2789133B-3A76-4678-B6C2-30D1A341ED14}"/>
    <cellStyle name="Output 3 3 2 6 3" xfId="31918" xr:uid="{88D3C48A-2E78-4BED-B304-CEFCA81FEEDE}"/>
    <cellStyle name="Output 3 3 2 7" xfId="31919" xr:uid="{41FAD109-F91D-4F40-BF89-D56B835B4FE8}"/>
    <cellStyle name="Output 3 3 2 7 2" xfId="31920" xr:uid="{7A2FE1CF-44E5-4287-B70A-0BB7580CDC5C}"/>
    <cellStyle name="Output 3 3 2 7 3" xfId="31921" xr:uid="{259451FF-7F62-444C-B91D-90D6D625E8CE}"/>
    <cellStyle name="Output 3 3 2 8" xfId="31922" xr:uid="{47471BF5-99E0-48B1-B893-68D0E2247795}"/>
    <cellStyle name="Output 3 3 2 8 2" xfId="31923" xr:uid="{CD6D017B-30EC-4484-9CFE-CA30CAFE7050}"/>
    <cellStyle name="Output 3 3 2 8 3" xfId="31924" xr:uid="{9946504E-DECC-49ED-90AD-F821D985FC54}"/>
    <cellStyle name="Output 3 3 2 9" xfId="31925" xr:uid="{370E9B70-4595-484D-B737-0207C0D5E672}"/>
    <cellStyle name="Output 3 3 2 9 2" xfId="31926" xr:uid="{FB1BFB73-DE5D-421B-88A6-5E86DCA7132C}"/>
    <cellStyle name="Output 3 3 2 9 3" xfId="31927" xr:uid="{14F558B0-135F-4A2F-A68F-493F69E96F31}"/>
    <cellStyle name="Output 3 3 3" xfId="1240" xr:uid="{71529F85-1679-45D2-8CE8-9A50ADBE9571}"/>
    <cellStyle name="Output 3 3 3 2" xfId="31929" xr:uid="{D7184FA2-6909-4938-8A53-8CFE291F33FB}"/>
    <cellStyle name="Output 3 3 3 3" xfId="31930" xr:uid="{CFF2C5A4-CF00-458A-BEA1-BFFC562D6ABD}"/>
    <cellStyle name="Output 3 3 3 4" xfId="31931" xr:uid="{AC6F3E48-229A-4F52-A50F-AEB66E0F520C}"/>
    <cellStyle name="Output 3 3 3 5" xfId="31928" xr:uid="{E77555F3-D771-4FFA-A50A-03F6691B4DCB}"/>
    <cellStyle name="Output 3 3 4" xfId="1613" xr:uid="{5040CCEE-D77B-4B30-9943-8E28BB32B687}"/>
    <cellStyle name="Output 3 3 4 2" xfId="31933" xr:uid="{401122D0-6897-4C65-8B77-392922EC6ABC}"/>
    <cellStyle name="Output 3 3 4 3" xfId="31934" xr:uid="{24B1CAFC-64EE-427D-A217-1A23137D4680}"/>
    <cellStyle name="Output 3 3 4 4" xfId="31932" xr:uid="{D6F9B8D2-A5B6-4067-9BC3-71CEC2F5E332}"/>
    <cellStyle name="Output 3 3 5" xfId="31935" xr:uid="{8C374416-C264-4026-81E1-E95AEA85CB8D}"/>
    <cellStyle name="Output 3 3 5 2" xfId="31936" xr:uid="{0C7157AE-9962-4B2E-B359-06E7EC5085AE}"/>
    <cellStyle name="Output 3 3 5 3" xfId="31937" xr:uid="{CDD953A6-A60C-4A39-9FCF-F9EE6B6A06A3}"/>
    <cellStyle name="Output 3 3 6" xfId="31938" xr:uid="{8E3A7762-C9CA-44CD-ABEC-B68A9063618B}"/>
    <cellStyle name="Output 3 3 6 2" xfId="31939" xr:uid="{00D57903-6FC2-45B7-BA85-DB2E155B796E}"/>
    <cellStyle name="Output 3 3 6 3" xfId="31940" xr:uid="{8F55B2CF-42B7-4D09-A0F3-96C5CD844237}"/>
    <cellStyle name="Output 3 3 7" xfId="31941" xr:uid="{3F699A72-C934-4C53-910D-1B05465DD9AC}"/>
    <cellStyle name="Output 3 3 7 2" xfId="31942" xr:uid="{D81C4057-77C6-4B5C-8EC0-5755A29E0694}"/>
    <cellStyle name="Output 3 3 7 3" xfId="31943" xr:uid="{35F3C522-9E9C-4958-BBBE-75161DBF9DAD}"/>
    <cellStyle name="Output 3 3 8" xfId="31944" xr:uid="{5177DC3F-7751-42A5-B0CA-151950A65F27}"/>
    <cellStyle name="Output 3 3 8 2" xfId="31945" xr:uid="{93317D7E-4D85-43CB-953F-502B45D8BF2B}"/>
    <cellStyle name="Output 3 3 8 3" xfId="31946" xr:uid="{72C1D908-FFDA-456E-AA30-47BEAC2452CF}"/>
    <cellStyle name="Output 3 3 9" xfId="31947" xr:uid="{39435673-2187-4DB0-8617-411E766BEAF3}"/>
    <cellStyle name="Output 3 3 9 2" xfId="31948" xr:uid="{3E51EE65-15C0-4F94-8638-68E6C732D81A}"/>
    <cellStyle name="Output 3 3 9 3" xfId="31949" xr:uid="{58A20CB4-940E-4F71-9F8C-B474E9B6B63D}"/>
    <cellStyle name="Output 3 4" xfId="769" xr:uid="{B97AFFA9-0274-406E-B4DF-1A3625CD8F46}"/>
    <cellStyle name="Output 3 4 10" xfId="31951" xr:uid="{832AF3E8-6EFD-4102-9294-45FA1DBC6D6B}"/>
    <cellStyle name="Output 3 4 10 2" xfId="31952" xr:uid="{49E72C62-E5FF-47F4-8BD1-30D52D1C1287}"/>
    <cellStyle name="Output 3 4 10 3" xfId="31953" xr:uid="{DDB0EE97-41A7-451E-A8A3-8DCCAF66BD6C}"/>
    <cellStyle name="Output 3 4 11" xfId="31954" xr:uid="{206095F9-7849-49C2-A997-5F7300CDB716}"/>
    <cellStyle name="Output 3 4 11 2" xfId="31955" xr:uid="{1B087EAE-D13F-4939-A7C7-50B7F0EE70B8}"/>
    <cellStyle name="Output 3 4 12" xfId="31950" xr:uid="{12F89326-E781-40A2-9F1C-FD1E5674DEC5}"/>
    <cellStyle name="Output 3 4 2" xfId="1289" xr:uid="{A1D8097A-4AF7-4CB6-B5C5-DD6D2A5C32B5}"/>
    <cellStyle name="Output 3 4 2 10" xfId="31957" xr:uid="{E18AA9B2-279E-45F1-8AD0-E5A5F46396F3}"/>
    <cellStyle name="Output 3 4 2 10 2" xfId="31958" xr:uid="{01F78C3A-D4BF-44C7-8E33-FC135CC3FD7A}"/>
    <cellStyle name="Output 3 4 2 11" xfId="31956" xr:uid="{35AF039F-6CAB-493A-9BE7-E5CC50E07B9D}"/>
    <cellStyle name="Output 3 4 2 2" xfId="31959" xr:uid="{C6DC07E9-E595-49E7-804C-DF704E140B94}"/>
    <cellStyle name="Output 3 4 2 2 2" xfId="31960" xr:uid="{4C76F49B-7B44-444B-BEA7-01F8E0DD4FAC}"/>
    <cellStyle name="Output 3 4 2 2 2 2" xfId="31961" xr:uid="{D45F6597-0791-4845-BA50-37808B65DBB6}"/>
    <cellStyle name="Output 3 4 2 2 3" xfId="31962" xr:uid="{5C245BAB-C3EC-42E0-8AC9-AD07E4EF7821}"/>
    <cellStyle name="Output 3 4 2 2 4" xfId="31963" xr:uid="{46DB72FF-8139-4C08-816B-59CB6CADF8FC}"/>
    <cellStyle name="Output 3 4 2 3" xfId="31964" xr:uid="{362D10E0-A3D5-49E7-A2D9-FD3A59A71CE3}"/>
    <cellStyle name="Output 3 4 2 3 2" xfId="31965" xr:uid="{1F72C386-3612-40DA-BBEC-A586AB3F4186}"/>
    <cellStyle name="Output 3 4 2 3 3" xfId="31966" xr:uid="{6365B592-7149-4AE0-B0E2-0AE95564FD5E}"/>
    <cellStyle name="Output 3 4 2 4" xfId="31967" xr:uid="{9B0C4FB7-2E9A-47F4-A80A-F176CB1548DE}"/>
    <cellStyle name="Output 3 4 2 4 2" xfId="31968" xr:uid="{FA6392FB-09FA-4081-B619-6E74E246E25C}"/>
    <cellStyle name="Output 3 4 2 4 3" xfId="31969" xr:uid="{ADE5344B-6CF8-42BA-93A0-EA8C3B0DD83D}"/>
    <cellStyle name="Output 3 4 2 5" xfId="31970" xr:uid="{595DC356-AEB8-4A3D-AE36-77D87BCEDFD2}"/>
    <cellStyle name="Output 3 4 2 5 2" xfId="31971" xr:uid="{6F11586F-0CB3-477C-8B02-DA6149C51CB2}"/>
    <cellStyle name="Output 3 4 2 5 3" xfId="31972" xr:uid="{1DBECB34-7244-4763-93C6-A979B256DD52}"/>
    <cellStyle name="Output 3 4 2 6" xfId="31973" xr:uid="{0AC047EB-2819-4917-805B-C81779924630}"/>
    <cellStyle name="Output 3 4 2 6 2" xfId="31974" xr:uid="{65F3C8FC-A0E9-442C-A94A-DA11F0A41D91}"/>
    <cellStyle name="Output 3 4 2 6 3" xfId="31975" xr:uid="{90430797-A749-4283-A805-7D5101E1E926}"/>
    <cellStyle name="Output 3 4 2 7" xfId="31976" xr:uid="{DDDCD28F-B210-47DC-BD45-8DA3DD4CCBC2}"/>
    <cellStyle name="Output 3 4 2 7 2" xfId="31977" xr:uid="{31812E2C-A690-4467-9965-DFC726E5D97A}"/>
    <cellStyle name="Output 3 4 2 7 3" xfId="31978" xr:uid="{A8659003-7F8F-4866-8612-61BFF0B172F4}"/>
    <cellStyle name="Output 3 4 2 8" xfId="31979" xr:uid="{D096F565-FA13-40BE-A315-3FC2EE1E9F18}"/>
    <cellStyle name="Output 3 4 2 8 2" xfId="31980" xr:uid="{9D5F4A7F-B5D9-4DAB-AE49-E84C69BCACF4}"/>
    <cellStyle name="Output 3 4 2 8 3" xfId="31981" xr:uid="{91F68E70-1EBA-486C-90B6-0741349B29B6}"/>
    <cellStyle name="Output 3 4 2 9" xfId="31982" xr:uid="{CCBF8000-1661-4EA6-8DBA-4F055C579FA2}"/>
    <cellStyle name="Output 3 4 2 9 2" xfId="31983" xr:uid="{A6A5F578-19E4-4B0C-9FED-8E65D90D79EF}"/>
    <cellStyle name="Output 3 4 2 9 3" xfId="31984" xr:uid="{C80C95DA-284C-41AC-ADEC-452EB2DB85D6}"/>
    <cellStyle name="Output 3 4 3" xfId="1662" xr:uid="{DB8E51B6-31E0-42B6-9404-1BCDE82542E7}"/>
    <cellStyle name="Output 3 4 3 2" xfId="31986" xr:uid="{0F1957FB-7996-4B69-B518-30472D9D047A}"/>
    <cellStyle name="Output 3 4 3 3" xfId="31987" xr:uid="{127EFD83-C23C-463D-9AF1-885952A98512}"/>
    <cellStyle name="Output 3 4 3 4" xfId="31988" xr:uid="{3A6224EE-F28A-4EDC-8C7E-93AE78D273CD}"/>
    <cellStyle name="Output 3 4 3 5" xfId="31985" xr:uid="{E64D3261-D2E1-4B5E-89E4-57E81B4F6639}"/>
    <cellStyle name="Output 3 4 4" xfId="31989" xr:uid="{02D477BE-78AE-406B-87AB-2ED67C7FCBA5}"/>
    <cellStyle name="Output 3 4 4 2" xfId="31990" xr:uid="{BD79E0A9-FF48-4BF2-B6D2-79940013FBAD}"/>
    <cellStyle name="Output 3 4 4 3" xfId="31991" xr:uid="{0BEB8B9E-724F-4D74-A31D-33CBB027F09C}"/>
    <cellStyle name="Output 3 4 5" xfId="31992" xr:uid="{747DC5EE-4745-4A0B-A58B-D400C4C4D7C0}"/>
    <cellStyle name="Output 3 4 5 2" xfId="31993" xr:uid="{46D18090-CED2-4631-A2AC-0D3CF2006D6F}"/>
    <cellStyle name="Output 3 4 5 3" xfId="31994" xr:uid="{BB00E6FD-6761-44BC-8F8A-989529A5AF9E}"/>
    <cellStyle name="Output 3 4 6" xfId="31995" xr:uid="{FD9922E1-ED80-462E-B872-8FC739FC1B80}"/>
    <cellStyle name="Output 3 4 6 2" xfId="31996" xr:uid="{605C3821-E96F-42D9-93CD-C721B73C9B2A}"/>
    <cellStyle name="Output 3 4 6 3" xfId="31997" xr:uid="{8B81F3E0-BF46-4CC0-BFC8-87C5DF1BA0EF}"/>
    <cellStyle name="Output 3 4 7" xfId="31998" xr:uid="{99757364-FEFF-4DB5-91F9-07600D851F36}"/>
    <cellStyle name="Output 3 4 7 2" xfId="31999" xr:uid="{328B7188-60A2-4FC3-97C4-376CB73F369F}"/>
    <cellStyle name="Output 3 4 7 3" xfId="32000" xr:uid="{F27D249D-5D0E-49F2-B0A3-384C160384A2}"/>
    <cellStyle name="Output 3 4 8" xfId="32001" xr:uid="{D37A55B4-F531-4D80-86C8-532BE236E8A4}"/>
    <cellStyle name="Output 3 4 8 2" xfId="32002" xr:uid="{3CF83865-F319-4986-8597-F606A0210057}"/>
    <cellStyle name="Output 3 4 8 3" xfId="32003" xr:uid="{D35A527F-08B4-4A71-897C-6426B8CF29C6}"/>
    <cellStyle name="Output 3 4 9" xfId="32004" xr:uid="{ECA3C6F1-4AD1-4A42-A368-F9ADABAD5858}"/>
    <cellStyle name="Output 3 4 9 2" xfId="32005" xr:uid="{4A00D298-DE55-4A20-B9F6-47BF6AC3194D}"/>
    <cellStyle name="Output 3 4 9 3" xfId="32006" xr:uid="{F83FF7DE-2B96-48F3-8AA3-216961A2C8EA}"/>
    <cellStyle name="Output 3 5" xfId="1026" xr:uid="{F14E989F-F4DE-4CD6-9852-052EE01EBFFF}"/>
    <cellStyle name="Output 3 5 10" xfId="32008" xr:uid="{0A825DE7-51B4-47E4-B160-F341C18F81D0}"/>
    <cellStyle name="Output 3 5 10 2" xfId="32009" xr:uid="{01780606-9332-42C5-88A1-35E1FEC47C84}"/>
    <cellStyle name="Output 3 5 10 3" xfId="32010" xr:uid="{5FF44859-942E-4EC3-AFA9-722644FA497C}"/>
    <cellStyle name="Output 3 5 11" xfId="32011" xr:uid="{C80311BE-6FD9-4CC9-B8B2-CE4836FD280F}"/>
    <cellStyle name="Output 3 5 11 2" xfId="32012" xr:uid="{CB117344-17EA-471E-BB26-3E41B1D2DF9B}"/>
    <cellStyle name="Output 3 5 12" xfId="32007" xr:uid="{7CF41CA6-1F16-43E6-BE08-9B17006862E0}"/>
    <cellStyle name="Output 3 5 2" xfId="32013" xr:uid="{F05EBD87-2566-4F9F-8C42-306098C05BB0}"/>
    <cellStyle name="Output 3 5 2 10" xfId="32014" xr:uid="{70CDCF63-101D-4BAD-9900-D36B380E8E72}"/>
    <cellStyle name="Output 3 5 2 10 2" xfId="32015" xr:uid="{5250ACA8-1B78-4500-960F-0AC7E5B44420}"/>
    <cellStyle name="Output 3 5 2 2" xfId="32016" xr:uid="{676A01E0-CDD9-4170-88A7-E0AC0A5FCD23}"/>
    <cellStyle name="Output 3 5 2 2 2" xfId="32017" xr:uid="{DED8FAB8-F55A-42AB-9E25-32E93142D877}"/>
    <cellStyle name="Output 3 5 2 2 2 2" xfId="32018" xr:uid="{57487C7A-B28B-4474-9201-27D8E5AB1285}"/>
    <cellStyle name="Output 3 5 2 2 3" xfId="32019" xr:uid="{74B69952-4CE0-411E-8005-EE71D5FBC172}"/>
    <cellStyle name="Output 3 5 2 2 4" xfId="32020" xr:uid="{650A4615-7D21-4DC6-AEA6-FE0E82B7996D}"/>
    <cellStyle name="Output 3 5 2 3" xfId="32021" xr:uid="{58EA7E42-E2D5-495E-B744-BC2EF00D58A9}"/>
    <cellStyle name="Output 3 5 2 3 2" xfId="32022" xr:uid="{8E41667B-AF3C-40FB-AD96-5670D380A3D5}"/>
    <cellStyle name="Output 3 5 2 3 3" xfId="32023" xr:uid="{2AB65F47-4F54-4616-9923-632200764D04}"/>
    <cellStyle name="Output 3 5 2 4" xfId="32024" xr:uid="{F36A3989-2073-4292-9283-F3C1AE5CFA17}"/>
    <cellStyle name="Output 3 5 2 4 2" xfId="32025" xr:uid="{1D15797B-3B25-45A2-B1A8-82EA8E4A8F35}"/>
    <cellStyle name="Output 3 5 2 4 3" xfId="32026" xr:uid="{3E299EFB-6A53-4BDE-A9CD-E67328E69C18}"/>
    <cellStyle name="Output 3 5 2 5" xfId="32027" xr:uid="{23E0AA68-7C31-4F3A-9B63-93003168ACFB}"/>
    <cellStyle name="Output 3 5 2 5 2" xfId="32028" xr:uid="{FC48354E-2954-4A4B-9134-8830F9C9AFA0}"/>
    <cellStyle name="Output 3 5 2 5 3" xfId="32029" xr:uid="{1F0CA4A0-8AF6-4D1E-A6C6-811AFADD452D}"/>
    <cellStyle name="Output 3 5 2 6" xfId="32030" xr:uid="{A923B11B-E5F3-4A14-BC18-F2CBED914B0B}"/>
    <cellStyle name="Output 3 5 2 6 2" xfId="32031" xr:uid="{DD7A3528-2099-4FEA-8495-BCD6C20AC9A7}"/>
    <cellStyle name="Output 3 5 2 6 3" xfId="32032" xr:uid="{BF951662-679F-43C6-8579-D123B4F828B9}"/>
    <cellStyle name="Output 3 5 2 7" xfId="32033" xr:uid="{A92FBC5A-9799-4193-8470-D900F49A27A3}"/>
    <cellStyle name="Output 3 5 2 7 2" xfId="32034" xr:uid="{89CA1CBB-0747-4D2D-8A66-1B5A20681172}"/>
    <cellStyle name="Output 3 5 2 7 3" xfId="32035" xr:uid="{215CEFB4-1EA9-4503-9113-12AE07FE4EA9}"/>
    <cellStyle name="Output 3 5 2 8" xfId="32036" xr:uid="{D44B95B6-CC96-43B5-81E9-83A137DA0BB3}"/>
    <cellStyle name="Output 3 5 2 8 2" xfId="32037" xr:uid="{D5CCB2C9-ACC2-4C7E-9ECD-577350F464E3}"/>
    <cellStyle name="Output 3 5 2 8 3" xfId="32038" xr:uid="{769E9381-E37A-4371-A6A9-91CF2C0ABBD3}"/>
    <cellStyle name="Output 3 5 2 9" xfId="32039" xr:uid="{A6EA7A34-F309-46A1-9529-2C8DAC4914AB}"/>
    <cellStyle name="Output 3 5 2 9 2" xfId="32040" xr:uid="{65641CC0-9705-4127-BD95-71708CE25CC0}"/>
    <cellStyle name="Output 3 5 2 9 3" xfId="32041" xr:uid="{C212CE97-FA58-4039-B4BF-9ED5667A231C}"/>
    <cellStyle name="Output 3 5 3" xfId="32042" xr:uid="{A491E9E1-27A0-4C14-B3C3-6CA8C7B13072}"/>
    <cellStyle name="Output 3 5 3 2" xfId="32043" xr:uid="{DB0582F0-8655-4AB6-9E4A-93F266B1C517}"/>
    <cellStyle name="Output 3 5 3 3" xfId="32044" xr:uid="{5327FE1A-225D-43BC-9D6E-1158F607D227}"/>
    <cellStyle name="Output 3 5 3 4" xfId="32045" xr:uid="{1F758E21-E5E4-496D-9A50-ECB6B0B6C964}"/>
    <cellStyle name="Output 3 5 4" xfId="32046" xr:uid="{6FE9006D-39E5-4175-8E63-F483A85E60FB}"/>
    <cellStyle name="Output 3 5 4 2" xfId="32047" xr:uid="{A362C911-F24F-427C-9A63-2B2A9A61A54E}"/>
    <cellStyle name="Output 3 5 4 3" xfId="32048" xr:uid="{B9932F3C-5DFB-4F40-A120-31DF4236D473}"/>
    <cellStyle name="Output 3 5 5" xfId="32049" xr:uid="{72507543-F166-4EF9-A925-E7C14DADA0BA}"/>
    <cellStyle name="Output 3 5 5 2" xfId="32050" xr:uid="{970F10A3-5C6C-4146-ABF9-BD45711A5791}"/>
    <cellStyle name="Output 3 5 5 3" xfId="32051" xr:uid="{F743D343-99A2-4DC6-ADB3-6D685D0AB7E3}"/>
    <cellStyle name="Output 3 5 6" xfId="32052" xr:uid="{3F5F2CA5-4FFD-4B14-98FF-81420630EFD2}"/>
    <cellStyle name="Output 3 5 6 2" xfId="32053" xr:uid="{0385909B-985A-4325-B9BC-B5073B798806}"/>
    <cellStyle name="Output 3 5 6 3" xfId="32054" xr:uid="{EEE29D8B-C59B-4AE8-A694-F638EE66A0D5}"/>
    <cellStyle name="Output 3 5 7" xfId="32055" xr:uid="{FC939096-3EA8-49F3-AAA6-8EAB2EED8CF5}"/>
    <cellStyle name="Output 3 5 7 2" xfId="32056" xr:uid="{BC3BE40E-4A02-4033-96FC-BCCBDD73C6E1}"/>
    <cellStyle name="Output 3 5 7 3" xfId="32057" xr:uid="{05D8EFA5-E307-4809-9B89-68C60F6F262E}"/>
    <cellStyle name="Output 3 5 8" xfId="32058" xr:uid="{72A5AA7B-B3A5-4730-B098-37FB1D224AC2}"/>
    <cellStyle name="Output 3 5 8 2" xfId="32059" xr:uid="{1DB3EB03-076C-494D-B02C-40099855254A}"/>
    <cellStyle name="Output 3 5 8 3" xfId="32060" xr:uid="{A2424137-776A-4359-917F-B33889A67328}"/>
    <cellStyle name="Output 3 5 9" xfId="32061" xr:uid="{CD6A4FB8-A0AB-49C4-AF2C-FAEC1493AE54}"/>
    <cellStyle name="Output 3 5 9 2" xfId="32062" xr:uid="{737374F7-DF84-462E-BD35-EBAF4B81ECF3}"/>
    <cellStyle name="Output 3 5 9 3" xfId="32063" xr:uid="{C9057227-EE37-4A0A-B681-9F810DE93E62}"/>
    <cellStyle name="Output 3 6" xfId="1073" xr:uid="{A79AA8E4-5997-415F-A062-98884C8ECA12}"/>
    <cellStyle name="Output 3 6 10" xfId="32065" xr:uid="{16E8A44E-508C-4DC0-92FE-89AF91CC6E55}"/>
    <cellStyle name="Output 3 6 10 2" xfId="32066" xr:uid="{D637AEFD-40B6-48F1-8EB1-2DB679FBFAB8}"/>
    <cellStyle name="Output 3 6 10 3" xfId="32067" xr:uid="{D7B1E756-731E-4EEA-82CD-ACD17DFB17ED}"/>
    <cellStyle name="Output 3 6 11" xfId="32068" xr:uid="{A9426F09-CC9A-47E6-8B58-44EE92CC3719}"/>
    <cellStyle name="Output 3 6 11 2" xfId="32069" xr:uid="{CB2B9505-D9D0-4A10-8277-B3D70CEFFA4B}"/>
    <cellStyle name="Output 3 6 12" xfId="32064" xr:uid="{338858F3-3266-4951-8F18-41ACA46BE0A0}"/>
    <cellStyle name="Output 3 6 2" xfId="32070" xr:uid="{5CFC3132-CA35-4903-ACDB-5B8C962F4B93}"/>
    <cellStyle name="Output 3 6 2 10" xfId="32071" xr:uid="{02BDAFD9-F562-4A61-AE03-122951B2FEEF}"/>
    <cellStyle name="Output 3 6 2 10 2" xfId="32072" xr:uid="{7A25308A-1B62-4A1C-84BD-0BFCA954D2D8}"/>
    <cellStyle name="Output 3 6 2 2" xfId="32073" xr:uid="{CE36B571-7029-4986-B630-262BE89DFD1E}"/>
    <cellStyle name="Output 3 6 2 2 2" xfId="32074" xr:uid="{9E49DE73-B526-46A5-BEBD-ACA1DFE58B13}"/>
    <cellStyle name="Output 3 6 2 2 2 2" xfId="32075" xr:uid="{AC7B2611-5B5F-4E9B-9499-46B0052E3D16}"/>
    <cellStyle name="Output 3 6 2 2 3" xfId="32076" xr:uid="{4DB61758-35A6-41B7-8DC0-FB3AB7564885}"/>
    <cellStyle name="Output 3 6 2 2 4" xfId="32077" xr:uid="{5A3803F6-D7B3-4BF9-9D8E-8DDA30EE16A2}"/>
    <cellStyle name="Output 3 6 2 3" xfId="32078" xr:uid="{B0BA01BB-95EA-4712-9009-13051D7D7F92}"/>
    <cellStyle name="Output 3 6 2 3 2" xfId="32079" xr:uid="{2136B68D-ADDE-4622-B0D9-7D5066BE06BB}"/>
    <cellStyle name="Output 3 6 2 3 3" xfId="32080" xr:uid="{AF2A9CE1-3811-4324-8252-291F545736CF}"/>
    <cellStyle name="Output 3 6 2 4" xfId="32081" xr:uid="{02DEB2CE-4B8C-4660-B8BC-5E504276405E}"/>
    <cellStyle name="Output 3 6 2 4 2" xfId="32082" xr:uid="{CA4EA98F-00C2-4A0F-B17A-4E476F0460FE}"/>
    <cellStyle name="Output 3 6 2 4 3" xfId="32083" xr:uid="{8E0E0701-722F-48E0-8CBF-E0A9AC926868}"/>
    <cellStyle name="Output 3 6 2 5" xfId="32084" xr:uid="{2D7B8147-40AF-4370-81CF-3BEBE8D74183}"/>
    <cellStyle name="Output 3 6 2 5 2" xfId="32085" xr:uid="{ED47971D-276E-4E6F-88C0-2AC832C60C62}"/>
    <cellStyle name="Output 3 6 2 5 3" xfId="32086" xr:uid="{1D638160-6F02-44C3-B4B2-DBEACB3859EC}"/>
    <cellStyle name="Output 3 6 2 6" xfId="32087" xr:uid="{34F52AAE-059D-4840-8FD3-43AB18466507}"/>
    <cellStyle name="Output 3 6 2 6 2" xfId="32088" xr:uid="{199FF4D5-BC85-4378-A2A1-03160B9A8CFD}"/>
    <cellStyle name="Output 3 6 2 6 3" xfId="32089" xr:uid="{F1159A1D-8848-4690-A47C-9DD68EF093A3}"/>
    <cellStyle name="Output 3 6 2 7" xfId="32090" xr:uid="{3A7366BE-1BE9-44D4-9B12-78E5403DA532}"/>
    <cellStyle name="Output 3 6 2 7 2" xfId="32091" xr:uid="{6CC53E18-6864-470C-9C58-FF4A0DFFFB05}"/>
    <cellStyle name="Output 3 6 2 7 3" xfId="32092" xr:uid="{FE60CB7B-5829-4EAC-AB48-AF51BAEE9D57}"/>
    <cellStyle name="Output 3 6 2 8" xfId="32093" xr:uid="{415E8F29-8157-4060-B0F8-21062029F4E8}"/>
    <cellStyle name="Output 3 6 2 8 2" xfId="32094" xr:uid="{F5DF4F93-4F1A-4FB8-AB88-4DE4ECB8FDDE}"/>
    <cellStyle name="Output 3 6 2 8 3" xfId="32095" xr:uid="{5F650340-B406-4B1E-8A1D-70C751C119C9}"/>
    <cellStyle name="Output 3 6 2 9" xfId="32096" xr:uid="{1B8A5356-FF90-4562-B309-1AFE73863C03}"/>
    <cellStyle name="Output 3 6 2 9 2" xfId="32097" xr:uid="{F4A569C5-1996-40A6-BD33-615CAC554698}"/>
    <cellStyle name="Output 3 6 2 9 3" xfId="32098" xr:uid="{45E1C99D-D6A0-44A3-915B-C5D4E9670E55}"/>
    <cellStyle name="Output 3 6 3" xfId="32099" xr:uid="{5BA8F503-06A5-42FA-93FD-908695B8843A}"/>
    <cellStyle name="Output 3 6 3 2" xfId="32100" xr:uid="{7899B062-0DC7-4F8E-8B15-845B2F79A8B7}"/>
    <cellStyle name="Output 3 6 3 3" xfId="32101" xr:uid="{CA5A5495-2FE4-4783-A0F2-B93B6038EF8E}"/>
    <cellStyle name="Output 3 6 3 4" xfId="32102" xr:uid="{A2419BD0-BC53-4C46-A7D5-05883167CB5A}"/>
    <cellStyle name="Output 3 6 4" xfId="32103" xr:uid="{54A9C104-3E7E-4FA7-B2E1-212FE5ED53EB}"/>
    <cellStyle name="Output 3 6 4 2" xfId="32104" xr:uid="{0D639304-CA99-4FEC-9484-71D094279A02}"/>
    <cellStyle name="Output 3 6 4 3" xfId="32105" xr:uid="{D38A23A2-8A06-4F29-B5D3-D7AABE4CC056}"/>
    <cellStyle name="Output 3 6 5" xfId="32106" xr:uid="{12366BB4-6689-4E97-993F-49C4283F3ED8}"/>
    <cellStyle name="Output 3 6 5 2" xfId="32107" xr:uid="{43919EFB-054A-4997-B5C5-4207311CD44A}"/>
    <cellStyle name="Output 3 6 5 3" xfId="32108" xr:uid="{BEA09240-F4E0-4BC8-99DB-3EA34587C35B}"/>
    <cellStyle name="Output 3 6 6" xfId="32109" xr:uid="{3692ACD8-29ED-4685-BA91-A80C754702E3}"/>
    <cellStyle name="Output 3 6 6 2" xfId="32110" xr:uid="{AEC7F8E0-D5AB-4AEE-9E61-B5B858E0EC08}"/>
    <cellStyle name="Output 3 6 6 3" xfId="32111" xr:uid="{869C223A-489A-4855-A7DB-2ADBDB3C8775}"/>
    <cellStyle name="Output 3 6 7" xfId="32112" xr:uid="{480C748E-665F-467E-9128-AA234FB7192B}"/>
    <cellStyle name="Output 3 6 7 2" xfId="32113" xr:uid="{9EEFA3DA-EA47-4403-BEF6-D4932FD0C809}"/>
    <cellStyle name="Output 3 6 7 3" xfId="32114" xr:uid="{D203BB0F-51F6-4CE6-A89E-56CAEF942DF7}"/>
    <cellStyle name="Output 3 6 8" xfId="32115" xr:uid="{58327965-29A1-4C7D-AB7E-47361455DBEB}"/>
    <cellStyle name="Output 3 6 8 2" xfId="32116" xr:uid="{B7D6139B-23CC-4C82-8AFF-013C8B42322A}"/>
    <cellStyle name="Output 3 6 8 3" xfId="32117" xr:uid="{070A8861-59CB-41C8-B287-5795FFFDEE4E}"/>
    <cellStyle name="Output 3 6 9" xfId="32118" xr:uid="{FD9197A5-6B48-430B-82D5-16C5D243CA80}"/>
    <cellStyle name="Output 3 6 9 2" xfId="32119" xr:uid="{F554DB83-D963-40A6-9EED-11681D3FA6F1}"/>
    <cellStyle name="Output 3 6 9 3" xfId="32120" xr:uid="{3E1876F5-84E8-4DDA-A526-DFBF323171CF}"/>
    <cellStyle name="Output 3 7" xfId="32121" xr:uid="{B30038E2-C1FB-413A-BCC3-B03385655AF4}"/>
    <cellStyle name="Output 3 7 10" xfId="32122" xr:uid="{4E4C53F8-CB7D-404C-98DD-F661392F9446}"/>
    <cellStyle name="Output 3 7 10 2" xfId="32123" xr:uid="{74D87897-CAD8-4C9D-8F1E-EC951140B01F}"/>
    <cellStyle name="Output 3 7 10 3" xfId="32124" xr:uid="{F8A379A9-849E-46CA-98FD-C0DB150002DE}"/>
    <cellStyle name="Output 3 7 11" xfId="32125" xr:uid="{A7366D95-6EF5-4B5B-B90F-FC8D589D1890}"/>
    <cellStyle name="Output 3 7 11 2" xfId="32126" xr:uid="{BABDA81F-33EF-4322-BE78-39FC3F5C0610}"/>
    <cellStyle name="Output 3 7 2" xfId="32127" xr:uid="{C55B449C-36F7-4818-B547-B1F8830ED918}"/>
    <cellStyle name="Output 3 7 2 10" xfId="32128" xr:uid="{54407492-4892-4904-BAB5-D85EEABFFE96}"/>
    <cellStyle name="Output 3 7 2 10 2" xfId="32129" xr:uid="{40250C26-5152-45FB-9D94-487C85C0D5D4}"/>
    <cellStyle name="Output 3 7 2 2" xfId="32130" xr:uid="{1A113627-F49A-48FB-B0ED-08A4769CCD3C}"/>
    <cellStyle name="Output 3 7 2 2 2" xfId="32131" xr:uid="{0AF84BEF-78EA-44F6-AB8C-26D6F63A487A}"/>
    <cellStyle name="Output 3 7 2 2 2 2" xfId="32132" xr:uid="{C71F1085-ED0B-4D09-9571-7A1A2D091D21}"/>
    <cellStyle name="Output 3 7 2 2 3" xfId="32133" xr:uid="{49226F3E-C333-441C-ADE5-B6D85C6203AD}"/>
    <cellStyle name="Output 3 7 2 2 4" xfId="32134" xr:uid="{488B194B-557A-4033-BC31-20992746B3EC}"/>
    <cellStyle name="Output 3 7 2 3" xfId="32135" xr:uid="{479A4069-B69B-4201-9C28-4D4375AB5FE4}"/>
    <cellStyle name="Output 3 7 2 3 2" xfId="32136" xr:uid="{B2DCBFCF-E95E-4153-9638-D29C34F0C467}"/>
    <cellStyle name="Output 3 7 2 3 3" xfId="32137" xr:uid="{E9C2A2F9-295B-4902-A927-955312BB8846}"/>
    <cellStyle name="Output 3 7 2 4" xfId="32138" xr:uid="{B3A4D7E5-56B0-478E-B8C1-580676EDC2AC}"/>
    <cellStyle name="Output 3 7 2 4 2" xfId="32139" xr:uid="{463F80D3-BE4C-465F-945C-70F44CDF3D73}"/>
    <cellStyle name="Output 3 7 2 4 3" xfId="32140" xr:uid="{316D2FAD-74CD-4678-931B-C1CBA05CAFC6}"/>
    <cellStyle name="Output 3 7 2 5" xfId="32141" xr:uid="{16C28FFC-FBB2-46AB-893D-704691397EBC}"/>
    <cellStyle name="Output 3 7 2 5 2" xfId="32142" xr:uid="{63E15E86-2362-45A7-8D2A-6A3215AE5E28}"/>
    <cellStyle name="Output 3 7 2 5 3" xfId="32143" xr:uid="{54221128-A2D9-4B95-9261-413EB2E4EDD3}"/>
    <cellStyle name="Output 3 7 2 6" xfId="32144" xr:uid="{A2BEC374-9BDA-4266-B24A-555469ED32CB}"/>
    <cellStyle name="Output 3 7 2 6 2" xfId="32145" xr:uid="{3FBD72BE-9709-4425-904B-E392A5FEA23D}"/>
    <cellStyle name="Output 3 7 2 6 3" xfId="32146" xr:uid="{2813E56A-10C5-452B-B4D6-CD026C484A93}"/>
    <cellStyle name="Output 3 7 2 7" xfId="32147" xr:uid="{C17AD955-2178-4592-ADEB-32DE2110DCB0}"/>
    <cellStyle name="Output 3 7 2 7 2" xfId="32148" xr:uid="{220509B2-42C2-47E8-9DDF-DCE181E63725}"/>
    <cellStyle name="Output 3 7 2 7 3" xfId="32149" xr:uid="{96663F6B-4FD5-48B7-8B9B-902EEDBC653F}"/>
    <cellStyle name="Output 3 7 2 8" xfId="32150" xr:uid="{4450E6AD-01E7-4712-96F5-4283B6D9238F}"/>
    <cellStyle name="Output 3 7 2 8 2" xfId="32151" xr:uid="{8E35225E-0E3C-4E91-994E-B9C6C752B1B8}"/>
    <cellStyle name="Output 3 7 2 8 3" xfId="32152" xr:uid="{67CF432A-A23C-45E1-A79B-D69CF46316BF}"/>
    <cellStyle name="Output 3 7 2 9" xfId="32153" xr:uid="{FDD4C77D-C008-4AEB-AB33-C57E8FC8BB6A}"/>
    <cellStyle name="Output 3 7 2 9 2" xfId="32154" xr:uid="{8D98A24A-B5BB-4727-B988-84BB33752D45}"/>
    <cellStyle name="Output 3 7 2 9 3" xfId="32155" xr:uid="{F3E13EF2-4C79-4EB1-A234-C74092349235}"/>
    <cellStyle name="Output 3 7 3" xfId="32156" xr:uid="{DE21E3CE-4E33-44C2-9FD7-0D39C6C78A21}"/>
    <cellStyle name="Output 3 7 3 2" xfId="32157" xr:uid="{FF14AC8E-7FED-416E-BCF8-4B7799E9EC73}"/>
    <cellStyle name="Output 3 7 3 3" xfId="32158" xr:uid="{E506A052-1D0A-4833-B3BC-D06158523DE1}"/>
    <cellStyle name="Output 3 7 3 4" xfId="32159" xr:uid="{2B22F4D4-E716-4CA3-9511-3E0EE9F17B8F}"/>
    <cellStyle name="Output 3 7 4" xfId="32160" xr:uid="{C9B31EED-62EB-4454-9851-B2E02900782A}"/>
    <cellStyle name="Output 3 7 4 2" xfId="32161" xr:uid="{98474F31-0D96-4D0F-9B5B-CE2332A17F33}"/>
    <cellStyle name="Output 3 7 4 3" xfId="32162" xr:uid="{FDC7B9CA-8FCC-45B9-89AF-7E95F3431000}"/>
    <cellStyle name="Output 3 7 5" xfId="32163" xr:uid="{808CF268-2FBE-4A50-9B3D-24A1622442F7}"/>
    <cellStyle name="Output 3 7 5 2" xfId="32164" xr:uid="{1E5F3542-9BDE-465D-9821-FCEC7C82CB44}"/>
    <cellStyle name="Output 3 7 5 3" xfId="32165" xr:uid="{01A2DE8C-4494-451B-BFF9-CCC799F994F7}"/>
    <cellStyle name="Output 3 7 6" xfId="32166" xr:uid="{A08B3654-79D1-4814-97A7-F8562CA3FFD6}"/>
    <cellStyle name="Output 3 7 6 2" xfId="32167" xr:uid="{1784DAD0-6642-42F7-8A3D-D854131F6DB1}"/>
    <cellStyle name="Output 3 7 6 3" xfId="32168" xr:uid="{536E7A13-CDC7-47BB-9222-7467AA9D4FC1}"/>
    <cellStyle name="Output 3 7 7" xfId="32169" xr:uid="{FD8D4AE8-7A85-4CB0-B53F-0D4991E7ACB1}"/>
    <cellStyle name="Output 3 7 7 2" xfId="32170" xr:uid="{85D8D5CB-5888-46A1-B784-756C6D363A95}"/>
    <cellStyle name="Output 3 7 7 3" xfId="32171" xr:uid="{6945E94F-0377-4F46-B515-7677605C88F0}"/>
    <cellStyle name="Output 3 7 8" xfId="32172" xr:uid="{B8208AF6-4DA6-404E-B7AD-C178CE1B6890}"/>
    <cellStyle name="Output 3 7 8 2" xfId="32173" xr:uid="{6E182AF7-6E9B-4107-B88F-68622D2CDC46}"/>
    <cellStyle name="Output 3 7 8 3" xfId="32174" xr:uid="{D9556C4A-DC69-4BE5-8279-CF460BBEDF45}"/>
    <cellStyle name="Output 3 7 9" xfId="32175" xr:uid="{CD8FCA37-33CA-41F9-BBFA-26E561A9F4A7}"/>
    <cellStyle name="Output 3 7 9 2" xfId="32176" xr:uid="{E1033195-630D-40B1-BE77-4394AAF9F29B}"/>
    <cellStyle name="Output 3 7 9 3" xfId="32177" xr:uid="{C7429ACF-440D-4097-AC98-AD0F9D55DE9E}"/>
    <cellStyle name="Output 3 8" xfId="32178" xr:uid="{25CFD975-4432-4CBC-9577-4D10164A82CC}"/>
    <cellStyle name="Output 3 8 10" xfId="32179" xr:uid="{A3AD55EC-59A2-422E-8989-11900340D712}"/>
    <cellStyle name="Output 3 8 10 2" xfId="32180" xr:uid="{5AF8EA51-AA04-4568-A6CA-76DFC4AD0312}"/>
    <cellStyle name="Output 3 8 10 3" xfId="32181" xr:uid="{77A5C460-9F69-4784-A341-8D9B2255A5F8}"/>
    <cellStyle name="Output 3 8 11" xfId="32182" xr:uid="{7144ED25-5F26-4A27-A6E2-D1368E64AAE3}"/>
    <cellStyle name="Output 3 8 11 2" xfId="32183" xr:uid="{873EC84F-020E-49AD-83F5-815A6A7A36E1}"/>
    <cellStyle name="Output 3 8 2" xfId="32184" xr:uid="{2B8A14B5-9ACC-490C-8A2B-57EA21BADD39}"/>
    <cellStyle name="Output 3 8 2 10" xfId="32185" xr:uid="{75EFD768-4C31-4BEF-8601-4D624DA54858}"/>
    <cellStyle name="Output 3 8 2 10 2" xfId="32186" xr:uid="{063A5526-99F9-4791-82F1-52F12DF22C04}"/>
    <cellStyle name="Output 3 8 2 2" xfId="32187" xr:uid="{C54F9FA5-193A-45F0-800A-8FCE014060D2}"/>
    <cellStyle name="Output 3 8 2 2 2" xfId="32188" xr:uid="{61581E7F-0594-49E3-9094-37124CCB904D}"/>
    <cellStyle name="Output 3 8 2 2 2 2" xfId="32189" xr:uid="{FCB2AB4D-D9E8-4109-B132-06852E06D357}"/>
    <cellStyle name="Output 3 8 2 2 3" xfId="32190" xr:uid="{E27EC538-4FFE-41A1-A54C-66491D30D060}"/>
    <cellStyle name="Output 3 8 2 2 4" xfId="32191" xr:uid="{0A0891BB-2CE5-407E-A52E-A205B5E0A87F}"/>
    <cellStyle name="Output 3 8 2 3" xfId="32192" xr:uid="{72642D6F-660E-48A7-A3C8-CD715EE2A33B}"/>
    <cellStyle name="Output 3 8 2 3 2" xfId="32193" xr:uid="{2DF2E132-370D-41A2-B130-F2F6867A4221}"/>
    <cellStyle name="Output 3 8 2 3 3" xfId="32194" xr:uid="{C81FD4BB-EE3B-4437-8CC1-217A185BC348}"/>
    <cellStyle name="Output 3 8 2 4" xfId="32195" xr:uid="{7F9A8442-3070-419D-B088-602E8AE598A8}"/>
    <cellStyle name="Output 3 8 2 4 2" xfId="32196" xr:uid="{368B5032-C60E-4C74-8BA6-2FF8B0815CFD}"/>
    <cellStyle name="Output 3 8 2 4 3" xfId="32197" xr:uid="{9E60BE47-2847-4CCC-847B-0629FB33FF66}"/>
    <cellStyle name="Output 3 8 2 5" xfId="32198" xr:uid="{5001811C-5178-4F3E-A5E2-5AB7B8CD930F}"/>
    <cellStyle name="Output 3 8 2 5 2" xfId="32199" xr:uid="{F2433906-CF84-4A3A-93E2-F943A6664D34}"/>
    <cellStyle name="Output 3 8 2 5 3" xfId="32200" xr:uid="{A0728B07-224C-402C-889B-40D87F7197B2}"/>
    <cellStyle name="Output 3 8 2 6" xfId="32201" xr:uid="{41C780CB-638F-4385-B591-1C788CB48509}"/>
    <cellStyle name="Output 3 8 2 6 2" xfId="32202" xr:uid="{1CBB8F15-5152-4025-9E25-D90C2C9E33B7}"/>
    <cellStyle name="Output 3 8 2 6 3" xfId="32203" xr:uid="{EC82DEA9-C6D3-4598-B692-FFF0C1A2F197}"/>
    <cellStyle name="Output 3 8 2 7" xfId="32204" xr:uid="{05CD84CA-F64E-49F0-9F11-5BC33EDD4BFE}"/>
    <cellStyle name="Output 3 8 2 7 2" xfId="32205" xr:uid="{ABE22D37-2F15-47AE-A12A-85AA2D5DCD11}"/>
    <cellStyle name="Output 3 8 2 7 3" xfId="32206" xr:uid="{95657219-B2FB-46C6-A369-3CEEA32C649A}"/>
    <cellStyle name="Output 3 8 2 8" xfId="32207" xr:uid="{793C59A5-EFE2-45ED-9AA9-ECD8D9D9E0D4}"/>
    <cellStyle name="Output 3 8 2 8 2" xfId="32208" xr:uid="{5F3472AB-D7B4-4A58-90FE-6ED8557FA7EF}"/>
    <cellStyle name="Output 3 8 2 8 3" xfId="32209" xr:uid="{5392C171-AB04-4EEC-A24E-2D40C0260C76}"/>
    <cellStyle name="Output 3 8 2 9" xfId="32210" xr:uid="{4E46EDD4-2310-493C-B6C5-937CC6A92C5F}"/>
    <cellStyle name="Output 3 8 2 9 2" xfId="32211" xr:uid="{94D279DC-0EAD-40CD-850B-AF750180A371}"/>
    <cellStyle name="Output 3 8 2 9 3" xfId="32212" xr:uid="{F68BB414-36A8-4A47-8960-B206F31153C1}"/>
    <cellStyle name="Output 3 8 3" xfId="32213" xr:uid="{6332CF7F-635E-4857-A939-3FA0556D3E2A}"/>
    <cellStyle name="Output 3 8 3 2" xfId="32214" xr:uid="{EF0CD5DF-E43E-4C0A-B98C-8648146B6D9C}"/>
    <cellStyle name="Output 3 8 3 3" xfId="32215" xr:uid="{A0BCC795-7518-4271-BBB9-EEB2039F9E67}"/>
    <cellStyle name="Output 3 8 3 4" xfId="32216" xr:uid="{E6F86D93-E73E-4BD3-ABC3-270DB9A3DE88}"/>
    <cellStyle name="Output 3 8 4" xfId="32217" xr:uid="{DD902A80-4793-4345-8E58-53ECE99E5C19}"/>
    <cellStyle name="Output 3 8 4 2" xfId="32218" xr:uid="{B5690156-AA7B-44B7-87DB-4BE9E1D35C5D}"/>
    <cellStyle name="Output 3 8 4 3" xfId="32219" xr:uid="{B4E3BC8A-2DD9-4446-839F-914545E52F3D}"/>
    <cellStyle name="Output 3 8 5" xfId="32220" xr:uid="{3EE3CF07-0DD3-4AFB-B145-0A59E9F498D6}"/>
    <cellStyle name="Output 3 8 5 2" xfId="32221" xr:uid="{02779ED5-AC7C-4A8F-9537-5BD552AD669D}"/>
    <cellStyle name="Output 3 8 5 3" xfId="32222" xr:uid="{BBD65D2E-742F-487B-9A07-E0CFDCA99D7D}"/>
    <cellStyle name="Output 3 8 6" xfId="32223" xr:uid="{3F1F6B9A-3EF1-417D-A792-8D7D90880148}"/>
    <cellStyle name="Output 3 8 6 2" xfId="32224" xr:uid="{F0F2DE27-2352-42ED-B928-505B6173CC55}"/>
    <cellStyle name="Output 3 8 6 3" xfId="32225" xr:uid="{3B5900F7-A01B-43C0-8ACA-18293C823211}"/>
    <cellStyle name="Output 3 8 7" xfId="32226" xr:uid="{69C8342D-1197-4ACA-910A-11DD97EC36CC}"/>
    <cellStyle name="Output 3 8 7 2" xfId="32227" xr:uid="{93AE1C99-A542-4BA8-91AA-F2076BB40F80}"/>
    <cellStyle name="Output 3 8 7 3" xfId="32228" xr:uid="{D2884698-83FF-464A-BC78-A5C2930B077C}"/>
    <cellStyle name="Output 3 8 8" xfId="32229" xr:uid="{13BF7A5B-336A-48FE-BBAA-784075440293}"/>
    <cellStyle name="Output 3 8 8 2" xfId="32230" xr:uid="{146B9C1F-594B-441E-8D4D-913B9CCDFF46}"/>
    <cellStyle name="Output 3 8 8 3" xfId="32231" xr:uid="{20004BAC-5AEE-4EFB-9B3D-DB65E3794469}"/>
    <cellStyle name="Output 3 8 9" xfId="32232" xr:uid="{7A1326B9-1741-4E51-BFED-62D02A8896AC}"/>
    <cellStyle name="Output 3 8 9 2" xfId="32233" xr:uid="{F19285EB-0013-42B0-9E92-22723E788BAA}"/>
    <cellStyle name="Output 3 8 9 3" xfId="32234" xr:uid="{F81074A6-BB85-429D-B5DE-DABCCB178720}"/>
    <cellStyle name="Output 3 9" xfId="32235" xr:uid="{1CF39039-6E6E-46C0-A273-23AD40DC3C00}"/>
    <cellStyle name="Output 3 9 10" xfId="32236" xr:uid="{682EEAC9-9C31-408E-893B-641AF4826B48}"/>
    <cellStyle name="Output 3 9 10 2" xfId="32237" xr:uid="{5279A587-E4F7-4F32-8768-15E64055FE80}"/>
    <cellStyle name="Output 3 9 10 3" xfId="32238" xr:uid="{56E3FD07-8DD5-47D7-935D-38560246EEDE}"/>
    <cellStyle name="Output 3 9 11" xfId="32239" xr:uid="{57A741AE-77DA-4B89-B86D-4551E44B4FD5}"/>
    <cellStyle name="Output 3 9 11 2" xfId="32240" xr:uid="{81FAC7FB-5050-4A6C-BABA-73CCE4034823}"/>
    <cellStyle name="Output 3 9 2" xfId="32241" xr:uid="{22F49C08-54C4-4599-8DE9-9A5CD421A2A8}"/>
    <cellStyle name="Output 3 9 2 10" xfId="32242" xr:uid="{3AE43FE5-2A35-4FB1-AFE6-FE0B859BD337}"/>
    <cellStyle name="Output 3 9 2 10 2" xfId="32243" xr:uid="{B46FC106-F101-486B-8A21-13FEB5144D85}"/>
    <cellStyle name="Output 3 9 2 2" xfId="32244" xr:uid="{C3846824-6B65-4600-AB47-EEFAC40ADB87}"/>
    <cellStyle name="Output 3 9 2 2 2" xfId="32245" xr:uid="{532872F4-FCCF-4B0A-8D12-BBF94C59FBDE}"/>
    <cellStyle name="Output 3 9 2 2 2 2" xfId="32246" xr:uid="{788D9418-A4B2-41A7-A0B9-34EEF2E81C3F}"/>
    <cellStyle name="Output 3 9 2 2 3" xfId="32247" xr:uid="{AC217D5B-1D5D-469C-A493-CF473A54AE5B}"/>
    <cellStyle name="Output 3 9 2 2 4" xfId="32248" xr:uid="{722C5BDA-79AD-47EA-80EB-20916BBCC32D}"/>
    <cellStyle name="Output 3 9 2 3" xfId="32249" xr:uid="{F79FE140-9B1A-4946-A506-0F5B905E0B1B}"/>
    <cellStyle name="Output 3 9 2 3 2" xfId="32250" xr:uid="{71EE500E-F31F-463A-8874-E45F395438FA}"/>
    <cellStyle name="Output 3 9 2 3 3" xfId="32251" xr:uid="{55EB1CF4-B74E-4009-BABD-32022A62CD04}"/>
    <cellStyle name="Output 3 9 2 4" xfId="32252" xr:uid="{8D3FB286-574B-4B15-94F9-A8DA910C43FA}"/>
    <cellStyle name="Output 3 9 2 4 2" xfId="32253" xr:uid="{DE813344-DC85-454C-9363-E96FA2E1AE6B}"/>
    <cellStyle name="Output 3 9 2 4 3" xfId="32254" xr:uid="{9A72AA99-CD9E-4D4D-9089-B23E4E4195B1}"/>
    <cellStyle name="Output 3 9 2 5" xfId="32255" xr:uid="{D78AB10B-E75D-4D9D-B9F8-2DE094983EFC}"/>
    <cellStyle name="Output 3 9 2 5 2" xfId="32256" xr:uid="{B008BD2B-6951-45CA-AF81-60D34101BD4F}"/>
    <cellStyle name="Output 3 9 2 5 3" xfId="32257" xr:uid="{51732DF3-B881-43A6-8D08-BA31D78B2B64}"/>
    <cellStyle name="Output 3 9 2 6" xfId="32258" xr:uid="{528F9749-FD85-435B-9605-9FDD6465DB0D}"/>
    <cellStyle name="Output 3 9 2 6 2" xfId="32259" xr:uid="{10AA1C7C-D14B-4539-AA75-0D3D63CE885C}"/>
    <cellStyle name="Output 3 9 2 6 3" xfId="32260" xr:uid="{3E299C96-5BCE-476A-AC0A-4C37C6DB33A9}"/>
    <cellStyle name="Output 3 9 2 7" xfId="32261" xr:uid="{F4117731-79E2-4F82-BDF4-432BD4333C79}"/>
    <cellStyle name="Output 3 9 2 7 2" xfId="32262" xr:uid="{02B3C619-17FA-4E96-A03A-6A6EAE4E4906}"/>
    <cellStyle name="Output 3 9 2 7 3" xfId="32263" xr:uid="{55465341-B6AF-4F54-8F21-8643230A8772}"/>
    <cellStyle name="Output 3 9 2 8" xfId="32264" xr:uid="{89D98F60-7E91-41A5-8C25-3C41AA364A90}"/>
    <cellStyle name="Output 3 9 2 8 2" xfId="32265" xr:uid="{1762B174-662C-4A67-AE0E-61A0594EC27D}"/>
    <cellStyle name="Output 3 9 2 8 3" xfId="32266" xr:uid="{63693C05-099D-4C9B-8ADC-94342387699E}"/>
    <cellStyle name="Output 3 9 2 9" xfId="32267" xr:uid="{75E920F0-CA9C-48E1-A38D-5DEAC997D120}"/>
    <cellStyle name="Output 3 9 2 9 2" xfId="32268" xr:uid="{FA6A4595-8200-4070-A235-05295DAAAF04}"/>
    <cellStyle name="Output 3 9 2 9 3" xfId="32269" xr:uid="{4F2B051A-A197-4A4E-9905-F21259A61B56}"/>
    <cellStyle name="Output 3 9 3" xfId="32270" xr:uid="{82749B64-2376-4956-8EEA-15F6DCA130D7}"/>
    <cellStyle name="Output 3 9 3 2" xfId="32271" xr:uid="{62FE8462-9BD4-413D-9276-27B8B5C3BC94}"/>
    <cellStyle name="Output 3 9 3 3" xfId="32272" xr:uid="{EBB1E55D-C8A5-40BA-9913-FC0E3AA97AB2}"/>
    <cellStyle name="Output 3 9 3 4" xfId="32273" xr:uid="{60ABDFCE-9A27-4090-92C2-C84A023F58B2}"/>
    <cellStyle name="Output 3 9 4" xfId="32274" xr:uid="{44B9F7A0-807B-4F11-B46C-ED7EF8D3E2D6}"/>
    <cellStyle name="Output 3 9 4 2" xfId="32275" xr:uid="{45263556-41E2-461B-8D0F-5C3EFB96D677}"/>
    <cellStyle name="Output 3 9 4 3" xfId="32276" xr:uid="{C9A4C436-BCEB-455C-B55E-17A1E9E29BFB}"/>
    <cellStyle name="Output 3 9 5" xfId="32277" xr:uid="{59AAFBA7-28C7-4984-BBD6-8FB2CA591533}"/>
    <cellStyle name="Output 3 9 5 2" xfId="32278" xr:uid="{1ECDDB5B-098A-435F-BF78-E01E32079421}"/>
    <cellStyle name="Output 3 9 5 3" xfId="32279" xr:uid="{D896C5FE-014B-41F3-B6A0-19F0D05F0D4A}"/>
    <cellStyle name="Output 3 9 6" xfId="32280" xr:uid="{102FC3FE-35DD-425D-A2E8-3B371CB99B09}"/>
    <cellStyle name="Output 3 9 6 2" xfId="32281" xr:uid="{294C8F70-264D-4B01-97D9-6BC376D57CF8}"/>
    <cellStyle name="Output 3 9 6 3" xfId="32282" xr:uid="{8C58B8CA-B95E-45E7-A6BA-EFF5A3A67E9C}"/>
    <cellStyle name="Output 3 9 7" xfId="32283" xr:uid="{61B59B01-CD4E-49A2-B43B-9B8BA3784173}"/>
    <cellStyle name="Output 3 9 7 2" xfId="32284" xr:uid="{E7371683-877D-4814-AF9A-E47DC89E81D3}"/>
    <cellStyle name="Output 3 9 7 3" xfId="32285" xr:uid="{E832FFCA-5144-43B9-A8B6-4BC658F980DF}"/>
    <cellStyle name="Output 3 9 8" xfId="32286" xr:uid="{5663E2C4-A96D-4198-BF0A-5A2E237FE8C1}"/>
    <cellStyle name="Output 3 9 8 2" xfId="32287" xr:uid="{151630E5-587E-48C8-9624-37007B90FB45}"/>
    <cellStyle name="Output 3 9 8 3" xfId="32288" xr:uid="{B95F0044-2B8C-4A0D-9AC9-180225EEF219}"/>
    <cellStyle name="Output 3 9 9" xfId="32289" xr:uid="{0534627A-016D-41B3-8FA1-DB7D3701F4CF}"/>
    <cellStyle name="Output 3 9 9 2" xfId="32290" xr:uid="{E8D09223-51C1-41EF-8B5C-ACC1034C37DF}"/>
    <cellStyle name="Output 3 9 9 3" xfId="32291" xr:uid="{84297C67-C4DC-4440-B5DA-B2C6BEAD0180}"/>
    <cellStyle name="Output 30" xfId="32292" xr:uid="{196D571B-793B-4778-B300-1AF7A9C0B88D}"/>
    <cellStyle name="Output 31" xfId="32293" xr:uid="{5D203E55-AD20-41F9-97ED-FC0A2C16A3C3}"/>
    <cellStyle name="Output 32" xfId="32294" xr:uid="{D60DD110-7081-48AD-829D-2F39C43D31DD}"/>
    <cellStyle name="Output 33" xfId="32295" xr:uid="{2F5370CF-DDCE-479F-A7EE-87F988651D91}"/>
    <cellStyle name="Output 34" xfId="32296" xr:uid="{BFD10FBE-77F2-47FB-9C9B-460607A06F35}"/>
    <cellStyle name="Output 35" xfId="32297" xr:uid="{857DE3A5-442A-42A8-A56D-7361CE675E51}"/>
    <cellStyle name="Output 36" xfId="32298" xr:uid="{3A4B9F80-A501-4386-98FC-63B56504CEF3}"/>
    <cellStyle name="Output 37" xfId="32299" xr:uid="{056074C2-3907-480C-804E-E442E57BE0B3}"/>
    <cellStyle name="Output 38" xfId="32300" xr:uid="{7F185899-9DEF-4EA0-BB1E-8AB22207954F}"/>
    <cellStyle name="Output 39" xfId="32301" xr:uid="{3548C454-935E-4B9A-84C7-A05716B41DD7}"/>
    <cellStyle name="Output 4" xfId="32302" xr:uid="{B85A32DA-90F2-46D2-BE02-9053EE8B3029}"/>
    <cellStyle name="Output 4 10" xfId="32303" xr:uid="{5C922337-0E03-4097-BE4B-E48EAAEA84A9}"/>
    <cellStyle name="Output 4 10 10" xfId="32304" xr:uid="{3A0F983F-4C34-4239-A4EC-E89D76CEB04C}"/>
    <cellStyle name="Output 4 10 10 2" xfId="32305" xr:uid="{8E5FAA19-EB28-452B-ACE7-237C7DBF8A71}"/>
    <cellStyle name="Output 4 10 10 3" xfId="32306" xr:uid="{ABB9E7FB-4346-4FAF-B881-FC073822ADE8}"/>
    <cellStyle name="Output 4 10 11" xfId="32307" xr:uid="{795585CE-A168-4FCD-B42A-1F4516CBC883}"/>
    <cellStyle name="Output 4 10 11 2" xfId="32308" xr:uid="{34ADE30A-B427-48B9-AA07-D7EF52E14454}"/>
    <cellStyle name="Output 4 10 2" xfId="32309" xr:uid="{F2835635-7212-499B-B11D-8BDAE8A3F701}"/>
    <cellStyle name="Output 4 10 2 10" xfId="32310" xr:uid="{86EA4AB6-32A5-4C6E-8983-AFFCA6AAD2FD}"/>
    <cellStyle name="Output 4 10 2 10 2" xfId="32311" xr:uid="{185BB39C-EECC-4506-AA4D-06168BFD1875}"/>
    <cellStyle name="Output 4 10 2 2" xfId="32312" xr:uid="{F4A3E813-4F0F-448F-AEAE-082946615FBF}"/>
    <cellStyle name="Output 4 10 2 2 2" xfId="32313" xr:uid="{F16367C8-5A51-44A7-BB8F-7B684B9EB27A}"/>
    <cellStyle name="Output 4 10 2 2 2 2" xfId="32314" xr:uid="{C0C25D0C-3C9C-4F6A-BBB1-3A3DC9598446}"/>
    <cellStyle name="Output 4 10 2 2 3" xfId="32315" xr:uid="{90C9151E-1DA6-415B-BF57-3B8D1A995CA9}"/>
    <cellStyle name="Output 4 10 2 2 4" xfId="32316" xr:uid="{7504D190-87A8-4C11-AB49-35779FFDBC6A}"/>
    <cellStyle name="Output 4 10 2 3" xfId="32317" xr:uid="{FF9E9872-B5BF-49A8-AD44-04DEFC9399C9}"/>
    <cellStyle name="Output 4 10 2 3 2" xfId="32318" xr:uid="{3E4069F9-54D6-4960-9D8E-926167ECB93C}"/>
    <cellStyle name="Output 4 10 2 3 3" xfId="32319" xr:uid="{088688F6-23C6-44D1-B945-6EBF3DC6CC4D}"/>
    <cellStyle name="Output 4 10 2 4" xfId="32320" xr:uid="{47F49770-54D5-49E3-9610-34EB9FCE9E6F}"/>
    <cellStyle name="Output 4 10 2 4 2" xfId="32321" xr:uid="{2A1DD34B-252A-4EF6-A32D-3B3D35EACDE3}"/>
    <cellStyle name="Output 4 10 2 4 3" xfId="32322" xr:uid="{97255D62-8DB2-45B5-8BE8-8A611FBC969F}"/>
    <cellStyle name="Output 4 10 2 5" xfId="32323" xr:uid="{469CCA1C-B170-4728-A02B-6145DA677741}"/>
    <cellStyle name="Output 4 10 2 5 2" xfId="32324" xr:uid="{C2EB19E3-F561-49B8-A7D3-C405C73FEF7A}"/>
    <cellStyle name="Output 4 10 2 5 3" xfId="32325" xr:uid="{512C79E8-1F5B-4AC8-BA6A-B25265E06DE2}"/>
    <cellStyle name="Output 4 10 2 6" xfId="32326" xr:uid="{5BE2F6C6-CA69-4954-9305-C9462EE71C52}"/>
    <cellStyle name="Output 4 10 2 6 2" xfId="32327" xr:uid="{1008EC32-5184-4A24-AF31-3A67B42E53B5}"/>
    <cellStyle name="Output 4 10 2 6 3" xfId="32328" xr:uid="{0B323CFB-41AC-4301-88F0-89D225199E3F}"/>
    <cellStyle name="Output 4 10 2 7" xfId="32329" xr:uid="{C5588388-14E4-4C9B-B171-52BCAF812F7A}"/>
    <cellStyle name="Output 4 10 2 7 2" xfId="32330" xr:uid="{B4299BE7-BD03-436D-81BF-03E56D3DBB1C}"/>
    <cellStyle name="Output 4 10 2 7 3" xfId="32331" xr:uid="{3A9B0A54-1494-4064-B82B-992882FFEBA2}"/>
    <cellStyle name="Output 4 10 2 8" xfId="32332" xr:uid="{3EA6FEE6-2459-4357-805F-38E93ABBBD5A}"/>
    <cellStyle name="Output 4 10 2 8 2" xfId="32333" xr:uid="{5FC5B68E-04CD-4183-8B0F-96C798452EE1}"/>
    <cellStyle name="Output 4 10 2 8 3" xfId="32334" xr:uid="{A0CF8026-1AE1-4E0E-ACFD-49E3F12F2A41}"/>
    <cellStyle name="Output 4 10 2 9" xfId="32335" xr:uid="{C082965F-B048-4D97-9683-BB26382AFC4B}"/>
    <cellStyle name="Output 4 10 2 9 2" xfId="32336" xr:uid="{28CD720B-CCB4-4911-A186-D30E829DD935}"/>
    <cellStyle name="Output 4 10 2 9 3" xfId="32337" xr:uid="{0B0ABBE6-9CCA-4CC2-9E63-C78CF9A7BF5D}"/>
    <cellStyle name="Output 4 10 3" xfId="32338" xr:uid="{C862BF9B-180D-404F-B35A-FCF575BF7728}"/>
    <cellStyle name="Output 4 10 3 2" xfId="32339" xr:uid="{F743091A-5BE2-4B8F-9FD5-A9109CA2A859}"/>
    <cellStyle name="Output 4 10 3 3" xfId="32340" xr:uid="{CCC7DB0C-825F-4295-B9D1-798E2D8C4F40}"/>
    <cellStyle name="Output 4 10 3 4" xfId="32341" xr:uid="{B6A026A5-ED89-4237-8046-E9FD7660D2C5}"/>
    <cellStyle name="Output 4 10 4" xfId="32342" xr:uid="{980A2F9A-48F0-40C5-91E0-872A2CD9D0C7}"/>
    <cellStyle name="Output 4 10 4 2" xfId="32343" xr:uid="{AFA4A7E3-9F36-469B-8FD3-6F220903AA58}"/>
    <cellStyle name="Output 4 10 4 3" xfId="32344" xr:uid="{17C59406-20D4-41DD-9E3F-2CD19C55D4E4}"/>
    <cellStyle name="Output 4 10 5" xfId="32345" xr:uid="{0A96312B-9911-42E3-BCF0-835C66D59648}"/>
    <cellStyle name="Output 4 10 5 2" xfId="32346" xr:uid="{1DFBB3F8-7888-4826-BB99-1EA9A91CCD9D}"/>
    <cellStyle name="Output 4 10 5 3" xfId="32347" xr:uid="{870B4359-B4E8-4307-AE93-FF9212B887E6}"/>
    <cellStyle name="Output 4 10 6" xfId="32348" xr:uid="{8D22F005-312B-401C-BA3B-8784C9530AAD}"/>
    <cellStyle name="Output 4 10 6 2" xfId="32349" xr:uid="{3E52168C-7C0C-4F27-8CE5-37B3BFE1EE95}"/>
    <cellStyle name="Output 4 10 6 3" xfId="32350" xr:uid="{0789760A-9DA1-4202-A0D3-760132BFDF52}"/>
    <cellStyle name="Output 4 10 7" xfId="32351" xr:uid="{3D240268-F8D2-4BF5-91BE-63447522D36D}"/>
    <cellStyle name="Output 4 10 7 2" xfId="32352" xr:uid="{D8AE699F-61AB-48C5-AF59-161F6469CF4B}"/>
    <cellStyle name="Output 4 10 7 3" xfId="32353" xr:uid="{D101CF2B-BA64-4596-93CC-3348E2DE8580}"/>
    <cellStyle name="Output 4 10 8" xfId="32354" xr:uid="{87C0B9F3-20B3-4AE0-962C-FD66E32D1001}"/>
    <cellStyle name="Output 4 10 8 2" xfId="32355" xr:uid="{941E207D-7B12-405D-9B30-C555C0C8185E}"/>
    <cellStyle name="Output 4 10 8 3" xfId="32356" xr:uid="{0B56151F-4410-4C56-948A-70445E4494B1}"/>
    <cellStyle name="Output 4 10 9" xfId="32357" xr:uid="{2C300ED8-9755-48D4-AA33-A963E4100482}"/>
    <cellStyle name="Output 4 10 9 2" xfId="32358" xr:uid="{DB2FCB0D-8858-442D-B51C-B759434803DB}"/>
    <cellStyle name="Output 4 10 9 3" xfId="32359" xr:uid="{F6AC9FA5-E35E-4243-A20A-0740CA144AA7}"/>
    <cellStyle name="Output 4 11" xfId="32360" xr:uid="{591D1677-B689-46AA-92D5-8EE491E2BFBD}"/>
    <cellStyle name="Output 4 11 10" xfId="32361" xr:uid="{28FF1A7F-38CF-481A-8609-A52E550E336D}"/>
    <cellStyle name="Output 4 11 10 2" xfId="32362" xr:uid="{47446B09-A92C-4A89-904F-45A1F7E4C5C8}"/>
    <cellStyle name="Output 4 11 10 3" xfId="32363" xr:uid="{353453AC-4AD3-4D24-9788-E99ADCE4083D}"/>
    <cellStyle name="Output 4 11 11" xfId="32364" xr:uid="{6B9FD2AD-2998-4458-804B-AC49B4B5F9CC}"/>
    <cellStyle name="Output 4 11 11 2" xfId="32365" xr:uid="{2EC6AA09-18F3-40AD-A06D-5BC52961E348}"/>
    <cellStyle name="Output 4 11 2" xfId="32366" xr:uid="{E9DCECBB-3372-4E1D-8841-FF9260159744}"/>
    <cellStyle name="Output 4 11 2 10" xfId="32367" xr:uid="{B48DCF55-6BB2-449D-9CF0-DAB8B83F0C92}"/>
    <cellStyle name="Output 4 11 2 10 2" xfId="32368" xr:uid="{DF5688FF-BD7A-4050-A781-0EA2962A283E}"/>
    <cellStyle name="Output 4 11 2 2" xfId="32369" xr:uid="{18396283-01F8-4699-9F75-31A7F74642D0}"/>
    <cellStyle name="Output 4 11 2 2 2" xfId="32370" xr:uid="{51AB583F-BD06-47D8-98B7-D6D0AF393437}"/>
    <cellStyle name="Output 4 11 2 2 2 2" xfId="32371" xr:uid="{0D0A42E5-2BBF-4AFD-BBF5-10F1A585812D}"/>
    <cellStyle name="Output 4 11 2 2 3" xfId="32372" xr:uid="{94F91751-96F4-4D42-B283-B1417246C508}"/>
    <cellStyle name="Output 4 11 2 2 4" xfId="32373" xr:uid="{9E561AB7-A29A-48AD-929F-5860F34B9DB1}"/>
    <cellStyle name="Output 4 11 2 3" xfId="32374" xr:uid="{4522501C-CFB6-43A5-9B7A-20416D1A4FB0}"/>
    <cellStyle name="Output 4 11 2 3 2" xfId="32375" xr:uid="{3DD1D2FE-403F-4131-A552-3DA86B79648B}"/>
    <cellStyle name="Output 4 11 2 3 3" xfId="32376" xr:uid="{835F763F-5936-40D3-AA0E-2E74236595C2}"/>
    <cellStyle name="Output 4 11 2 4" xfId="32377" xr:uid="{5E8162AE-2909-4694-82B6-639D4E50F3B3}"/>
    <cellStyle name="Output 4 11 2 4 2" xfId="32378" xr:uid="{1FA79FE8-4C8F-4A5F-B5D7-AED62348BD7A}"/>
    <cellStyle name="Output 4 11 2 4 3" xfId="32379" xr:uid="{DF0A585C-BB2A-4D30-945B-07439CD8AFFA}"/>
    <cellStyle name="Output 4 11 2 5" xfId="32380" xr:uid="{B97972A8-462E-4772-9766-A68D5CE30EAA}"/>
    <cellStyle name="Output 4 11 2 5 2" xfId="32381" xr:uid="{377ACEBA-557D-4702-8981-9F39A4AC4F15}"/>
    <cellStyle name="Output 4 11 2 5 3" xfId="32382" xr:uid="{CE7DFDBE-98CD-4F3D-AC42-88E2C42A43BA}"/>
    <cellStyle name="Output 4 11 2 6" xfId="32383" xr:uid="{0F6DE1C3-8D9A-49F9-ADDD-2B01F024E291}"/>
    <cellStyle name="Output 4 11 2 6 2" xfId="32384" xr:uid="{C0048DA3-0C26-4393-96CF-39FC646B80C9}"/>
    <cellStyle name="Output 4 11 2 6 3" xfId="32385" xr:uid="{FAC79B8C-1BF0-4382-B7D2-590248498A1D}"/>
    <cellStyle name="Output 4 11 2 7" xfId="32386" xr:uid="{50164BE0-747A-4A54-A68A-3784DE82CF6E}"/>
    <cellStyle name="Output 4 11 2 7 2" xfId="32387" xr:uid="{D6C59344-3491-4ED4-A7B9-9F43ECB72FB4}"/>
    <cellStyle name="Output 4 11 2 7 3" xfId="32388" xr:uid="{FECB372B-B4D2-4A4C-9987-0C98C1E896CA}"/>
    <cellStyle name="Output 4 11 2 8" xfId="32389" xr:uid="{BAC4B0AF-2FB3-43B6-BB17-D9CAE81AEC13}"/>
    <cellStyle name="Output 4 11 2 8 2" xfId="32390" xr:uid="{3B43738E-DE76-4E64-A09C-ADFC34AB1D23}"/>
    <cellStyle name="Output 4 11 2 8 3" xfId="32391" xr:uid="{4A0898F8-18DD-4697-BC68-3440DE2BD4E6}"/>
    <cellStyle name="Output 4 11 2 9" xfId="32392" xr:uid="{0EA68A1C-6888-428F-85BE-A70D0F2C8BEA}"/>
    <cellStyle name="Output 4 11 2 9 2" xfId="32393" xr:uid="{F174FA8D-7BF2-44FB-AED3-1A63B066E397}"/>
    <cellStyle name="Output 4 11 2 9 3" xfId="32394" xr:uid="{C4F8C77D-C497-4163-B9C9-CE394B62B0DF}"/>
    <cellStyle name="Output 4 11 3" xfId="32395" xr:uid="{5CE19630-55AF-47BD-856F-17324D059964}"/>
    <cellStyle name="Output 4 11 3 2" xfId="32396" xr:uid="{9F37D442-8ECC-4419-99A3-53461481FD97}"/>
    <cellStyle name="Output 4 11 3 3" xfId="32397" xr:uid="{0B33764D-938F-4664-ADF7-8B5DCA16A6EE}"/>
    <cellStyle name="Output 4 11 3 4" xfId="32398" xr:uid="{87343636-4022-4B91-BA71-E4DAB5980223}"/>
    <cellStyle name="Output 4 11 4" xfId="32399" xr:uid="{71D571F0-54C6-4AB0-85C0-D1AB29F916EA}"/>
    <cellStyle name="Output 4 11 4 2" xfId="32400" xr:uid="{03466757-9C88-4C05-92F5-3D40CAB1E610}"/>
    <cellStyle name="Output 4 11 4 3" xfId="32401" xr:uid="{7F49C254-9127-4E5B-8E5A-9BABBBC33850}"/>
    <cellStyle name="Output 4 11 5" xfId="32402" xr:uid="{0B5EF61F-88FB-4A52-9FE8-FF277FBB1C5E}"/>
    <cellStyle name="Output 4 11 5 2" xfId="32403" xr:uid="{B2361954-EBFB-40C3-8FF1-A3E81F0E171F}"/>
    <cellStyle name="Output 4 11 5 3" xfId="32404" xr:uid="{5154323A-B279-459B-B705-A466579C09E8}"/>
    <cellStyle name="Output 4 11 6" xfId="32405" xr:uid="{7B8A5209-95CB-4E9D-9D4D-E223C41314A8}"/>
    <cellStyle name="Output 4 11 6 2" xfId="32406" xr:uid="{81632B84-2462-4177-B19D-9CFB5DAC491B}"/>
    <cellStyle name="Output 4 11 6 3" xfId="32407" xr:uid="{2F2F528F-60F6-47E5-A9F4-3CB5130899BF}"/>
    <cellStyle name="Output 4 11 7" xfId="32408" xr:uid="{70841A07-ABF5-4A61-9D22-05383FEEE37E}"/>
    <cellStyle name="Output 4 11 7 2" xfId="32409" xr:uid="{492A6F28-D854-44E5-9740-8435FBD5D7ED}"/>
    <cellStyle name="Output 4 11 7 3" xfId="32410" xr:uid="{2AE737D0-43A8-4155-9830-451403C7BCB1}"/>
    <cellStyle name="Output 4 11 8" xfId="32411" xr:uid="{AD1F5EB4-7833-47D6-AD8C-C18B08FFAEC0}"/>
    <cellStyle name="Output 4 11 8 2" xfId="32412" xr:uid="{8444E6D1-C129-4B81-9A49-97C7B8A25576}"/>
    <cellStyle name="Output 4 11 8 3" xfId="32413" xr:uid="{9134291A-1E99-4B74-AB4F-6A251311B8F2}"/>
    <cellStyle name="Output 4 11 9" xfId="32414" xr:uid="{C30FF56B-8F42-4452-B450-7A72476D40A1}"/>
    <cellStyle name="Output 4 11 9 2" xfId="32415" xr:uid="{556FB530-0450-47E0-920A-208C6832BF04}"/>
    <cellStyle name="Output 4 11 9 3" xfId="32416" xr:uid="{94819376-E37C-41E9-BD4D-C6728D934430}"/>
    <cellStyle name="Output 4 12" xfId="32417" xr:uid="{837C6D1E-AABE-46D8-8C4C-5161A0F56069}"/>
    <cellStyle name="Output 4 12 10" xfId="32418" xr:uid="{AA76B0C6-ED62-4DB8-9C21-CA9B3ECB662E}"/>
    <cellStyle name="Output 4 12 10 2" xfId="32419" xr:uid="{C57DFB0D-ED1A-4834-98E3-A389A124A2DB}"/>
    <cellStyle name="Output 4 12 2" xfId="32420" xr:uid="{F7392189-A5C3-4E3E-9FBF-4ED145F670FA}"/>
    <cellStyle name="Output 4 12 2 2" xfId="32421" xr:uid="{E841A4FA-AF57-482F-B704-0D1C578C363D}"/>
    <cellStyle name="Output 4 12 2 2 2" xfId="32422" xr:uid="{4B161E4B-01FD-4E6C-B93A-3A8269C7EB49}"/>
    <cellStyle name="Output 4 12 2 3" xfId="32423" xr:uid="{9C10DB07-00E2-4BCE-8634-9F7E8930E6D9}"/>
    <cellStyle name="Output 4 12 2 4" xfId="32424" xr:uid="{363E7B24-1646-495E-8253-8FCF5D0095EC}"/>
    <cellStyle name="Output 4 12 3" xfId="32425" xr:uid="{89A64DFC-5484-4DE8-824D-C9A0A598CF9A}"/>
    <cellStyle name="Output 4 12 3 2" xfId="32426" xr:uid="{54A71F20-D532-4083-BBDE-A1936261812E}"/>
    <cellStyle name="Output 4 12 3 3" xfId="32427" xr:uid="{416E304D-9797-42E1-B7BB-CB074E2BE9EB}"/>
    <cellStyle name="Output 4 12 4" xfId="32428" xr:uid="{127C84CF-618B-46B7-B005-8E1DED8C1BB8}"/>
    <cellStyle name="Output 4 12 4 2" xfId="32429" xr:uid="{0666AA09-B660-4EE1-9CE9-3EC5AB576881}"/>
    <cellStyle name="Output 4 12 4 3" xfId="32430" xr:uid="{886673FC-ECE9-4962-AAAC-779516275F98}"/>
    <cellStyle name="Output 4 12 5" xfId="32431" xr:uid="{123D5417-440C-498E-A131-805457567F8C}"/>
    <cellStyle name="Output 4 12 5 2" xfId="32432" xr:uid="{E4C9F121-8779-460B-8B85-1D0B36060475}"/>
    <cellStyle name="Output 4 12 5 3" xfId="32433" xr:uid="{818C72AE-E2E5-4122-99E1-20D36F674746}"/>
    <cellStyle name="Output 4 12 6" xfId="32434" xr:uid="{ED3CCA28-F49A-485C-868F-D7ADA2D26E68}"/>
    <cellStyle name="Output 4 12 6 2" xfId="32435" xr:uid="{86E51CAF-DF97-4607-A200-6C5B311BAD06}"/>
    <cellStyle name="Output 4 12 6 3" xfId="32436" xr:uid="{E4F4263F-31FB-4FFC-9EE1-6F1CF750CE4B}"/>
    <cellStyle name="Output 4 12 7" xfId="32437" xr:uid="{38543060-4791-4D74-A842-5282A7842E47}"/>
    <cellStyle name="Output 4 12 7 2" xfId="32438" xr:uid="{D764E424-F53C-4E64-8A63-32413E15D603}"/>
    <cellStyle name="Output 4 12 7 3" xfId="32439" xr:uid="{A1C059C2-8B2E-4F34-A567-ECA1B3D8A997}"/>
    <cellStyle name="Output 4 12 8" xfId="32440" xr:uid="{D95E59AB-3C13-480F-9FE8-D96DF69B07C9}"/>
    <cellStyle name="Output 4 12 8 2" xfId="32441" xr:uid="{C4FB655F-DEA6-42D2-BFBD-DDC68C2E8D2F}"/>
    <cellStyle name="Output 4 12 8 3" xfId="32442" xr:uid="{6953B71F-AB2A-4FC4-B805-E66AC11935E6}"/>
    <cellStyle name="Output 4 12 9" xfId="32443" xr:uid="{98CF9035-D673-4308-BBCE-49077C3A385D}"/>
    <cellStyle name="Output 4 12 9 2" xfId="32444" xr:uid="{F46438D5-A1D6-442B-86E8-3C685DB1FACB}"/>
    <cellStyle name="Output 4 12 9 3" xfId="32445" xr:uid="{B96623E4-8EC2-434B-8267-878084C2C707}"/>
    <cellStyle name="Output 4 13" xfId="32446" xr:uid="{A1FA57D2-6343-4A5F-AE2D-C5C9A2419E68}"/>
    <cellStyle name="Output 4 13 2" xfId="32447" xr:uid="{90A4B05A-8458-4FC6-AD0F-33367682FA64}"/>
    <cellStyle name="Output 4 13 3" xfId="32448" xr:uid="{AF5F0A57-216A-40EC-9CFD-EA475170C834}"/>
    <cellStyle name="Output 4 13 4" xfId="32449" xr:uid="{50376A86-F9D9-4676-ACE3-CB6366CD5EEE}"/>
    <cellStyle name="Output 4 14" xfId="32450" xr:uid="{2B10D7B8-2968-42A9-97B5-83F2686FA6D1}"/>
    <cellStyle name="Output 4 14 2" xfId="32451" xr:uid="{C717C99C-C4DD-4A51-9F88-4ECFFA4BDD74}"/>
    <cellStyle name="Output 4 14 3" xfId="32452" xr:uid="{EF184B4D-BD47-430B-A64D-A181D950C02F}"/>
    <cellStyle name="Output 4 15" xfId="32453" xr:uid="{2728DDDC-4935-4606-8026-8B3FD291EF5D}"/>
    <cellStyle name="Output 4 15 2" xfId="32454" xr:uid="{C0648A72-FF61-44CF-8DC5-9D91ADE8C337}"/>
    <cellStyle name="Output 4 15 3" xfId="32455" xr:uid="{8A08E52A-7647-45F8-A510-961759F9619F}"/>
    <cellStyle name="Output 4 16" xfId="32456" xr:uid="{DEBE2BE5-E580-4D78-AEEB-E2995F849825}"/>
    <cellStyle name="Output 4 16 2" xfId="32457" xr:uid="{2070DCBC-1F0D-49F9-917F-95B1AB1C0635}"/>
    <cellStyle name="Output 4 16 3" xfId="32458" xr:uid="{EC652C42-34C7-445E-9C89-EA5A31264760}"/>
    <cellStyle name="Output 4 17" xfId="32459" xr:uid="{C326EE14-2FC5-4CB6-A0F3-831EB01C16AB}"/>
    <cellStyle name="Output 4 17 2" xfId="32460" xr:uid="{B5B28219-66C7-441F-B4CC-2F2426C8B0F2}"/>
    <cellStyle name="Output 4 17 3" xfId="32461" xr:uid="{B7FE8548-2600-4C9D-8D6F-19C5897D72C6}"/>
    <cellStyle name="Output 4 18" xfId="32462" xr:uid="{47F0017C-0A49-4456-82DB-F995DEF47D57}"/>
    <cellStyle name="Output 4 18 2" xfId="32463" xr:uid="{EE307CCC-CE98-442D-B7A4-7E2259E39CEC}"/>
    <cellStyle name="Output 4 18 3" xfId="32464" xr:uid="{A2164790-12B3-4BD6-87B3-95B7FD09381B}"/>
    <cellStyle name="Output 4 19" xfId="32465" xr:uid="{6FA78BBE-CC91-47EC-AFC0-9845E67ED22C}"/>
    <cellStyle name="Output 4 19 2" xfId="32466" xr:uid="{1618C80F-1473-4C74-BB6A-170D34241AB9}"/>
    <cellStyle name="Output 4 19 3" xfId="32467" xr:uid="{D2BD6BE5-AE49-4096-B90A-6865C3DE4E99}"/>
    <cellStyle name="Output 4 2" xfId="32468" xr:uid="{9E1C36DB-3A5B-4DD4-98B6-EF1167D13D46}"/>
    <cellStyle name="Output 4 2 10" xfId="32469" xr:uid="{0E57BA13-C43A-4EC0-AE94-57D46F90563C}"/>
    <cellStyle name="Output 4 2 10 2" xfId="32470" xr:uid="{FCD9D3C1-46AA-455E-9C1D-731DE6123BB5}"/>
    <cellStyle name="Output 4 2 10 3" xfId="32471" xr:uid="{C88A90F7-FD7A-44FD-82FF-6B94AB477447}"/>
    <cellStyle name="Output 4 2 11" xfId="32472" xr:uid="{5AA50F99-9912-49DB-A264-8E5E9C4CB97C}"/>
    <cellStyle name="Output 4 2 11 2" xfId="32473" xr:uid="{6E90DFD1-2ADD-4BFF-B752-8E867049C9DD}"/>
    <cellStyle name="Output 4 2 12" xfId="32474" xr:uid="{A4012502-64D3-4968-82D2-B5F85A076AF2}"/>
    <cellStyle name="Output 4 2 13" xfId="32475" xr:uid="{BD6D8173-7D72-4ABB-B70D-3FC19C516ACF}"/>
    <cellStyle name="Output 4 2 2" xfId="32476" xr:uid="{1E52EC40-6DC8-47E3-9DE0-4713F4EEB117}"/>
    <cellStyle name="Output 4 2 2 10" xfId="32477" xr:uid="{92C2A331-AA34-4033-81C2-26540C9D7A72}"/>
    <cellStyle name="Output 4 2 2 10 2" xfId="32478" xr:uid="{FD842B74-7CDF-466B-AC5C-4C56576C9AC4}"/>
    <cellStyle name="Output 4 2 2 2" xfId="32479" xr:uid="{9CCE0B58-D3DF-469B-AA62-4D187F6E66C8}"/>
    <cellStyle name="Output 4 2 2 2 2" xfId="32480" xr:uid="{0963F151-95A8-44C5-83DB-ECF343FBF014}"/>
    <cellStyle name="Output 4 2 2 2 2 2" xfId="32481" xr:uid="{90D0AB8A-89B1-41D9-BAAD-E975825562CE}"/>
    <cellStyle name="Output 4 2 2 2 3" xfId="32482" xr:uid="{464DDA3C-FA29-4FCD-A0D5-8C7A0C4CCAF9}"/>
    <cellStyle name="Output 4 2 2 2 4" xfId="32483" xr:uid="{2880BA7F-D6C0-490E-8DE1-6268B63A3EB4}"/>
    <cellStyle name="Output 4 2 2 3" xfId="32484" xr:uid="{C1FE9D2F-F701-4158-8DEB-6143415A9498}"/>
    <cellStyle name="Output 4 2 2 3 2" xfId="32485" xr:uid="{5490AF9A-99D0-4D6C-8E8A-4FE79066EF5C}"/>
    <cellStyle name="Output 4 2 2 3 3" xfId="32486" xr:uid="{5F0C66A9-9084-4682-B51B-B1D2EB70B504}"/>
    <cellStyle name="Output 4 2 2 4" xfId="32487" xr:uid="{14550CBC-B76D-4C2D-8F33-F4A7F9EE2007}"/>
    <cellStyle name="Output 4 2 2 4 2" xfId="32488" xr:uid="{2AFD3180-815F-4595-9256-05F9BE6B5365}"/>
    <cellStyle name="Output 4 2 2 4 3" xfId="32489" xr:uid="{E79D2A56-6D7A-4A47-82EF-7AC6B211AB56}"/>
    <cellStyle name="Output 4 2 2 5" xfId="32490" xr:uid="{6C838E09-D668-41AF-A64B-B2A9ACD9430F}"/>
    <cellStyle name="Output 4 2 2 5 2" xfId="32491" xr:uid="{F5B573D2-38E2-4826-9C4E-6C30C0467BE0}"/>
    <cellStyle name="Output 4 2 2 5 3" xfId="32492" xr:uid="{EADE2CBB-FB95-409B-9B8D-4EB834D30F68}"/>
    <cellStyle name="Output 4 2 2 6" xfId="32493" xr:uid="{43017D52-0624-4829-96BF-702F3B2A3147}"/>
    <cellStyle name="Output 4 2 2 6 2" xfId="32494" xr:uid="{12825341-7B7E-4D2A-A9EA-95789763A702}"/>
    <cellStyle name="Output 4 2 2 6 3" xfId="32495" xr:uid="{808DA10B-DC10-4AFF-9275-AF8E950B37A4}"/>
    <cellStyle name="Output 4 2 2 7" xfId="32496" xr:uid="{74D07165-6F1D-4059-95E2-058F6DEFC150}"/>
    <cellStyle name="Output 4 2 2 7 2" xfId="32497" xr:uid="{CB896161-FDA0-4BEC-9E97-B645D4F7BCBF}"/>
    <cellStyle name="Output 4 2 2 7 3" xfId="32498" xr:uid="{01648944-24C7-4A36-AFF7-D536956941B3}"/>
    <cellStyle name="Output 4 2 2 8" xfId="32499" xr:uid="{371B9E06-1F80-4B84-B082-0F779EE5455C}"/>
    <cellStyle name="Output 4 2 2 8 2" xfId="32500" xr:uid="{B25D0869-2133-45A7-8C4B-D83967047F8B}"/>
    <cellStyle name="Output 4 2 2 8 3" xfId="32501" xr:uid="{63EC4305-7596-403F-9B61-FB3BB4655B37}"/>
    <cellStyle name="Output 4 2 2 9" xfId="32502" xr:uid="{E7D63F0D-F19F-4078-8F48-B869ADA8900B}"/>
    <cellStyle name="Output 4 2 2 9 2" xfId="32503" xr:uid="{2EB76298-1F39-460F-854A-8B8275A728F5}"/>
    <cellStyle name="Output 4 2 2 9 3" xfId="32504" xr:uid="{82EEF76F-CAF0-4E0D-9501-C05DBADE7FE9}"/>
    <cellStyle name="Output 4 2 3" xfId="32505" xr:uid="{A5B24382-D035-4DFF-9CAB-954D25648B87}"/>
    <cellStyle name="Output 4 2 3 2" xfId="32506" xr:uid="{97CCD4F3-425F-42CC-BCFE-2F2D4AB02D9A}"/>
    <cellStyle name="Output 4 2 3 2 2" xfId="32507" xr:uid="{185E06C6-5C53-41EF-88D1-712F9B7D3B39}"/>
    <cellStyle name="Output 4 2 3 2 3" xfId="32508" xr:uid="{1E22DACE-AD88-41A0-8AA3-696A52B3FF56}"/>
    <cellStyle name="Output 4 2 3 3" xfId="32509" xr:uid="{4CD9B655-07CC-4C0E-BEE8-3DC1C37FC71D}"/>
    <cellStyle name="Output 4 2 3 3 2" xfId="32510" xr:uid="{5228C5D0-F24B-41AA-AD93-ED5003CAD281}"/>
    <cellStyle name="Output 4 2 3 4" xfId="32511" xr:uid="{4B7736A1-94B0-4897-91FC-829A3473F2A9}"/>
    <cellStyle name="Output 4 2 3 5" xfId="32512" xr:uid="{4A045AFB-666C-4697-AFB6-C8F59E836226}"/>
    <cellStyle name="Output 4 2 4" xfId="32513" xr:uid="{ECDD1C75-975F-4315-BB69-156DCFE2F344}"/>
    <cellStyle name="Output 4 2 4 2" xfId="32514" xr:uid="{DD601798-8D97-421E-8962-4D3B0CFBD788}"/>
    <cellStyle name="Output 4 2 4 3" xfId="32515" xr:uid="{BE58D919-4853-486C-826B-0290037E7047}"/>
    <cellStyle name="Output 4 2 5" xfId="32516" xr:uid="{9E686C5E-7472-4205-8B56-5ADEED3A9DA7}"/>
    <cellStyle name="Output 4 2 5 2" xfId="32517" xr:uid="{A464EF4B-542F-425D-874F-85EE794FCF54}"/>
    <cellStyle name="Output 4 2 5 3" xfId="32518" xr:uid="{E7422BE5-AE37-411C-86F4-AAC924ACD9B7}"/>
    <cellStyle name="Output 4 2 6" xfId="32519" xr:uid="{F6350E38-5A7E-414D-A32D-43B5C68772E6}"/>
    <cellStyle name="Output 4 2 6 2" xfId="32520" xr:uid="{00FF6DC5-6378-4B2D-8B17-A3B5A0F77068}"/>
    <cellStyle name="Output 4 2 6 3" xfId="32521" xr:uid="{35807AA3-ACB5-4466-8D22-282ADC04AFDD}"/>
    <cellStyle name="Output 4 2 7" xfId="32522" xr:uid="{87B23434-972A-428F-B89A-19657426B8A9}"/>
    <cellStyle name="Output 4 2 7 2" xfId="32523" xr:uid="{91761689-2A63-498C-988B-BB3FEFF489E7}"/>
    <cellStyle name="Output 4 2 7 3" xfId="32524" xr:uid="{18E69C72-FF58-4FA6-B906-746B6E7E4C0F}"/>
    <cellStyle name="Output 4 2 8" xfId="32525" xr:uid="{66F57300-6BAA-4227-9882-05FA1931D358}"/>
    <cellStyle name="Output 4 2 8 2" xfId="32526" xr:uid="{4E7E2F04-37BD-40D5-A9A2-DA8F9747E6D7}"/>
    <cellStyle name="Output 4 2 8 3" xfId="32527" xr:uid="{60977F75-27CE-49A5-9437-DF73AC53C343}"/>
    <cellStyle name="Output 4 2 9" xfId="32528" xr:uid="{DA6EBFDE-75EF-4F09-9E2E-B7627E8E1B18}"/>
    <cellStyle name="Output 4 2 9 2" xfId="32529" xr:uid="{60CAAAE2-ED78-4FC8-81A9-71A59E8CEA12}"/>
    <cellStyle name="Output 4 2 9 3" xfId="32530" xr:uid="{85861200-0815-4D1C-BC57-3E6775CCBFE5}"/>
    <cellStyle name="Output 4 20" xfId="32531" xr:uid="{34F4599B-7005-4BE2-9F56-B4E11F78DE66}"/>
    <cellStyle name="Output 4 20 2" xfId="32532" xr:uid="{1B8A4807-AEB1-413F-A622-92D10C01A26E}"/>
    <cellStyle name="Output 4 20 3" xfId="32533" xr:uid="{09BDF040-1278-43F5-BD35-2C2543A94A78}"/>
    <cellStyle name="Output 4 21" xfId="32534" xr:uid="{6E41DB03-21DA-4C55-8EA2-1E47EE1D933E}"/>
    <cellStyle name="Output 4 21 2" xfId="32535" xr:uid="{5E896484-8E71-4975-AC68-F1C06C208EE9}"/>
    <cellStyle name="Output 4 22" xfId="32536" xr:uid="{27723A09-F23E-444F-A3AA-AE1F548FEEB6}"/>
    <cellStyle name="Output 4 3" xfId="32537" xr:uid="{CE5FD64F-2D92-47E6-A01B-3CBE31519D00}"/>
    <cellStyle name="Output 4 3 10" xfId="32538" xr:uid="{2AC28B78-497A-44A1-90CA-41C6DB1CBFF7}"/>
    <cellStyle name="Output 4 3 10 2" xfId="32539" xr:uid="{CA4B59E8-D9FB-4A8C-BDDB-274618367C7F}"/>
    <cellStyle name="Output 4 3 10 3" xfId="32540" xr:uid="{23F9CB7F-2188-4921-9A79-91E67F627A56}"/>
    <cellStyle name="Output 4 3 11" xfId="32541" xr:uid="{829537E2-68E5-48F0-83CD-321C6A8F5E9C}"/>
    <cellStyle name="Output 4 3 11 2" xfId="32542" xr:uid="{E81D149D-4FE4-48DB-8FA1-1E8F70D114B2}"/>
    <cellStyle name="Output 4 3 12" xfId="32543" xr:uid="{355DE28D-869B-4103-A0FF-29C74AD65D81}"/>
    <cellStyle name="Output 4 3 2" xfId="32544" xr:uid="{6F725CB1-F65B-45E6-8463-29696259CD0C}"/>
    <cellStyle name="Output 4 3 2 10" xfId="32545" xr:uid="{0F9AF606-E112-487A-B78A-63466CE78DF8}"/>
    <cellStyle name="Output 4 3 2 10 2" xfId="32546" xr:uid="{860202EB-04D9-434F-93FC-95E7368F095B}"/>
    <cellStyle name="Output 4 3 2 2" xfId="32547" xr:uid="{CC7FC41E-3C34-48EB-8444-E08C2E4C3293}"/>
    <cellStyle name="Output 4 3 2 2 2" xfId="32548" xr:uid="{ACA54C04-5A6F-48F4-9668-98ECCF7F28F3}"/>
    <cellStyle name="Output 4 3 2 2 2 2" xfId="32549" xr:uid="{60DCEE6F-AACE-4DD3-B435-DFD61B77483A}"/>
    <cellStyle name="Output 4 3 2 2 3" xfId="32550" xr:uid="{6FED0C48-A9CB-4CC5-9D45-3FF59AB64159}"/>
    <cellStyle name="Output 4 3 2 2 4" xfId="32551" xr:uid="{9FED7D42-78BA-4270-993E-C0483C366C0A}"/>
    <cellStyle name="Output 4 3 2 3" xfId="32552" xr:uid="{A2D49525-DF76-4796-8E49-220DDD4D2F33}"/>
    <cellStyle name="Output 4 3 2 3 2" xfId="32553" xr:uid="{CCFC91CF-B592-4A0D-BA2E-64C6F79EC7FA}"/>
    <cellStyle name="Output 4 3 2 3 3" xfId="32554" xr:uid="{3A585396-8E2B-4D9F-A3EF-BD1FD41EA320}"/>
    <cellStyle name="Output 4 3 2 4" xfId="32555" xr:uid="{66CCC96F-7E02-4468-B1E3-FF18E5DA5149}"/>
    <cellStyle name="Output 4 3 2 4 2" xfId="32556" xr:uid="{F08D41FA-FBDF-4584-856B-82E3826C7C75}"/>
    <cellStyle name="Output 4 3 2 4 3" xfId="32557" xr:uid="{1D1F33F5-39A2-43D0-BE0A-7894146BF789}"/>
    <cellStyle name="Output 4 3 2 5" xfId="32558" xr:uid="{422C28A6-0A6B-4BB7-8F0E-4293A354B997}"/>
    <cellStyle name="Output 4 3 2 5 2" xfId="32559" xr:uid="{BD554859-13C9-45A8-8112-5459B39454D9}"/>
    <cellStyle name="Output 4 3 2 5 3" xfId="32560" xr:uid="{0DA48D33-85D1-4937-99F8-23472B184B99}"/>
    <cellStyle name="Output 4 3 2 6" xfId="32561" xr:uid="{3E0F9818-9BA0-4CEE-8481-1F7724E628A3}"/>
    <cellStyle name="Output 4 3 2 6 2" xfId="32562" xr:uid="{043F117C-4F89-429E-85B1-5FDCFCA7C617}"/>
    <cellStyle name="Output 4 3 2 6 3" xfId="32563" xr:uid="{C79B0438-FE68-4523-B2C4-CC0CAEAB1415}"/>
    <cellStyle name="Output 4 3 2 7" xfId="32564" xr:uid="{5B743872-F7D2-4EA4-A9D3-334EC924C174}"/>
    <cellStyle name="Output 4 3 2 7 2" xfId="32565" xr:uid="{E638F4E1-59CD-4CE0-966B-C2380381785E}"/>
    <cellStyle name="Output 4 3 2 7 3" xfId="32566" xr:uid="{07DD84DB-49D5-48EC-AF35-FB8019C73B42}"/>
    <cellStyle name="Output 4 3 2 8" xfId="32567" xr:uid="{C399641D-A845-4F10-93C2-5DBF45806EE2}"/>
    <cellStyle name="Output 4 3 2 8 2" xfId="32568" xr:uid="{03211F5C-1DFD-4064-80EE-B05B9ED0E588}"/>
    <cellStyle name="Output 4 3 2 8 3" xfId="32569" xr:uid="{2BE0DF82-E80C-4A5D-8038-A2FBDF889923}"/>
    <cellStyle name="Output 4 3 2 9" xfId="32570" xr:uid="{5664768C-87BE-4DC1-974E-A33D9D0A982C}"/>
    <cellStyle name="Output 4 3 2 9 2" xfId="32571" xr:uid="{DBEB52AE-AF84-4C64-A7B3-9884089021B7}"/>
    <cellStyle name="Output 4 3 2 9 3" xfId="32572" xr:uid="{13B2F8E5-CD58-4F16-9E00-8247D59D5A5B}"/>
    <cellStyle name="Output 4 3 3" xfId="32573" xr:uid="{31202B39-5749-41ED-8899-90A30FB0BE3F}"/>
    <cellStyle name="Output 4 3 3 2" xfId="32574" xr:uid="{8FA769EF-7637-46EA-8F2B-B953BEA2C5E8}"/>
    <cellStyle name="Output 4 3 3 2 2" xfId="32575" xr:uid="{EB9AE302-49E7-4838-9F51-C020F66D588F}"/>
    <cellStyle name="Output 4 3 3 2 3" xfId="32576" xr:uid="{C422E18C-9B03-4F31-A835-9DA6CD2F8301}"/>
    <cellStyle name="Output 4 3 3 3" xfId="32577" xr:uid="{B91EF2C2-1609-4E96-BD7B-7BA629545870}"/>
    <cellStyle name="Output 4 3 3 3 2" xfId="32578" xr:uid="{E9F73F9B-46F4-4CAA-9E68-D905C80DC7B9}"/>
    <cellStyle name="Output 4 3 3 4" xfId="32579" xr:uid="{39259802-ECC8-4AA0-83DF-A3D9168585BF}"/>
    <cellStyle name="Output 4 3 3 5" xfId="32580" xr:uid="{6F4B1361-1C94-4D6E-B5A3-652CB28BD18F}"/>
    <cellStyle name="Output 4 3 4" xfId="32581" xr:uid="{5D88A7D2-FB9F-4982-9921-7ED5471A69C0}"/>
    <cellStyle name="Output 4 3 4 2" xfId="32582" xr:uid="{832529C0-E861-4638-B500-3981B7623DD8}"/>
    <cellStyle name="Output 4 3 4 3" xfId="32583" xr:uid="{53BA0EB7-FC44-4A3D-AD30-D9588ECBAE8D}"/>
    <cellStyle name="Output 4 3 5" xfId="32584" xr:uid="{EE77CE0B-AD2C-48FE-998E-E7032DF9BF58}"/>
    <cellStyle name="Output 4 3 5 2" xfId="32585" xr:uid="{56183A26-51E5-4934-9D59-C4B0D22B44BC}"/>
    <cellStyle name="Output 4 3 5 3" xfId="32586" xr:uid="{48074AC2-EFC2-4B34-A1FF-932AE45C3969}"/>
    <cellStyle name="Output 4 3 6" xfId="32587" xr:uid="{0138B402-9EF5-47FC-91D7-3C81D73F6104}"/>
    <cellStyle name="Output 4 3 6 2" xfId="32588" xr:uid="{7CA3DFAD-7D08-460F-BF74-06FB9CC04265}"/>
    <cellStyle name="Output 4 3 6 3" xfId="32589" xr:uid="{1395F2CC-5E7E-492D-892E-336595B4146B}"/>
    <cellStyle name="Output 4 3 7" xfId="32590" xr:uid="{65131784-0290-4B5F-936D-88EA6AA25D09}"/>
    <cellStyle name="Output 4 3 7 2" xfId="32591" xr:uid="{03D2F30E-3DB3-46E0-9B3A-FEBFD7C84CE6}"/>
    <cellStyle name="Output 4 3 7 3" xfId="32592" xr:uid="{44281C24-F001-4E54-B052-6AE8EC398E15}"/>
    <cellStyle name="Output 4 3 8" xfId="32593" xr:uid="{12EBF808-CA25-4C15-A61B-B41B4D433289}"/>
    <cellStyle name="Output 4 3 8 2" xfId="32594" xr:uid="{804C84E7-D727-40F8-9610-759D7CCE61F7}"/>
    <cellStyle name="Output 4 3 8 3" xfId="32595" xr:uid="{FA18B902-F3E2-4769-88C5-90976D1F2E4F}"/>
    <cellStyle name="Output 4 3 9" xfId="32596" xr:uid="{C80DA767-BA5A-4E31-ADDC-3401D82F3B9F}"/>
    <cellStyle name="Output 4 3 9 2" xfId="32597" xr:uid="{0DC5A623-8282-47F8-AE32-AEBEA167C85E}"/>
    <cellStyle name="Output 4 3 9 3" xfId="32598" xr:uid="{D1FDF5F2-8B9B-4694-9B7A-07790A57AFE6}"/>
    <cellStyle name="Output 4 4" xfId="32599" xr:uid="{7D26786B-43DE-47F2-8F10-908A59270AFA}"/>
    <cellStyle name="Output 4 4 10" xfId="32600" xr:uid="{0010DD60-FAE0-4BDC-A5DA-35B49C1A078E}"/>
    <cellStyle name="Output 4 4 10 2" xfId="32601" xr:uid="{DC5D80F0-409F-43CB-8FC1-425F9C7E7F6C}"/>
    <cellStyle name="Output 4 4 10 3" xfId="32602" xr:uid="{97BF5F5A-9CDF-4B13-8F8A-D2FF972A2E72}"/>
    <cellStyle name="Output 4 4 11" xfId="32603" xr:uid="{0D3CA119-C243-4C33-9E87-8465B08620F8}"/>
    <cellStyle name="Output 4 4 11 2" xfId="32604" xr:uid="{CBCE4A83-988C-48C8-8256-1A5E95081170}"/>
    <cellStyle name="Output 4 4 12" xfId="32605" xr:uid="{5546B9B7-BAA2-4043-9E03-F91286519CE5}"/>
    <cellStyle name="Output 4 4 2" xfId="32606" xr:uid="{A25DA227-D9D5-47F0-A022-1B2F4272733A}"/>
    <cellStyle name="Output 4 4 2 10" xfId="32607" xr:uid="{F229B2E2-FC27-4A28-B38C-0FC8EB4B30FA}"/>
    <cellStyle name="Output 4 4 2 10 2" xfId="32608" xr:uid="{7B446FCC-13A0-4FD7-897A-7966E9C3C3AC}"/>
    <cellStyle name="Output 4 4 2 2" xfId="32609" xr:uid="{A120DFB0-17CD-4EB5-8F8A-8250C6E5E206}"/>
    <cellStyle name="Output 4 4 2 2 2" xfId="32610" xr:uid="{9EB0C05B-BD21-447B-9379-CF3BA7B1BE26}"/>
    <cellStyle name="Output 4 4 2 2 2 2" xfId="32611" xr:uid="{34A88A3B-7901-4D28-AA76-15A1664E6FAC}"/>
    <cellStyle name="Output 4 4 2 2 3" xfId="32612" xr:uid="{B35FCF31-26F4-4EE5-A440-27091B733B86}"/>
    <cellStyle name="Output 4 4 2 2 4" xfId="32613" xr:uid="{6DCDE8AD-9A36-4C34-BBDF-4BC2C40523D6}"/>
    <cellStyle name="Output 4 4 2 3" xfId="32614" xr:uid="{00BF95B7-72C2-4466-A996-68A1140E63F8}"/>
    <cellStyle name="Output 4 4 2 3 2" xfId="32615" xr:uid="{C1FA1DCE-4403-4CE1-A1BF-1B25FD537D95}"/>
    <cellStyle name="Output 4 4 2 3 3" xfId="32616" xr:uid="{C7558257-4B99-42E7-B793-07E0C8F39CBE}"/>
    <cellStyle name="Output 4 4 2 4" xfId="32617" xr:uid="{120B8C97-CAA9-48A6-A860-57C8901C3E6A}"/>
    <cellStyle name="Output 4 4 2 4 2" xfId="32618" xr:uid="{9230013B-4FAC-4326-A530-D15AB38C6985}"/>
    <cellStyle name="Output 4 4 2 4 3" xfId="32619" xr:uid="{F9C43A8E-F658-4491-9205-B4B5F4C3120A}"/>
    <cellStyle name="Output 4 4 2 5" xfId="32620" xr:uid="{EF37875B-F72D-4479-8675-1289C2CC8636}"/>
    <cellStyle name="Output 4 4 2 5 2" xfId="32621" xr:uid="{33CA7CEC-CCA3-4ED6-8875-4318EC7F7882}"/>
    <cellStyle name="Output 4 4 2 5 3" xfId="32622" xr:uid="{EACFEF3D-BAFF-45C9-9FE6-CEDE30FAFEB2}"/>
    <cellStyle name="Output 4 4 2 6" xfId="32623" xr:uid="{6C866B11-CE5F-42B7-83A6-DEBA1891EA7F}"/>
    <cellStyle name="Output 4 4 2 6 2" xfId="32624" xr:uid="{6216BE34-031D-41F6-9599-89AE097B3282}"/>
    <cellStyle name="Output 4 4 2 6 3" xfId="32625" xr:uid="{94A91D3A-2CA7-4B54-B251-AA73E01DC2B1}"/>
    <cellStyle name="Output 4 4 2 7" xfId="32626" xr:uid="{EF122B8F-9D44-4E3A-927A-4CE1F9A835F0}"/>
    <cellStyle name="Output 4 4 2 7 2" xfId="32627" xr:uid="{C6DACDC1-0613-4F90-A171-C191F1C64429}"/>
    <cellStyle name="Output 4 4 2 7 3" xfId="32628" xr:uid="{32D75DC2-601F-44F6-B303-FDDFA70169A1}"/>
    <cellStyle name="Output 4 4 2 8" xfId="32629" xr:uid="{4DE1D146-4C26-4304-9808-ED663C2EB02D}"/>
    <cellStyle name="Output 4 4 2 8 2" xfId="32630" xr:uid="{2EC3AFB6-02D5-46C7-A870-388D82966AB4}"/>
    <cellStyle name="Output 4 4 2 8 3" xfId="32631" xr:uid="{28D38A63-DCCA-4DE1-8849-F3A31F0C70D9}"/>
    <cellStyle name="Output 4 4 2 9" xfId="32632" xr:uid="{3A389547-D0DB-4AE4-BEC7-C38569C1418B}"/>
    <cellStyle name="Output 4 4 2 9 2" xfId="32633" xr:uid="{91D53FE5-2A16-411C-8191-F1A002693B4B}"/>
    <cellStyle name="Output 4 4 2 9 3" xfId="32634" xr:uid="{D93A2FB1-A1AD-49C8-A2A8-C4A716D965D2}"/>
    <cellStyle name="Output 4 4 3" xfId="32635" xr:uid="{F9C76B5D-DF0C-4284-A719-C5E9D39F3BE5}"/>
    <cellStyle name="Output 4 4 3 2" xfId="32636" xr:uid="{700510B1-56F5-49FD-962A-89E36F3D7630}"/>
    <cellStyle name="Output 4 4 3 2 2" xfId="32637" xr:uid="{BC3045CB-F134-45B3-B622-786A8164B24E}"/>
    <cellStyle name="Output 4 4 3 2 3" xfId="32638" xr:uid="{8489334D-9483-4417-8441-BBB359BFFDF4}"/>
    <cellStyle name="Output 4 4 3 3" xfId="32639" xr:uid="{9C2AE67A-F83A-4D6A-877C-3F8D901C4734}"/>
    <cellStyle name="Output 4 4 3 3 2" xfId="32640" xr:uid="{C33BEC3B-0360-4F68-92B5-0B073E23B9CE}"/>
    <cellStyle name="Output 4 4 3 4" xfId="32641" xr:uid="{4E7150C7-88BC-4662-8B75-ADC9227A88DD}"/>
    <cellStyle name="Output 4 4 3 5" xfId="32642" xr:uid="{4BBAEB2C-BB42-49FA-9560-37FC903B5AF3}"/>
    <cellStyle name="Output 4 4 4" xfId="32643" xr:uid="{C6E58E18-AD0D-4062-8017-4C797C6C7A7C}"/>
    <cellStyle name="Output 4 4 4 2" xfId="32644" xr:uid="{966AAA87-D4B8-4939-BF59-21BA39311C88}"/>
    <cellStyle name="Output 4 4 4 3" xfId="32645" xr:uid="{DED381A2-7084-4310-A432-77819AF261C8}"/>
    <cellStyle name="Output 4 4 5" xfId="32646" xr:uid="{84895468-BB63-44F2-AD46-5C928C20585B}"/>
    <cellStyle name="Output 4 4 5 2" xfId="32647" xr:uid="{4029EE4A-6EA4-4E57-B21A-4FC5A1267989}"/>
    <cellStyle name="Output 4 4 5 3" xfId="32648" xr:uid="{E71E27C5-0410-45D0-99D1-F131987B9DC3}"/>
    <cellStyle name="Output 4 4 6" xfId="32649" xr:uid="{B02C7080-A498-476C-B098-EED129C9120C}"/>
    <cellStyle name="Output 4 4 6 2" xfId="32650" xr:uid="{87F2131C-5D19-4EFD-AC08-0EE40C4C860C}"/>
    <cellStyle name="Output 4 4 6 3" xfId="32651" xr:uid="{88EB3129-8C82-45FC-AE7D-9A9758C1EAE5}"/>
    <cellStyle name="Output 4 4 7" xfId="32652" xr:uid="{B4A2D6CF-811F-450E-B8C9-6375C50A5F41}"/>
    <cellStyle name="Output 4 4 7 2" xfId="32653" xr:uid="{1A588C10-E5F6-4450-BD4B-7443640FAA2B}"/>
    <cellStyle name="Output 4 4 7 3" xfId="32654" xr:uid="{5BAF4FB5-1000-448E-B3CF-22EDB57AC8BE}"/>
    <cellStyle name="Output 4 4 8" xfId="32655" xr:uid="{0D02B1DD-0E36-4D55-BF39-F05AAF595D5F}"/>
    <cellStyle name="Output 4 4 8 2" xfId="32656" xr:uid="{103DB72C-F253-4899-94C5-D65ABE714BD3}"/>
    <cellStyle name="Output 4 4 8 3" xfId="32657" xr:uid="{5D2672AE-7D24-4EEF-84D0-EA9C221CA036}"/>
    <cellStyle name="Output 4 4 9" xfId="32658" xr:uid="{E6ECBFCD-F06C-461E-9370-9AE63D9B16CC}"/>
    <cellStyle name="Output 4 4 9 2" xfId="32659" xr:uid="{FBECB3A7-72D0-4222-BD3A-0FDF0FE0CD84}"/>
    <cellStyle name="Output 4 4 9 3" xfId="32660" xr:uid="{32EBC8F7-7F53-42EB-9024-AE8AAEB42B5F}"/>
    <cellStyle name="Output 4 5" xfId="32661" xr:uid="{9455AF1B-97DE-4797-8D0B-9FF60B4EFC22}"/>
    <cellStyle name="Output 4 5 10" xfId="32662" xr:uid="{7E9ABFA4-88AE-4C93-AB16-687404259161}"/>
    <cellStyle name="Output 4 5 10 2" xfId="32663" xr:uid="{DD9016CF-C569-4F10-B7EC-54886CF2E9C3}"/>
    <cellStyle name="Output 4 5 10 3" xfId="32664" xr:uid="{1747513D-B737-4E19-A2D1-2F554FE166C0}"/>
    <cellStyle name="Output 4 5 11" xfId="32665" xr:uid="{9300613B-0748-4C3D-A6D7-1E85DF191A15}"/>
    <cellStyle name="Output 4 5 11 2" xfId="32666" xr:uid="{F41E29CA-115A-4547-8E2E-8FABA9E5DB49}"/>
    <cellStyle name="Output 4 5 12" xfId="32667" xr:uid="{AFA7C539-EEF9-46F5-9CB9-7FB35D6EDCBC}"/>
    <cellStyle name="Output 4 5 2" xfId="32668" xr:uid="{321EBC7F-4346-44DF-A9BB-BF3BA7297239}"/>
    <cellStyle name="Output 4 5 2 10" xfId="32669" xr:uid="{32D5AB11-E7EE-4162-AC9E-399E418D4C88}"/>
    <cellStyle name="Output 4 5 2 10 2" xfId="32670" xr:uid="{F0B5F92E-20CD-4B93-A114-8DA17B99434C}"/>
    <cellStyle name="Output 4 5 2 2" xfId="32671" xr:uid="{A772CB3F-8FF1-4764-B25A-5F6A719BB8DD}"/>
    <cellStyle name="Output 4 5 2 2 2" xfId="32672" xr:uid="{C7ED32FC-72BE-4EDB-9F88-C32EC320F05E}"/>
    <cellStyle name="Output 4 5 2 2 2 2" xfId="32673" xr:uid="{613F6F3C-0ACE-41DB-8E51-D3B2A88CC95F}"/>
    <cellStyle name="Output 4 5 2 2 3" xfId="32674" xr:uid="{E996E94C-AB0C-4EE4-82E9-CA8152F5290C}"/>
    <cellStyle name="Output 4 5 2 2 4" xfId="32675" xr:uid="{6E414ADC-C1DB-4607-9995-44BB67C1A363}"/>
    <cellStyle name="Output 4 5 2 3" xfId="32676" xr:uid="{17AE1480-1DBA-4A6B-89F1-C7FACB4B8469}"/>
    <cellStyle name="Output 4 5 2 3 2" xfId="32677" xr:uid="{1CE8733E-D89E-44FB-AE8B-2E275AA971D9}"/>
    <cellStyle name="Output 4 5 2 3 3" xfId="32678" xr:uid="{383E9BB8-EC48-4F6E-B45A-97474C7DC93E}"/>
    <cellStyle name="Output 4 5 2 4" xfId="32679" xr:uid="{A7CB2036-6568-43ED-ACFE-D6AEDAA35DFD}"/>
    <cellStyle name="Output 4 5 2 4 2" xfId="32680" xr:uid="{4368E0E1-4A23-45F7-86F5-4DA7732AC2B9}"/>
    <cellStyle name="Output 4 5 2 4 3" xfId="32681" xr:uid="{4E54B59B-7958-4D48-B033-0428E2CC61F4}"/>
    <cellStyle name="Output 4 5 2 5" xfId="32682" xr:uid="{FAD98BD2-79DF-4B1E-8117-E2FCBA7E3075}"/>
    <cellStyle name="Output 4 5 2 5 2" xfId="32683" xr:uid="{EF627633-4961-4C76-9B56-AEF58CEA209A}"/>
    <cellStyle name="Output 4 5 2 5 3" xfId="32684" xr:uid="{67028791-018D-4044-8D31-24E78BB05B0E}"/>
    <cellStyle name="Output 4 5 2 6" xfId="32685" xr:uid="{1C19F282-3087-439A-9CEA-CBF1E4206B3E}"/>
    <cellStyle name="Output 4 5 2 6 2" xfId="32686" xr:uid="{DE6011DE-09EC-4EC3-8EE6-D1DB4C4E3F5C}"/>
    <cellStyle name="Output 4 5 2 6 3" xfId="32687" xr:uid="{A41257BC-57C2-4F84-B016-AFDE3A19184B}"/>
    <cellStyle name="Output 4 5 2 7" xfId="32688" xr:uid="{CD817043-2733-411B-A0D3-D3F1B076383B}"/>
    <cellStyle name="Output 4 5 2 7 2" xfId="32689" xr:uid="{43796EE8-E0D1-4C6E-B345-AE1A63ABD1EC}"/>
    <cellStyle name="Output 4 5 2 7 3" xfId="32690" xr:uid="{58FC9D88-DB59-4582-BBE3-5258F95340D5}"/>
    <cellStyle name="Output 4 5 2 8" xfId="32691" xr:uid="{7D043E6B-2E40-4702-938A-A5C6BA4DA002}"/>
    <cellStyle name="Output 4 5 2 8 2" xfId="32692" xr:uid="{2DA1EDE7-FFFF-477E-B348-A9104B7DDE69}"/>
    <cellStyle name="Output 4 5 2 8 3" xfId="32693" xr:uid="{76C0B57A-5C19-40B1-8C14-01436CF4D598}"/>
    <cellStyle name="Output 4 5 2 9" xfId="32694" xr:uid="{38FB15B5-556C-4D3A-85BB-AA26F35DE18B}"/>
    <cellStyle name="Output 4 5 2 9 2" xfId="32695" xr:uid="{DED6B7A3-AAD3-4957-90C2-D4E6848B6DA6}"/>
    <cellStyle name="Output 4 5 2 9 3" xfId="32696" xr:uid="{40DF9E2E-827C-4E14-BC77-F7D58B011277}"/>
    <cellStyle name="Output 4 5 3" xfId="32697" xr:uid="{CF89F376-8E9F-478D-9748-8A34BB62EA7A}"/>
    <cellStyle name="Output 4 5 3 2" xfId="32698" xr:uid="{DFA37000-1C6A-4744-B5A8-9D0081847A96}"/>
    <cellStyle name="Output 4 5 3 2 2" xfId="32699" xr:uid="{F5E53BAC-4598-41C9-965B-7AC4E162E27D}"/>
    <cellStyle name="Output 4 5 3 2 3" xfId="32700" xr:uid="{CC8CA4CB-700F-431A-92ED-861701754C3A}"/>
    <cellStyle name="Output 4 5 3 3" xfId="32701" xr:uid="{44D369A3-ACDA-4AC5-AB8D-FF39B082DA32}"/>
    <cellStyle name="Output 4 5 3 3 2" xfId="32702" xr:uid="{F3E08EEC-3F52-42E4-A1AA-07468B1C2D32}"/>
    <cellStyle name="Output 4 5 3 4" xfId="32703" xr:uid="{5296D1BE-A0A8-4253-BD7B-19067A4CDCB4}"/>
    <cellStyle name="Output 4 5 3 5" xfId="32704" xr:uid="{C5C7B877-67A4-45C2-825A-436B5DD9EB3B}"/>
    <cellStyle name="Output 4 5 4" xfId="32705" xr:uid="{8CB0DFAF-D31D-4BAF-A5E2-AF79BD47DFE5}"/>
    <cellStyle name="Output 4 5 4 2" xfId="32706" xr:uid="{4D3E1E4D-6476-4941-A0DC-305BE43A1CB3}"/>
    <cellStyle name="Output 4 5 4 3" xfId="32707" xr:uid="{21456891-EFC2-4B04-93B8-C39647C8E81D}"/>
    <cellStyle name="Output 4 5 5" xfId="32708" xr:uid="{CC7D77C7-B193-4FE7-B352-F53F3689A1D1}"/>
    <cellStyle name="Output 4 5 5 2" xfId="32709" xr:uid="{C4DF8A73-1A75-4408-974A-FE63E31289A7}"/>
    <cellStyle name="Output 4 5 5 3" xfId="32710" xr:uid="{91F6D216-932D-48C8-BA04-CBC5E91884C2}"/>
    <cellStyle name="Output 4 5 6" xfId="32711" xr:uid="{AE900D07-1A6E-4B42-B64E-5FBBB65F9E57}"/>
    <cellStyle name="Output 4 5 6 2" xfId="32712" xr:uid="{D0B8CADC-26D4-4D37-894F-FC2817B4DAD8}"/>
    <cellStyle name="Output 4 5 6 3" xfId="32713" xr:uid="{3DD3778B-DB36-4ED2-835B-515B751A879A}"/>
    <cellStyle name="Output 4 5 7" xfId="32714" xr:uid="{C9AAF440-2ABF-4C7F-ADA9-A1419FCDF5EC}"/>
    <cellStyle name="Output 4 5 7 2" xfId="32715" xr:uid="{E4D8DBDB-66B5-49A5-AC4B-1B3BF83AA0AF}"/>
    <cellStyle name="Output 4 5 7 3" xfId="32716" xr:uid="{456AD84C-7974-4083-8400-6CFD6DA60FA3}"/>
    <cellStyle name="Output 4 5 8" xfId="32717" xr:uid="{94BFED75-D2EF-4FC0-A59F-501FE78AA5F8}"/>
    <cellStyle name="Output 4 5 8 2" xfId="32718" xr:uid="{C4CE9670-7868-463D-8062-7A84BAB66253}"/>
    <cellStyle name="Output 4 5 8 3" xfId="32719" xr:uid="{896A1CF2-E0ED-40CA-B816-BA85F9253945}"/>
    <cellStyle name="Output 4 5 9" xfId="32720" xr:uid="{27AFBA8B-8FB1-42D9-8C20-FD2307C0F872}"/>
    <cellStyle name="Output 4 5 9 2" xfId="32721" xr:uid="{116B8893-D563-4DE8-88E0-DEB80FE41BAB}"/>
    <cellStyle name="Output 4 5 9 3" xfId="32722" xr:uid="{6A479AE8-86EF-46D9-9F1B-378F0520439D}"/>
    <cellStyle name="Output 4 6" xfId="32723" xr:uid="{C79289C3-BB8E-4195-84A1-8418445BBB23}"/>
    <cellStyle name="Output 4 6 10" xfId="32724" xr:uid="{BFE47494-2E5D-4493-82C8-C6AB4563E6AA}"/>
    <cellStyle name="Output 4 6 10 2" xfId="32725" xr:uid="{A80EF25C-8A45-4090-B1AD-8CA0724F20B1}"/>
    <cellStyle name="Output 4 6 10 3" xfId="32726" xr:uid="{C066FBF3-96BD-422A-B66A-FBC96A40A291}"/>
    <cellStyle name="Output 4 6 11" xfId="32727" xr:uid="{91304EF3-B578-4D2D-BFC8-B09B9DEE8074}"/>
    <cellStyle name="Output 4 6 11 2" xfId="32728" xr:uid="{25470B85-E7C8-46A4-B750-1A86D91646F2}"/>
    <cellStyle name="Output 4 6 12" xfId="32729" xr:uid="{B7D7D48E-68B2-434B-8F82-D45D5E9F8605}"/>
    <cellStyle name="Output 4 6 2" xfId="32730" xr:uid="{CA7BE20B-8C6F-4A7A-B783-84D742EC094E}"/>
    <cellStyle name="Output 4 6 2 10" xfId="32731" xr:uid="{74CAF4B7-4C4A-4947-8889-A7AEB4C9923B}"/>
    <cellStyle name="Output 4 6 2 10 2" xfId="32732" xr:uid="{15153F19-B35B-43D4-9D9D-3BAE058577CF}"/>
    <cellStyle name="Output 4 6 2 2" xfId="32733" xr:uid="{A569105D-8A45-421D-B8DE-BD0EBE6D72DC}"/>
    <cellStyle name="Output 4 6 2 2 2" xfId="32734" xr:uid="{F0C912A1-7BC2-4ACB-BBA9-C61B09059D24}"/>
    <cellStyle name="Output 4 6 2 2 2 2" xfId="32735" xr:uid="{5E60A61B-EFE3-4450-9249-E0A2E5CC45B9}"/>
    <cellStyle name="Output 4 6 2 2 3" xfId="32736" xr:uid="{1CED379A-14F5-4DA0-B5AE-69C71F52C548}"/>
    <cellStyle name="Output 4 6 2 2 4" xfId="32737" xr:uid="{235F3175-7E55-4F0E-A8C7-7AA55782FE60}"/>
    <cellStyle name="Output 4 6 2 3" xfId="32738" xr:uid="{6A892F18-0DF1-46AB-A9E6-268A757701B3}"/>
    <cellStyle name="Output 4 6 2 3 2" xfId="32739" xr:uid="{D6E4F0DC-E023-439A-BA78-EB716879861B}"/>
    <cellStyle name="Output 4 6 2 3 3" xfId="32740" xr:uid="{B3700330-E2E4-431B-A9BC-FE87504D1F8F}"/>
    <cellStyle name="Output 4 6 2 4" xfId="32741" xr:uid="{99B59C5B-D43C-41A5-9832-AF4E539AD60B}"/>
    <cellStyle name="Output 4 6 2 4 2" xfId="32742" xr:uid="{7D2FC261-8716-449F-95E2-3A34B508C2BA}"/>
    <cellStyle name="Output 4 6 2 4 3" xfId="32743" xr:uid="{C685C818-DA7E-431F-B3AB-CA9FA3662D58}"/>
    <cellStyle name="Output 4 6 2 5" xfId="32744" xr:uid="{6ACFB04C-35C5-43F2-832E-3E79136ED91D}"/>
    <cellStyle name="Output 4 6 2 5 2" xfId="32745" xr:uid="{5BF2F66F-C7EA-463D-99D5-03509B4851F2}"/>
    <cellStyle name="Output 4 6 2 5 3" xfId="32746" xr:uid="{F4FADE7B-4EBA-4D10-AC4B-5569004060FC}"/>
    <cellStyle name="Output 4 6 2 6" xfId="32747" xr:uid="{ED065BAB-EB29-4F3A-B452-2AE8D41EBC60}"/>
    <cellStyle name="Output 4 6 2 6 2" xfId="32748" xr:uid="{E71ADF7A-37CD-4B09-99CB-84995DCA481B}"/>
    <cellStyle name="Output 4 6 2 6 3" xfId="32749" xr:uid="{3AD8E3F2-85BD-48A0-81A4-1BF3BE07CE95}"/>
    <cellStyle name="Output 4 6 2 7" xfId="32750" xr:uid="{52992CAC-97A7-4853-82D4-C9021D710A31}"/>
    <cellStyle name="Output 4 6 2 7 2" xfId="32751" xr:uid="{5A0CA74D-0960-41D1-A260-FD2C2490FF8B}"/>
    <cellStyle name="Output 4 6 2 7 3" xfId="32752" xr:uid="{870E21EC-585A-4F82-9BA8-7A0B38D1B6C8}"/>
    <cellStyle name="Output 4 6 2 8" xfId="32753" xr:uid="{4A554E26-2776-4AC9-81A6-F9C389F440DF}"/>
    <cellStyle name="Output 4 6 2 8 2" xfId="32754" xr:uid="{35FA217F-BA80-4337-A150-C53227FE08D1}"/>
    <cellStyle name="Output 4 6 2 8 3" xfId="32755" xr:uid="{D4F27CF5-17B0-45AA-943E-3818C80D3B2E}"/>
    <cellStyle name="Output 4 6 2 9" xfId="32756" xr:uid="{BD892BE4-B92D-4C26-8C81-7ACB6ACF9C66}"/>
    <cellStyle name="Output 4 6 2 9 2" xfId="32757" xr:uid="{724A5B2A-4042-4F87-96C1-B67D8F6EB7AA}"/>
    <cellStyle name="Output 4 6 2 9 3" xfId="32758" xr:uid="{FD16D3FA-CE3D-42BB-9292-E90764569266}"/>
    <cellStyle name="Output 4 6 3" xfId="32759" xr:uid="{9356BF0C-20E0-49A8-A98E-39586A6BA0FE}"/>
    <cellStyle name="Output 4 6 3 2" xfId="32760" xr:uid="{667C8DE9-ED98-47DB-8636-E0C0AC0A9EEB}"/>
    <cellStyle name="Output 4 6 3 2 2" xfId="32761" xr:uid="{F9245BE4-7957-4663-B9B9-0DD06C368EFE}"/>
    <cellStyle name="Output 4 6 3 2 3" xfId="32762" xr:uid="{2F5F42F2-C604-4ED8-ADBD-AB8C8930DB13}"/>
    <cellStyle name="Output 4 6 3 3" xfId="32763" xr:uid="{45B3D203-7ADF-42A8-9AA3-B417F8071EE3}"/>
    <cellStyle name="Output 4 6 3 3 2" xfId="32764" xr:uid="{49DE6A80-57D9-4FCF-903C-D2F493FA3D1E}"/>
    <cellStyle name="Output 4 6 3 4" xfId="32765" xr:uid="{26CE7494-CD5C-4C3D-8CC1-6E062414172F}"/>
    <cellStyle name="Output 4 6 3 5" xfId="32766" xr:uid="{6894850E-685D-4749-B0AF-B7102D4CC4D8}"/>
    <cellStyle name="Output 4 6 4" xfId="32767" xr:uid="{D48102CE-53F0-479D-9C46-56608E5CEE70}"/>
    <cellStyle name="Output 4 6 4 2" xfId="32768" xr:uid="{86B506A4-AC73-4767-86E5-351564254AF5}"/>
    <cellStyle name="Output 4 6 4 3" xfId="32769" xr:uid="{28E9F57A-57AB-4853-80D3-293DE882DBFE}"/>
    <cellStyle name="Output 4 6 5" xfId="32770" xr:uid="{FF27A25A-D57E-4538-84CB-F2564128E9D1}"/>
    <cellStyle name="Output 4 6 5 2" xfId="32771" xr:uid="{15897A3F-3C74-49F0-8C65-0EAA73E8C1B0}"/>
    <cellStyle name="Output 4 6 5 3" xfId="32772" xr:uid="{EE8C2FC4-5D71-4487-B10E-E9A5099B5C79}"/>
    <cellStyle name="Output 4 6 6" xfId="32773" xr:uid="{0E049ECA-AFF4-44EC-90B2-D6F053CB1D76}"/>
    <cellStyle name="Output 4 6 6 2" xfId="32774" xr:uid="{DED6301C-C379-4750-8F97-61CE3D6F50E7}"/>
    <cellStyle name="Output 4 6 6 3" xfId="32775" xr:uid="{35C4B775-D5EF-40E9-842F-D09727780499}"/>
    <cellStyle name="Output 4 6 7" xfId="32776" xr:uid="{9638BDA3-310A-4241-83BA-D078AC4B0937}"/>
    <cellStyle name="Output 4 6 7 2" xfId="32777" xr:uid="{1159E28A-DEEB-4890-A3E4-B3D10F34738F}"/>
    <cellStyle name="Output 4 6 7 3" xfId="32778" xr:uid="{96F4D274-77B6-4B5A-ACD6-CBA582D1A087}"/>
    <cellStyle name="Output 4 6 8" xfId="32779" xr:uid="{FBB23F7E-2264-4B43-95B4-88CC11021C80}"/>
    <cellStyle name="Output 4 6 8 2" xfId="32780" xr:uid="{83852478-842B-48EB-89D9-A243F36F65C8}"/>
    <cellStyle name="Output 4 6 8 3" xfId="32781" xr:uid="{1708567C-08C7-423D-8E24-5D1865D8F501}"/>
    <cellStyle name="Output 4 6 9" xfId="32782" xr:uid="{45F47F43-BD16-49C3-B1CC-88970807587F}"/>
    <cellStyle name="Output 4 6 9 2" xfId="32783" xr:uid="{DBE9E994-0CCD-4E02-9639-F60DAF6D66B2}"/>
    <cellStyle name="Output 4 6 9 3" xfId="32784" xr:uid="{D8403976-15F7-4085-82F0-46214E22C7E9}"/>
    <cellStyle name="Output 4 7" xfId="32785" xr:uid="{E3E5017A-4DF4-4753-AA2D-C73EBB7D9243}"/>
    <cellStyle name="Output 4 7 10" xfId="32786" xr:uid="{FB8D73DA-220E-421E-BF9B-6DE2C9EB82A8}"/>
    <cellStyle name="Output 4 7 10 2" xfId="32787" xr:uid="{F1252302-D3FD-4716-8275-F4AA9B3CE619}"/>
    <cellStyle name="Output 4 7 10 3" xfId="32788" xr:uid="{C18478E9-CCDE-4F7F-A75D-CC12C555CD10}"/>
    <cellStyle name="Output 4 7 11" xfId="32789" xr:uid="{7FE291E4-C897-4081-A4C0-A82689FED889}"/>
    <cellStyle name="Output 4 7 11 2" xfId="32790" xr:uid="{2843065D-7B36-43F4-B1CF-529E6BFCA1F3}"/>
    <cellStyle name="Output 4 7 12" xfId="32791" xr:uid="{D9B84C68-907C-4F75-BC56-4F0468AEC8F9}"/>
    <cellStyle name="Output 4 7 2" xfId="32792" xr:uid="{5CDFF8E8-19C6-4028-A079-AB7F463A7441}"/>
    <cellStyle name="Output 4 7 2 10" xfId="32793" xr:uid="{C424BB44-FC86-49C5-B59F-64C84EDBC575}"/>
    <cellStyle name="Output 4 7 2 10 2" xfId="32794" xr:uid="{38F1FB70-8A00-4182-8D32-6921DB852DF8}"/>
    <cellStyle name="Output 4 7 2 2" xfId="32795" xr:uid="{89CC7A13-2255-414C-BB47-52D109F5F966}"/>
    <cellStyle name="Output 4 7 2 2 2" xfId="32796" xr:uid="{3DE07E7F-6380-4F3A-B7B1-3A631BAE5927}"/>
    <cellStyle name="Output 4 7 2 2 2 2" xfId="32797" xr:uid="{663EFC6C-EFA7-49AD-BDE0-5B3512C7AED3}"/>
    <cellStyle name="Output 4 7 2 2 3" xfId="32798" xr:uid="{BE8BEEA3-1B92-4111-9328-A0DDC2038B10}"/>
    <cellStyle name="Output 4 7 2 2 4" xfId="32799" xr:uid="{DED92727-885C-497A-A94E-8C887EDB7EA3}"/>
    <cellStyle name="Output 4 7 2 3" xfId="32800" xr:uid="{1533B55E-4755-42FF-8D35-00E995B75130}"/>
    <cellStyle name="Output 4 7 2 3 2" xfId="32801" xr:uid="{23FA4479-FC37-4FBE-9BC3-4E30DF86EBA7}"/>
    <cellStyle name="Output 4 7 2 3 3" xfId="32802" xr:uid="{4C917A54-CA21-4917-AC11-72BBF434520D}"/>
    <cellStyle name="Output 4 7 2 4" xfId="32803" xr:uid="{980E47FF-2C82-4328-9EA0-972F2934CD4B}"/>
    <cellStyle name="Output 4 7 2 4 2" xfId="32804" xr:uid="{F647E36F-A3D0-4A2E-8B23-9C93B357878D}"/>
    <cellStyle name="Output 4 7 2 4 3" xfId="32805" xr:uid="{B1F1719D-ED98-4C10-AA94-2E6F24E85716}"/>
    <cellStyle name="Output 4 7 2 5" xfId="32806" xr:uid="{BAFDB210-A4FC-445C-85C4-AEF746EF50EA}"/>
    <cellStyle name="Output 4 7 2 5 2" xfId="32807" xr:uid="{076874F9-B65F-4FEB-85F6-E23D062A22C3}"/>
    <cellStyle name="Output 4 7 2 5 3" xfId="32808" xr:uid="{A8D78350-BA55-4139-9EDD-0C34CC3E5F15}"/>
    <cellStyle name="Output 4 7 2 6" xfId="32809" xr:uid="{4B49335F-137A-4E39-AE52-A63B4C80F0EF}"/>
    <cellStyle name="Output 4 7 2 6 2" xfId="32810" xr:uid="{26A3753B-F854-45DD-A22A-119690D9B85D}"/>
    <cellStyle name="Output 4 7 2 6 3" xfId="32811" xr:uid="{4F74888E-7CF7-4918-B512-D96F09A228FC}"/>
    <cellStyle name="Output 4 7 2 7" xfId="32812" xr:uid="{DC6259FD-EA1E-42FB-B798-7116DF9583E5}"/>
    <cellStyle name="Output 4 7 2 7 2" xfId="32813" xr:uid="{B45AD4B1-0A0D-4B33-BBCA-0E95CBFBD966}"/>
    <cellStyle name="Output 4 7 2 7 3" xfId="32814" xr:uid="{37DADE9D-21EF-4579-B365-A0C26CFF2C29}"/>
    <cellStyle name="Output 4 7 2 8" xfId="32815" xr:uid="{04CDCBFE-6B76-4AD4-8487-36498A26B168}"/>
    <cellStyle name="Output 4 7 2 8 2" xfId="32816" xr:uid="{AD66E6B0-F045-4183-8CE4-5346A133D63C}"/>
    <cellStyle name="Output 4 7 2 8 3" xfId="32817" xr:uid="{D5420564-6594-4C60-8963-78C5B012487F}"/>
    <cellStyle name="Output 4 7 2 9" xfId="32818" xr:uid="{AA925293-1ECB-485F-B85E-3C15D0788EEF}"/>
    <cellStyle name="Output 4 7 2 9 2" xfId="32819" xr:uid="{E9994C3F-A1F7-445F-8335-3A8618D5787E}"/>
    <cellStyle name="Output 4 7 2 9 3" xfId="32820" xr:uid="{382B253A-0A6F-4C1F-B4BE-29D0DDFD0FB1}"/>
    <cellStyle name="Output 4 7 3" xfId="32821" xr:uid="{D60034BD-F9B0-4151-946D-06CB293BAC3B}"/>
    <cellStyle name="Output 4 7 3 2" xfId="32822" xr:uid="{C6E0E5E0-7A7C-4104-8CBC-D50DEE73319B}"/>
    <cellStyle name="Output 4 7 3 2 2" xfId="32823" xr:uid="{25998B32-0FF2-4248-B0D0-3E7BA4459D4A}"/>
    <cellStyle name="Output 4 7 3 2 3" xfId="32824" xr:uid="{02F2ACD3-2817-4B01-9500-3B0E1BC57A39}"/>
    <cellStyle name="Output 4 7 3 3" xfId="32825" xr:uid="{7C4C5ADD-791D-4179-886B-A765C1E6AB65}"/>
    <cellStyle name="Output 4 7 3 3 2" xfId="32826" xr:uid="{E8AE0FF7-234F-43D1-AB54-C41E0325E678}"/>
    <cellStyle name="Output 4 7 3 4" xfId="32827" xr:uid="{8CF85054-B946-4096-9878-050752C6412B}"/>
    <cellStyle name="Output 4 7 3 5" xfId="32828" xr:uid="{D2C44632-F5FB-4F28-AC3E-EDD6F0625E07}"/>
    <cellStyle name="Output 4 7 4" xfId="32829" xr:uid="{20DF9045-37BC-471E-B516-2625C4992E50}"/>
    <cellStyle name="Output 4 7 4 2" xfId="32830" xr:uid="{A279442E-7B0E-46E3-BDAA-DCCADA77B71D}"/>
    <cellStyle name="Output 4 7 4 3" xfId="32831" xr:uid="{CE6090C2-EA8B-4954-A01C-61182361FC3D}"/>
    <cellStyle name="Output 4 7 5" xfId="32832" xr:uid="{CE359EE6-3ECC-4D55-BCDE-79C60811130A}"/>
    <cellStyle name="Output 4 7 5 2" xfId="32833" xr:uid="{4B90D6D0-D52A-446E-AC4E-44A237317EB0}"/>
    <cellStyle name="Output 4 7 5 3" xfId="32834" xr:uid="{BF70D271-EAFF-4A5B-984D-44945C0300D7}"/>
    <cellStyle name="Output 4 7 6" xfId="32835" xr:uid="{793F35BD-6D93-4DC1-8375-31AA9A54FF77}"/>
    <cellStyle name="Output 4 7 6 2" xfId="32836" xr:uid="{BF7F9CCD-BF65-4CFF-A092-A13154A4D758}"/>
    <cellStyle name="Output 4 7 6 3" xfId="32837" xr:uid="{23EDC581-6E9A-493D-90C7-50E72BDA6412}"/>
    <cellStyle name="Output 4 7 7" xfId="32838" xr:uid="{39362851-38C8-47AC-9699-F3F15C4143CB}"/>
    <cellStyle name="Output 4 7 7 2" xfId="32839" xr:uid="{3C58B9A7-35F7-4B40-8120-0C172EA54A09}"/>
    <cellStyle name="Output 4 7 7 3" xfId="32840" xr:uid="{D206CF3B-42A3-4B77-9C0D-320F12F3A030}"/>
    <cellStyle name="Output 4 7 8" xfId="32841" xr:uid="{A85DDD8C-7C3D-4B82-9E12-03C4647E4BAB}"/>
    <cellStyle name="Output 4 7 8 2" xfId="32842" xr:uid="{DF0AD0FD-2770-4D2E-ACF5-BD807EEA578D}"/>
    <cellStyle name="Output 4 7 8 3" xfId="32843" xr:uid="{F4DFFABC-1220-4B5F-B5AB-E1EBDB161EB8}"/>
    <cellStyle name="Output 4 7 9" xfId="32844" xr:uid="{ADF710C0-6478-4C6D-ABBD-54B22F686B4C}"/>
    <cellStyle name="Output 4 7 9 2" xfId="32845" xr:uid="{CE525CA6-DD10-404E-B8C3-81B7F7130141}"/>
    <cellStyle name="Output 4 7 9 3" xfId="32846" xr:uid="{DEB0F1BB-ACD2-4892-95A6-AFCBC2621F4E}"/>
    <cellStyle name="Output 4 8" xfId="32847" xr:uid="{0B4D9225-9C5C-4B32-8304-7DFC31667892}"/>
    <cellStyle name="Output 4 8 10" xfId="32848" xr:uid="{3F3B85BB-A90D-44C0-9179-F4FD62D21663}"/>
    <cellStyle name="Output 4 8 10 2" xfId="32849" xr:uid="{D402583A-8823-42FB-9CB6-F0795750C93A}"/>
    <cellStyle name="Output 4 8 10 3" xfId="32850" xr:uid="{C5802C41-A151-4094-97B5-37C89D90E48F}"/>
    <cellStyle name="Output 4 8 11" xfId="32851" xr:uid="{96C431BF-4E16-45F6-99B5-991AE2AC5AD8}"/>
    <cellStyle name="Output 4 8 11 2" xfId="32852" xr:uid="{91F415AF-1C17-4CDF-9906-75DAF6B632C0}"/>
    <cellStyle name="Output 4 8 12" xfId="32853" xr:uid="{2EDBE6A7-FDFD-4FDB-B561-2A6DAB8BFE89}"/>
    <cellStyle name="Output 4 8 2" xfId="32854" xr:uid="{3553178C-0093-49B0-B24D-E9D472623398}"/>
    <cellStyle name="Output 4 8 2 10" xfId="32855" xr:uid="{3E5E7043-3B0B-4C5F-B344-9B7BA45CE3A2}"/>
    <cellStyle name="Output 4 8 2 10 2" xfId="32856" xr:uid="{76BB0D8D-028D-422D-8D3E-E914B6A00FD2}"/>
    <cellStyle name="Output 4 8 2 11" xfId="32857" xr:uid="{599F5F91-9BF5-4A99-ADB2-C94C55DC2881}"/>
    <cellStyle name="Output 4 8 2 2" xfId="32858" xr:uid="{B5B0A0A3-B423-4E5E-B813-540F5C05DECF}"/>
    <cellStyle name="Output 4 8 2 2 2" xfId="32859" xr:uid="{525CFCE5-BC34-4AE8-8F39-ACAB353A613B}"/>
    <cellStyle name="Output 4 8 2 2 2 2" xfId="32860" xr:uid="{A3F1B89F-EEAF-494B-BE98-61D78CB212C1}"/>
    <cellStyle name="Output 4 8 2 2 2 3" xfId="32861" xr:uid="{635CBEDF-0748-45FB-BF86-96F47100535F}"/>
    <cellStyle name="Output 4 8 2 2 3" xfId="32862" xr:uid="{F0A91D7D-D593-4021-9630-C2395035A776}"/>
    <cellStyle name="Output 4 8 2 2 3 2" xfId="32863" xr:uid="{16B318B3-93DD-4F46-9B40-3BDD9E78349A}"/>
    <cellStyle name="Output 4 8 2 2 4" xfId="32864" xr:uid="{FFCAF85A-99B8-4AD8-8B46-64B0118A7A3F}"/>
    <cellStyle name="Output 4 8 2 2 5" xfId="32865" xr:uid="{92F811FD-ED02-4837-A352-8CE065AD0571}"/>
    <cellStyle name="Output 4 8 2 3" xfId="32866" xr:uid="{982801B8-A3EA-48C5-BCD5-2C3E441D9FC1}"/>
    <cellStyle name="Output 4 8 2 3 2" xfId="32867" xr:uid="{F5A1BF75-3DE1-4CC1-BEB3-C222FE1EA330}"/>
    <cellStyle name="Output 4 8 2 3 3" xfId="32868" xr:uid="{67358D8E-ADD3-4DDB-96FE-9E5D46CEF97C}"/>
    <cellStyle name="Output 4 8 2 4" xfId="32869" xr:uid="{7AE79783-AA61-45B9-852B-CBDA5F16C722}"/>
    <cellStyle name="Output 4 8 2 4 2" xfId="32870" xr:uid="{BA059628-8595-4508-8658-2B18F0784A5D}"/>
    <cellStyle name="Output 4 8 2 4 3" xfId="32871" xr:uid="{E0195C69-E436-4856-8656-9B6D4B60A846}"/>
    <cellStyle name="Output 4 8 2 5" xfId="32872" xr:uid="{36092D56-CF40-4933-96F3-F14BDB039BF4}"/>
    <cellStyle name="Output 4 8 2 5 2" xfId="32873" xr:uid="{BB18D5DD-97CD-44FC-BE18-C555B73C3C36}"/>
    <cellStyle name="Output 4 8 2 5 3" xfId="32874" xr:uid="{73B693BC-08F4-4324-84BF-DFF307608536}"/>
    <cellStyle name="Output 4 8 2 6" xfId="32875" xr:uid="{EED46474-B73F-4EC5-9A83-3560EBBCF1D1}"/>
    <cellStyle name="Output 4 8 2 6 2" xfId="32876" xr:uid="{C7CC27EB-F73E-4DBA-AFDF-FD46EBD8F4AE}"/>
    <cellStyle name="Output 4 8 2 6 3" xfId="32877" xr:uid="{B84695F1-ED26-4A97-A567-8D45BD50545B}"/>
    <cellStyle name="Output 4 8 2 7" xfId="32878" xr:uid="{7FECF861-E5E0-4612-9102-5BE4095C395D}"/>
    <cellStyle name="Output 4 8 2 7 2" xfId="32879" xr:uid="{7500F6DF-DB07-4998-B9BC-E188C9DE9BBE}"/>
    <cellStyle name="Output 4 8 2 7 3" xfId="32880" xr:uid="{89FBEDB4-010B-44ED-B01C-D6599E207B0A}"/>
    <cellStyle name="Output 4 8 2 8" xfId="32881" xr:uid="{9673098C-943F-423D-8774-DE007F17AD64}"/>
    <cellStyle name="Output 4 8 2 8 2" xfId="32882" xr:uid="{794B5C38-37B3-4CE6-B3D7-BB156EFFC527}"/>
    <cellStyle name="Output 4 8 2 8 3" xfId="32883" xr:uid="{7B893FE8-105E-4A4D-81A4-D63E3431B13E}"/>
    <cellStyle name="Output 4 8 2 9" xfId="32884" xr:uid="{FC769A72-A277-411E-B971-51ACDC61F1FF}"/>
    <cellStyle name="Output 4 8 2 9 2" xfId="32885" xr:uid="{7DA574BC-91AD-4F9C-8BDA-96922C597E2C}"/>
    <cellStyle name="Output 4 8 2 9 3" xfId="32886" xr:uid="{224CD0C3-75A5-448E-9209-14AF58F74A77}"/>
    <cellStyle name="Output 4 8 3" xfId="32887" xr:uid="{296FE867-220F-45B2-8BA0-4F060BCCD9C9}"/>
    <cellStyle name="Output 4 8 3 2" xfId="32888" xr:uid="{F89C3937-18D1-4EA6-90EF-B6AF3741C548}"/>
    <cellStyle name="Output 4 8 3 2 2" xfId="32889" xr:uid="{615ED676-2507-4E56-A625-B040E65FDB30}"/>
    <cellStyle name="Output 4 8 3 2 3" xfId="32890" xr:uid="{C824FA6B-5E85-4E5C-BA7F-B05378EC33C3}"/>
    <cellStyle name="Output 4 8 3 2 4" xfId="32891" xr:uid="{1B3617D9-61B8-47B5-83AD-740214C64DEA}"/>
    <cellStyle name="Output 4 8 3 3" xfId="32892" xr:uid="{24E7DB42-C14B-4CBF-B29C-2FF2236321AE}"/>
    <cellStyle name="Output 4 8 3 3 2" xfId="32893" xr:uid="{938B9EE7-6EBB-4AA8-BFB9-5EADE67D2D15}"/>
    <cellStyle name="Output 4 8 3 4" xfId="32894" xr:uid="{EC08AA6C-EECB-4080-A851-FA9DA79CFC61}"/>
    <cellStyle name="Output 4 8 3 5" xfId="32895" xr:uid="{28A3BA2E-4D8A-421A-8A63-50600BA8856A}"/>
    <cellStyle name="Output 4 8 4" xfId="32896" xr:uid="{AADB7D99-2E7C-487F-8E60-85B8BE1AF950}"/>
    <cellStyle name="Output 4 8 4 2" xfId="32897" xr:uid="{90B3ADA2-4D3D-4E4E-B427-2D4EC36E9213}"/>
    <cellStyle name="Output 4 8 4 2 2" xfId="32898" xr:uid="{5CEE462B-0163-4CDC-B61C-2A928BC270B8}"/>
    <cellStyle name="Output 4 8 4 2 3" xfId="32899" xr:uid="{00CAD4D5-FDE0-4EAB-A651-26EF675A4921}"/>
    <cellStyle name="Output 4 8 4 3" xfId="32900" xr:uid="{851C4556-301A-4608-82B2-8390C77D6FE6}"/>
    <cellStyle name="Output 4 8 4 4" xfId="32901" xr:uid="{600C4A89-C97A-4B57-A260-75C6C48DE03A}"/>
    <cellStyle name="Output 4 8 4 5" xfId="32902" xr:uid="{A44D7C4A-AD85-4400-ACB0-CE48BB2B81EE}"/>
    <cellStyle name="Output 4 8 5" xfId="32903" xr:uid="{3C71AFD5-1209-4C84-AEF2-BC0CAE489A58}"/>
    <cellStyle name="Output 4 8 5 2" xfId="32904" xr:uid="{E7308568-B2DB-4EAD-ABD4-7A06E4081EAE}"/>
    <cellStyle name="Output 4 8 5 2 2" xfId="32905" xr:uid="{3D3EE15C-57A6-4E35-B584-EC578962A77B}"/>
    <cellStyle name="Output 4 8 5 2 3" xfId="32906" xr:uid="{EF39FACF-2001-444E-A44E-3D82AF04F905}"/>
    <cellStyle name="Output 4 8 5 3" xfId="32907" xr:uid="{256C733F-799C-443A-9C46-B756A8C3E8CC}"/>
    <cellStyle name="Output 4 8 5 4" xfId="32908" xr:uid="{2E7451FA-6488-4174-8B8B-9D70E54959F1}"/>
    <cellStyle name="Output 4 8 6" xfId="32909" xr:uid="{9EF3F941-43C7-4742-86AC-D1E3D0CAB978}"/>
    <cellStyle name="Output 4 8 6 2" xfId="32910" xr:uid="{2291B75B-C866-4BD7-9C6B-E552117E8BE1}"/>
    <cellStyle name="Output 4 8 6 3" xfId="32911" xr:uid="{70B33F7B-CA1A-4094-945C-8CBF1F9B55B4}"/>
    <cellStyle name="Output 4 8 7" xfId="32912" xr:uid="{F7E112A1-AD1B-4486-9F86-4DBC338ABD7B}"/>
    <cellStyle name="Output 4 8 7 2" xfId="32913" xr:uid="{E920CC31-D867-4CF7-B555-25CA24CABAAF}"/>
    <cellStyle name="Output 4 8 7 3" xfId="32914" xr:uid="{4A72ABC6-C5FE-4EE3-85D6-4CAB310AD2B5}"/>
    <cellStyle name="Output 4 8 8" xfId="32915" xr:uid="{B6EEB689-1B21-484E-B258-77008639D512}"/>
    <cellStyle name="Output 4 8 8 2" xfId="32916" xr:uid="{6D45E44C-9905-436F-9B6F-F500857EBBF8}"/>
    <cellStyle name="Output 4 8 8 3" xfId="32917" xr:uid="{76F2D204-5578-4A94-B268-5184A6A3CE40}"/>
    <cellStyle name="Output 4 8 9" xfId="32918" xr:uid="{E8521C7B-6F65-452F-AFDF-39AFAD219F49}"/>
    <cellStyle name="Output 4 8 9 2" xfId="32919" xr:uid="{A68BF583-234C-4B88-8AE6-FD5FA34A2DCC}"/>
    <cellStyle name="Output 4 8 9 3" xfId="32920" xr:uid="{5BC0D389-F39D-4F57-9641-A7BA02943247}"/>
    <cellStyle name="Output 4 9" xfId="32921" xr:uid="{17558F0C-D6F3-4E1C-A002-02935097F581}"/>
    <cellStyle name="Output 4 9 10" xfId="32922" xr:uid="{CCC33397-9385-46FB-BBBC-138B287A76D0}"/>
    <cellStyle name="Output 4 9 10 2" xfId="32923" xr:uid="{4243203B-7455-4F6E-8CC7-C36D1816FF3C}"/>
    <cellStyle name="Output 4 9 10 3" xfId="32924" xr:uid="{2CB54169-960A-488D-98F5-31F42137A496}"/>
    <cellStyle name="Output 4 9 11" xfId="32925" xr:uid="{FAF72B73-55B1-4E43-AE5F-038BFCC3352A}"/>
    <cellStyle name="Output 4 9 11 2" xfId="32926" xr:uid="{9A1F8545-60E7-4F2B-8180-DF55CF83998A}"/>
    <cellStyle name="Output 4 9 12" xfId="32927" xr:uid="{6E112C40-1BC1-4AE5-BCEC-7208212A3089}"/>
    <cellStyle name="Output 4 9 2" xfId="32928" xr:uid="{3D6250BF-B29C-4CC6-AE6C-AC805536E587}"/>
    <cellStyle name="Output 4 9 2 10" xfId="32929" xr:uid="{5E23AD05-9F29-48CE-B9FF-4AF4FEBAFE0D}"/>
    <cellStyle name="Output 4 9 2 10 2" xfId="32930" xr:uid="{B4923B0A-F760-4B0C-A337-0F735EF403BB}"/>
    <cellStyle name="Output 4 9 2 11" xfId="32931" xr:uid="{394D8F88-BAC3-49A3-BD0A-12DAAB408B9C}"/>
    <cellStyle name="Output 4 9 2 2" xfId="32932" xr:uid="{21C143C5-2CB7-463F-AF86-49D7E16B0CBE}"/>
    <cellStyle name="Output 4 9 2 2 2" xfId="32933" xr:uid="{050625A9-6D40-4A6C-9ACE-013BAF297A7F}"/>
    <cellStyle name="Output 4 9 2 2 2 2" xfId="32934" xr:uid="{E8D20D70-888C-4974-ABFE-621CBA2DFCF2}"/>
    <cellStyle name="Output 4 9 2 2 2 3" xfId="32935" xr:uid="{73E119A1-2B0A-422E-9813-0A5607E03A8B}"/>
    <cellStyle name="Output 4 9 2 2 3" xfId="32936" xr:uid="{088B4210-BA45-4A70-B14F-E607584E83E1}"/>
    <cellStyle name="Output 4 9 2 2 3 2" xfId="32937" xr:uid="{CC1473AD-E619-4C33-9196-B2EAABC1AA83}"/>
    <cellStyle name="Output 4 9 2 2 4" xfId="32938" xr:uid="{6796A3D1-6143-483A-8034-F3C237AF1898}"/>
    <cellStyle name="Output 4 9 2 2 5" xfId="32939" xr:uid="{24A22072-9EED-40D9-9C8F-D2FCDDCB0C51}"/>
    <cellStyle name="Output 4 9 2 3" xfId="32940" xr:uid="{06D8E5E1-461E-4310-8315-B7E92B949CFE}"/>
    <cellStyle name="Output 4 9 2 3 2" xfId="32941" xr:uid="{651DE634-1C21-4D5C-82D1-4A9E1E897989}"/>
    <cellStyle name="Output 4 9 2 3 3" xfId="32942" xr:uid="{22745A3C-AB56-4FDF-86D5-CFF36B24BB47}"/>
    <cellStyle name="Output 4 9 2 4" xfId="32943" xr:uid="{3CF19AC8-F4B9-4338-A8A6-0BB2586291C3}"/>
    <cellStyle name="Output 4 9 2 4 2" xfId="32944" xr:uid="{F7029E0D-A144-4E6C-AA1A-85583D143E79}"/>
    <cellStyle name="Output 4 9 2 4 3" xfId="32945" xr:uid="{83A8D154-4C13-4FAE-BA8E-E4ABA932EB37}"/>
    <cellStyle name="Output 4 9 2 5" xfId="32946" xr:uid="{31F3B740-633E-42B0-A390-907083D7D612}"/>
    <cellStyle name="Output 4 9 2 5 2" xfId="32947" xr:uid="{423B1028-8DFB-4682-9F31-99416D9217CB}"/>
    <cellStyle name="Output 4 9 2 5 3" xfId="32948" xr:uid="{9BD38DC8-C931-4BF9-95A5-EF4C00476A6A}"/>
    <cellStyle name="Output 4 9 2 6" xfId="32949" xr:uid="{C573347D-51D1-4673-BC18-2D8BAE711D36}"/>
    <cellStyle name="Output 4 9 2 6 2" xfId="32950" xr:uid="{085E005C-426D-4282-968A-6F7E22FB2EAB}"/>
    <cellStyle name="Output 4 9 2 6 3" xfId="32951" xr:uid="{B0FBC824-A424-4D2D-82C2-EAF0C9F41592}"/>
    <cellStyle name="Output 4 9 2 7" xfId="32952" xr:uid="{61C4B753-AE0B-42CA-B0EF-018FA59ADF2D}"/>
    <cellStyle name="Output 4 9 2 7 2" xfId="32953" xr:uid="{A97F662A-68FD-4EE3-8228-BF62BCF43BA2}"/>
    <cellStyle name="Output 4 9 2 7 3" xfId="32954" xr:uid="{341D4D4B-9FAF-4870-A088-6AE62759980F}"/>
    <cellStyle name="Output 4 9 2 8" xfId="32955" xr:uid="{C742839A-80D5-47BF-90BF-4773216B8F66}"/>
    <cellStyle name="Output 4 9 2 8 2" xfId="32956" xr:uid="{A13FD11F-5539-4315-B517-E4FF929B6595}"/>
    <cellStyle name="Output 4 9 2 8 3" xfId="32957" xr:uid="{8A3EEA73-01E2-40DF-A133-767BA320365F}"/>
    <cellStyle name="Output 4 9 2 9" xfId="32958" xr:uid="{957D09E9-36C3-42AF-9476-DF6157485ACA}"/>
    <cellStyle name="Output 4 9 2 9 2" xfId="32959" xr:uid="{B4E4DF10-855D-4ABF-A377-2969FC532909}"/>
    <cellStyle name="Output 4 9 2 9 3" xfId="32960" xr:uid="{2A2D9C5C-B863-41D1-9E50-00EA5FBBDE3A}"/>
    <cellStyle name="Output 4 9 3" xfId="32961" xr:uid="{C675C2CA-900C-4306-B767-1F6141C5E82A}"/>
    <cellStyle name="Output 4 9 3 2" xfId="32962" xr:uid="{02F56512-B2CC-449F-83FB-52DDE72A7C0E}"/>
    <cellStyle name="Output 4 9 3 2 2" xfId="32963" xr:uid="{BF99B803-5E37-44CB-9C7B-5325C3407859}"/>
    <cellStyle name="Output 4 9 3 2 3" xfId="32964" xr:uid="{7C08F093-F4BF-42B2-8799-FD1836EB9916}"/>
    <cellStyle name="Output 4 9 3 2 4" xfId="32965" xr:uid="{9C43CD08-0E7D-4A49-B7D7-311B7AC711AB}"/>
    <cellStyle name="Output 4 9 3 3" xfId="32966" xr:uid="{2E46431D-F949-457E-83C0-CF99DBACB8EF}"/>
    <cellStyle name="Output 4 9 3 3 2" xfId="32967" xr:uid="{2619221D-9A7D-4B69-8740-D11A3EBFA375}"/>
    <cellStyle name="Output 4 9 3 4" xfId="32968" xr:uid="{06381F0B-EC80-4415-B145-7F939E480278}"/>
    <cellStyle name="Output 4 9 3 5" xfId="32969" xr:uid="{48943219-9823-44DB-8675-32B753DF082E}"/>
    <cellStyle name="Output 4 9 4" xfId="32970" xr:uid="{EC2480A7-9B87-401F-B3AD-FEDA38091EA7}"/>
    <cellStyle name="Output 4 9 4 2" xfId="32971" xr:uid="{2217FD82-E2BD-465D-B4E0-584CC2E1DBF0}"/>
    <cellStyle name="Output 4 9 4 2 2" xfId="32972" xr:uid="{39F2222A-F047-4330-81E6-23754F58B363}"/>
    <cellStyle name="Output 4 9 4 2 3" xfId="32973" xr:uid="{0E3929AF-2F06-4AFF-AD2D-2B0DCBAA1F70}"/>
    <cellStyle name="Output 4 9 4 3" xfId="32974" xr:uid="{E3ABFFA3-6B14-49CF-BA71-BCC8E527F726}"/>
    <cellStyle name="Output 4 9 4 4" xfId="32975" xr:uid="{D79A10C7-79C8-4F1E-AD74-B332FADD68A3}"/>
    <cellStyle name="Output 4 9 4 5" xfId="32976" xr:uid="{2AD2F495-B572-448A-94D0-5C60E5152069}"/>
    <cellStyle name="Output 4 9 5" xfId="32977" xr:uid="{AEC50A52-65E0-4529-8284-2C5D2D18481A}"/>
    <cellStyle name="Output 4 9 5 2" xfId="32978" xr:uid="{95F6D0AA-1B4C-4970-B3FF-14189D386F56}"/>
    <cellStyle name="Output 4 9 5 2 2" xfId="32979" xr:uid="{57323259-777D-4D87-AA09-E333BB95D60A}"/>
    <cellStyle name="Output 4 9 5 2 3" xfId="32980" xr:uid="{CAE0F799-15B1-49BF-8580-4B43E9A0D996}"/>
    <cellStyle name="Output 4 9 5 3" xfId="32981" xr:uid="{2302BF81-5697-4465-914C-FE69864FF616}"/>
    <cellStyle name="Output 4 9 5 4" xfId="32982" xr:uid="{EFBA618D-64A6-4A4F-AF52-8CE133209FC7}"/>
    <cellStyle name="Output 4 9 6" xfId="32983" xr:uid="{65E9A80A-40FA-4348-B7F1-AA4E4446F8DB}"/>
    <cellStyle name="Output 4 9 6 2" xfId="32984" xr:uid="{8DDC5E24-8092-4DFD-8B30-6BA153F225A2}"/>
    <cellStyle name="Output 4 9 6 3" xfId="32985" xr:uid="{7DE3D78D-98AE-41D8-B9E9-E24B7060A5C5}"/>
    <cellStyle name="Output 4 9 7" xfId="32986" xr:uid="{9AAA8FB5-30C2-496C-A38A-452DFDA5DF2E}"/>
    <cellStyle name="Output 4 9 7 2" xfId="32987" xr:uid="{069D1FAC-0FBC-478F-AAF6-26B4591B6378}"/>
    <cellStyle name="Output 4 9 7 3" xfId="32988" xr:uid="{7F50CE2A-B1DE-41E8-8442-6B59028A4DD2}"/>
    <cellStyle name="Output 4 9 8" xfId="32989" xr:uid="{69E77218-CB5B-4534-8D4D-8B4BF83A4262}"/>
    <cellStyle name="Output 4 9 8 2" xfId="32990" xr:uid="{84115EA0-7B6A-431E-ADE3-02D05F878079}"/>
    <cellStyle name="Output 4 9 8 3" xfId="32991" xr:uid="{CBF638DE-7AD7-4461-81D5-CABAD335D35F}"/>
    <cellStyle name="Output 4 9 9" xfId="32992" xr:uid="{9D924D20-B0AD-41D4-BD0C-6EB213292C70}"/>
    <cellStyle name="Output 4 9 9 2" xfId="32993" xr:uid="{EBB26E0F-A630-4403-AC72-3FC0607F04BD}"/>
    <cellStyle name="Output 4 9 9 3" xfId="32994" xr:uid="{09BCA2BB-853B-4575-9DD5-63D0C2D90BF8}"/>
    <cellStyle name="Output 40" xfId="32995" xr:uid="{6FE2F37D-92DD-4B9F-9179-B155A342CC2C}"/>
    <cellStyle name="Output 41" xfId="32996" xr:uid="{073D43F7-76DB-4232-833A-26F4158B022A}"/>
    <cellStyle name="Output 42" xfId="32997" xr:uid="{A799A42F-7A5C-476E-A4BD-B81FEB108EAE}"/>
    <cellStyle name="Output 43" xfId="32998" xr:uid="{EDE438B3-E269-4255-B6CB-D653D1D88E6F}"/>
    <cellStyle name="Output 5" xfId="32999" xr:uid="{C87C14AF-F509-4EC9-A0C3-13E1D22CCF44}"/>
    <cellStyle name="Output 5 10" xfId="33000" xr:uid="{F51B846E-990C-4742-8BF9-64A7E2BE0342}"/>
    <cellStyle name="Output 5 10 10" xfId="33001" xr:uid="{A75F0D9F-88D2-4058-A996-822D3231FA53}"/>
    <cellStyle name="Output 5 10 10 2" xfId="33002" xr:uid="{1B49B4B3-9098-4823-8586-3D47ED20C4F6}"/>
    <cellStyle name="Output 5 10 10 3" xfId="33003" xr:uid="{6758315B-EFE3-4C9F-A6A2-A8D10F4641F5}"/>
    <cellStyle name="Output 5 10 11" xfId="33004" xr:uid="{7659F7D4-ED7C-454F-BF36-B7BCD0E96B9E}"/>
    <cellStyle name="Output 5 10 11 2" xfId="33005" xr:uid="{3394DA83-FFA6-4315-86CE-E28392DDC4F2}"/>
    <cellStyle name="Output 5 10 12" xfId="33006" xr:uid="{9455E615-00D2-444A-8C5D-A54F5B39A26F}"/>
    <cellStyle name="Output 5 10 2" xfId="33007" xr:uid="{FAC512B8-4F91-4E62-9F33-96CFF8D266B1}"/>
    <cellStyle name="Output 5 10 2 10" xfId="33008" xr:uid="{AEA3B6A9-E902-4993-A37E-E2E05D322FE8}"/>
    <cellStyle name="Output 5 10 2 10 2" xfId="33009" xr:uid="{629F3ED3-3E6A-4D22-9D10-0C63DA7A60A5}"/>
    <cellStyle name="Output 5 10 2 11" xfId="33010" xr:uid="{6404DCB0-D8D9-4A49-936A-A56D81513463}"/>
    <cellStyle name="Output 5 10 2 2" xfId="33011" xr:uid="{E5461B61-369E-4290-BDAB-6E39EBCF6B52}"/>
    <cellStyle name="Output 5 10 2 2 2" xfId="33012" xr:uid="{6896A231-277D-4CEC-A7DF-D0EAA4F022A0}"/>
    <cellStyle name="Output 5 10 2 2 2 2" xfId="33013" xr:uid="{2DBDDFC3-FBAD-4CE0-B674-2FD1C4CAB25C}"/>
    <cellStyle name="Output 5 10 2 2 2 3" xfId="33014" xr:uid="{8B06186F-15A4-4CFE-8A77-CB8EC83591F6}"/>
    <cellStyle name="Output 5 10 2 2 3" xfId="33015" xr:uid="{6F0C8906-DDA4-4D11-8303-CE018CD84999}"/>
    <cellStyle name="Output 5 10 2 2 3 2" xfId="33016" xr:uid="{B6972651-F9EF-450C-AB7C-249A6D49132E}"/>
    <cellStyle name="Output 5 10 2 2 4" xfId="33017" xr:uid="{CB7417BD-4145-4BA0-A361-B7A9A9C40B8E}"/>
    <cellStyle name="Output 5 10 2 2 5" xfId="33018" xr:uid="{A80B1D0B-6D85-46BB-A240-A13D0B8C779F}"/>
    <cellStyle name="Output 5 10 2 3" xfId="33019" xr:uid="{D8AFEBA9-33DF-4A25-A0B4-9B56F4660C46}"/>
    <cellStyle name="Output 5 10 2 3 2" xfId="33020" xr:uid="{37B39F59-F5F2-4E8F-9F5C-8915ECCF20E4}"/>
    <cellStyle name="Output 5 10 2 3 3" xfId="33021" xr:uid="{22ABA27A-9222-49A0-8621-14F0EF81546B}"/>
    <cellStyle name="Output 5 10 2 4" xfId="33022" xr:uid="{EFAE49AA-B521-4AA2-AA2E-2FA88F85B696}"/>
    <cellStyle name="Output 5 10 2 4 2" xfId="33023" xr:uid="{80A944A2-9DCB-4570-B756-ECFED2F32A41}"/>
    <cellStyle name="Output 5 10 2 4 3" xfId="33024" xr:uid="{3EAB1059-84B8-4BB8-8408-0F0D257AD134}"/>
    <cellStyle name="Output 5 10 2 5" xfId="33025" xr:uid="{FC339D0C-06BB-4E02-BC5C-5F9CB8C136CB}"/>
    <cellStyle name="Output 5 10 2 5 2" xfId="33026" xr:uid="{094B0BB4-2E53-4135-B2F3-218FC03E1519}"/>
    <cellStyle name="Output 5 10 2 5 3" xfId="33027" xr:uid="{2D8B7DA7-9D46-4992-95C5-12D0CB02068A}"/>
    <cellStyle name="Output 5 10 2 6" xfId="33028" xr:uid="{4F1F5598-660F-4E38-8221-516BA37C4871}"/>
    <cellStyle name="Output 5 10 2 6 2" xfId="33029" xr:uid="{7AA28B14-2DAB-4462-9E80-E89165193546}"/>
    <cellStyle name="Output 5 10 2 6 3" xfId="33030" xr:uid="{832F45B6-D722-4D9F-ADCD-13BF7F1B2756}"/>
    <cellStyle name="Output 5 10 2 7" xfId="33031" xr:uid="{FA442549-382C-4300-BD97-57D23E6932ED}"/>
    <cellStyle name="Output 5 10 2 7 2" xfId="33032" xr:uid="{A9F99BB8-E314-433E-9EBD-93B316FBE3D5}"/>
    <cellStyle name="Output 5 10 2 7 3" xfId="33033" xr:uid="{F69CC27D-0DBB-4007-82FF-DB14D8AD9351}"/>
    <cellStyle name="Output 5 10 2 8" xfId="33034" xr:uid="{1F2802FD-535B-445D-B63B-8E55DAC4420E}"/>
    <cellStyle name="Output 5 10 2 8 2" xfId="33035" xr:uid="{CC2265C5-093D-4553-91B6-65D8582F58B0}"/>
    <cellStyle name="Output 5 10 2 8 3" xfId="33036" xr:uid="{A3404F87-B59D-4E2E-8AF8-54E2EC5C21A3}"/>
    <cellStyle name="Output 5 10 2 9" xfId="33037" xr:uid="{432EBD96-B842-4A54-A25E-4CED70748711}"/>
    <cellStyle name="Output 5 10 2 9 2" xfId="33038" xr:uid="{E7C22A8F-6B26-41D5-B290-66F40E7DFCB0}"/>
    <cellStyle name="Output 5 10 2 9 3" xfId="33039" xr:uid="{B3EC5F0A-D68E-4BCC-AC1F-F1CFFAB99537}"/>
    <cellStyle name="Output 5 10 3" xfId="33040" xr:uid="{457B6C15-BF62-4EC7-AD82-04C54BDB6511}"/>
    <cellStyle name="Output 5 10 3 2" xfId="33041" xr:uid="{128F3B11-DA3A-41FD-B53C-CCBCAC0EC669}"/>
    <cellStyle name="Output 5 10 3 2 2" xfId="33042" xr:uid="{1C5A11AE-2B2A-4FF6-AFCE-571F2F5E4F09}"/>
    <cellStyle name="Output 5 10 3 2 3" xfId="33043" xr:uid="{D105A85B-E67B-4152-B0FA-CB5B706A0393}"/>
    <cellStyle name="Output 5 10 3 2 4" xfId="33044" xr:uid="{88F8E355-3AB8-4326-B7CD-D708BC549ADA}"/>
    <cellStyle name="Output 5 10 3 3" xfId="33045" xr:uid="{FFC650B6-EA43-4282-BF43-647862A91272}"/>
    <cellStyle name="Output 5 10 3 3 2" xfId="33046" xr:uid="{EED5C39E-925C-4016-A8E7-C4DF2E046880}"/>
    <cellStyle name="Output 5 10 3 4" xfId="33047" xr:uid="{24973EBB-D0BF-4BE5-902F-4B238D6ECB1D}"/>
    <cellStyle name="Output 5 10 3 5" xfId="33048" xr:uid="{6E76041D-5808-4BFB-9730-1100759C1D1A}"/>
    <cellStyle name="Output 5 10 4" xfId="33049" xr:uid="{6F9D58D0-AE9C-4BB8-9D2E-A55FD58BADC9}"/>
    <cellStyle name="Output 5 10 4 2" xfId="33050" xr:uid="{5CFDB1B9-CB20-4404-9DE3-C097B8D5E9FA}"/>
    <cellStyle name="Output 5 10 4 2 2" xfId="33051" xr:uid="{2843E201-D3E2-4C8A-9BA0-FDF437667B04}"/>
    <cellStyle name="Output 5 10 4 2 3" xfId="33052" xr:uid="{E6CF29F2-E964-445B-BDE6-D7789EA17240}"/>
    <cellStyle name="Output 5 10 4 3" xfId="33053" xr:uid="{E0FF5D7C-B289-4AB8-9133-07E0D169AD5F}"/>
    <cellStyle name="Output 5 10 4 4" xfId="33054" xr:uid="{12C06FFC-C9CF-40D1-B41E-3D7C2017FD45}"/>
    <cellStyle name="Output 5 10 4 5" xfId="33055" xr:uid="{85A3BDD5-8A51-4F6D-B09D-DF7D4BD20DE7}"/>
    <cellStyle name="Output 5 10 5" xfId="33056" xr:uid="{5144DEC1-8BB8-4BA9-BB57-F75E1A3DD159}"/>
    <cellStyle name="Output 5 10 5 2" xfId="33057" xr:uid="{FA44A866-EA8E-42A2-AE20-4BEEAA4C8101}"/>
    <cellStyle name="Output 5 10 5 2 2" xfId="33058" xr:uid="{E109AA8C-28A9-4B6C-939D-D0AE559D4B04}"/>
    <cellStyle name="Output 5 10 5 2 3" xfId="33059" xr:uid="{AE569CDF-EA9A-4F9E-865A-342C06D6BCD5}"/>
    <cellStyle name="Output 5 10 5 3" xfId="33060" xr:uid="{2C734F26-E096-4B5F-8B80-06AACC9C48CA}"/>
    <cellStyle name="Output 5 10 5 4" xfId="33061" xr:uid="{B3F6F6D2-6D52-48F7-8602-8C6266E72FC1}"/>
    <cellStyle name="Output 5 10 6" xfId="33062" xr:uid="{41FBDF12-A6C8-4C90-BF4F-A1F2808DDD1B}"/>
    <cellStyle name="Output 5 10 6 2" xfId="33063" xr:uid="{966BD44A-5441-488E-B042-F2FD16B26596}"/>
    <cellStyle name="Output 5 10 6 3" xfId="33064" xr:uid="{9A6ED3ED-E0E2-4656-9303-8A190243282F}"/>
    <cellStyle name="Output 5 10 7" xfId="33065" xr:uid="{328EAA0D-7305-4E44-96C7-5CD0521A54F9}"/>
    <cellStyle name="Output 5 10 7 2" xfId="33066" xr:uid="{72E3A314-D63E-4201-9DA4-85D9C26B4962}"/>
    <cellStyle name="Output 5 10 7 3" xfId="33067" xr:uid="{98DDDD41-8556-47FE-862D-8D2B3B4F0F67}"/>
    <cellStyle name="Output 5 10 8" xfId="33068" xr:uid="{D8E43524-4F4D-45CE-A330-1FF3DB4F885D}"/>
    <cellStyle name="Output 5 10 8 2" xfId="33069" xr:uid="{DF76AE9D-4088-4D8F-B2E4-7DC53E7D26C5}"/>
    <cellStyle name="Output 5 10 8 3" xfId="33070" xr:uid="{9781EBF3-3800-4586-BB84-20ADC7EE0F98}"/>
    <cellStyle name="Output 5 10 9" xfId="33071" xr:uid="{43C00EE9-9AD6-4648-822A-A2A82BEE5427}"/>
    <cellStyle name="Output 5 10 9 2" xfId="33072" xr:uid="{EA1D3F9A-C26D-4918-A6E3-9AABE202B24D}"/>
    <cellStyle name="Output 5 10 9 3" xfId="33073" xr:uid="{07293B2D-0574-4492-9D02-04E1C35BEFC7}"/>
    <cellStyle name="Output 5 11" xfId="33074" xr:uid="{4186A16C-DD75-4E66-A447-26CA0CBA858E}"/>
    <cellStyle name="Output 5 11 10" xfId="33075" xr:uid="{B9084987-B431-4A2F-AFB1-09DCE90E75F9}"/>
    <cellStyle name="Output 5 11 10 2" xfId="33076" xr:uid="{576B4AB3-424B-407E-887A-E6C8F2AA5AD7}"/>
    <cellStyle name="Output 5 11 10 3" xfId="33077" xr:uid="{F0B8F959-20CB-4264-91E8-D312E8517035}"/>
    <cellStyle name="Output 5 11 11" xfId="33078" xr:uid="{9447E417-2CF2-42F5-AB2B-F4AD89726137}"/>
    <cellStyle name="Output 5 11 11 2" xfId="33079" xr:uid="{A8A22266-7313-4BB7-8F0A-7136E38C0282}"/>
    <cellStyle name="Output 5 11 12" xfId="33080" xr:uid="{CAED082B-9D28-4DB1-A092-BC402C8F4C4E}"/>
    <cellStyle name="Output 5 11 2" xfId="33081" xr:uid="{4E474F21-C45C-46E1-AA99-BFB1BB8B5CCE}"/>
    <cellStyle name="Output 5 11 2 10" xfId="33082" xr:uid="{D636A9D4-AE4F-48B8-AEC9-5EDF2F3810E6}"/>
    <cellStyle name="Output 5 11 2 10 2" xfId="33083" xr:uid="{1A62463D-9F91-4F6A-A45B-C44DED1D7B45}"/>
    <cellStyle name="Output 5 11 2 11" xfId="33084" xr:uid="{90AC0D01-C6F7-4D65-A005-3878FA10F6F5}"/>
    <cellStyle name="Output 5 11 2 2" xfId="33085" xr:uid="{6B536ED1-E119-4742-AE1F-1391F0D06EBC}"/>
    <cellStyle name="Output 5 11 2 2 2" xfId="33086" xr:uid="{EB9E7F02-5EEB-4EB1-A60E-5B46CB3E9793}"/>
    <cellStyle name="Output 5 11 2 2 2 2" xfId="33087" xr:uid="{45B57B56-F092-4A04-9DE4-D010F0126664}"/>
    <cellStyle name="Output 5 11 2 2 2 3" xfId="33088" xr:uid="{8A83CFE0-509D-4095-A290-F8F479A4C4F8}"/>
    <cellStyle name="Output 5 11 2 2 3" xfId="33089" xr:uid="{EC2FDEB4-AC98-4232-9972-4F1F278325E6}"/>
    <cellStyle name="Output 5 11 2 2 3 2" xfId="33090" xr:uid="{D0B97E31-FC94-4A6A-AC44-C2AE61CB7B98}"/>
    <cellStyle name="Output 5 11 2 2 4" xfId="33091" xr:uid="{B963575A-8AA3-4A5C-AC74-EE0FDD03FBE7}"/>
    <cellStyle name="Output 5 11 2 2 5" xfId="33092" xr:uid="{EA70C77E-74C9-4A61-9438-85F0164986D9}"/>
    <cellStyle name="Output 5 11 2 3" xfId="33093" xr:uid="{4072BB98-5849-4B44-8208-13A19543E2DD}"/>
    <cellStyle name="Output 5 11 2 3 2" xfId="33094" xr:uid="{EFDA0670-09B1-4185-B083-0A55383BB015}"/>
    <cellStyle name="Output 5 11 2 3 3" xfId="33095" xr:uid="{28767256-61BF-44C4-9ED8-524D115FA63C}"/>
    <cellStyle name="Output 5 11 2 4" xfId="33096" xr:uid="{2EA3F9DB-8CC1-4448-938C-34624EA46C19}"/>
    <cellStyle name="Output 5 11 2 4 2" xfId="33097" xr:uid="{B5A0933D-0ED9-4745-B21E-429C16B2741F}"/>
    <cellStyle name="Output 5 11 2 4 3" xfId="33098" xr:uid="{B537F726-1DBC-43A8-8EFE-F6B97FA057E9}"/>
    <cellStyle name="Output 5 11 2 5" xfId="33099" xr:uid="{82BC4ACA-DEEE-4D1D-97DB-BD355458AF16}"/>
    <cellStyle name="Output 5 11 2 5 2" xfId="33100" xr:uid="{59763483-0066-4BE1-A83D-A6E068F74246}"/>
    <cellStyle name="Output 5 11 2 5 3" xfId="33101" xr:uid="{7855A013-276C-4E98-81D4-CF2EC1410A3B}"/>
    <cellStyle name="Output 5 11 2 6" xfId="33102" xr:uid="{E5C2B8E3-3BB3-41B4-8B28-FD197D1FC75C}"/>
    <cellStyle name="Output 5 11 2 6 2" xfId="33103" xr:uid="{5B3B6CFA-2FD1-4D4E-8715-CFE81BEB8CF7}"/>
    <cellStyle name="Output 5 11 2 6 3" xfId="33104" xr:uid="{5CE08940-98A4-4B21-95DF-F4BAD027442D}"/>
    <cellStyle name="Output 5 11 2 7" xfId="33105" xr:uid="{A9BABE9D-30A2-4058-BC50-C6307E75C4CF}"/>
    <cellStyle name="Output 5 11 2 7 2" xfId="33106" xr:uid="{8E13F264-CDB3-4041-A39E-A7FF431FA821}"/>
    <cellStyle name="Output 5 11 2 7 3" xfId="33107" xr:uid="{BCA7A245-2495-4AE7-86DB-2F692F39E877}"/>
    <cellStyle name="Output 5 11 2 8" xfId="33108" xr:uid="{130FB5D3-942A-4EE3-A573-CBB24540B0B4}"/>
    <cellStyle name="Output 5 11 2 8 2" xfId="33109" xr:uid="{DBAC7BB9-A2CF-49EC-8301-190B2EC96677}"/>
    <cellStyle name="Output 5 11 2 8 3" xfId="33110" xr:uid="{E751E3DB-75DF-476B-80B3-E8277F85AF18}"/>
    <cellStyle name="Output 5 11 2 9" xfId="33111" xr:uid="{696AB09A-6643-494E-8293-AFF6ED8CB321}"/>
    <cellStyle name="Output 5 11 2 9 2" xfId="33112" xr:uid="{5A1DA1EF-9A4C-4FCE-BE56-477C3185A6B6}"/>
    <cellStyle name="Output 5 11 2 9 3" xfId="33113" xr:uid="{51417768-889E-4F91-8D25-599A21A0C999}"/>
    <cellStyle name="Output 5 11 3" xfId="33114" xr:uid="{E86FB63C-087F-4105-87A9-8FB825568658}"/>
    <cellStyle name="Output 5 11 3 2" xfId="33115" xr:uid="{FBED1956-219B-47F1-8803-F01E12F0BF2D}"/>
    <cellStyle name="Output 5 11 3 2 2" xfId="33116" xr:uid="{32470324-64E0-4773-823B-7CFEA10097FE}"/>
    <cellStyle name="Output 5 11 3 2 3" xfId="33117" xr:uid="{8BC7718A-91AC-4DE8-95D5-16E862C774C9}"/>
    <cellStyle name="Output 5 11 3 2 4" xfId="33118" xr:uid="{CF63C453-F53A-4C4D-B148-B2C9A9E34F2B}"/>
    <cellStyle name="Output 5 11 3 3" xfId="33119" xr:uid="{C7EB4C26-E26E-4AB4-85C0-53E0199DCA70}"/>
    <cellStyle name="Output 5 11 3 3 2" xfId="33120" xr:uid="{40AB0709-F121-489E-8F84-0A0C3CE6010D}"/>
    <cellStyle name="Output 5 11 3 4" xfId="33121" xr:uid="{9201B924-435C-4E49-B37A-E1756E67F3E8}"/>
    <cellStyle name="Output 5 11 3 5" xfId="33122" xr:uid="{FCCE4D0B-42D4-4E66-BA24-DFD5670F9D55}"/>
    <cellStyle name="Output 5 11 4" xfId="33123" xr:uid="{ABC6D5D1-C015-4318-9B83-56ACDBED01CE}"/>
    <cellStyle name="Output 5 11 4 2" xfId="33124" xr:uid="{6FB01EA0-53A3-43DB-8733-1D212765ED5C}"/>
    <cellStyle name="Output 5 11 4 2 2" xfId="33125" xr:uid="{AF8AAA21-410D-4EE2-A7E5-17173959F90E}"/>
    <cellStyle name="Output 5 11 4 2 3" xfId="33126" xr:uid="{2491C7BD-B6C9-4BED-BC55-CCD128665424}"/>
    <cellStyle name="Output 5 11 4 3" xfId="33127" xr:uid="{920F042E-70C6-4176-8A1F-AC3B10420154}"/>
    <cellStyle name="Output 5 11 4 4" xfId="33128" xr:uid="{CB86DA01-F83B-45F2-88A0-1A1F4AB046C1}"/>
    <cellStyle name="Output 5 11 4 5" xfId="33129" xr:uid="{2FE0F1EF-322A-47A9-A401-D4C999D694F8}"/>
    <cellStyle name="Output 5 11 5" xfId="33130" xr:uid="{D27512B6-DAED-4472-8CF9-2E4820789B9F}"/>
    <cellStyle name="Output 5 11 5 2" xfId="33131" xr:uid="{3C3BF3EB-62F2-49DD-9E24-3494F85C731A}"/>
    <cellStyle name="Output 5 11 5 2 2" xfId="33132" xr:uid="{9DA439A6-A3ED-435F-B678-C797DE99830A}"/>
    <cellStyle name="Output 5 11 5 2 3" xfId="33133" xr:uid="{C093D21D-13C1-4B77-8A8D-F13CBA58C22B}"/>
    <cellStyle name="Output 5 11 5 3" xfId="33134" xr:uid="{5994628B-B650-4D1E-A284-AA3CA5DEC846}"/>
    <cellStyle name="Output 5 11 5 4" xfId="33135" xr:uid="{12E7726F-872D-450A-94F7-52FA9D28C4DE}"/>
    <cellStyle name="Output 5 11 6" xfId="33136" xr:uid="{205451E1-C622-4331-8D1A-083BC6B24402}"/>
    <cellStyle name="Output 5 11 6 2" xfId="33137" xr:uid="{A192DBA5-AB3C-4F76-B704-5DEFBB592727}"/>
    <cellStyle name="Output 5 11 6 3" xfId="33138" xr:uid="{CD5919F8-A555-4C85-B4AC-95B41A158363}"/>
    <cellStyle name="Output 5 11 7" xfId="33139" xr:uid="{53ABF65F-C4B5-4ED0-A8F6-B1D16073E036}"/>
    <cellStyle name="Output 5 11 7 2" xfId="33140" xr:uid="{4CA7DA41-5D7E-4FB8-AD83-AFBC954880CA}"/>
    <cellStyle name="Output 5 11 7 3" xfId="33141" xr:uid="{977DD9E4-A4B7-4F80-94A1-AF5CA9D355A8}"/>
    <cellStyle name="Output 5 11 8" xfId="33142" xr:uid="{300892AB-23ED-4AB6-97F4-E887B007D6FA}"/>
    <cellStyle name="Output 5 11 8 2" xfId="33143" xr:uid="{D58393D6-2572-48C9-9C9A-D7F2B5E05C18}"/>
    <cellStyle name="Output 5 11 8 3" xfId="33144" xr:uid="{DE939ED0-0146-4A95-B6E4-CA0CCACE8D70}"/>
    <cellStyle name="Output 5 11 9" xfId="33145" xr:uid="{396EE5E1-3DCC-4F39-8829-A40D76CA7DAC}"/>
    <cellStyle name="Output 5 11 9 2" xfId="33146" xr:uid="{F267C50D-0704-4190-9D43-1C257594C6DC}"/>
    <cellStyle name="Output 5 11 9 3" xfId="33147" xr:uid="{F2561D1C-F50C-48CD-A8C1-51E4AC48EFA2}"/>
    <cellStyle name="Output 5 12" xfId="33148" xr:uid="{93BBB6F9-FB95-4C5D-AC18-1D17C6D2A7D8}"/>
    <cellStyle name="Output 5 12 10" xfId="33149" xr:uid="{20C8BC25-DD4B-4008-873C-275EC120BE54}"/>
    <cellStyle name="Output 5 12 10 2" xfId="33150" xr:uid="{2632BF31-30F6-43CE-8F0E-02BD813B5C10}"/>
    <cellStyle name="Output 5 12 11" xfId="33151" xr:uid="{C844CF70-6020-487B-96E7-FD7BCA02DFF7}"/>
    <cellStyle name="Output 5 12 2" xfId="33152" xr:uid="{AE1B73C4-3BD3-4AC0-BFEC-399A40BD80CE}"/>
    <cellStyle name="Output 5 12 2 2" xfId="33153" xr:uid="{5E42C721-1EFB-4AA7-A1FD-FD56EBD17A15}"/>
    <cellStyle name="Output 5 12 2 2 2" xfId="33154" xr:uid="{9721E73E-38A3-4908-B95C-E5457CE1527B}"/>
    <cellStyle name="Output 5 12 2 2 3" xfId="33155" xr:uid="{CE8FC17A-3D60-4769-ABDC-C7299618629B}"/>
    <cellStyle name="Output 5 12 2 3" xfId="33156" xr:uid="{C99FDF00-585E-4C17-91EF-84147EBEC313}"/>
    <cellStyle name="Output 5 12 2 3 2" xfId="33157" xr:uid="{93A63716-2F5B-4382-934A-EE5F0B0C9CDA}"/>
    <cellStyle name="Output 5 12 2 4" xfId="33158" xr:uid="{B7368371-CC4A-4B31-9DF4-D904722FAAE3}"/>
    <cellStyle name="Output 5 12 2 5" xfId="33159" xr:uid="{5F670F11-9F54-4810-B898-63F002AB8251}"/>
    <cellStyle name="Output 5 12 3" xfId="33160" xr:uid="{4218319F-B3C9-43AE-91E6-76F1F8847519}"/>
    <cellStyle name="Output 5 12 3 2" xfId="33161" xr:uid="{BE64F44A-36E0-42E1-B3C8-6CB289CF782D}"/>
    <cellStyle name="Output 5 12 3 3" xfId="33162" xr:uid="{CDBD62CC-69EE-424F-9A85-1EF9A8309CE0}"/>
    <cellStyle name="Output 5 12 4" xfId="33163" xr:uid="{4AB1D432-8DAB-4393-82B7-8D08BE4E600F}"/>
    <cellStyle name="Output 5 12 4 2" xfId="33164" xr:uid="{6570CA7A-8A74-4BE6-8EA9-2407ACD7EBF7}"/>
    <cellStyle name="Output 5 12 4 3" xfId="33165" xr:uid="{F9C3A376-5CB8-4BB6-A4E2-30B9C45755BC}"/>
    <cellStyle name="Output 5 12 5" xfId="33166" xr:uid="{49F732A3-B392-4E16-AD0A-0B6788548432}"/>
    <cellStyle name="Output 5 12 5 2" xfId="33167" xr:uid="{1C0E5E69-D964-4075-AF9E-29B503AB7F38}"/>
    <cellStyle name="Output 5 12 5 3" xfId="33168" xr:uid="{D525BE1E-8339-40AF-9470-B8BF00D0D4EB}"/>
    <cellStyle name="Output 5 12 6" xfId="33169" xr:uid="{CFD47580-2731-479E-85F1-9064E2EC8BDD}"/>
    <cellStyle name="Output 5 12 6 2" xfId="33170" xr:uid="{265EF7AD-C965-4ADD-8C9C-D04ABDC0C5B6}"/>
    <cellStyle name="Output 5 12 6 3" xfId="33171" xr:uid="{83EA3E9E-CC87-4CEF-9C8D-6B4843AF958B}"/>
    <cellStyle name="Output 5 12 7" xfId="33172" xr:uid="{7B3A7526-F9EE-4431-B8C7-0388A9B24932}"/>
    <cellStyle name="Output 5 12 7 2" xfId="33173" xr:uid="{CF968656-A62B-4886-B3E4-AD4D0846C85D}"/>
    <cellStyle name="Output 5 12 7 3" xfId="33174" xr:uid="{86F94EB0-6287-4F3B-B883-A6241B721500}"/>
    <cellStyle name="Output 5 12 8" xfId="33175" xr:uid="{FC1DAC80-8BB7-47A2-8AD2-A667F82242C2}"/>
    <cellStyle name="Output 5 12 8 2" xfId="33176" xr:uid="{EE752F2A-9C9C-4BF7-BAF7-D40E1A36EAA5}"/>
    <cellStyle name="Output 5 12 8 3" xfId="33177" xr:uid="{5721BB70-920A-475E-B0EF-D623D04C4E66}"/>
    <cellStyle name="Output 5 12 9" xfId="33178" xr:uid="{76085AF2-DC36-48FA-9C6C-1FC5ADC91DFB}"/>
    <cellStyle name="Output 5 12 9 2" xfId="33179" xr:uid="{526AC506-0E16-4343-A949-7543E4626A46}"/>
    <cellStyle name="Output 5 12 9 3" xfId="33180" xr:uid="{DF6F9AF7-FAFE-4CDD-9F63-F807ADF30D89}"/>
    <cellStyle name="Output 5 13" xfId="33181" xr:uid="{21829519-AD71-4B80-AD1B-B1CD7EB20999}"/>
    <cellStyle name="Output 5 13 2" xfId="33182" xr:uid="{F5CAEF4E-EB0B-46BD-B0C1-B20C9B8C2347}"/>
    <cellStyle name="Output 5 13 2 2" xfId="33183" xr:uid="{032F7BFA-C90C-46C6-9AA9-4B048A3AF43A}"/>
    <cellStyle name="Output 5 13 2 3" xfId="33184" xr:uid="{03DE511A-1BA3-4651-BBCE-4B1AF436081C}"/>
    <cellStyle name="Output 5 13 2 4" xfId="33185" xr:uid="{22B2D954-3673-445A-A583-3188B547226F}"/>
    <cellStyle name="Output 5 13 3" xfId="33186" xr:uid="{AD4B8C27-9973-4F99-B06C-64B4FA4EF31B}"/>
    <cellStyle name="Output 5 13 3 2" xfId="33187" xr:uid="{716C0722-9044-4D44-AB2E-3BEB1D5C9B10}"/>
    <cellStyle name="Output 5 13 4" xfId="33188" xr:uid="{89538C9B-5941-44F5-94D7-AFF9EC8FBEE5}"/>
    <cellStyle name="Output 5 13 5" xfId="33189" xr:uid="{731E03BB-0122-439D-9E41-3CD39BAB3E3F}"/>
    <cellStyle name="Output 5 14" xfId="33190" xr:uid="{9222E447-26C7-47F5-A19E-D23007ED73EE}"/>
    <cellStyle name="Output 5 14 2" xfId="33191" xr:uid="{BC6276D3-A37E-4993-9F56-598DAEA564E7}"/>
    <cellStyle name="Output 5 14 2 2" xfId="33192" xr:uid="{E7E3A0D2-5846-4531-B7A0-CEB246A02A86}"/>
    <cellStyle name="Output 5 14 2 3" xfId="33193" xr:uid="{315354A2-853A-48C6-BB56-82746EE44980}"/>
    <cellStyle name="Output 5 14 3" xfId="33194" xr:uid="{19D0FB10-C78D-4EAE-B9AB-CAACAC7078AD}"/>
    <cellStyle name="Output 5 14 4" xfId="33195" xr:uid="{49936B84-6459-4CA9-8B71-4E5801E46B22}"/>
    <cellStyle name="Output 5 14 5" xfId="33196" xr:uid="{AE4ECD28-918E-4D1B-A044-965960B1C412}"/>
    <cellStyle name="Output 5 15" xfId="33197" xr:uid="{35B9C505-080D-4124-B446-8D273DC13198}"/>
    <cellStyle name="Output 5 15 2" xfId="33198" xr:uid="{EB928DA3-A231-4A77-B172-FF5D36EAB551}"/>
    <cellStyle name="Output 5 15 2 2" xfId="33199" xr:uid="{D2897E65-393B-41A1-AB70-52123ACD21D6}"/>
    <cellStyle name="Output 5 15 2 3" xfId="33200" xr:uid="{8BAB4C70-00BA-492B-8896-8E9DED9661FB}"/>
    <cellStyle name="Output 5 15 3" xfId="33201" xr:uid="{E1E1BF23-FAEA-4324-81F4-305828C4ABA0}"/>
    <cellStyle name="Output 5 15 4" xfId="33202" xr:uid="{5B161F89-7D5F-41EA-A2D5-FA61BC8983B0}"/>
    <cellStyle name="Output 5 16" xfId="33203" xr:uid="{CCEB3735-B409-4355-8FAC-A817A663BB77}"/>
    <cellStyle name="Output 5 16 2" xfId="33204" xr:uid="{E390346F-7680-4D10-8BAF-E2552390286F}"/>
    <cellStyle name="Output 5 16 3" xfId="33205" xr:uid="{D349CAD5-74F3-4B87-8BA2-84D76CDA4E6B}"/>
    <cellStyle name="Output 5 17" xfId="33206" xr:uid="{D6C1FAD2-A23A-45A7-A9A6-F75F5D67F7B3}"/>
    <cellStyle name="Output 5 17 2" xfId="33207" xr:uid="{0EE902FE-B7FE-4D3C-BA3D-037EF91B6E55}"/>
    <cellStyle name="Output 5 17 3" xfId="33208" xr:uid="{031BAE39-5095-4172-9B32-6065F71A058C}"/>
    <cellStyle name="Output 5 18" xfId="33209" xr:uid="{4B4BDB23-AF51-4ADA-9575-6341CCF47CB0}"/>
    <cellStyle name="Output 5 18 2" xfId="33210" xr:uid="{7BEC5FE7-AA52-4266-A696-22465253D99E}"/>
    <cellStyle name="Output 5 18 3" xfId="33211" xr:uid="{6F9C2745-6D27-41B9-A2CB-45C8F61A6230}"/>
    <cellStyle name="Output 5 19" xfId="33212" xr:uid="{CAC8D251-DA8C-4521-A1CE-E7E13A4D798B}"/>
    <cellStyle name="Output 5 19 2" xfId="33213" xr:uid="{64CE0525-A95A-4AD7-A0EC-7559051025AD}"/>
    <cellStyle name="Output 5 19 3" xfId="33214" xr:uid="{3FD08511-1AE2-4474-8AED-8044DEED0785}"/>
    <cellStyle name="Output 5 2" xfId="33215" xr:uid="{6C13F23B-0950-48CC-92E7-C384BB72D450}"/>
    <cellStyle name="Output 5 2 10" xfId="33216" xr:uid="{FB082B24-16F5-4903-B0D8-384EAFF1AFA5}"/>
    <cellStyle name="Output 5 2 10 2" xfId="33217" xr:uid="{43B9F902-FE3E-44CA-9986-F4E194709A8B}"/>
    <cellStyle name="Output 5 2 10 3" xfId="33218" xr:uid="{181761F8-BE6A-4F8E-A34F-03B9E21DD0EA}"/>
    <cellStyle name="Output 5 2 11" xfId="33219" xr:uid="{9BC886A4-D831-4972-BCEF-B3C3FE4C6747}"/>
    <cellStyle name="Output 5 2 11 2" xfId="33220" xr:uid="{0D34D643-CA08-4802-B771-F731B0C6EE5B}"/>
    <cellStyle name="Output 5 2 12" xfId="33221" xr:uid="{1D5221C5-7E39-4510-9C93-644D31321D42}"/>
    <cellStyle name="Output 5 2 13" xfId="33222" xr:uid="{4A8A5FFE-5253-4D83-B175-C101BAA81D40}"/>
    <cellStyle name="Output 5 2 2" xfId="33223" xr:uid="{34DB8677-EF31-4CC4-B0BE-DA575B75FB86}"/>
    <cellStyle name="Output 5 2 2 10" xfId="33224" xr:uid="{A249E95E-9737-4591-BF3F-864F9EE0CE26}"/>
    <cellStyle name="Output 5 2 2 10 2" xfId="33225" xr:uid="{800B4800-99D2-404A-A69E-0ADD7C6CEBC7}"/>
    <cellStyle name="Output 5 2 2 11" xfId="33226" xr:uid="{C72B1836-BEA3-48C3-BA9C-07C2FF0FBCC0}"/>
    <cellStyle name="Output 5 2 2 2" xfId="33227" xr:uid="{EEB0CE6A-24BE-4F64-B861-41D9051D0F52}"/>
    <cellStyle name="Output 5 2 2 2 2" xfId="33228" xr:uid="{2644FAF2-48FD-49A1-9597-09BF813AA3D7}"/>
    <cellStyle name="Output 5 2 2 2 2 2" xfId="33229" xr:uid="{E9BA2C9B-4F0D-4A5C-88A6-8FE3B9868400}"/>
    <cellStyle name="Output 5 2 2 2 2 3" xfId="33230" xr:uid="{9B2A6DB6-CCBC-4D7B-B947-F8230414E64A}"/>
    <cellStyle name="Output 5 2 2 2 3" xfId="33231" xr:uid="{3A179FF5-30C9-41F9-A8AB-907DEA228998}"/>
    <cellStyle name="Output 5 2 2 2 3 2" xfId="33232" xr:uid="{F85B60E9-49BE-4FCB-B855-125C807FDC02}"/>
    <cellStyle name="Output 5 2 2 2 4" xfId="33233" xr:uid="{141C5A0C-A888-48D0-B7E0-73C991D2DECF}"/>
    <cellStyle name="Output 5 2 2 2 5" xfId="33234" xr:uid="{ECE29063-207C-4D5A-B97F-5C757C9CB409}"/>
    <cellStyle name="Output 5 2 2 3" xfId="33235" xr:uid="{107034B0-2AC7-4D49-B992-DA3E6ABF26D1}"/>
    <cellStyle name="Output 5 2 2 3 2" xfId="33236" xr:uid="{705CC10C-7480-4BDD-93BB-6F4F46BA1FCF}"/>
    <cellStyle name="Output 5 2 2 3 3" xfId="33237" xr:uid="{E5D3CBAC-ABFD-453B-B150-0AF76759A2B8}"/>
    <cellStyle name="Output 5 2 2 4" xfId="33238" xr:uid="{33EE2912-5C10-4CCE-A920-0AC24DB26AC9}"/>
    <cellStyle name="Output 5 2 2 4 2" xfId="33239" xr:uid="{900536E4-113B-4902-8388-4D299676A244}"/>
    <cellStyle name="Output 5 2 2 4 3" xfId="33240" xr:uid="{7824300A-8B42-4918-96C8-3283880C60BE}"/>
    <cellStyle name="Output 5 2 2 5" xfId="33241" xr:uid="{D326F42B-42E3-4604-A3AE-A6377969A966}"/>
    <cellStyle name="Output 5 2 2 5 2" xfId="33242" xr:uid="{CCE86481-D1F0-48B5-9D97-53CAF45A1EFB}"/>
    <cellStyle name="Output 5 2 2 5 3" xfId="33243" xr:uid="{DD483CA4-BA1E-4D9B-8F4D-B0E2E4B1C314}"/>
    <cellStyle name="Output 5 2 2 6" xfId="33244" xr:uid="{7EC6BD7E-F516-4D53-B653-DFA8B0BFA86C}"/>
    <cellStyle name="Output 5 2 2 6 2" xfId="33245" xr:uid="{A27A00EE-4C86-41DF-A75B-003BB31AE045}"/>
    <cellStyle name="Output 5 2 2 6 3" xfId="33246" xr:uid="{D4B2F8C6-270B-43CA-B0B2-3EC1975E5D16}"/>
    <cellStyle name="Output 5 2 2 7" xfId="33247" xr:uid="{0FF9E8C5-D895-40C3-852A-618DA2AF071D}"/>
    <cellStyle name="Output 5 2 2 7 2" xfId="33248" xr:uid="{D515A61E-3D9D-4B13-AA8E-CC4BBC71691B}"/>
    <cellStyle name="Output 5 2 2 7 3" xfId="33249" xr:uid="{B813CF5D-717E-40CC-BE0F-13FD0699FC58}"/>
    <cellStyle name="Output 5 2 2 8" xfId="33250" xr:uid="{65077A0F-65CB-4C8D-A8F6-B58E500D336B}"/>
    <cellStyle name="Output 5 2 2 8 2" xfId="33251" xr:uid="{C0A3A792-4301-4614-868B-2AC7F7D5A575}"/>
    <cellStyle name="Output 5 2 2 8 3" xfId="33252" xr:uid="{FE0CE88E-BC30-40A8-AF55-A79EB5A90585}"/>
    <cellStyle name="Output 5 2 2 9" xfId="33253" xr:uid="{96A19E21-E7A2-4DB6-B6B3-BDD1897BA6DF}"/>
    <cellStyle name="Output 5 2 2 9 2" xfId="33254" xr:uid="{11C1E5CB-CACA-41F6-95BE-747331EF7494}"/>
    <cellStyle name="Output 5 2 2 9 3" xfId="33255" xr:uid="{AEA2EA16-F0F9-4891-9A05-2010BBEB7346}"/>
    <cellStyle name="Output 5 2 3" xfId="33256" xr:uid="{3843B7E2-9C12-4DFD-AA5D-9A8208204B97}"/>
    <cellStyle name="Output 5 2 3 2" xfId="33257" xr:uid="{9ADE528C-929B-4A9E-92BE-8C3C4A4BBE6B}"/>
    <cellStyle name="Output 5 2 3 2 2" xfId="33258" xr:uid="{2FAB23B5-E4ED-4C15-A22C-AC0AFA910719}"/>
    <cellStyle name="Output 5 2 3 2 3" xfId="33259" xr:uid="{C54FB05F-1F96-4EFF-846E-D931B8FEF3E2}"/>
    <cellStyle name="Output 5 2 3 2 4" xfId="33260" xr:uid="{8D621275-F66F-40F3-AFE9-AD0CC27D7E12}"/>
    <cellStyle name="Output 5 2 3 3" xfId="33261" xr:uid="{6B818D55-B841-495D-A69D-05C1E22BADD6}"/>
    <cellStyle name="Output 5 2 3 3 2" xfId="33262" xr:uid="{1AC54948-7FE7-42EA-BAC9-C86AA022D3CC}"/>
    <cellStyle name="Output 5 2 3 4" xfId="33263" xr:uid="{54B7D520-3C2A-4A7F-803E-CF59763BE92E}"/>
    <cellStyle name="Output 5 2 3 5" xfId="33264" xr:uid="{461C7303-2AD5-4E1C-90EE-312BB33E36A4}"/>
    <cellStyle name="Output 5 2 4" xfId="33265" xr:uid="{6BADBAA3-6E5E-4870-840D-682019AF1E08}"/>
    <cellStyle name="Output 5 2 4 2" xfId="33266" xr:uid="{8D34A52C-0177-45C4-879F-7384406E4C9F}"/>
    <cellStyle name="Output 5 2 4 2 2" xfId="33267" xr:uid="{8465EE00-276F-4832-ABB6-7ADFF81726CB}"/>
    <cellStyle name="Output 5 2 4 2 3" xfId="33268" xr:uid="{B9472DF1-DD89-4F48-BC89-A848EF9063C8}"/>
    <cellStyle name="Output 5 2 4 3" xfId="33269" xr:uid="{7B669C45-E44A-40EA-85B6-F28434B01206}"/>
    <cellStyle name="Output 5 2 4 4" xfId="33270" xr:uid="{F0BDF224-328D-4512-B0CA-BA15A8D19E2F}"/>
    <cellStyle name="Output 5 2 4 5" xfId="33271" xr:uid="{41DA66C9-41F0-4967-AD95-DEDA5600C2D9}"/>
    <cellStyle name="Output 5 2 5" xfId="33272" xr:uid="{15C11CB7-013A-420D-99F1-7A35900A0FF0}"/>
    <cellStyle name="Output 5 2 5 2" xfId="33273" xr:uid="{08194612-5F90-4096-9136-F5D8609866D1}"/>
    <cellStyle name="Output 5 2 5 2 2" xfId="33274" xr:uid="{C928627E-0B18-4531-A666-1876D125A242}"/>
    <cellStyle name="Output 5 2 5 2 3" xfId="33275" xr:uid="{35CCEC9F-1266-4810-B10A-676600422029}"/>
    <cellStyle name="Output 5 2 5 3" xfId="33276" xr:uid="{B0564FB5-D37A-438F-AD5B-32433BEEEDD6}"/>
    <cellStyle name="Output 5 2 5 4" xfId="33277" xr:uid="{A98392FA-F3D3-439A-B697-235DDCF48D5B}"/>
    <cellStyle name="Output 5 2 6" xfId="33278" xr:uid="{E1C8EDE5-BCF0-4C66-867E-1F8D531F8AEC}"/>
    <cellStyle name="Output 5 2 6 2" xfId="33279" xr:uid="{955F41E0-697F-4004-8B0C-BA1D20451AB4}"/>
    <cellStyle name="Output 5 2 6 3" xfId="33280" xr:uid="{6FFF48E5-3642-4929-BC94-74B9BEB4BAD5}"/>
    <cellStyle name="Output 5 2 7" xfId="33281" xr:uid="{330BD2E4-FA71-49DF-8741-7EAB1CB672B6}"/>
    <cellStyle name="Output 5 2 7 2" xfId="33282" xr:uid="{CAAF40ED-1912-4BE4-9C53-7D14F0F7C3F5}"/>
    <cellStyle name="Output 5 2 7 3" xfId="33283" xr:uid="{1716E002-E246-454B-B40F-ED5A98F20E8F}"/>
    <cellStyle name="Output 5 2 8" xfId="33284" xr:uid="{70BFEEBF-03CD-437E-ACC0-276F616E4D36}"/>
    <cellStyle name="Output 5 2 8 2" xfId="33285" xr:uid="{9F1551A1-2886-460E-B6CE-23351F83CFD7}"/>
    <cellStyle name="Output 5 2 8 3" xfId="33286" xr:uid="{1243A426-3486-4EAE-857D-555B8DB9F654}"/>
    <cellStyle name="Output 5 2 9" xfId="33287" xr:uid="{B5168150-BEA6-44B2-B4E3-D0FD79A616C9}"/>
    <cellStyle name="Output 5 2 9 2" xfId="33288" xr:uid="{035921D8-73A0-44A4-9BD7-0F39A98CF6C4}"/>
    <cellStyle name="Output 5 2 9 3" xfId="33289" xr:uid="{40BA74E5-4654-4BFF-8D42-C4434720F5D4}"/>
    <cellStyle name="Output 5 20" xfId="33290" xr:uid="{D9769928-0A91-4E28-AC7F-2A99501016FC}"/>
    <cellStyle name="Output 5 20 2" xfId="33291" xr:uid="{D6471D05-465C-4A8D-8837-A8A7427D3096}"/>
    <cellStyle name="Output 5 20 3" xfId="33292" xr:uid="{5A4113FA-4112-48AC-8934-90F2164CEAA8}"/>
    <cellStyle name="Output 5 21" xfId="33293" xr:uid="{2E085E95-EEF9-43F4-B00D-F6F1FDEC54B7}"/>
    <cellStyle name="Output 5 21 2" xfId="33294" xr:uid="{A5D3745D-A495-4F0B-9658-982114D3B792}"/>
    <cellStyle name="Output 5 22" xfId="33295" xr:uid="{A93B53B7-DF12-4411-92CE-E9CEF5B6D2D0}"/>
    <cellStyle name="Output 5 23" xfId="33296" xr:uid="{E6FCBFE0-0062-4FBA-A22D-16DFEC68B592}"/>
    <cellStyle name="Output 5 3" xfId="33297" xr:uid="{77BC485F-0CC0-4189-A40D-F8F402C831BB}"/>
    <cellStyle name="Output 5 3 10" xfId="33298" xr:uid="{A397C4D2-AC2B-437F-A7E6-EE534301A3A9}"/>
    <cellStyle name="Output 5 3 10 2" xfId="33299" xr:uid="{1B9ABF83-7841-418C-B470-6563894B85DC}"/>
    <cellStyle name="Output 5 3 10 3" xfId="33300" xr:uid="{95B04512-CBFB-45A2-A4A9-5A6C349A4B36}"/>
    <cellStyle name="Output 5 3 11" xfId="33301" xr:uid="{61B55562-1609-422F-9408-EAC738CF6C17}"/>
    <cellStyle name="Output 5 3 11 2" xfId="33302" xr:uid="{6E22BA67-592A-4032-81AA-2F2E2B0FB141}"/>
    <cellStyle name="Output 5 3 12" xfId="33303" xr:uid="{88E67F97-6D56-4E4C-BB60-DA81069972E8}"/>
    <cellStyle name="Output 5 3 2" xfId="33304" xr:uid="{808B92F1-7B0D-4F61-B149-8F9AE7BB8B01}"/>
    <cellStyle name="Output 5 3 2 10" xfId="33305" xr:uid="{D6F44E55-B182-4A32-859C-7B38553BDEC5}"/>
    <cellStyle name="Output 5 3 2 10 2" xfId="33306" xr:uid="{F160104F-123F-4BA9-993D-D420D6CEBE8B}"/>
    <cellStyle name="Output 5 3 2 11" xfId="33307" xr:uid="{922ADB17-0FDF-4C60-BB86-4A4CE270F199}"/>
    <cellStyle name="Output 5 3 2 2" xfId="33308" xr:uid="{4DBF776F-66F4-43D6-9EEC-ED54BDF1F996}"/>
    <cellStyle name="Output 5 3 2 2 2" xfId="33309" xr:uid="{B5A3D8D2-729C-46F9-A4A5-283C86CD684A}"/>
    <cellStyle name="Output 5 3 2 2 2 2" xfId="33310" xr:uid="{BF7F5673-C317-4C0E-888C-3FE0389056FD}"/>
    <cellStyle name="Output 5 3 2 2 2 3" xfId="33311" xr:uid="{C83ACCA8-E90F-4FCB-89A0-E9277A9F5BA8}"/>
    <cellStyle name="Output 5 3 2 2 3" xfId="33312" xr:uid="{DA7CFAB5-FC93-46C5-AD50-2CBB7CFDD12F}"/>
    <cellStyle name="Output 5 3 2 2 3 2" xfId="33313" xr:uid="{B7969725-211B-40DA-8E5B-514644D8305B}"/>
    <cellStyle name="Output 5 3 2 2 4" xfId="33314" xr:uid="{CC1BDB66-CAD5-4E98-9410-3B40076743C8}"/>
    <cellStyle name="Output 5 3 2 2 5" xfId="33315" xr:uid="{006FD140-8735-4C32-B0B1-2C32C291D311}"/>
    <cellStyle name="Output 5 3 2 3" xfId="33316" xr:uid="{E411C62C-D6C1-4C23-A392-EF22498D6FBD}"/>
    <cellStyle name="Output 5 3 2 3 2" xfId="33317" xr:uid="{18FC8220-8B05-460E-918C-979FCBBD0332}"/>
    <cellStyle name="Output 5 3 2 3 3" xfId="33318" xr:uid="{E405A776-E1EE-46C4-9619-6E1EFBD51F90}"/>
    <cellStyle name="Output 5 3 2 4" xfId="33319" xr:uid="{AE7A509F-BCE8-4AFF-8800-7F3129C950E9}"/>
    <cellStyle name="Output 5 3 2 4 2" xfId="33320" xr:uid="{0885E10D-3BA7-4D67-B46B-F48533251FAE}"/>
    <cellStyle name="Output 5 3 2 4 3" xfId="33321" xr:uid="{ECF36609-7FA0-4314-90CA-1C95ECE8F369}"/>
    <cellStyle name="Output 5 3 2 5" xfId="33322" xr:uid="{C95DDDAE-2188-4072-AB03-A3E56040A9F2}"/>
    <cellStyle name="Output 5 3 2 5 2" xfId="33323" xr:uid="{7B0A22A3-871B-4E8E-A62C-C71685AE7A00}"/>
    <cellStyle name="Output 5 3 2 5 3" xfId="33324" xr:uid="{D2BFA5B3-D812-4E04-BABA-5BE50B349718}"/>
    <cellStyle name="Output 5 3 2 6" xfId="33325" xr:uid="{0A6DF2D9-F05C-4396-82E3-385CEFA74863}"/>
    <cellStyle name="Output 5 3 2 6 2" xfId="33326" xr:uid="{F63150D8-C2A7-4B7F-A411-A00686BD0E5A}"/>
    <cellStyle name="Output 5 3 2 6 3" xfId="33327" xr:uid="{B18F0343-2406-46E6-B45A-6C6FC38AEE81}"/>
    <cellStyle name="Output 5 3 2 7" xfId="33328" xr:uid="{08C1DAC0-EC81-416C-AC84-26E913F3058F}"/>
    <cellStyle name="Output 5 3 2 7 2" xfId="33329" xr:uid="{AEAFAEE4-78CB-4C48-A8A7-1290995F9358}"/>
    <cellStyle name="Output 5 3 2 7 3" xfId="33330" xr:uid="{02F0582A-5679-45DD-AEF3-F7CA15146B81}"/>
    <cellStyle name="Output 5 3 2 8" xfId="33331" xr:uid="{1D8D3A14-4294-47CD-AE12-DF2396E0A646}"/>
    <cellStyle name="Output 5 3 2 8 2" xfId="33332" xr:uid="{E3008D78-9997-4AC5-A574-E4FCF79043C4}"/>
    <cellStyle name="Output 5 3 2 8 3" xfId="33333" xr:uid="{7635AC58-A738-4CD7-8E59-BBC8DE36E0D4}"/>
    <cellStyle name="Output 5 3 2 9" xfId="33334" xr:uid="{9296A698-92C0-4562-8E33-9223A529081F}"/>
    <cellStyle name="Output 5 3 2 9 2" xfId="33335" xr:uid="{05E757B9-3D0A-4CF9-8B9B-593E89C92016}"/>
    <cellStyle name="Output 5 3 2 9 3" xfId="33336" xr:uid="{6E2F74E0-6BF8-498F-8313-AD7420E23392}"/>
    <cellStyle name="Output 5 3 3" xfId="33337" xr:uid="{72C0ABBF-70E7-4944-AB78-144CCE7A94EB}"/>
    <cellStyle name="Output 5 3 3 2" xfId="33338" xr:uid="{0E6BFDD3-45D4-4D70-9DA1-3EA62CA2DB56}"/>
    <cellStyle name="Output 5 3 3 2 2" xfId="33339" xr:uid="{0E690E2A-1C86-49DA-AF2C-D4FF86589BFE}"/>
    <cellStyle name="Output 5 3 3 2 3" xfId="33340" xr:uid="{816FF30F-C104-41B6-9929-C680F4893390}"/>
    <cellStyle name="Output 5 3 3 2 4" xfId="33341" xr:uid="{E1EAB527-7632-4807-A500-EE495D953FD5}"/>
    <cellStyle name="Output 5 3 3 3" xfId="33342" xr:uid="{63DACCCE-E76D-4EFD-A8C1-8D71D29A2577}"/>
    <cellStyle name="Output 5 3 3 3 2" xfId="33343" xr:uid="{DC139946-2D86-438A-9780-2B33C95E9E7C}"/>
    <cellStyle name="Output 5 3 3 4" xfId="33344" xr:uid="{05C5B7F2-2B9B-4FCD-9032-56EBCCA74942}"/>
    <cellStyle name="Output 5 3 3 5" xfId="33345" xr:uid="{F9F180E8-8120-4558-96DF-DD3D24E9A279}"/>
    <cellStyle name="Output 5 3 4" xfId="33346" xr:uid="{69566A86-BD52-4511-9BB4-33E47CEDFDC1}"/>
    <cellStyle name="Output 5 3 4 2" xfId="33347" xr:uid="{52BBB515-609F-4043-AA1F-87608D8A82F3}"/>
    <cellStyle name="Output 5 3 4 2 2" xfId="33348" xr:uid="{39367790-04EA-46D7-AE75-607671FA4C7C}"/>
    <cellStyle name="Output 5 3 4 2 3" xfId="33349" xr:uid="{65431147-2910-40AA-BCF1-E9D2DE409C17}"/>
    <cellStyle name="Output 5 3 4 3" xfId="33350" xr:uid="{95829285-72C3-4A58-8391-88D7DADA838E}"/>
    <cellStyle name="Output 5 3 4 4" xfId="33351" xr:uid="{D0B0F8A2-88CC-444C-9305-25F9F147D7C3}"/>
    <cellStyle name="Output 5 3 4 5" xfId="33352" xr:uid="{1405268D-30D6-4321-8929-90D6070902AD}"/>
    <cellStyle name="Output 5 3 5" xfId="33353" xr:uid="{748A5B82-3085-4DB8-A8A2-44600C3FEC6F}"/>
    <cellStyle name="Output 5 3 5 2" xfId="33354" xr:uid="{9C3D7301-BE37-4A99-92B9-A6224EBA75D6}"/>
    <cellStyle name="Output 5 3 5 2 2" xfId="33355" xr:uid="{6127643E-6FA3-49B3-9FB1-CC68B4A3C117}"/>
    <cellStyle name="Output 5 3 5 2 3" xfId="33356" xr:uid="{E4E5E91C-9A83-4BB3-AA50-A40BD167FFBA}"/>
    <cellStyle name="Output 5 3 5 3" xfId="33357" xr:uid="{FE5A9923-6B8D-4936-8E32-32EE4DC16C16}"/>
    <cellStyle name="Output 5 3 5 4" xfId="33358" xr:uid="{FE016991-8279-45C4-8A76-C39218931B9E}"/>
    <cellStyle name="Output 5 3 6" xfId="33359" xr:uid="{1F108F13-AD3C-4843-A03D-5E55CAA0378A}"/>
    <cellStyle name="Output 5 3 6 2" xfId="33360" xr:uid="{DD4873D0-EE3E-46A5-8849-B51F3AC49766}"/>
    <cellStyle name="Output 5 3 6 3" xfId="33361" xr:uid="{B98CABD2-7DD6-4671-98F2-CD7F11CE5FC3}"/>
    <cellStyle name="Output 5 3 7" xfId="33362" xr:uid="{56A36F5C-83BE-48E7-B64E-50BA2AD50D66}"/>
    <cellStyle name="Output 5 3 7 2" xfId="33363" xr:uid="{EEA8B319-4658-40C2-AA51-5CC49178EAA7}"/>
    <cellStyle name="Output 5 3 7 3" xfId="33364" xr:uid="{FB192326-4EA8-4FC4-907B-3E38FFAB4E09}"/>
    <cellStyle name="Output 5 3 8" xfId="33365" xr:uid="{511B5DD1-9F72-4C49-94FF-99FD0815E1D2}"/>
    <cellStyle name="Output 5 3 8 2" xfId="33366" xr:uid="{1409F0BB-B401-46D2-ADE1-131FB78A195D}"/>
    <cellStyle name="Output 5 3 8 3" xfId="33367" xr:uid="{F01C6CED-819C-474C-82D1-E4EC03B9AECD}"/>
    <cellStyle name="Output 5 3 9" xfId="33368" xr:uid="{A0D5EDF8-628C-4444-ABB6-72338C4A3DFF}"/>
    <cellStyle name="Output 5 3 9 2" xfId="33369" xr:uid="{962598E7-AE45-4B07-8ED5-D67BD551C1EF}"/>
    <cellStyle name="Output 5 3 9 3" xfId="33370" xr:uid="{4625A239-F9FF-4126-AECA-87D67218095D}"/>
    <cellStyle name="Output 5 4" xfId="33371" xr:uid="{C0C4A1B6-8568-418A-BC99-C4FD932AB4E8}"/>
    <cellStyle name="Output 5 4 10" xfId="33372" xr:uid="{07BFC787-6998-425D-BBAD-821FA0B3B29A}"/>
    <cellStyle name="Output 5 4 10 2" xfId="33373" xr:uid="{5CD45350-6626-4CB4-B1F3-B7E272228D34}"/>
    <cellStyle name="Output 5 4 10 3" xfId="33374" xr:uid="{78C9BCFF-8125-46DF-9450-CE314C185D22}"/>
    <cellStyle name="Output 5 4 11" xfId="33375" xr:uid="{EAC73BDE-1445-48E7-8470-8738B4BC9337}"/>
    <cellStyle name="Output 5 4 11 2" xfId="33376" xr:uid="{9CCD29D8-A069-45DE-B13B-B94A3FDA9162}"/>
    <cellStyle name="Output 5 4 12" xfId="33377" xr:uid="{F77C13BD-DE13-42A1-81ED-1A8314C5A8EE}"/>
    <cellStyle name="Output 5 4 2" xfId="33378" xr:uid="{7DE1B907-788C-4A24-B467-EEB6BE6AFD2A}"/>
    <cellStyle name="Output 5 4 2 10" xfId="33379" xr:uid="{66008EC6-1EF1-4112-97D8-D6B999E68E91}"/>
    <cellStyle name="Output 5 4 2 10 2" xfId="33380" xr:uid="{90884BF4-36D8-40E7-A1CE-9E4A92AA9DC0}"/>
    <cellStyle name="Output 5 4 2 11" xfId="33381" xr:uid="{722D5589-A110-4B5D-A604-DF9067C9CD18}"/>
    <cellStyle name="Output 5 4 2 2" xfId="33382" xr:uid="{4986DCC7-E4FE-431F-80E3-4074A4474384}"/>
    <cellStyle name="Output 5 4 2 2 2" xfId="33383" xr:uid="{49577D13-D810-4544-AC6A-3EADC92937F5}"/>
    <cellStyle name="Output 5 4 2 2 2 2" xfId="33384" xr:uid="{EC8F78D0-FDB4-4C20-8E9E-2BA86AAD3091}"/>
    <cellStyle name="Output 5 4 2 2 2 3" xfId="33385" xr:uid="{F9AB5AD1-CC51-45D7-89DE-E0CEFB25336B}"/>
    <cellStyle name="Output 5 4 2 2 3" xfId="33386" xr:uid="{C7C1D652-FF4A-42BE-96F3-0CCACB6395A0}"/>
    <cellStyle name="Output 5 4 2 2 3 2" xfId="33387" xr:uid="{A0D167DB-8565-466A-A6C2-8E0EA6961558}"/>
    <cellStyle name="Output 5 4 2 2 4" xfId="33388" xr:uid="{9D18CB1A-9C73-4EA1-B721-B271437F1131}"/>
    <cellStyle name="Output 5 4 2 2 5" xfId="33389" xr:uid="{56242BEB-FD0E-49F8-9386-0D7C21D37E82}"/>
    <cellStyle name="Output 5 4 2 3" xfId="33390" xr:uid="{FD217C37-2DC7-4556-A5B0-7E6EBADDD101}"/>
    <cellStyle name="Output 5 4 2 3 2" xfId="33391" xr:uid="{BC921CEB-04EA-44C8-A64C-61A9A4E316B2}"/>
    <cellStyle name="Output 5 4 2 3 3" xfId="33392" xr:uid="{5383D6A8-2708-4CE4-B05D-3A19A80DCED4}"/>
    <cellStyle name="Output 5 4 2 4" xfId="33393" xr:uid="{9F8450CE-1195-49A4-B969-A723453727D1}"/>
    <cellStyle name="Output 5 4 2 4 2" xfId="33394" xr:uid="{C3E2534C-314B-48DE-B8F4-258B0605E4B5}"/>
    <cellStyle name="Output 5 4 2 4 3" xfId="33395" xr:uid="{24BEDDFE-4402-4307-97A3-D342AE00755B}"/>
    <cellStyle name="Output 5 4 2 5" xfId="33396" xr:uid="{80F170D7-E0F5-4EC4-BBE6-7B0C2E7C7203}"/>
    <cellStyle name="Output 5 4 2 5 2" xfId="33397" xr:uid="{1327AE17-E735-4D2E-A083-63F284491273}"/>
    <cellStyle name="Output 5 4 2 5 3" xfId="33398" xr:uid="{C3A488F6-4DE6-4D28-8CC5-89580EDC8D49}"/>
    <cellStyle name="Output 5 4 2 6" xfId="33399" xr:uid="{A185F7A7-BD15-4A7A-B606-7D15A0901281}"/>
    <cellStyle name="Output 5 4 2 6 2" xfId="33400" xr:uid="{5125F4FF-EEF9-4DEC-8738-22BF298A39F3}"/>
    <cellStyle name="Output 5 4 2 6 3" xfId="33401" xr:uid="{700071CD-4F60-4319-8327-6EB2561DA59F}"/>
    <cellStyle name="Output 5 4 2 7" xfId="33402" xr:uid="{1ED6AE3B-7374-498F-B0B3-96CFF1D2CFA5}"/>
    <cellStyle name="Output 5 4 2 7 2" xfId="33403" xr:uid="{4EE5D615-3939-48CB-B4AA-1AF456D69013}"/>
    <cellStyle name="Output 5 4 2 7 3" xfId="33404" xr:uid="{A708F81D-C31A-4EF5-BEB7-4AE6A9E837F3}"/>
    <cellStyle name="Output 5 4 2 8" xfId="33405" xr:uid="{DB04F409-8ACA-48E5-95F5-F6FD58DD6828}"/>
    <cellStyle name="Output 5 4 2 8 2" xfId="33406" xr:uid="{5E07D790-11AC-4B3E-938A-F88D34D43F22}"/>
    <cellStyle name="Output 5 4 2 8 3" xfId="33407" xr:uid="{4E45B601-B4A7-482A-AD2E-C6AA74CC32FC}"/>
    <cellStyle name="Output 5 4 2 9" xfId="33408" xr:uid="{04790B84-A9D6-4B0B-9B6F-C97A557BDA02}"/>
    <cellStyle name="Output 5 4 2 9 2" xfId="33409" xr:uid="{8628FEAE-A96C-41DB-AEAD-0DB9B2B45B82}"/>
    <cellStyle name="Output 5 4 2 9 3" xfId="33410" xr:uid="{2CC8A399-1915-466E-A993-0132B9655165}"/>
    <cellStyle name="Output 5 4 3" xfId="33411" xr:uid="{1971BD00-EE81-4BEB-AF45-E44D1B9A084F}"/>
    <cellStyle name="Output 5 4 3 2" xfId="33412" xr:uid="{019C96F2-4B71-4944-BB47-5CD764894455}"/>
    <cellStyle name="Output 5 4 3 2 2" xfId="33413" xr:uid="{9DABD957-C0EC-4FFC-8604-60AB2AF93285}"/>
    <cellStyle name="Output 5 4 3 2 3" xfId="33414" xr:uid="{E9D479C6-C7F9-4C6A-B48D-B4C2C4599BD0}"/>
    <cellStyle name="Output 5 4 3 2 4" xfId="33415" xr:uid="{03AB172D-22BF-4D7B-B71A-D02BE492ECBE}"/>
    <cellStyle name="Output 5 4 3 3" xfId="33416" xr:uid="{31162057-A31E-4447-82F4-98652ABB2F0E}"/>
    <cellStyle name="Output 5 4 3 3 2" xfId="33417" xr:uid="{965A2077-DB50-4FC9-A117-344174DBCF57}"/>
    <cellStyle name="Output 5 4 3 4" xfId="33418" xr:uid="{9CEC44A9-67A9-4D53-84D7-A743F932C8E4}"/>
    <cellStyle name="Output 5 4 3 5" xfId="33419" xr:uid="{A32619FE-F926-43F4-9AC3-58ADF2EF9BB0}"/>
    <cellStyle name="Output 5 4 4" xfId="33420" xr:uid="{9E0208CC-1E7C-466A-AD74-D4D371D871C7}"/>
    <cellStyle name="Output 5 4 4 2" xfId="33421" xr:uid="{AFDA5424-1BB2-4779-81A8-0EF3C8D25183}"/>
    <cellStyle name="Output 5 4 4 2 2" xfId="33422" xr:uid="{D2ECCCDB-F453-420B-8D41-B58B11D2CC7D}"/>
    <cellStyle name="Output 5 4 4 2 3" xfId="33423" xr:uid="{B9789CA5-0CCC-416F-92B4-68BF1F893C4C}"/>
    <cellStyle name="Output 5 4 4 3" xfId="33424" xr:uid="{9521BC41-10CE-498F-B25A-D105F526BB82}"/>
    <cellStyle name="Output 5 4 4 4" xfId="33425" xr:uid="{5315F9F7-1FB7-43E6-A1B8-6DD8FCEA30A0}"/>
    <cellStyle name="Output 5 4 4 5" xfId="33426" xr:uid="{3BA73D70-759E-4D98-88BC-23F71A543616}"/>
    <cellStyle name="Output 5 4 5" xfId="33427" xr:uid="{813F9130-16BD-46B3-8B38-F56170FF3BB4}"/>
    <cellStyle name="Output 5 4 5 2" xfId="33428" xr:uid="{F26DB143-FCC6-4647-A55E-99611348F9E8}"/>
    <cellStyle name="Output 5 4 5 2 2" xfId="33429" xr:uid="{F0BA60F4-2AE7-41BB-A080-DE76A617386F}"/>
    <cellStyle name="Output 5 4 5 2 3" xfId="33430" xr:uid="{E2AFDEE0-96AF-40FD-8D83-644F70C7C076}"/>
    <cellStyle name="Output 5 4 5 3" xfId="33431" xr:uid="{EC48CBEE-7487-49BD-B148-F6212E453FDB}"/>
    <cellStyle name="Output 5 4 5 4" xfId="33432" xr:uid="{EED14E2F-3FF6-47A7-BF37-8B4407C76AF9}"/>
    <cellStyle name="Output 5 4 6" xfId="33433" xr:uid="{AF284B2F-1A01-40A2-9DE8-731506279B42}"/>
    <cellStyle name="Output 5 4 6 2" xfId="33434" xr:uid="{003FABCD-50D2-418E-B2A9-31B5487E8301}"/>
    <cellStyle name="Output 5 4 6 3" xfId="33435" xr:uid="{0131DD03-45DE-465B-AABB-BA7C0DAF0C12}"/>
    <cellStyle name="Output 5 4 7" xfId="33436" xr:uid="{04CFECE5-AF20-4F0A-98CE-87AC0B7D62A8}"/>
    <cellStyle name="Output 5 4 7 2" xfId="33437" xr:uid="{5DA1F933-4ABD-4DFC-B8A1-3253014FF4EB}"/>
    <cellStyle name="Output 5 4 7 3" xfId="33438" xr:uid="{B5CC3983-AE13-4E56-B641-3609C366E33C}"/>
    <cellStyle name="Output 5 4 8" xfId="33439" xr:uid="{818B2798-0C5E-4A66-8953-075BD57FDB52}"/>
    <cellStyle name="Output 5 4 8 2" xfId="33440" xr:uid="{74E5242F-F8D2-434B-914D-F237ABB86EDA}"/>
    <cellStyle name="Output 5 4 8 3" xfId="33441" xr:uid="{7D4CD8A5-36AA-4986-A13D-3CAB25F8EE78}"/>
    <cellStyle name="Output 5 4 9" xfId="33442" xr:uid="{64983FFF-12C9-4710-B3D7-6E50597139E4}"/>
    <cellStyle name="Output 5 4 9 2" xfId="33443" xr:uid="{550A4DA9-3833-48D4-86A1-DAB4FB44C6AD}"/>
    <cellStyle name="Output 5 4 9 3" xfId="33444" xr:uid="{D131A7E0-B8CA-4A40-8035-D456F3E2629B}"/>
    <cellStyle name="Output 5 5" xfId="33445" xr:uid="{4FBC4F40-3EEE-4308-A8B8-5469286603FC}"/>
    <cellStyle name="Output 5 5 10" xfId="33446" xr:uid="{3934E870-F1E8-4D5B-8F97-890E12636EE5}"/>
    <cellStyle name="Output 5 5 10 2" xfId="33447" xr:uid="{2F5D3210-A164-46B7-A58E-A2BC9CB114DE}"/>
    <cellStyle name="Output 5 5 10 3" xfId="33448" xr:uid="{8E4CFB8E-6D7E-44D1-B3B6-C5766C6C8BBE}"/>
    <cellStyle name="Output 5 5 11" xfId="33449" xr:uid="{27A76B2E-98F7-489A-A198-B635E45CDC5E}"/>
    <cellStyle name="Output 5 5 11 2" xfId="33450" xr:uid="{1AAAD335-A916-4A4B-AD6B-AD748AC01735}"/>
    <cellStyle name="Output 5 5 12" xfId="33451" xr:uid="{28AB2DE8-4F89-4056-80A2-26EDD5FA1F81}"/>
    <cellStyle name="Output 5 5 2" xfId="33452" xr:uid="{57334EF7-DB8F-4F0F-811E-D9D63A44D7C4}"/>
    <cellStyle name="Output 5 5 2 10" xfId="33453" xr:uid="{EF8A1F19-E94C-49C4-892C-D495DF963A7E}"/>
    <cellStyle name="Output 5 5 2 10 2" xfId="33454" xr:uid="{9993DE8F-8B02-42C0-9BA5-488A9E14712E}"/>
    <cellStyle name="Output 5 5 2 11" xfId="33455" xr:uid="{18F47F18-8F1D-4F83-B8BE-1B84A94437EE}"/>
    <cellStyle name="Output 5 5 2 2" xfId="33456" xr:uid="{5B24C426-D975-4634-897A-1EEF221C65BD}"/>
    <cellStyle name="Output 5 5 2 2 2" xfId="33457" xr:uid="{9B21A551-59E7-4031-BF31-103C87294D2A}"/>
    <cellStyle name="Output 5 5 2 2 2 2" xfId="33458" xr:uid="{92D1FE2B-BF65-4165-9E8A-F3ACFA500262}"/>
    <cellStyle name="Output 5 5 2 2 2 3" xfId="33459" xr:uid="{24643A67-EDD8-4E8F-96BD-55DF5F4BCD01}"/>
    <cellStyle name="Output 5 5 2 2 3" xfId="33460" xr:uid="{27F24D03-42E3-4D47-ADB7-C6AE356D21C3}"/>
    <cellStyle name="Output 5 5 2 2 3 2" xfId="33461" xr:uid="{CAF9ADF9-0543-4FDB-822D-87C549E7B74F}"/>
    <cellStyle name="Output 5 5 2 2 4" xfId="33462" xr:uid="{C2FC4C1D-6A01-494C-86DB-46BB8B5EAAAB}"/>
    <cellStyle name="Output 5 5 2 2 5" xfId="33463" xr:uid="{69F50874-0951-4CAB-87CE-56F49FFCF31E}"/>
    <cellStyle name="Output 5 5 2 3" xfId="33464" xr:uid="{C30D72DF-4B43-46C2-8D7A-D5B4431ED12C}"/>
    <cellStyle name="Output 5 5 2 3 2" xfId="33465" xr:uid="{3EA050BC-31F6-4010-B5FA-8A28E36D8D27}"/>
    <cellStyle name="Output 5 5 2 3 3" xfId="33466" xr:uid="{5713E7E5-57D5-4DE0-9516-6386BA87CC40}"/>
    <cellStyle name="Output 5 5 2 4" xfId="33467" xr:uid="{011573CF-B696-4396-8D86-32FF00BF0E4A}"/>
    <cellStyle name="Output 5 5 2 4 2" xfId="33468" xr:uid="{DC8A8AE6-614D-439D-91A1-7F54DB279AF4}"/>
    <cellStyle name="Output 5 5 2 4 3" xfId="33469" xr:uid="{4F76F48E-ECE1-47A6-8CC2-40BB951647C6}"/>
    <cellStyle name="Output 5 5 2 5" xfId="33470" xr:uid="{D358FEF8-525E-4CB6-80B0-0F9181D9C673}"/>
    <cellStyle name="Output 5 5 2 5 2" xfId="33471" xr:uid="{8600826B-6468-4532-B7B1-DB13B86CE3D2}"/>
    <cellStyle name="Output 5 5 2 5 3" xfId="33472" xr:uid="{FB927E90-F603-4716-A67D-76D4CD4D8C79}"/>
    <cellStyle name="Output 5 5 2 6" xfId="33473" xr:uid="{B3CF555C-85C8-4635-9CA6-43AE0F1E694C}"/>
    <cellStyle name="Output 5 5 2 6 2" xfId="33474" xr:uid="{7F06C111-08DD-4DD8-973B-C41762925C88}"/>
    <cellStyle name="Output 5 5 2 6 3" xfId="33475" xr:uid="{DC4C56F4-CDBE-4BA2-8A8A-E9CAAEEF187D}"/>
    <cellStyle name="Output 5 5 2 7" xfId="33476" xr:uid="{94D52142-211B-4713-91E0-A89AAD84D984}"/>
    <cellStyle name="Output 5 5 2 7 2" xfId="33477" xr:uid="{5B2A9E58-5B73-46F5-8284-1FF3624E4203}"/>
    <cellStyle name="Output 5 5 2 7 3" xfId="33478" xr:uid="{FEEB465A-0B92-496C-ACE6-86610270ADF9}"/>
    <cellStyle name="Output 5 5 2 8" xfId="33479" xr:uid="{C7830656-4F91-49C9-B0DA-F6925091B5A6}"/>
    <cellStyle name="Output 5 5 2 8 2" xfId="33480" xr:uid="{7D9F33DA-A743-4BAA-A3E1-2DAF8ECDF1AC}"/>
    <cellStyle name="Output 5 5 2 8 3" xfId="33481" xr:uid="{951FBCFB-2CF7-4EA1-AC71-35471F829309}"/>
    <cellStyle name="Output 5 5 2 9" xfId="33482" xr:uid="{ABF4ECD1-B12D-460B-A942-1D3106E0B4AB}"/>
    <cellStyle name="Output 5 5 2 9 2" xfId="33483" xr:uid="{620A722F-5761-4C19-BBDB-3EC46D476C65}"/>
    <cellStyle name="Output 5 5 2 9 3" xfId="33484" xr:uid="{C9A15E0C-954E-4297-8138-E48091B115FA}"/>
    <cellStyle name="Output 5 5 3" xfId="33485" xr:uid="{EB3F793F-AE99-4B03-97C5-75D5170D0A4F}"/>
    <cellStyle name="Output 5 5 3 2" xfId="33486" xr:uid="{A279C776-4D4D-4874-AA0D-02661C1E8930}"/>
    <cellStyle name="Output 5 5 3 2 2" xfId="33487" xr:uid="{701CFCDB-FAB8-4BE8-A70C-E28867376AA7}"/>
    <cellStyle name="Output 5 5 3 2 3" xfId="33488" xr:uid="{89B7052D-E2A8-4EDA-95BA-F3B4544F5286}"/>
    <cellStyle name="Output 5 5 3 2 4" xfId="33489" xr:uid="{BE77FC9B-0D11-4664-AE42-4401484268D1}"/>
    <cellStyle name="Output 5 5 3 3" xfId="33490" xr:uid="{711261AA-ABC7-414D-8831-B9A988D67B1E}"/>
    <cellStyle name="Output 5 5 3 3 2" xfId="33491" xr:uid="{1BECF291-F530-4658-83A8-775E1D0A3C71}"/>
    <cellStyle name="Output 5 5 3 4" xfId="33492" xr:uid="{8B0BB653-DDF3-47A2-891E-8FA5ABA70831}"/>
    <cellStyle name="Output 5 5 3 5" xfId="33493" xr:uid="{51B77D93-A534-4AC0-A285-242A0380F4BB}"/>
    <cellStyle name="Output 5 5 4" xfId="33494" xr:uid="{74BED352-21B1-449E-B3F1-FF28B8A41BA0}"/>
    <cellStyle name="Output 5 5 4 2" xfId="33495" xr:uid="{5C0614A9-7B51-4E56-B3D8-F3B258DA62AC}"/>
    <cellStyle name="Output 5 5 4 2 2" xfId="33496" xr:uid="{30743583-FD0D-417E-A977-9D479D1CBDC6}"/>
    <cellStyle name="Output 5 5 4 2 3" xfId="33497" xr:uid="{9DB6E045-A20D-4D61-9AE7-9AF86130F1C3}"/>
    <cellStyle name="Output 5 5 4 3" xfId="33498" xr:uid="{2B95FA45-8B40-49DF-AA40-A76CDD490F0E}"/>
    <cellStyle name="Output 5 5 4 4" xfId="33499" xr:uid="{92045C40-A450-4361-B205-CC9208587F4B}"/>
    <cellStyle name="Output 5 5 4 5" xfId="33500" xr:uid="{48D24EB4-200B-451C-A9DE-E3CC241F7C8C}"/>
    <cellStyle name="Output 5 5 5" xfId="33501" xr:uid="{5663F21E-F572-474E-87B0-AADF3DA33BD9}"/>
    <cellStyle name="Output 5 5 5 2" xfId="33502" xr:uid="{59C0C693-27D8-437C-B6B4-B3EDDED79E0B}"/>
    <cellStyle name="Output 5 5 5 2 2" xfId="33503" xr:uid="{E21C98BA-DC1A-4EDE-B1B9-F8A70693EF2C}"/>
    <cellStyle name="Output 5 5 5 2 3" xfId="33504" xr:uid="{5E30BC8C-C685-4D94-8B12-37982CFE3AD1}"/>
    <cellStyle name="Output 5 5 5 3" xfId="33505" xr:uid="{1FDD8AAF-6351-4C25-8B4D-CF6C689FE46A}"/>
    <cellStyle name="Output 5 5 5 4" xfId="33506" xr:uid="{55028431-FABB-422C-A479-EB4FA782A11C}"/>
    <cellStyle name="Output 5 5 6" xfId="33507" xr:uid="{0501A096-CAA3-4C44-9AE4-E8D31DDA82F7}"/>
    <cellStyle name="Output 5 5 6 2" xfId="33508" xr:uid="{758A6EF9-D34B-4C99-9DE8-52BF08F777D7}"/>
    <cellStyle name="Output 5 5 6 3" xfId="33509" xr:uid="{CBE0A7FB-5170-49C4-862F-163FECB3B811}"/>
    <cellStyle name="Output 5 5 7" xfId="33510" xr:uid="{BDF8390D-DA98-4894-B495-9428F5AC8F67}"/>
    <cellStyle name="Output 5 5 7 2" xfId="33511" xr:uid="{2E7ED71E-CF00-4A65-BF08-A4FA3B72E9B4}"/>
    <cellStyle name="Output 5 5 7 3" xfId="33512" xr:uid="{925FC4FD-A100-4794-A1BA-A482A1B00F3A}"/>
    <cellStyle name="Output 5 5 8" xfId="33513" xr:uid="{B7114DC1-B06A-4142-BD09-28F2AC911132}"/>
    <cellStyle name="Output 5 5 8 2" xfId="33514" xr:uid="{85C3B18D-6F03-4463-A705-0BD896719C7D}"/>
    <cellStyle name="Output 5 5 8 3" xfId="33515" xr:uid="{958F8D53-12D8-4D7A-8DE7-2E1CC000CEA1}"/>
    <cellStyle name="Output 5 5 9" xfId="33516" xr:uid="{BCAD88AD-72AE-40D3-8930-CA122450414F}"/>
    <cellStyle name="Output 5 5 9 2" xfId="33517" xr:uid="{1BE1FC90-D2F5-42C0-9076-D4B327DF748D}"/>
    <cellStyle name="Output 5 5 9 3" xfId="33518" xr:uid="{1D783775-DFE9-4391-AA2B-2C52A8D8A842}"/>
    <cellStyle name="Output 5 6" xfId="33519" xr:uid="{B539A7BB-25E8-41AE-A38D-3B11F3C07791}"/>
    <cellStyle name="Output 5 6 10" xfId="33520" xr:uid="{814D451C-DACC-4369-94DB-13252734F8B5}"/>
    <cellStyle name="Output 5 6 10 2" xfId="33521" xr:uid="{8E9437C8-E0A8-4166-AF32-7BB45774044C}"/>
    <cellStyle name="Output 5 6 10 3" xfId="33522" xr:uid="{3CACDC8B-F5BF-41DE-8483-47929D8C281D}"/>
    <cellStyle name="Output 5 6 11" xfId="33523" xr:uid="{344CDF98-61F3-46E5-9F92-3513A2739E43}"/>
    <cellStyle name="Output 5 6 11 2" xfId="33524" xr:uid="{D4B3FB99-2A14-494D-82C6-2C068F080F1A}"/>
    <cellStyle name="Output 5 6 12" xfId="33525" xr:uid="{D42706B8-1FCA-4556-9251-50BB6B412CB2}"/>
    <cellStyle name="Output 5 6 2" xfId="33526" xr:uid="{0A49030A-4FF1-44C9-8F4C-7B0665C1E199}"/>
    <cellStyle name="Output 5 6 2 10" xfId="33527" xr:uid="{9EE75A4E-E1D2-4842-8C9B-C1AF87BFE2A4}"/>
    <cellStyle name="Output 5 6 2 10 2" xfId="33528" xr:uid="{D2C5CCA4-E7C5-49CB-9587-3871367BF161}"/>
    <cellStyle name="Output 5 6 2 11" xfId="33529" xr:uid="{2416D925-6943-4836-A7CF-52993C24D2F7}"/>
    <cellStyle name="Output 5 6 2 2" xfId="33530" xr:uid="{B02B16C2-58FF-48FA-A5A7-3050D530EB15}"/>
    <cellStyle name="Output 5 6 2 2 2" xfId="33531" xr:uid="{D4D830D6-13EC-4D08-B76D-4ACF13C82BE5}"/>
    <cellStyle name="Output 5 6 2 2 2 2" xfId="33532" xr:uid="{2A00F7F0-C259-4696-A8E7-E1C2939C4EFA}"/>
    <cellStyle name="Output 5 6 2 2 2 3" xfId="33533" xr:uid="{9961D25A-9B88-42E5-9D00-FF4BE90C5BB2}"/>
    <cellStyle name="Output 5 6 2 2 3" xfId="33534" xr:uid="{9AD8132D-A698-4633-AF24-1FC62DA5348B}"/>
    <cellStyle name="Output 5 6 2 2 3 2" xfId="33535" xr:uid="{F1A0708E-18D0-459A-AE68-77B973329B37}"/>
    <cellStyle name="Output 5 6 2 2 4" xfId="33536" xr:uid="{341C4CE7-E400-46EA-AC10-29C34E6A45EE}"/>
    <cellStyle name="Output 5 6 2 2 5" xfId="33537" xr:uid="{86884B66-2759-46E3-BBDC-9547AC1F7EBE}"/>
    <cellStyle name="Output 5 6 2 3" xfId="33538" xr:uid="{CD22FE6C-3217-4024-BA36-E5F29B7B3AE5}"/>
    <cellStyle name="Output 5 6 2 3 2" xfId="33539" xr:uid="{408B67F5-B003-43A1-84EF-112B6309CAAF}"/>
    <cellStyle name="Output 5 6 2 3 3" xfId="33540" xr:uid="{83B4ECB3-A9FB-4EF0-BD67-D49E36126F3B}"/>
    <cellStyle name="Output 5 6 2 4" xfId="33541" xr:uid="{C14C45AD-0094-4C63-A20D-029472D8D997}"/>
    <cellStyle name="Output 5 6 2 4 2" xfId="33542" xr:uid="{71AC5933-E06E-4342-8B05-7D12661F958F}"/>
    <cellStyle name="Output 5 6 2 4 3" xfId="33543" xr:uid="{10E39373-5B6B-4092-9625-5824124E5588}"/>
    <cellStyle name="Output 5 6 2 5" xfId="33544" xr:uid="{B6737EE3-743D-43D0-B481-6EB6102BBA7E}"/>
    <cellStyle name="Output 5 6 2 5 2" xfId="33545" xr:uid="{744A24D6-3AF0-4F6F-879F-E4EF1608316A}"/>
    <cellStyle name="Output 5 6 2 5 3" xfId="33546" xr:uid="{18AEEA3C-7130-4DE4-A8F3-88DC0AF1ADDE}"/>
    <cellStyle name="Output 5 6 2 6" xfId="33547" xr:uid="{D0C6DFBE-96B1-46A3-BE04-A3C731D6E8C6}"/>
    <cellStyle name="Output 5 6 2 6 2" xfId="33548" xr:uid="{C7D7D7FC-8036-4E9B-9870-EE53EEBA2166}"/>
    <cellStyle name="Output 5 6 2 6 3" xfId="33549" xr:uid="{FD140AD4-145C-4EDF-AACD-23934FB67913}"/>
    <cellStyle name="Output 5 6 2 7" xfId="33550" xr:uid="{A8F44CBB-48B8-44D1-804D-A6A94B609C97}"/>
    <cellStyle name="Output 5 6 2 7 2" xfId="33551" xr:uid="{BDE78EA8-2417-4CDE-8342-D254E95D239F}"/>
    <cellStyle name="Output 5 6 2 7 3" xfId="33552" xr:uid="{4A84293B-1300-47BA-AFA4-DC4E1F4BC386}"/>
    <cellStyle name="Output 5 6 2 8" xfId="33553" xr:uid="{6DD8F188-B11B-49DD-B601-281E02782FC7}"/>
    <cellStyle name="Output 5 6 2 8 2" xfId="33554" xr:uid="{07D1C381-A0DE-44A5-BCF8-6CFE6F4552FE}"/>
    <cellStyle name="Output 5 6 2 8 3" xfId="33555" xr:uid="{C05404FB-68CF-4B29-A79B-EF037E76AA63}"/>
    <cellStyle name="Output 5 6 2 9" xfId="33556" xr:uid="{3302F858-B3CE-4556-9C77-AE3620BC0510}"/>
    <cellStyle name="Output 5 6 2 9 2" xfId="33557" xr:uid="{23C34C90-197B-4335-9F20-4EB0CF623D0B}"/>
    <cellStyle name="Output 5 6 2 9 3" xfId="33558" xr:uid="{8C4DDCB2-5466-4B33-99C4-83DACE17F7D1}"/>
    <cellStyle name="Output 5 6 3" xfId="33559" xr:uid="{67152465-1BA5-41FA-A68F-19D104E4DA63}"/>
    <cellStyle name="Output 5 6 3 2" xfId="33560" xr:uid="{09759122-E5E8-4312-902F-371B38742CCF}"/>
    <cellStyle name="Output 5 6 3 2 2" xfId="33561" xr:uid="{BC62063F-A0FE-4AEE-93C6-14449044BF56}"/>
    <cellStyle name="Output 5 6 3 2 3" xfId="33562" xr:uid="{B42B6F42-D678-4F5C-BBDB-CABD5D35F101}"/>
    <cellStyle name="Output 5 6 3 2 4" xfId="33563" xr:uid="{8D580486-A314-46B2-B962-69A589F84401}"/>
    <cellStyle name="Output 5 6 3 3" xfId="33564" xr:uid="{EFEF2296-3E9B-4EEF-9959-582AD3F6A536}"/>
    <cellStyle name="Output 5 6 3 3 2" xfId="33565" xr:uid="{F67E9CBA-97CF-4DB9-A6E2-74C945CC2850}"/>
    <cellStyle name="Output 5 6 3 4" xfId="33566" xr:uid="{A1D48BE3-AB00-4F45-8DF8-0AEC406D7BE4}"/>
    <cellStyle name="Output 5 6 3 5" xfId="33567" xr:uid="{2AB02D34-D09D-4DC7-84C7-2B34C729F94F}"/>
    <cellStyle name="Output 5 6 4" xfId="33568" xr:uid="{14B32C26-5D99-431D-8754-97296E1CAC6C}"/>
    <cellStyle name="Output 5 6 4 2" xfId="33569" xr:uid="{D31FCB60-0B29-4121-9FCE-7FCF61E73CB1}"/>
    <cellStyle name="Output 5 6 4 2 2" xfId="33570" xr:uid="{630C610E-9CC0-46F2-9A56-105E98FD3448}"/>
    <cellStyle name="Output 5 6 4 2 3" xfId="33571" xr:uid="{8A3CC31E-AE81-4F46-8D79-628522F25B98}"/>
    <cellStyle name="Output 5 6 4 3" xfId="33572" xr:uid="{59AE3A67-7A2A-431C-8B10-2D560A7B0EDA}"/>
    <cellStyle name="Output 5 6 4 4" xfId="33573" xr:uid="{E98422DA-AA29-4024-B3D0-A0F39A473849}"/>
    <cellStyle name="Output 5 6 4 5" xfId="33574" xr:uid="{AF0DF182-83C4-49B7-B5DB-D894ACF280BA}"/>
    <cellStyle name="Output 5 6 5" xfId="33575" xr:uid="{1096F62D-0720-4BDF-8265-26384C3AB239}"/>
    <cellStyle name="Output 5 6 5 2" xfId="33576" xr:uid="{D01B45E9-DAB4-4B6B-B4F0-C5E37B149D00}"/>
    <cellStyle name="Output 5 6 5 2 2" xfId="33577" xr:uid="{EFDF2532-C316-417E-8D41-2BB71BC6A202}"/>
    <cellStyle name="Output 5 6 5 2 3" xfId="33578" xr:uid="{6EB50626-B7B7-49ED-9481-B91327EE8353}"/>
    <cellStyle name="Output 5 6 5 3" xfId="33579" xr:uid="{1C5422F2-7A77-4F7E-8A11-4C05E093E4D9}"/>
    <cellStyle name="Output 5 6 5 4" xfId="33580" xr:uid="{CC7B8277-9605-49E8-AAB5-CB656297CC23}"/>
    <cellStyle name="Output 5 6 6" xfId="33581" xr:uid="{AB9F99D2-939F-421E-97D4-4A5BE5B424BD}"/>
    <cellStyle name="Output 5 6 6 2" xfId="33582" xr:uid="{4F2B271A-DC4D-45BF-A295-49B545BA40A9}"/>
    <cellStyle name="Output 5 6 6 3" xfId="33583" xr:uid="{FCB3423E-BE02-4414-B455-E9A96C0725B5}"/>
    <cellStyle name="Output 5 6 7" xfId="33584" xr:uid="{B74B4678-608D-46E3-9107-1CDBF2D5B342}"/>
    <cellStyle name="Output 5 6 7 2" xfId="33585" xr:uid="{3FF5620D-DA18-4D10-9E0E-4805CA659F8C}"/>
    <cellStyle name="Output 5 6 7 3" xfId="33586" xr:uid="{2680966F-A8EE-44DA-8D84-077D3B8A51D9}"/>
    <cellStyle name="Output 5 6 8" xfId="33587" xr:uid="{DB84EC7A-C1DB-47F5-B278-1027A49CAA14}"/>
    <cellStyle name="Output 5 6 8 2" xfId="33588" xr:uid="{E8ECA85E-5F84-401C-90DF-997FAD0B9169}"/>
    <cellStyle name="Output 5 6 8 3" xfId="33589" xr:uid="{857ABAD1-F12B-4D3A-B01C-5CEFB58909B8}"/>
    <cellStyle name="Output 5 6 9" xfId="33590" xr:uid="{14D7E62B-39BC-40B9-B7CA-E55643E9E0C6}"/>
    <cellStyle name="Output 5 6 9 2" xfId="33591" xr:uid="{D6F962D8-59F4-4E18-918B-5072D62FC54B}"/>
    <cellStyle name="Output 5 6 9 3" xfId="33592" xr:uid="{F2E23360-7191-4253-9DA5-28F127530B8F}"/>
    <cellStyle name="Output 5 7" xfId="33593" xr:uid="{661D1141-0580-427E-80F7-5ACAA1B43E06}"/>
    <cellStyle name="Output 5 7 10" xfId="33594" xr:uid="{255B95EC-BDB6-44E1-BB8B-ACDAB5B81506}"/>
    <cellStyle name="Output 5 7 10 2" xfId="33595" xr:uid="{521E81FD-8BE4-4837-9E3B-431B464EF24E}"/>
    <cellStyle name="Output 5 7 10 3" xfId="33596" xr:uid="{B593948F-DEF8-44CE-8745-2F3EEBDF76D4}"/>
    <cellStyle name="Output 5 7 11" xfId="33597" xr:uid="{EEC53429-3B1A-4589-BE60-838D92403F6C}"/>
    <cellStyle name="Output 5 7 11 2" xfId="33598" xr:uid="{E3F14463-3C3A-4C8A-B73D-65157DA567E8}"/>
    <cellStyle name="Output 5 7 12" xfId="33599" xr:uid="{E46C6749-1394-4BAF-971D-946928528622}"/>
    <cellStyle name="Output 5 7 2" xfId="33600" xr:uid="{938DC6D5-5C5D-456F-9DDE-C093121AC137}"/>
    <cellStyle name="Output 5 7 2 10" xfId="33601" xr:uid="{6018CE24-30E4-4733-B452-7A3831D1448F}"/>
    <cellStyle name="Output 5 7 2 10 2" xfId="33602" xr:uid="{0F8F7894-5B52-4916-B46F-BFD3EE311B2D}"/>
    <cellStyle name="Output 5 7 2 11" xfId="33603" xr:uid="{015F598C-36DC-4C53-8B93-608585191DD8}"/>
    <cellStyle name="Output 5 7 2 2" xfId="33604" xr:uid="{401C846E-D4B4-4E9A-B982-F63DE458C61D}"/>
    <cellStyle name="Output 5 7 2 2 2" xfId="33605" xr:uid="{1017D766-6B2D-4AAC-B3D0-D892B3BE9FE1}"/>
    <cellStyle name="Output 5 7 2 2 2 2" xfId="33606" xr:uid="{D06A8942-C3B5-4D48-96F1-C6EB7900CAF2}"/>
    <cellStyle name="Output 5 7 2 2 2 3" xfId="33607" xr:uid="{924C00D1-5996-435E-9698-5FFA63A75364}"/>
    <cellStyle name="Output 5 7 2 2 3" xfId="33608" xr:uid="{F075A2BD-413A-428D-B630-6DB10AA86B81}"/>
    <cellStyle name="Output 5 7 2 2 3 2" xfId="33609" xr:uid="{021401F7-E32F-48A6-8690-B1C463EC4D9C}"/>
    <cellStyle name="Output 5 7 2 2 4" xfId="33610" xr:uid="{2B3261E4-049E-4F0A-8F20-965323847259}"/>
    <cellStyle name="Output 5 7 2 2 5" xfId="33611" xr:uid="{B896B1A2-F77A-401C-8211-117452D3C6D4}"/>
    <cellStyle name="Output 5 7 2 3" xfId="33612" xr:uid="{B69D832A-B53F-45E8-9613-F84865734426}"/>
    <cellStyle name="Output 5 7 2 3 2" xfId="33613" xr:uid="{01B6593E-DE13-4887-B302-1AE65F931DC5}"/>
    <cellStyle name="Output 5 7 2 3 3" xfId="33614" xr:uid="{349A8961-32B6-4BFD-9D68-A0063C07D64A}"/>
    <cellStyle name="Output 5 7 2 4" xfId="33615" xr:uid="{F32B317F-A63A-47D2-AEAE-82BAC5878B79}"/>
    <cellStyle name="Output 5 7 2 4 2" xfId="33616" xr:uid="{A143CC1B-24D1-4407-9785-0FDC9B80EE3A}"/>
    <cellStyle name="Output 5 7 2 4 3" xfId="33617" xr:uid="{732D13D6-90DE-4656-A9EE-5B2E827D0E74}"/>
    <cellStyle name="Output 5 7 2 5" xfId="33618" xr:uid="{77EFCCFF-AB9D-40D6-8ECA-B20BDA3367E2}"/>
    <cellStyle name="Output 5 7 2 5 2" xfId="33619" xr:uid="{BBBCFB8C-9342-47C7-ABF6-16794633347F}"/>
    <cellStyle name="Output 5 7 2 5 3" xfId="33620" xr:uid="{315C88B8-53BE-4854-B781-CB89C57178CC}"/>
    <cellStyle name="Output 5 7 2 6" xfId="33621" xr:uid="{EB89CFAC-BB22-4DB0-B19A-23E3395A52C1}"/>
    <cellStyle name="Output 5 7 2 6 2" xfId="33622" xr:uid="{12CD802B-4CF7-4550-90F0-C701874224B0}"/>
    <cellStyle name="Output 5 7 2 6 3" xfId="33623" xr:uid="{FE6628F6-7B16-4D1D-A5A6-BEF226A15C07}"/>
    <cellStyle name="Output 5 7 2 7" xfId="33624" xr:uid="{E0B3E89B-5700-44EE-8160-4ACAB3C55C13}"/>
    <cellStyle name="Output 5 7 2 7 2" xfId="33625" xr:uid="{ED9DDC1B-4F1B-467C-9EB1-FF45D129A5B8}"/>
    <cellStyle name="Output 5 7 2 7 3" xfId="33626" xr:uid="{8F964718-596F-4488-B2A0-397FD330E510}"/>
    <cellStyle name="Output 5 7 2 8" xfId="33627" xr:uid="{89746145-9CA9-4937-9D0D-8634BCB626F0}"/>
    <cellStyle name="Output 5 7 2 8 2" xfId="33628" xr:uid="{BA3CA1F9-773B-4C1F-85BC-102EF8174C08}"/>
    <cellStyle name="Output 5 7 2 8 3" xfId="33629" xr:uid="{7E748CC7-14A3-4C43-B680-8546EE7F64F2}"/>
    <cellStyle name="Output 5 7 2 9" xfId="33630" xr:uid="{A0CAC646-6094-469B-927A-6BB617D4C512}"/>
    <cellStyle name="Output 5 7 2 9 2" xfId="33631" xr:uid="{81039CA5-AA5D-4DE1-969A-B3E2113BC590}"/>
    <cellStyle name="Output 5 7 2 9 3" xfId="33632" xr:uid="{7718AC21-C0AF-413B-B8B9-17D8F5B6E527}"/>
    <cellStyle name="Output 5 7 3" xfId="33633" xr:uid="{673FD17B-797D-4AD5-8520-D422899D1235}"/>
    <cellStyle name="Output 5 7 3 2" xfId="33634" xr:uid="{721343DD-6F3C-4773-9515-A359FE9096E9}"/>
    <cellStyle name="Output 5 7 3 2 2" xfId="33635" xr:uid="{CA8CB76C-B1C8-4C5D-B881-CD84BAF03633}"/>
    <cellStyle name="Output 5 7 3 2 3" xfId="33636" xr:uid="{2C264A63-3305-49B3-B6A1-E2B931CC53C9}"/>
    <cellStyle name="Output 5 7 3 2 4" xfId="33637" xr:uid="{47DC25C5-7E53-4EEC-947F-2BD3ADB7EA7C}"/>
    <cellStyle name="Output 5 7 3 3" xfId="33638" xr:uid="{70B3FB14-9A94-4E20-B77B-CE769337D8AE}"/>
    <cellStyle name="Output 5 7 3 3 2" xfId="33639" xr:uid="{0B1893DD-159B-40DC-A58F-172B42FB6DB6}"/>
    <cellStyle name="Output 5 7 3 4" xfId="33640" xr:uid="{509E72A2-1984-44EF-A3C5-57962BB97DD0}"/>
    <cellStyle name="Output 5 7 3 5" xfId="33641" xr:uid="{83F2056C-5DB3-4EBB-85FC-049CCDA94ADF}"/>
    <cellStyle name="Output 5 7 4" xfId="33642" xr:uid="{DE67B28E-58FC-4FCB-9165-CDBD126696A1}"/>
    <cellStyle name="Output 5 7 4 2" xfId="33643" xr:uid="{9B3CC776-CFEC-4D60-8860-F76CCF890372}"/>
    <cellStyle name="Output 5 7 4 2 2" xfId="33644" xr:uid="{C023E8D1-828C-4812-BB72-F3318FA3881C}"/>
    <cellStyle name="Output 5 7 4 2 3" xfId="33645" xr:uid="{BB81E154-64AB-4EC2-BC4E-4D482C8559EE}"/>
    <cellStyle name="Output 5 7 4 3" xfId="33646" xr:uid="{4FA7150F-F4A6-4B67-B4C2-5953ABF36330}"/>
    <cellStyle name="Output 5 7 4 4" xfId="33647" xr:uid="{D886697B-E215-4D06-9AC6-0E2CE8CE0FC7}"/>
    <cellStyle name="Output 5 7 4 5" xfId="33648" xr:uid="{82613DD7-236D-4C7C-88D8-3F1C8FC80BB6}"/>
    <cellStyle name="Output 5 7 5" xfId="33649" xr:uid="{BFD89E1C-C2B6-48F9-8AA4-16FB7D8C0913}"/>
    <cellStyle name="Output 5 7 5 2" xfId="33650" xr:uid="{EB45EC3F-9A91-4630-AF1D-2DD639E22508}"/>
    <cellStyle name="Output 5 7 5 2 2" xfId="33651" xr:uid="{75211060-4AF6-47B0-A9A0-A46786D34632}"/>
    <cellStyle name="Output 5 7 5 2 3" xfId="33652" xr:uid="{F1CAE369-317D-493B-8746-A915576B3DAE}"/>
    <cellStyle name="Output 5 7 5 3" xfId="33653" xr:uid="{6EF712CD-6D02-4177-A7E7-3B880EDB93A3}"/>
    <cellStyle name="Output 5 7 5 4" xfId="33654" xr:uid="{A113B11A-8D3A-4929-AFE9-C30070B6451D}"/>
    <cellStyle name="Output 5 7 6" xfId="33655" xr:uid="{35B1B941-BBC0-4972-ADCD-ADAA611BC16E}"/>
    <cellStyle name="Output 5 7 6 2" xfId="33656" xr:uid="{4D58FE6A-7941-484D-9A60-4F9DBB2D2B0E}"/>
    <cellStyle name="Output 5 7 6 3" xfId="33657" xr:uid="{12849FD0-FC89-4212-918C-CAAFCCFF20AE}"/>
    <cellStyle name="Output 5 7 7" xfId="33658" xr:uid="{593C5FCC-54CC-4B2E-83DD-1AE04CF2DEAE}"/>
    <cellStyle name="Output 5 7 7 2" xfId="33659" xr:uid="{097B3226-F41B-44E6-94DE-48148B6F19A8}"/>
    <cellStyle name="Output 5 7 7 3" xfId="33660" xr:uid="{240B2B98-0FEF-4E0D-A496-88885B6BFE67}"/>
    <cellStyle name="Output 5 7 8" xfId="33661" xr:uid="{BD6B6F37-9E12-4308-9B45-B0AC8D2E6E48}"/>
    <cellStyle name="Output 5 7 8 2" xfId="33662" xr:uid="{9A5A2839-06C3-4ADF-A8B0-07BE27ADC6FF}"/>
    <cellStyle name="Output 5 7 8 3" xfId="33663" xr:uid="{41E1EC2D-BC57-4982-A8D2-884DE619F4F7}"/>
    <cellStyle name="Output 5 7 9" xfId="33664" xr:uid="{C9F1FB78-C8F2-42C0-BDE2-38243BBD89C4}"/>
    <cellStyle name="Output 5 7 9 2" xfId="33665" xr:uid="{745728F1-4416-460C-BA51-A83338A6C4EF}"/>
    <cellStyle name="Output 5 7 9 3" xfId="33666" xr:uid="{2D573803-94B5-4682-B5CF-59482FE8235A}"/>
    <cellStyle name="Output 5 8" xfId="33667" xr:uid="{ABD47EE9-616D-4214-A2DE-0CBE1AC44461}"/>
    <cellStyle name="Output 5 8 10" xfId="33668" xr:uid="{54368F94-FFF3-4A23-B099-5171763A5671}"/>
    <cellStyle name="Output 5 8 10 2" xfId="33669" xr:uid="{03C07A23-1DD9-4ABC-A0CC-B3C2A76CA5B6}"/>
    <cellStyle name="Output 5 8 10 3" xfId="33670" xr:uid="{CE307A36-80D0-4FC8-9161-1094FFF27F48}"/>
    <cellStyle name="Output 5 8 11" xfId="33671" xr:uid="{E5ABDF2F-0EB1-46F0-935E-CB70D20DEB4B}"/>
    <cellStyle name="Output 5 8 11 2" xfId="33672" xr:uid="{E61F34FD-0C26-491A-BF9E-2C3E2E81A5D1}"/>
    <cellStyle name="Output 5 8 12" xfId="33673" xr:uid="{BB77D246-EDAA-4E72-B7AF-BF7E479BB457}"/>
    <cellStyle name="Output 5 8 2" xfId="33674" xr:uid="{6AA92A37-DBE9-4945-A14B-A03530286C07}"/>
    <cellStyle name="Output 5 8 2 10" xfId="33675" xr:uid="{90F297A0-C5F7-49A0-B765-E93A49657BF1}"/>
    <cellStyle name="Output 5 8 2 10 2" xfId="33676" xr:uid="{987160BC-91D7-4FBB-80B9-7C7F530004A0}"/>
    <cellStyle name="Output 5 8 2 11" xfId="33677" xr:uid="{03A4650D-633A-4C99-9912-DB5AD175BF27}"/>
    <cellStyle name="Output 5 8 2 2" xfId="33678" xr:uid="{3FE5AED0-2181-444D-B383-1B9FFAABA83B}"/>
    <cellStyle name="Output 5 8 2 2 2" xfId="33679" xr:uid="{698BE06E-D169-4782-B905-6F8FCC0014B5}"/>
    <cellStyle name="Output 5 8 2 2 2 2" xfId="33680" xr:uid="{8F615029-2AF7-4AFF-9DE0-C82D8670B1DB}"/>
    <cellStyle name="Output 5 8 2 2 2 3" xfId="33681" xr:uid="{B590F6AA-978F-4BCA-BE07-71A7E076F32F}"/>
    <cellStyle name="Output 5 8 2 2 3" xfId="33682" xr:uid="{82FCA1E7-B3F5-4D54-8599-B10F86010219}"/>
    <cellStyle name="Output 5 8 2 2 3 2" xfId="33683" xr:uid="{2500BF32-A6D7-4FAC-BAED-0176D685B66D}"/>
    <cellStyle name="Output 5 8 2 2 4" xfId="33684" xr:uid="{7BCEA136-012E-4F7D-9C1E-9BB783A1B76A}"/>
    <cellStyle name="Output 5 8 2 2 5" xfId="33685" xr:uid="{25102B59-01AE-4927-BAA6-2E32DBF80776}"/>
    <cellStyle name="Output 5 8 2 3" xfId="33686" xr:uid="{CBA79CF0-AB1D-4624-8939-C46C73D80277}"/>
    <cellStyle name="Output 5 8 2 3 2" xfId="33687" xr:uid="{5771FCC2-4865-44F5-9337-16FA057A7A17}"/>
    <cellStyle name="Output 5 8 2 3 3" xfId="33688" xr:uid="{D6291DEE-F07A-4CC7-A2B7-DE4C0CF2A77C}"/>
    <cellStyle name="Output 5 8 2 4" xfId="33689" xr:uid="{F60CFF81-AA7F-4E31-B77E-A1EB1B7BC98F}"/>
    <cellStyle name="Output 5 8 2 4 2" xfId="33690" xr:uid="{1E7A8BF5-D268-4DF2-B6EC-DB05B896F1D4}"/>
    <cellStyle name="Output 5 8 2 4 3" xfId="33691" xr:uid="{1D48371E-201E-46C4-9E75-B21ED1C2A486}"/>
    <cellStyle name="Output 5 8 2 5" xfId="33692" xr:uid="{D9B86EEE-B1E9-4E2F-8D30-E3BC8403213B}"/>
    <cellStyle name="Output 5 8 2 5 2" xfId="33693" xr:uid="{2A5E23D4-30B7-41FD-852C-19CF345E4A88}"/>
    <cellStyle name="Output 5 8 2 5 3" xfId="33694" xr:uid="{F5226E26-1A86-42EB-9870-C25AC4965192}"/>
    <cellStyle name="Output 5 8 2 6" xfId="33695" xr:uid="{BF7C7A25-7117-4B2F-8EBA-9F45AB6A19D0}"/>
    <cellStyle name="Output 5 8 2 6 2" xfId="33696" xr:uid="{A20FC8C8-C5B6-448A-B100-F2D5D1A907F6}"/>
    <cellStyle name="Output 5 8 2 6 3" xfId="33697" xr:uid="{50352792-35D9-42D1-86EA-BE03F36CA420}"/>
    <cellStyle name="Output 5 8 2 7" xfId="33698" xr:uid="{97AFD037-FA93-49F3-9832-038F86B99A21}"/>
    <cellStyle name="Output 5 8 2 7 2" xfId="33699" xr:uid="{83A894B8-D875-42DA-BDF6-918746DB0ED4}"/>
    <cellStyle name="Output 5 8 2 7 3" xfId="33700" xr:uid="{7C0E4B50-E3BE-462C-A590-BCD618D76214}"/>
    <cellStyle name="Output 5 8 2 8" xfId="33701" xr:uid="{5BE11AFF-D549-4E5B-922B-DECB3743391D}"/>
    <cellStyle name="Output 5 8 2 8 2" xfId="33702" xr:uid="{898BF17E-D779-48C9-AEA5-99C98569B899}"/>
    <cellStyle name="Output 5 8 2 8 3" xfId="33703" xr:uid="{6624760B-2F2B-4B6F-B27B-B2B83BFC3E6A}"/>
    <cellStyle name="Output 5 8 2 9" xfId="33704" xr:uid="{D58E6056-F7A2-4EA4-B9C8-A1A3751BAC01}"/>
    <cellStyle name="Output 5 8 2 9 2" xfId="33705" xr:uid="{BEC7825D-04AB-48A0-86D1-9F607D0AA2CA}"/>
    <cellStyle name="Output 5 8 2 9 3" xfId="33706" xr:uid="{45FA75C6-536D-4BC2-9442-63453D9E5CF2}"/>
    <cellStyle name="Output 5 8 3" xfId="33707" xr:uid="{0995FE2B-49EA-40BA-B3E2-6723A0F794DB}"/>
    <cellStyle name="Output 5 8 3 2" xfId="33708" xr:uid="{2F1F6234-5783-4D4B-A73F-AFE47A7AD7A8}"/>
    <cellStyle name="Output 5 8 3 2 2" xfId="33709" xr:uid="{57922989-611B-43F8-A24D-939180995F69}"/>
    <cellStyle name="Output 5 8 3 2 3" xfId="33710" xr:uid="{C13B9DB9-3376-4DBB-903A-08D4072017BA}"/>
    <cellStyle name="Output 5 8 3 2 4" xfId="33711" xr:uid="{2F779FA7-72D6-4B84-99BA-53FCC387AF40}"/>
    <cellStyle name="Output 5 8 3 3" xfId="33712" xr:uid="{89F9BC74-5413-45B3-B4CD-D9ECA3700C4C}"/>
    <cellStyle name="Output 5 8 3 3 2" xfId="33713" xr:uid="{A7DDCC1F-E46D-4992-B1BE-115B4F256A69}"/>
    <cellStyle name="Output 5 8 3 4" xfId="33714" xr:uid="{4BA291A0-440D-4F7A-9B53-7F91D0546EC1}"/>
    <cellStyle name="Output 5 8 3 5" xfId="33715" xr:uid="{09C8D253-CFD8-482C-BE4B-2DD58AFAE5A1}"/>
    <cellStyle name="Output 5 8 4" xfId="33716" xr:uid="{5952E387-0900-4664-82C1-FB22DE73E809}"/>
    <cellStyle name="Output 5 8 4 2" xfId="33717" xr:uid="{37D442F9-5A97-44DE-A1D7-A407EA8D6E26}"/>
    <cellStyle name="Output 5 8 4 2 2" xfId="33718" xr:uid="{360248F9-A1FF-4C55-8BC7-3CAB91746539}"/>
    <cellStyle name="Output 5 8 4 2 3" xfId="33719" xr:uid="{384C2F5C-A3E6-4932-BE12-5AE77444DE7A}"/>
    <cellStyle name="Output 5 8 4 3" xfId="33720" xr:uid="{371E47F8-1CD8-4B27-B08F-4A945FABDE23}"/>
    <cellStyle name="Output 5 8 4 4" xfId="33721" xr:uid="{ECB0AB46-F5F3-4D90-8E70-53106152A057}"/>
    <cellStyle name="Output 5 8 4 5" xfId="33722" xr:uid="{0B52753D-A8FB-427F-9EF3-9DA5BE3A8EDC}"/>
    <cellStyle name="Output 5 8 5" xfId="33723" xr:uid="{68071B73-8B3F-4E8D-8038-77DAF597DB8A}"/>
    <cellStyle name="Output 5 8 5 2" xfId="33724" xr:uid="{91C5756D-8FE9-4E09-9A8E-69E2482C7B54}"/>
    <cellStyle name="Output 5 8 5 2 2" xfId="33725" xr:uid="{A7FCC341-81A2-4AA3-B72F-96209239CE78}"/>
    <cellStyle name="Output 5 8 5 2 3" xfId="33726" xr:uid="{207840DD-5F01-4729-A2F6-51DC80B318BD}"/>
    <cellStyle name="Output 5 8 5 3" xfId="33727" xr:uid="{B49116A1-976E-4510-BD36-522333485337}"/>
    <cellStyle name="Output 5 8 5 4" xfId="33728" xr:uid="{18FA870E-326F-4898-A359-FE07A0C5E47E}"/>
    <cellStyle name="Output 5 8 6" xfId="33729" xr:uid="{2FD77C83-8412-418A-9EE7-41F319B0A6FE}"/>
    <cellStyle name="Output 5 8 6 2" xfId="33730" xr:uid="{144502ED-0907-416F-BAB8-B52FF2EB21EC}"/>
    <cellStyle name="Output 5 8 6 3" xfId="33731" xr:uid="{1049F37C-F58C-48AA-9CD8-027297871F7A}"/>
    <cellStyle name="Output 5 8 7" xfId="33732" xr:uid="{37124BBB-4690-4C6F-A7A9-E85B5AE80F0F}"/>
    <cellStyle name="Output 5 8 7 2" xfId="33733" xr:uid="{3836BCD8-7119-43F0-93D6-E49AA16D7163}"/>
    <cellStyle name="Output 5 8 7 3" xfId="33734" xr:uid="{D1FD828B-DB12-4DDB-84E4-69B2FDA789E2}"/>
    <cellStyle name="Output 5 8 8" xfId="33735" xr:uid="{F7D2142C-E033-46CA-95D5-DEAD8077DCE4}"/>
    <cellStyle name="Output 5 8 8 2" xfId="33736" xr:uid="{112C7BF6-C948-44CE-A299-98CBDF3FAABD}"/>
    <cellStyle name="Output 5 8 8 3" xfId="33737" xr:uid="{584DDBFF-D320-4E5F-B9B5-FAEC0669F2D9}"/>
    <cellStyle name="Output 5 8 9" xfId="33738" xr:uid="{74D699BA-EB15-493C-A9D6-89A53EF4AC82}"/>
    <cellStyle name="Output 5 8 9 2" xfId="33739" xr:uid="{71378B55-A06A-4080-B4E2-C21E21C389E4}"/>
    <cellStyle name="Output 5 8 9 3" xfId="33740" xr:uid="{1675A4B5-FCD9-4EA2-B35B-8F1338CA50BA}"/>
    <cellStyle name="Output 5 9" xfId="33741" xr:uid="{1FE4DA7D-B39E-42B8-9D05-11BF98EC2F45}"/>
    <cellStyle name="Output 5 9 10" xfId="33742" xr:uid="{6338F949-A9B9-43EC-9D79-8BC617B76532}"/>
    <cellStyle name="Output 5 9 10 2" xfId="33743" xr:uid="{5F5A4F11-DFFF-421B-B9EC-B6E417E21BA8}"/>
    <cellStyle name="Output 5 9 10 3" xfId="33744" xr:uid="{CA6705D3-87CE-4A6E-B2DB-AC5544C41F35}"/>
    <cellStyle name="Output 5 9 11" xfId="33745" xr:uid="{3D94B8B8-D1BD-4356-9EF8-34F689DADBA4}"/>
    <cellStyle name="Output 5 9 11 2" xfId="33746" xr:uid="{574F9469-348A-4397-8D33-9BC6443A8348}"/>
    <cellStyle name="Output 5 9 12" xfId="33747" xr:uid="{8654D923-3CAD-4A07-8F4D-6F6694556A34}"/>
    <cellStyle name="Output 5 9 2" xfId="33748" xr:uid="{1A34E06B-0047-4422-B58A-B175937FB993}"/>
    <cellStyle name="Output 5 9 2 10" xfId="33749" xr:uid="{DE9B49D0-CB39-457F-A94E-55981CECF319}"/>
    <cellStyle name="Output 5 9 2 10 2" xfId="33750" xr:uid="{39211A39-EE8C-4916-AEDD-56A5AB62E554}"/>
    <cellStyle name="Output 5 9 2 11" xfId="33751" xr:uid="{78C6AF54-754B-499A-BBFE-7F4DE25906F7}"/>
    <cellStyle name="Output 5 9 2 2" xfId="33752" xr:uid="{BA51E55D-6E8F-490A-A1DE-FCD03426DA61}"/>
    <cellStyle name="Output 5 9 2 2 2" xfId="33753" xr:uid="{ADDCD582-F2C5-4AF9-907D-BE859727D7C0}"/>
    <cellStyle name="Output 5 9 2 2 2 2" xfId="33754" xr:uid="{B6F4AEB2-50AC-4ACA-9BB1-93C8DAE6AE46}"/>
    <cellStyle name="Output 5 9 2 2 2 3" xfId="33755" xr:uid="{2EFBD455-0F33-4F0B-8CE1-5369C5A8418F}"/>
    <cellStyle name="Output 5 9 2 2 3" xfId="33756" xr:uid="{02936902-CD51-4124-8B23-8E0BF4DF6859}"/>
    <cellStyle name="Output 5 9 2 2 3 2" xfId="33757" xr:uid="{5A9CE247-3EF5-40C1-9C99-039702F99752}"/>
    <cellStyle name="Output 5 9 2 2 4" xfId="33758" xr:uid="{1497F034-9B35-4480-9EFD-E3C432EEF7C6}"/>
    <cellStyle name="Output 5 9 2 2 5" xfId="33759" xr:uid="{3FA31ADB-C009-40D0-87C6-D3A8C334E319}"/>
    <cellStyle name="Output 5 9 2 3" xfId="33760" xr:uid="{DEF10A8E-C3E0-4F52-AF60-7C00CA03A743}"/>
    <cellStyle name="Output 5 9 2 3 2" xfId="33761" xr:uid="{D6BC9A63-811B-4AB7-81E9-14AB712E9917}"/>
    <cellStyle name="Output 5 9 2 3 3" xfId="33762" xr:uid="{3077260A-8E94-464F-B66C-2E6BB61F9109}"/>
    <cellStyle name="Output 5 9 2 4" xfId="33763" xr:uid="{EB7A6072-2677-4F2B-AB53-D0B7A99AE583}"/>
    <cellStyle name="Output 5 9 2 4 2" xfId="33764" xr:uid="{36E330EC-7E25-42E0-9F02-4407983B0A7D}"/>
    <cellStyle name="Output 5 9 2 4 3" xfId="33765" xr:uid="{E308E25B-4382-4F2B-B701-4002BF3CA1D1}"/>
    <cellStyle name="Output 5 9 2 5" xfId="33766" xr:uid="{232C2BE5-F62E-40FA-A36E-5B570AEB037B}"/>
    <cellStyle name="Output 5 9 2 5 2" xfId="33767" xr:uid="{D2DD1F48-5644-4436-9F27-D65EF350ADCB}"/>
    <cellStyle name="Output 5 9 2 5 3" xfId="33768" xr:uid="{0C0EBA3D-D1F1-4A3F-9251-A334ECC2B3F1}"/>
    <cellStyle name="Output 5 9 2 6" xfId="33769" xr:uid="{C5EF20BC-1954-4AC1-A8CE-84B433EA3337}"/>
    <cellStyle name="Output 5 9 2 6 2" xfId="33770" xr:uid="{A5DE599A-4C68-497A-9DEE-61515211D544}"/>
    <cellStyle name="Output 5 9 2 6 3" xfId="33771" xr:uid="{B4C06193-C3E1-4033-9645-E01BB2C8574E}"/>
    <cellStyle name="Output 5 9 2 7" xfId="33772" xr:uid="{C77EA42C-B03F-434B-9829-31CF8B398D64}"/>
    <cellStyle name="Output 5 9 2 7 2" xfId="33773" xr:uid="{EBFD0074-AF3A-4740-BDA6-17247D953CD7}"/>
    <cellStyle name="Output 5 9 2 7 3" xfId="33774" xr:uid="{6372AF6E-08D3-479D-B563-C83CAEEA1AF1}"/>
    <cellStyle name="Output 5 9 2 8" xfId="33775" xr:uid="{AB82FF31-7FD2-4694-ACF4-08525F729461}"/>
    <cellStyle name="Output 5 9 2 8 2" xfId="33776" xr:uid="{BAA798E5-AC86-47FC-80CC-DA07A6A49D22}"/>
    <cellStyle name="Output 5 9 2 8 3" xfId="33777" xr:uid="{B2DD250F-1B58-483B-B05C-130C43F58FFA}"/>
    <cellStyle name="Output 5 9 2 9" xfId="33778" xr:uid="{5F14FA5F-5F1D-4F92-AF35-F828DE92CDED}"/>
    <cellStyle name="Output 5 9 2 9 2" xfId="33779" xr:uid="{1EAC1903-9431-468C-9E96-AE0DC2359C1D}"/>
    <cellStyle name="Output 5 9 2 9 3" xfId="33780" xr:uid="{441A8774-1B34-4734-B1AA-42B7B6C39657}"/>
    <cellStyle name="Output 5 9 3" xfId="33781" xr:uid="{DC0D2611-EED1-4D71-B724-FE539FC5F0BD}"/>
    <cellStyle name="Output 5 9 3 2" xfId="33782" xr:uid="{4B30AC68-1523-436C-8BB1-7FCC1DB96C89}"/>
    <cellStyle name="Output 5 9 3 2 2" xfId="33783" xr:uid="{E30D6F07-2B8C-4364-86FA-2FF2D77F9846}"/>
    <cellStyle name="Output 5 9 3 2 3" xfId="33784" xr:uid="{20642147-118A-4388-AEAE-098EC7F1955F}"/>
    <cellStyle name="Output 5 9 3 2 4" xfId="33785" xr:uid="{6E189990-4FC8-4E78-AB99-04E0B23C862E}"/>
    <cellStyle name="Output 5 9 3 3" xfId="33786" xr:uid="{3286463A-21B6-4DF6-8CC6-DD87DDEEA368}"/>
    <cellStyle name="Output 5 9 3 3 2" xfId="33787" xr:uid="{4481F153-FB0B-4388-BFEF-F70AEB293883}"/>
    <cellStyle name="Output 5 9 3 4" xfId="33788" xr:uid="{770C2DA4-6F65-40D1-A780-1D2B68612386}"/>
    <cellStyle name="Output 5 9 3 5" xfId="33789" xr:uid="{9BDA8FA0-A34E-4584-86B2-4AE9137E1879}"/>
    <cellStyle name="Output 5 9 4" xfId="33790" xr:uid="{8D0360C6-9D94-41B4-8E92-8E7CDD373388}"/>
    <cellStyle name="Output 5 9 4 2" xfId="33791" xr:uid="{28ABF007-6028-4B49-8473-443B477BA1F0}"/>
    <cellStyle name="Output 5 9 4 2 2" xfId="33792" xr:uid="{2AB2871A-5AE4-458F-B3AC-49383029B86A}"/>
    <cellStyle name="Output 5 9 4 2 3" xfId="33793" xr:uid="{74D32219-D7E7-42B6-BC45-F2BE3A1545EF}"/>
    <cellStyle name="Output 5 9 4 3" xfId="33794" xr:uid="{156F87D3-E778-4F27-B79E-2AD7785839D2}"/>
    <cellStyle name="Output 5 9 4 4" xfId="33795" xr:uid="{AA1EC163-2174-4A29-9902-9B2247970E8D}"/>
    <cellStyle name="Output 5 9 4 5" xfId="33796" xr:uid="{AF992FEA-48DA-4C90-8AC3-DA63BC818428}"/>
    <cellStyle name="Output 5 9 5" xfId="33797" xr:uid="{140BFA09-A205-4DB7-BF07-A5095E15E140}"/>
    <cellStyle name="Output 5 9 5 2" xfId="33798" xr:uid="{6F9EC0CE-313B-4468-8AF6-7F7FD8CAE58C}"/>
    <cellStyle name="Output 5 9 5 2 2" xfId="33799" xr:uid="{A36FEEC7-FF70-4358-A4F2-BD8368A829EE}"/>
    <cellStyle name="Output 5 9 5 2 3" xfId="33800" xr:uid="{A5ACAF03-82D6-47D4-A3AB-7B4E993D3887}"/>
    <cellStyle name="Output 5 9 5 3" xfId="33801" xr:uid="{2D007F96-EA38-430B-BA99-69C194B9EE5E}"/>
    <cellStyle name="Output 5 9 5 4" xfId="33802" xr:uid="{13E79B27-F127-4B77-9EBB-2B89924A3B38}"/>
    <cellStyle name="Output 5 9 6" xfId="33803" xr:uid="{8ABB165C-DEEF-446B-8852-DB785C59F196}"/>
    <cellStyle name="Output 5 9 6 2" xfId="33804" xr:uid="{1EB4C3BB-946E-4B4B-A800-693A6CB54D3D}"/>
    <cellStyle name="Output 5 9 6 3" xfId="33805" xr:uid="{76DCA08A-4538-4266-8F99-7215AC373CE2}"/>
    <cellStyle name="Output 5 9 7" xfId="33806" xr:uid="{191E1319-0AD2-4353-9B1E-D2F77FFAB17A}"/>
    <cellStyle name="Output 5 9 7 2" xfId="33807" xr:uid="{D19E7A57-1916-4045-A52F-D4A56263948B}"/>
    <cellStyle name="Output 5 9 7 3" xfId="33808" xr:uid="{6B086875-049A-495F-BF32-CBC3734B1583}"/>
    <cellStyle name="Output 5 9 8" xfId="33809" xr:uid="{08D97FA7-051E-4138-9468-4D9C2A8D2557}"/>
    <cellStyle name="Output 5 9 8 2" xfId="33810" xr:uid="{23470FA6-67A9-49E3-8F72-FE82ED407F27}"/>
    <cellStyle name="Output 5 9 8 3" xfId="33811" xr:uid="{881FC1DE-60CE-46AF-A248-358DFC384EBE}"/>
    <cellStyle name="Output 5 9 9" xfId="33812" xr:uid="{65085A65-C976-4CD1-BEB9-253CAA0FFF79}"/>
    <cellStyle name="Output 5 9 9 2" xfId="33813" xr:uid="{75A45EB6-0F4B-4E90-A289-D282266FA548}"/>
    <cellStyle name="Output 5 9 9 3" xfId="33814" xr:uid="{941ABE29-8B95-44D5-BEA5-63FC4AEDDC62}"/>
    <cellStyle name="Output 6" xfId="33815" xr:uid="{15BF0FAB-0E61-4886-BF85-66712A948B4B}"/>
    <cellStyle name="Output 6 10" xfId="33816" xr:uid="{4D0118A4-E9CD-4959-944F-65F5BCF2494A}"/>
    <cellStyle name="Output 6 10 10" xfId="33817" xr:uid="{5231B321-5986-4605-B07A-106443DF9A43}"/>
    <cellStyle name="Output 6 10 10 2" xfId="33818" xr:uid="{48BEA13D-F152-492C-849E-A558F4EC580A}"/>
    <cellStyle name="Output 6 10 10 3" xfId="33819" xr:uid="{0A7D3E0E-553B-4018-85F5-3F911008D9A3}"/>
    <cellStyle name="Output 6 10 11" xfId="33820" xr:uid="{CCC9A3C5-33E4-4569-A8F2-2DCD3AE46AC6}"/>
    <cellStyle name="Output 6 10 11 2" xfId="33821" xr:uid="{3FCD282D-1C6A-4FC5-8976-11F912F4E441}"/>
    <cellStyle name="Output 6 10 12" xfId="33822" xr:uid="{35F8646E-28EB-4A57-85B4-EEBA773D0FA1}"/>
    <cellStyle name="Output 6 10 2" xfId="33823" xr:uid="{55C89528-334A-4154-BF0E-4C377AB9D849}"/>
    <cellStyle name="Output 6 10 2 10" xfId="33824" xr:uid="{01358B8F-768F-415C-946C-347DFE968030}"/>
    <cellStyle name="Output 6 10 2 10 2" xfId="33825" xr:uid="{2AFC5717-DFF4-4F73-9688-54A0B2648706}"/>
    <cellStyle name="Output 6 10 2 11" xfId="33826" xr:uid="{F715363C-0FF7-455F-911A-CF4B1B0DA561}"/>
    <cellStyle name="Output 6 10 2 2" xfId="33827" xr:uid="{F98F1797-5CB1-4D66-AD21-E93C648CD9A2}"/>
    <cellStyle name="Output 6 10 2 2 2" xfId="33828" xr:uid="{DFE3200D-DAA3-4D4F-A3C0-F5F23AB309A8}"/>
    <cellStyle name="Output 6 10 2 2 2 2" xfId="33829" xr:uid="{0BA98232-A7C5-4B80-932F-EF5A4ED398B2}"/>
    <cellStyle name="Output 6 10 2 2 2 3" xfId="33830" xr:uid="{5D02ADD3-75B5-46D0-B149-C4E1934737F4}"/>
    <cellStyle name="Output 6 10 2 2 3" xfId="33831" xr:uid="{BF7FAC36-B62D-4B17-A27B-6A333E0247D4}"/>
    <cellStyle name="Output 6 10 2 2 3 2" xfId="33832" xr:uid="{318E22EA-7731-406D-A2E8-FE8B7F44DA29}"/>
    <cellStyle name="Output 6 10 2 2 4" xfId="33833" xr:uid="{284929EF-E6DF-4A27-B672-3F48FBE07E94}"/>
    <cellStyle name="Output 6 10 2 2 5" xfId="33834" xr:uid="{3C537AD6-97F2-420E-B1C0-B462B582C5D1}"/>
    <cellStyle name="Output 6 10 2 3" xfId="33835" xr:uid="{CDEE0727-A540-4E23-8066-9E742BB98AA7}"/>
    <cellStyle name="Output 6 10 2 3 2" xfId="33836" xr:uid="{2107B483-D355-49E4-9E83-5EA9C77FD3F3}"/>
    <cellStyle name="Output 6 10 2 3 3" xfId="33837" xr:uid="{04F62D5A-A649-40F9-9B07-708E7DC20A30}"/>
    <cellStyle name="Output 6 10 2 4" xfId="33838" xr:uid="{5155339F-8AF5-416D-A259-A81449588CCB}"/>
    <cellStyle name="Output 6 10 2 4 2" xfId="33839" xr:uid="{0985706F-A4F8-44F5-B94A-8DCBDB06DE80}"/>
    <cellStyle name="Output 6 10 2 4 3" xfId="33840" xr:uid="{DB0BD672-D09A-4B50-876E-E3C75868D588}"/>
    <cellStyle name="Output 6 10 2 5" xfId="33841" xr:uid="{1EA6E170-D09A-483D-9E80-1EF9786463FB}"/>
    <cellStyle name="Output 6 10 2 5 2" xfId="33842" xr:uid="{E34AA491-0DA7-414A-B3C7-83AEDE6413B3}"/>
    <cellStyle name="Output 6 10 2 5 3" xfId="33843" xr:uid="{0713DE30-ADBD-4BEB-ABD3-2AB078BAD60C}"/>
    <cellStyle name="Output 6 10 2 6" xfId="33844" xr:uid="{A53784BD-2CF7-4136-BD8C-1D1BBE124811}"/>
    <cellStyle name="Output 6 10 2 6 2" xfId="33845" xr:uid="{CCE00B32-3FB2-452C-B5B7-1AC7B7D2C818}"/>
    <cellStyle name="Output 6 10 2 6 3" xfId="33846" xr:uid="{FBB15341-40BE-4A4E-B4F5-7F85F97E6C2B}"/>
    <cellStyle name="Output 6 10 2 7" xfId="33847" xr:uid="{F3C647C4-47A0-47AE-9BA7-20070A5E6B83}"/>
    <cellStyle name="Output 6 10 2 7 2" xfId="33848" xr:uid="{82BEB602-7BA4-4FC7-B4FE-8C4643691021}"/>
    <cellStyle name="Output 6 10 2 7 3" xfId="33849" xr:uid="{59E8CEB3-1F30-4510-A15E-38A6C8EF0C36}"/>
    <cellStyle name="Output 6 10 2 8" xfId="33850" xr:uid="{034FEFC0-D5B0-4040-9146-39BEE712DE4C}"/>
    <cellStyle name="Output 6 10 2 8 2" xfId="33851" xr:uid="{DCAC254C-6F17-4DED-ADE1-B332640EC3D9}"/>
    <cellStyle name="Output 6 10 2 8 3" xfId="33852" xr:uid="{EBCE5F40-4E1B-450F-B143-4C3B89C9F73F}"/>
    <cellStyle name="Output 6 10 2 9" xfId="33853" xr:uid="{218D3362-7D44-4FF0-B958-6309ACE33197}"/>
    <cellStyle name="Output 6 10 2 9 2" xfId="33854" xr:uid="{BA2B7E93-339F-4022-99FF-143B793E97A5}"/>
    <cellStyle name="Output 6 10 2 9 3" xfId="33855" xr:uid="{DD69DB37-626A-4B43-8A4E-9E6730006F1A}"/>
    <cellStyle name="Output 6 10 3" xfId="33856" xr:uid="{BE242512-4DAA-4118-AE9C-BDB7C65DC94A}"/>
    <cellStyle name="Output 6 10 3 2" xfId="33857" xr:uid="{86BD209F-CCB7-4D63-AC48-B923E37881B7}"/>
    <cellStyle name="Output 6 10 3 2 2" xfId="33858" xr:uid="{8857D1C0-4CA4-4FDC-908C-06E1DE7E1B2A}"/>
    <cellStyle name="Output 6 10 3 2 3" xfId="33859" xr:uid="{D665CFA7-1F52-4F38-A258-BF27466FA272}"/>
    <cellStyle name="Output 6 10 3 2 4" xfId="33860" xr:uid="{C9264203-8C60-4D25-817B-A629A24339C4}"/>
    <cellStyle name="Output 6 10 3 3" xfId="33861" xr:uid="{3BACA7E6-9547-4E23-A6CC-B5466C8FAAB5}"/>
    <cellStyle name="Output 6 10 3 3 2" xfId="33862" xr:uid="{75711E62-4067-476A-9B0C-1C0FFA1DDD02}"/>
    <cellStyle name="Output 6 10 3 4" xfId="33863" xr:uid="{3C0CFAED-CA83-4BB1-8D63-B06E0EDDDB43}"/>
    <cellStyle name="Output 6 10 3 5" xfId="33864" xr:uid="{2DE8034E-8CA4-44BC-8C72-FFEFD455E40E}"/>
    <cellStyle name="Output 6 10 4" xfId="33865" xr:uid="{65A388EE-7603-4884-A3CF-50EEC1C84A7F}"/>
    <cellStyle name="Output 6 10 4 2" xfId="33866" xr:uid="{4D6963A0-F93D-4B24-81C2-005F3517D598}"/>
    <cellStyle name="Output 6 10 4 2 2" xfId="33867" xr:uid="{544836B3-BB2C-4980-B8D9-455F584547E0}"/>
    <cellStyle name="Output 6 10 4 2 3" xfId="33868" xr:uid="{825005C7-7730-4799-9D05-1A454D09DD1B}"/>
    <cellStyle name="Output 6 10 4 3" xfId="33869" xr:uid="{78216677-5BC2-4B3A-BBAA-DD93F3019811}"/>
    <cellStyle name="Output 6 10 4 4" xfId="33870" xr:uid="{2A09872C-A1A6-49A6-AAA7-752FB1ED7A43}"/>
    <cellStyle name="Output 6 10 4 5" xfId="33871" xr:uid="{0C783047-5150-48D9-A0FF-9A24E6B88A41}"/>
    <cellStyle name="Output 6 10 5" xfId="33872" xr:uid="{6E2697EB-2306-45FC-9A3E-9A6E9FD4E65C}"/>
    <cellStyle name="Output 6 10 5 2" xfId="33873" xr:uid="{BF5496BA-BE6B-4B1A-AA0A-B1FA90D0479A}"/>
    <cellStyle name="Output 6 10 5 2 2" xfId="33874" xr:uid="{1C811475-292B-4FB1-8C21-283868829258}"/>
    <cellStyle name="Output 6 10 5 2 3" xfId="33875" xr:uid="{7A45528D-B1AA-443B-8947-ED2E526FF071}"/>
    <cellStyle name="Output 6 10 5 3" xfId="33876" xr:uid="{42B66E1C-7835-44EE-831F-10DEDA2BCF82}"/>
    <cellStyle name="Output 6 10 5 4" xfId="33877" xr:uid="{51C83FEC-FED3-4964-872F-CF588ADB7EC8}"/>
    <cellStyle name="Output 6 10 6" xfId="33878" xr:uid="{47E66DD4-BAFE-48A4-BBEC-2265AECC0020}"/>
    <cellStyle name="Output 6 10 6 2" xfId="33879" xr:uid="{91CF31AA-D53F-46E7-85BC-0E5268422554}"/>
    <cellStyle name="Output 6 10 6 3" xfId="33880" xr:uid="{963B3D07-799F-4DBF-A5F1-D662847FF8A5}"/>
    <cellStyle name="Output 6 10 7" xfId="33881" xr:uid="{3A1B3CCC-90F5-4C96-91D7-D345165524E3}"/>
    <cellStyle name="Output 6 10 7 2" xfId="33882" xr:uid="{3EBC653E-09CD-4759-BA33-9A54834B770D}"/>
    <cellStyle name="Output 6 10 7 3" xfId="33883" xr:uid="{E5D26551-B95E-4D6B-9AFB-96D9EA7E22A3}"/>
    <cellStyle name="Output 6 10 8" xfId="33884" xr:uid="{1ED60333-D6DB-480E-BA77-261CCAA32DD3}"/>
    <cellStyle name="Output 6 10 8 2" xfId="33885" xr:uid="{12EFBFA5-E3DB-4322-A08B-B31EDECD6013}"/>
    <cellStyle name="Output 6 10 8 3" xfId="33886" xr:uid="{7A2E523B-F9FC-4FD0-94B4-A6AB644269F5}"/>
    <cellStyle name="Output 6 10 9" xfId="33887" xr:uid="{9F60067C-8871-4879-B0E4-3E82E227AEF3}"/>
    <cellStyle name="Output 6 10 9 2" xfId="33888" xr:uid="{298D1666-5FEE-48DE-AF57-77752E63A474}"/>
    <cellStyle name="Output 6 10 9 3" xfId="33889" xr:uid="{6FAD6B34-D61A-4010-A3AE-6E118B468171}"/>
    <cellStyle name="Output 6 11" xfId="33890" xr:uid="{0B17A837-8B55-4D5D-88BB-5362C7E6FA26}"/>
    <cellStyle name="Output 6 11 10" xfId="33891" xr:uid="{064024AE-4013-4B0E-B849-AA5245D6EB0A}"/>
    <cellStyle name="Output 6 11 10 2" xfId="33892" xr:uid="{E1D03B86-56DE-4D3B-B25D-0287BF575EE3}"/>
    <cellStyle name="Output 6 11 10 3" xfId="33893" xr:uid="{B8AE3A7A-9892-4E54-BAC9-27807B1FB5D7}"/>
    <cellStyle name="Output 6 11 11" xfId="33894" xr:uid="{A8589C0E-2348-4DE7-A5DE-2B924A1DA35F}"/>
    <cellStyle name="Output 6 11 11 2" xfId="33895" xr:uid="{ED802E35-4BDB-4002-AD35-7A3E1BE92FF8}"/>
    <cellStyle name="Output 6 11 12" xfId="33896" xr:uid="{F062F7A2-84A9-4167-BDFB-3A8EFE9AA037}"/>
    <cellStyle name="Output 6 11 2" xfId="33897" xr:uid="{6E500D80-B459-42E8-8012-AB1849B38B20}"/>
    <cellStyle name="Output 6 11 2 10" xfId="33898" xr:uid="{03D3A933-62E5-4FDD-87C0-A98413932E7B}"/>
    <cellStyle name="Output 6 11 2 10 2" xfId="33899" xr:uid="{EE5D95E9-E69E-4068-8055-3C9CFC35CD9A}"/>
    <cellStyle name="Output 6 11 2 11" xfId="33900" xr:uid="{D7E935BF-9CD5-4B1E-955B-66ADC0B2E844}"/>
    <cellStyle name="Output 6 11 2 2" xfId="33901" xr:uid="{C9C7AD9E-5423-40F3-86C3-BC1108475D20}"/>
    <cellStyle name="Output 6 11 2 2 2" xfId="33902" xr:uid="{2EB50552-E4C3-427E-A9CF-3E1D552B6E1A}"/>
    <cellStyle name="Output 6 11 2 2 2 2" xfId="33903" xr:uid="{BDCEC4C6-E51C-425E-92F8-25821D32A410}"/>
    <cellStyle name="Output 6 11 2 2 2 3" xfId="33904" xr:uid="{7E7DCA21-28B3-4BF6-8934-2A490FE75F4B}"/>
    <cellStyle name="Output 6 11 2 2 3" xfId="33905" xr:uid="{99A7C5CD-0304-4872-8433-EE0E646CD59E}"/>
    <cellStyle name="Output 6 11 2 2 3 2" xfId="33906" xr:uid="{11DB3F0E-0BD8-4801-B388-B200C2B57500}"/>
    <cellStyle name="Output 6 11 2 2 4" xfId="33907" xr:uid="{9D1E91F9-5533-4E2F-A42E-0BE4DD6D3D9D}"/>
    <cellStyle name="Output 6 11 2 2 5" xfId="33908" xr:uid="{9F2645CC-8CAF-401F-AB90-0E568D9D0EE5}"/>
    <cellStyle name="Output 6 11 2 3" xfId="33909" xr:uid="{06952B9D-6AFF-43C9-BCDF-8CA19E4AFBA9}"/>
    <cellStyle name="Output 6 11 2 3 2" xfId="33910" xr:uid="{0C8D5834-BD86-488C-81AE-D7E313289EC2}"/>
    <cellStyle name="Output 6 11 2 3 3" xfId="33911" xr:uid="{6795A13F-4E33-473F-A76E-C9A44EC85E7F}"/>
    <cellStyle name="Output 6 11 2 4" xfId="33912" xr:uid="{A7DB7D81-F3AA-4128-97D5-1430884E3F8F}"/>
    <cellStyle name="Output 6 11 2 4 2" xfId="33913" xr:uid="{D97B23C8-E62A-471B-AF7B-8FD67E5F709A}"/>
    <cellStyle name="Output 6 11 2 4 3" xfId="33914" xr:uid="{FD87BD44-7D68-47B1-9553-2D1F3E7F2764}"/>
    <cellStyle name="Output 6 11 2 5" xfId="33915" xr:uid="{3E50AD2B-640B-4D69-99E0-65362723E5F4}"/>
    <cellStyle name="Output 6 11 2 5 2" xfId="33916" xr:uid="{9E79A363-1A2B-4D18-BAAF-0A27DAE008C2}"/>
    <cellStyle name="Output 6 11 2 5 3" xfId="33917" xr:uid="{3099887E-5D3B-4FEF-A824-F7D8DDCF7082}"/>
    <cellStyle name="Output 6 11 2 6" xfId="33918" xr:uid="{EAA91F68-BB71-40AE-AECF-BB6512360164}"/>
    <cellStyle name="Output 6 11 2 6 2" xfId="33919" xr:uid="{D11766CF-78DA-4CBA-A4C2-257FBEC8F023}"/>
    <cellStyle name="Output 6 11 2 6 3" xfId="33920" xr:uid="{6E0F3F79-EC38-4499-87C8-3941DF86E856}"/>
    <cellStyle name="Output 6 11 2 7" xfId="33921" xr:uid="{A82A9DB5-E093-43FC-BB9A-C6C0BAE3ED41}"/>
    <cellStyle name="Output 6 11 2 7 2" xfId="33922" xr:uid="{AFB0B3E2-57A4-47AA-AECD-ECE234C950DA}"/>
    <cellStyle name="Output 6 11 2 7 3" xfId="33923" xr:uid="{0B72C0FA-A244-4261-9391-725F117F2F5C}"/>
    <cellStyle name="Output 6 11 2 8" xfId="33924" xr:uid="{132CA412-9C50-4E7F-830B-CA533DC81CD9}"/>
    <cellStyle name="Output 6 11 2 8 2" xfId="33925" xr:uid="{B374B106-3C8B-481C-A099-BE0F6E8E71E8}"/>
    <cellStyle name="Output 6 11 2 8 3" xfId="33926" xr:uid="{960D3D3C-133A-44C6-9BBF-B3A03228B58E}"/>
    <cellStyle name="Output 6 11 2 9" xfId="33927" xr:uid="{68D8D0FC-60F3-487E-9B57-318466A80F39}"/>
    <cellStyle name="Output 6 11 2 9 2" xfId="33928" xr:uid="{6AAFDF52-8936-4961-B4A7-BDB5CDA23097}"/>
    <cellStyle name="Output 6 11 2 9 3" xfId="33929" xr:uid="{9D51DA0C-B81D-4440-AE5B-57F90A330672}"/>
    <cellStyle name="Output 6 11 3" xfId="33930" xr:uid="{75743F56-6382-469E-990E-1E2C85301279}"/>
    <cellStyle name="Output 6 11 3 2" xfId="33931" xr:uid="{B3B39FD1-F433-4E38-A82C-1924B1A11D88}"/>
    <cellStyle name="Output 6 11 3 2 2" xfId="33932" xr:uid="{A1FC9A8C-21B6-496C-9306-F4F75FD65AE4}"/>
    <cellStyle name="Output 6 11 3 2 3" xfId="33933" xr:uid="{D5734E0F-DDE7-4E6C-8450-CF9AEA6C16E4}"/>
    <cellStyle name="Output 6 11 3 2 4" xfId="33934" xr:uid="{43D9DC73-6C75-4917-A3E1-7BE56232084D}"/>
    <cellStyle name="Output 6 11 3 3" xfId="33935" xr:uid="{48FF8917-89A8-4CF0-A112-6AACD91FE268}"/>
    <cellStyle name="Output 6 11 3 3 2" xfId="33936" xr:uid="{F814079A-C415-4F84-9CF4-970CD0105A78}"/>
    <cellStyle name="Output 6 11 3 4" xfId="33937" xr:uid="{2B7F3A94-9E94-4F4F-83FF-578C460EBF2B}"/>
    <cellStyle name="Output 6 11 3 5" xfId="33938" xr:uid="{A991961C-8CC6-43B1-A709-AA30F7D80312}"/>
    <cellStyle name="Output 6 11 4" xfId="33939" xr:uid="{93FDE85F-FC27-42D3-B6A6-F73F9E6190DB}"/>
    <cellStyle name="Output 6 11 4 2" xfId="33940" xr:uid="{6B0C3DE3-393D-41CD-9990-89C3C986AD7E}"/>
    <cellStyle name="Output 6 11 4 2 2" xfId="33941" xr:uid="{A1DA7F62-C8B7-4786-A3C0-5C1EDD5BB7A0}"/>
    <cellStyle name="Output 6 11 4 2 3" xfId="33942" xr:uid="{40271D0D-D612-49D3-BBE8-4E1210A87C26}"/>
    <cellStyle name="Output 6 11 4 3" xfId="33943" xr:uid="{B8BE5771-CD11-43C9-B86A-3A21AE24F5E9}"/>
    <cellStyle name="Output 6 11 4 4" xfId="33944" xr:uid="{F1098D00-A535-4127-85AD-D2EE453066E5}"/>
    <cellStyle name="Output 6 11 4 5" xfId="33945" xr:uid="{A51D1781-A246-45D8-8A59-F7A12CCCB53A}"/>
    <cellStyle name="Output 6 11 5" xfId="33946" xr:uid="{56C6C91E-92D1-449E-B9CE-89275523EBDD}"/>
    <cellStyle name="Output 6 11 5 2" xfId="33947" xr:uid="{D4FD2DAE-B7F7-4BA6-AE3D-6ECCAC77AD4F}"/>
    <cellStyle name="Output 6 11 5 2 2" xfId="33948" xr:uid="{D43D4FAD-9A8F-4B7A-A905-8B40191FE486}"/>
    <cellStyle name="Output 6 11 5 2 3" xfId="33949" xr:uid="{3F16551E-8EE8-4305-94C2-52AAABB6C50B}"/>
    <cellStyle name="Output 6 11 5 3" xfId="33950" xr:uid="{0FDBDF42-C35E-4527-909D-DE37C81520C2}"/>
    <cellStyle name="Output 6 11 5 4" xfId="33951" xr:uid="{2B0D3683-8EE8-4D41-8102-3F921AEFDE67}"/>
    <cellStyle name="Output 6 11 6" xfId="33952" xr:uid="{B6D8E394-E1F5-4ECE-BFF2-217648A254FA}"/>
    <cellStyle name="Output 6 11 6 2" xfId="33953" xr:uid="{5D11AA71-D6CD-4A51-944A-814998DDDAE8}"/>
    <cellStyle name="Output 6 11 6 3" xfId="33954" xr:uid="{0CD72B91-FCD9-4D90-8916-48D1A7B0909F}"/>
    <cellStyle name="Output 6 11 7" xfId="33955" xr:uid="{C6617DBF-8151-4E9A-8C6B-E8ECE684B293}"/>
    <cellStyle name="Output 6 11 7 2" xfId="33956" xr:uid="{7D91A9AE-E475-4B1C-8CDC-051C8AEFAEE1}"/>
    <cellStyle name="Output 6 11 7 3" xfId="33957" xr:uid="{9A3B970F-2FD1-439C-B6A9-D4E8D0C3EEF7}"/>
    <cellStyle name="Output 6 11 8" xfId="33958" xr:uid="{20CEA8CE-EFB9-47EA-BFC7-B55B33F274CD}"/>
    <cellStyle name="Output 6 11 8 2" xfId="33959" xr:uid="{32021833-5E7F-4A3A-B787-E73269080FC3}"/>
    <cellStyle name="Output 6 11 8 3" xfId="33960" xr:uid="{5F5DB53D-BCE4-4BBF-A967-840125634356}"/>
    <cellStyle name="Output 6 11 9" xfId="33961" xr:uid="{381730E6-A0DD-41F4-B614-45547DC5EDC1}"/>
    <cellStyle name="Output 6 11 9 2" xfId="33962" xr:uid="{A36C61F7-D7B0-4AF4-BA23-5E8322791822}"/>
    <cellStyle name="Output 6 11 9 3" xfId="33963" xr:uid="{E92A5F31-EAC7-4E5F-884F-2B12EB7C8775}"/>
    <cellStyle name="Output 6 12" xfId="33964" xr:uid="{902DA366-56D2-4CD0-B479-49B653F4C70C}"/>
    <cellStyle name="Output 6 12 10" xfId="33965" xr:uid="{3606AD25-718F-457E-8D5E-87C1E6143F3C}"/>
    <cellStyle name="Output 6 12 10 2" xfId="33966" xr:uid="{BAE41185-9D5C-4EAA-942F-62482C9D6FD2}"/>
    <cellStyle name="Output 6 12 11" xfId="33967" xr:uid="{8393E987-7BFD-474F-A237-A5CBBD519B7A}"/>
    <cellStyle name="Output 6 12 2" xfId="33968" xr:uid="{30C98477-820D-4D74-8FB6-87F267920800}"/>
    <cellStyle name="Output 6 12 2 2" xfId="33969" xr:uid="{4E74160E-068E-473E-863C-59D4FDBD8D86}"/>
    <cellStyle name="Output 6 12 2 2 2" xfId="33970" xr:uid="{37C15CA7-04D7-4115-982D-770055790E8F}"/>
    <cellStyle name="Output 6 12 2 2 3" xfId="33971" xr:uid="{0F1CB7F0-A3F8-430C-A0E1-04A1918BDEFC}"/>
    <cellStyle name="Output 6 12 2 3" xfId="33972" xr:uid="{B0B6F5DA-ED85-4D8E-9BFD-529B33AFAA24}"/>
    <cellStyle name="Output 6 12 2 3 2" xfId="33973" xr:uid="{BFDEA5A0-4B0F-4360-BD20-51A36A6E3910}"/>
    <cellStyle name="Output 6 12 2 4" xfId="33974" xr:uid="{EF68C447-74F2-46EC-A4E4-3E4545C12EC3}"/>
    <cellStyle name="Output 6 12 2 5" xfId="33975" xr:uid="{015F09CA-2C83-498B-B501-5520F55872ED}"/>
    <cellStyle name="Output 6 12 3" xfId="33976" xr:uid="{A09A25AE-A078-452A-8264-097EF83E116B}"/>
    <cellStyle name="Output 6 12 3 2" xfId="33977" xr:uid="{DA6085BE-4FBB-4452-A819-155F4C9303F6}"/>
    <cellStyle name="Output 6 12 3 3" xfId="33978" xr:uid="{2C4E270B-ADD9-4ABC-962F-F589845B1775}"/>
    <cellStyle name="Output 6 12 4" xfId="33979" xr:uid="{71C90DE1-5091-46EC-AB46-D248DCA7E7B2}"/>
    <cellStyle name="Output 6 12 4 2" xfId="33980" xr:uid="{82F596A3-4A6D-4219-8AEB-93F9AE92E936}"/>
    <cellStyle name="Output 6 12 4 3" xfId="33981" xr:uid="{9594F5E9-D592-49BE-A927-A789F4735FE3}"/>
    <cellStyle name="Output 6 12 5" xfId="33982" xr:uid="{6175127D-ADFC-465E-AB31-E1AEAB3D1F0E}"/>
    <cellStyle name="Output 6 12 5 2" xfId="33983" xr:uid="{9092CE9C-D52C-4071-928B-3E9E086FFBD3}"/>
    <cellStyle name="Output 6 12 5 3" xfId="33984" xr:uid="{DCED6330-62C4-4921-8AD1-1622328141FB}"/>
    <cellStyle name="Output 6 12 6" xfId="33985" xr:uid="{607A572F-C96A-4B26-A3AD-EC0D5E3EDE95}"/>
    <cellStyle name="Output 6 12 6 2" xfId="33986" xr:uid="{21C73C48-D54C-4A19-9BFA-64CE7B1D9D5D}"/>
    <cellStyle name="Output 6 12 6 3" xfId="33987" xr:uid="{6C1387CC-55FC-4FEF-94F5-C7B90E3C6FAD}"/>
    <cellStyle name="Output 6 12 7" xfId="33988" xr:uid="{3A9566F8-BE7B-4734-9813-62E04ACD41A1}"/>
    <cellStyle name="Output 6 12 7 2" xfId="33989" xr:uid="{85DC06F4-2150-46A3-95FB-52E68552C799}"/>
    <cellStyle name="Output 6 12 7 3" xfId="33990" xr:uid="{B00624E0-1F62-46E0-BBE4-6164B4EA8097}"/>
    <cellStyle name="Output 6 12 8" xfId="33991" xr:uid="{DABEEB35-C662-4D49-8A1B-EE60824D3AD8}"/>
    <cellStyle name="Output 6 12 8 2" xfId="33992" xr:uid="{0389C998-E864-4E77-BB71-91B0C639B0E1}"/>
    <cellStyle name="Output 6 12 8 3" xfId="33993" xr:uid="{7633B6CD-D6BE-4489-AF74-898E7CD6C587}"/>
    <cellStyle name="Output 6 12 9" xfId="33994" xr:uid="{3F12E7F7-4590-483D-96C1-819EA39AA67E}"/>
    <cellStyle name="Output 6 12 9 2" xfId="33995" xr:uid="{DE3BCC5A-8BDD-47FE-A2E0-C4C0C6CE3623}"/>
    <cellStyle name="Output 6 12 9 3" xfId="33996" xr:uid="{3ACC5F77-7B70-4C15-B80C-45C33A2F6E19}"/>
    <cellStyle name="Output 6 13" xfId="33997" xr:uid="{D7A4E93E-F713-4FF4-AA7C-83618FB623AD}"/>
    <cellStyle name="Output 6 13 2" xfId="33998" xr:uid="{7D08FB05-E3D5-4348-9557-BA458882616A}"/>
    <cellStyle name="Output 6 13 2 2" xfId="33999" xr:uid="{773A0808-7BD7-47F0-A08A-70559DBEADCE}"/>
    <cellStyle name="Output 6 13 2 3" xfId="34000" xr:uid="{29B8FFF7-1312-4367-8DE6-9A28ACAD87D6}"/>
    <cellStyle name="Output 6 13 2 4" xfId="34001" xr:uid="{EFF35215-0202-4814-9999-CE19A83969E7}"/>
    <cellStyle name="Output 6 13 3" xfId="34002" xr:uid="{23EED553-7097-4EB7-8AA9-8DDABD333C77}"/>
    <cellStyle name="Output 6 13 3 2" xfId="34003" xr:uid="{1A0AD599-A68F-44F6-A6EE-AAE4A6CCF653}"/>
    <cellStyle name="Output 6 13 4" xfId="34004" xr:uid="{0EE94DD2-CAE8-4BCB-8A7D-41C4F6054108}"/>
    <cellStyle name="Output 6 13 5" xfId="34005" xr:uid="{4246BE10-FC50-408E-A2ED-4443277D54C4}"/>
    <cellStyle name="Output 6 14" xfId="34006" xr:uid="{87FEDF8D-6BB3-4AD6-B263-19CDEAC4AEDA}"/>
    <cellStyle name="Output 6 14 2" xfId="34007" xr:uid="{418A2360-9C7D-4A83-9EC1-A147BEC06096}"/>
    <cellStyle name="Output 6 14 2 2" xfId="34008" xr:uid="{2D638AAD-B8FE-4AA8-BADE-1301159EE979}"/>
    <cellStyle name="Output 6 14 2 3" xfId="34009" xr:uid="{23CB673F-F9AF-463C-944F-CF7171AFECD0}"/>
    <cellStyle name="Output 6 14 3" xfId="34010" xr:uid="{4B145A36-C935-4F8D-843B-0D70B00086FA}"/>
    <cellStyle name="Output 6 14 4" xfId="34011" xr:uid="{FEE6A06A-408D-48C9-85D7-784834992FF6}"/>
    <cellStyle name="Output 6 14 5" xfId="34012" xr:uid="{DCB8A6ED-D6E0-49BD-B034-7F353C9BCEFA}"/>
    <cellStyle name="Output 6 15" xfId="34013" xr:uid="{16526993-D888-4ED1-A1C2-068B3FA85D85}"/>
    <cellStyle name="Output 6 15 2" xfId="34014" xr:uid="{64B1EB46-E568-4617-9F82-EA9A6073E4A6}"/>
    <cellStyle name="Output 6 15 2 2" xfId="34015" xr:uid="{B90D778D-CC57-4AB5-B4A0-2E8CCB51B11B}"/>
    <cellStyle name="Output 6 15 2 3" xfId="34016" xr:uid="{D95501C9-527F-4057-B4AF-5AD6D4303A47}"/>
    <cellStyle name="Output 6 15 3" xfId="34017" xr:uid="{721A417D-2EAA-4081-A1FB-B1FFF5389F0E}"/>
    <cellStyle name="Output 6 15 4" xfId="34018" xr:uid="{D2379F10-5F3E-4640-A2AE-C1160C485FBD}"/>
    <cellStyle name="Output 6 16" xfId="34019" xr:uid="{8C99E3E6-AE03-47DE-A29F-62D341C7CFE7}"/>
    <cellStyle name="Output 6 16 2" xfId="34020" xr:uid="{DD5F47EA-053A-4EF0-B738-7DFC9F096F38}"/>
    <cellStyle name="Output 6 16 3" xfId="34021" xr:uid="{82489A75-CAF1-418C-B6DD-B4DEB81A7AB9}"/>
    <cellStyle name="Output 6 17" xfId="34022" xr:uid="{940F841A-A905-4EFC-9EB5-10855A4CF29F}"/>
    <cellStyle name="Output 6 17 2" xfId="34023" xr:uid="{2ED1A1DD-79F6-42A1-A02C-D9975E3BE277}"/>
    <cellStyle name="Output 6 17 3" xfId="34024" xr:uid="{6945C0B4-FF59-4EB3-894F-78B02328FA03}"/>
    <cellStyle name="Output 6 18" xfId="34025" xr:uid="{0F5B76ED-0D34-4DA1-8850-CD9F62756CBC}"/>
    <cellStyle name="Output 6 18 2" xfId="34026" xr:uid="{BAF4F68E-9C3F-4838-87A0-CE9E5110DD2E}"/>
    <cellStyle name="Output 6 18 3" xfId="34027" xr:uid="{EAAA292A-03D7-4729-B381-8DBA14ADE491}"/>
    <cellStyle name="Output 6 19" xfId="34028" xr:uid="{9E56ABA3-E768-4A2C-A22D-A9138D459407}"/>
    <cellStyle name="Output 6 19 2" xfId="34029" xr:uid="{AA07D363-E00D-4076-9186-A51C658DF871}"/>
    <cellStyle name="Output 6 19 3" xfId="34030" xr:uid="{7FEFFBDF-213A-4117-ABA2-6DEDEFBB8C41}"/>
    <cellStyle name="Output 6 2" xfId="34031" xr:uid="{31240677-CE8D-4E60-B74E-4021BC0E5C45}"/>
    <cellStyle name="Output 6 2 10" xfId="34032" xr:uid="{5BD86AA4-AB88-4502-8290-1C7646F5C7F8}"/>
    <cellStyle name="Output 6 2 10 2" xfId="34033" xr:uid="{EAB06D7A-B16A-44D7-B04C-66269AC600CD}"/>
    <cellStyle name="Output 6 2 10 3" xfId="34034" xr:uid="{0BED961A-C902-47A5-8BEB-E7879BAAF650}"/>
    <cellStyle name="Output 6 2 11" xfId="34035" xr:uid="{A0E32831-C4B5-4878-BEF4-57B922A9CE90}"/>
    <cellStyle name="Output 6 2 11 2" xfId="34036" xr:uid="{BEAFE736-ECC0-4D7E-8523-D7B4C2A6B22A}"/>
    <cellStyle name="Output 6 2 12" xfId="34037" xr:uid="{A590B78F-FF06-498C-83D4-09ACEE7079C1}"/>
    <cellStyle name="Output 6 2 13" xfId="34038" xr:uid="{C7EB4306-8896-4A3B-ACED-374D95FB1185}"/>
    <cellStyle name="Output 6 2 2" xfId="34039" xr:uid="{3047E66F-9E80-4902-9B31-88B07BD82161}"/>
    <cellStyle name="Output 6 2 2 10" xfId="34040" xr:uid="{DE273055-BE00-4367-9EBF-307DECBDAA1A}"/>
    <cellStyle name="Output 6 2 2 10 2" xfId="34041" xr:uid="{98F2D777-8D53-4A8F-A69D-B4FEB356BF1C}"/>
    <cellStyle name="Output 6 2 2 11" xfId="34042" xr:uid="{DE4C8B1D-F159-4F8F-9920-98B90904F3EB}"/>
    <cellStyle name="Output 6 2 2 2" xfId="34043" xr:uid="{A5ADC95E-D35F-45A9-8F41-17D99EE86FA8}"/>
    <cellStyle name="Output 6 2 2 2 2" xfId="34044" xr:uid="{5D8E0437-7A36-4222-9822-F51E1118C8F5}"/>
    <cellStyle name="Output 6 2 2 2 2 2" xfId="34045" xr:uid="{16A9C8BA-E002-4D4B-9BC4-21679B296647}"/>
    <cellStyle name="Output 6 2 2 2 2 3" xfId="34046" xr:uid="{E0B0F1C8-54E5-44D9-AE66-CE3B279CA6F2}"/>
    <cellStyle name="Output 6 2 2 2 3" xfId="34047" xr:uid="{B4987900-22F4-41DF-9BD7-E9576C6C253F}"/>
    <cellStyle name="Output 6 2 2 2 3 2" xfId="34048" xr:uid="{19A42E10-ED91-4825-B89A-CDCBFA6959A4}"/>
    <cellStyle name="Output 6 2 2 2 4" xfId="34049" xr:uid="{E3C736F6-1AA8-45AB-AC9C-E0595EE4740F}"/>
    <cellStyle name="Output 6 2 2 2 5" xfId="34050" xr:uid="{5410021A-A3D3-42C5-BCB9-3D6D8690A0EF}"/>
    <cellStyle name="Output 6 2 2 3" xfId="34051" xr:uid="{19FF3299-36EB-41B3-A20C-730AFD2123D4}"/>
    <cellStyle name="Output 6 2 2 3 2" xfId="34052" xr:uid="{85550B13-B13F-4E30-9FDF-3ABB191786F7}"/>
    <cellStyle name="Output 6 2 2 3 3" xfId="34053" xr:uid="{4B210A19-6C63-44F9-890C-096A85AB4CFE}"/>
    <cellStyle name="Output 6 2 2 4" xfId="34054" xr:uid="{EE3B2946-3300-4B68-A09A-583406F20DDE}"/>
    <cellStyle name="Output 6 2 2 4 2" xfId="34055" xr:uid="{3DDEAE5A-F580-4C7D-8AF8-45339E2F52C8}"/>
    <cellStyle name="Output 6 2 2 4 3" xfId="34056" xr:uid="{C2D8ECA6-E7A2-48F0-8A5E-CB37F2BCA08D}"/>
    <cellStyle name="Output 6 2 2 5" xfId="34057" xr:uid="{F48601F7-E457-4BC4-AF21-E027EB2D869B}"/>
    <cellStyle name="Output 6 2 2 5 2" xfId="34058" xr:uid="{CA72E5CB-AC96-4D85-941E-F621C25DD907}"/>
    <cellStyle name="Output 6 2 2 5 3" xfId="34059" xr:uid="{B8B7C657-E3EC-4A6C-889A-30F11992585B}"/>
    <cellStyle name="Output 6 2 2 6" xfId="34060" xr:uid="{0C2AC9DF-D722-472D-9BE4-5FF0656F627F}"/>
    <cellStyle name="Output 6 2 2 6 2" xfId="34061" xr:uid="{4FFD43F4-A2AD-4742-ACE9-B880C330C31A}"/>
    <cellStyle name="Output 6 2 2 6 3" xfId="34062" xr:uid="{8FCEF38E-99F6-4204-A4D9-6B4B014D4BF2}"/>
    <cellStyle name="Output 6 2 2 7" xfId="34063" xr:uid="{C53268F0-A8E2-4CE2-ADDA-AAD3EB2CCF9C}"/>
    <cellStyle name="Output 6 2 2 7 2" xfId="34064" xr:uid="{E7E30AB8-C35D-4BA5-AE58-AE462911E923}"/>
    <cellStyle name="Output 6 2 2 7 3" xfId="34065" xr:uid="{1FD5CB98-D512-49A8-A32A-3134C41D412B}"/>
    <cellStyle name="Output 6 2 2 8" xfId="34066" xr:uid="{AB0CFF05-55EE-4A01-9062-EC10CF32E920}"/>
    <cellStyle name="Output 6 2 2 8 2" xfId="34067" xr:uid="{E1127A49-4BA0-4046-977E-C103D1BE1E48}"/>
    <cellStyle name="Output 6 2 2 8 3" xfId="34068" xr:uid="{F361694A-8C51-4646-803A-51D5B4B608C0}"/>
    <cellStyle name="Output 6 2 2 9" xfId="34069" xr:uid="{7092454B-F293-41FA-8855-E47C53D67832}"/>
    <cellStyle name="Output 6 2 2 9 2" xfId="34070" xr:uid="{A9EEF575-8C14-4873-8BFE-AD70BBC0348D}"/>
    <cellStyle name="Output 6 2 2 9 3" xfId="34071" xr:uid="{1EEC1DB5-7BBE-4FED-ACC5-A6B35DC1D373}"/>
    <cellStyle name="Output 6 2 3" xfId="34072" xr:uid="{DF931585-8CFD-40A6-ADF8-A4B510CE1CE6}"/>
    <cellStyle name="Output 6 2 3 2" xfId="34073" xr:uid="{A85F59DB-712D-42CB-9FDA-E964D0570685}"/>
    <cellStyle name="Output 6 2 3 2 2" xfId="34074" xr:uid="{CD95B5A6-AAA8-491A-A956-C3FE1046433D}"/>
    <cellStyle name="Output 6 2 3 2 3" xfId="34075" xr:uid="{D13B2450-7E71-4732-A081-FA7A0F1C8AD6}"/>
    <cellStyle name="Output 6 2 3 2 4" xfId="34076" xr:uid="{E8D3459B-F8DD-43A6-8285-D8B740AB5E71}"/>
    <cellStyle name="Output 6 2 3 3" xfId="34077" xr:uid="{EFD6FA63-1A15-4737-9BA7-8AF0CFC570CC}"/>
    <cellStyle name="Output 6 2 3 3 2" xfId="34078" xr:uid="{04D46AD5-D548-44E8-B8FF-EE1355C164D4}"/>
    <cellStyle name="Output 6 2 3 4" xfId="34079" xr:uid="{080D9379-995C-4E3E-9180-24E0CA45006B}"/>
    <cellStyle name="Output 6 2 3 5" xfId="34080" xr:uid="{F83BE75E-A0C4-48D9-9205-1678F09E8B04}"/>
    <cellStyle name="Output 6 2 4" xfId="34081" xr:uid="{319E52AA-9C6F-4499-B524-5CC0E92F19BE}"/>
    <cellStyle name="Output 6 2 4 2" xfId="34082" xr:uid="{AFDEAB31-7CCB-473E-B667-A3C90A24678A}"/>
    <cellStyle name="Output 6 2 4 2 2" xfId="34083" xr:uid="{29956E60-3ED4-4A55-971D-7CD517094FB7}"/>
    <cellStyle name="Output 6 2 4 2 3" xfId="34084" xr:uid="{BE1A331D-A3EF-4B2D-A984-B743EAE12E56}"/>
    <cellStyle name="Output 6 2 4 3" xfId="34085" xr:uid="{83F3B949-DEE3-4250-84B4-C11B022C1633}"/>
    <cellStyle name="Output 6 2 4 4" xfId="34086" xr:uid="{79FFBD49-1024-4A0B-BF76-0B5C592B6A59}"/>
    <cellStyle name="Output 6 2 4 5" xfId="34087" xr:uid="{98C8F5F9-830D-4C76-B791-5B6F58C7AC80}"/>
    <cellStyle name="Output 6 2 5" xfId="34088" xr:uid="{2BD3B185-44DF-40DD-A546-FD0124705EEB}"/>
    <cellStyle name="Output 6 2 5 2" xfId="34089" xr:uid="{47D0D6E9-1905-42B1-BED6-AAB4A5F535DF}"/>
    <cellStyle name="Output 6 2 5 2 2" xfId="34090" xr:uid="{49E6FF27-C784-4467-AF52-02DC1B233F11}"/>
    <cellStyle name="Output 6 2 5 2 3" xfId="34091" xr:uid="{F9858C66-8460-4AA7-9CF2-B61D5CEC66CB}"/>
    <cellStyle name="Output 6 2 5 3" xfId="34092" xr:uid="{2A379C3B-4D9B-4D28-B7C2-38212FD0DB52}"/>
    <cellStyle name="Output 6 2 5 4" xfId="34093" xr:uid="{CA5A4C8E-3AFF-406B-8431-BDB48A3750F1}"/>
    <cellStyle name="Output 6 2 6" xfId="34094" xr:uid="{8814E206-AE86-4D43-98D5-DC67FA0B1888}"/>
    <cellStyle name="Output 6 2 6 2" xfId="34095" xr:uid="{9B52E9E4-C37B-4B79-B4F8-828E65031309}"/>
    <cellStyle name="Output 6 2 6 3" xfId="34096" xr:uid="{B0E40104-3E30-454F-9882-273D89C17624}"/>
    <cellStyle name="Output 6 2 7" xfId="34097" xr:uid="{AFAB4A2C-D15E-46DE-B17D-FFB008965F86}"/>
    <cellStyle name="Output 6 2 7 2" xfId="34098" xr:uid="{2CC4358D-4211-4543-A71E-E4B34A72E606}"/>
    <cellStyle name="Output 6 2 7 3" xfId="34099" xr:uid="{55A398CF-A994-4A2A-B883-982314F0294B}"/>
    <cellStyle name="Output 6 2 8" xfId="34100" xr:uid="{D1E4C490-BA8E-4D4F-8F1A-8DE69F989E76}"/>
    <cellStyle name="Output 6 2 8 2" xfId="34101" xr:uid="{917C0031-2E28-462D-A334-F466649B549B}"/>
    <cellStyle name="Output 6 2 8 3" xfId="34102" xr:uid="{35D0341B-E247-476B-B86C-B9385F4A22F9}"/>
    <cellStyle name="Output 6 2 9" xfId="34103" xr:uid="{D427B19E-6384-4D7D-AAD8-3C5FD6B290E1}"/>
    <cellStyle name="Output 6 2 9 2" xfId="34104" xr:uid="{12411973-3BE2-431D-8C31-E58358834249}"/>
    <cellStyle name="Output 6 2 9 3" xfId="34105" xr:uid="{24A02066-C774-434B-9D51-212D749DD27B}"/>
    <cellStyle name="Output 6 20" xfId="34106" xr:uid="{9FB1ECC6-294C-4EA6-B0D3-6BEBD4DCA544}"/>
    <cellStyle name="Output 6 20 2" xfId="34107" xr:uid="{8672FDEC-823B-48EE-AF4B-81F78C674AE2}"/>
    <cellStyle name="Output 6 20 3" xfId="34108" xr:uid="{0CF7F7A0-887E-413A-A46B-2004C0646E5A}"/>
    <cellStyle name="Output 6 21" xfId="34109" xr:uid="{388BC002-8743-4A99-AB4D-A700F7056FD6}"/>
    <cellStyle name="Output 6 21 2" xfId="34110" xr:uid="{7E8FBC3A-E33E-4193-A2C1-2E67C1D86EA7}"/>
    <cellStyle name="Output 6 22" xfId="34111" xr:uid="{4D3DC0F1-4650-4218-BC03-64BA75CF1D3D}"/>
    <cellStyle name="Output 6 23" xfId="34112" xr:uid="{416D563E-12C0-4765-B4D1-80F952C67EDF}"/>
    <cellStyle name="Output 6 3" xfId="34113" xr:uid="{34978E3B-DB40-481A-A76A-881FE3B2F0D4}"/>
    <cellStyle name="Output 6 3 10" xfId="34114" xr:uid="{636673A9-9D78-4918-9B1D-4AA78332CA52}"/>
    <cellStyle name="Output 6 3 10 2" xfId="34115" xr:uid="{EFBEA396-0A04-4FAC-87A5-F9D9E8FB5A41}"/>
    <cellStyle name="Output 6 3 10 3" xfId="34116" xr:uid="{761393A4-63A8-44ED-AABB-3F8645C3D63F}"/>
    <cellStyle name="Output 6 3 11" xfId="34117" xr:uid="{966DC1AD-929F-4238-9800-C68A8453DEC3}"/>
    <cellStyle name="Output 6 3 11 2" xfId="34118" xr:uid="{44849A24-957E-44A6-801F-7B988639C5B1}"/>
    <cellStyle name="Output 6 3 12" xfId="34119" xr:uid="{81B5B6B7-9EFB-4BF9-9746-6BB9BCCE6C6D}"/>
    <cellStyle name="Output 6 3 2" xfId="34120" xr:uid="{076453BF-CD36-4755-9909-C06EC1F8FBCF}"/>
    <cellStyle name="Output 6 3 2 10" xfId="34121" xr:uid="{DF55D0F1-A332-4A6C-B63D-544BCF8DADCC}"/>
    <cellStyle name="Output 6 3 2 10 2" xfId="34122" xr:uid="{A6E61774-35AF-4B94-ABFD-B6EC0C4E124E}"/>
    <cellStyle name="Output 6 3 2 11" xfId="34123" xr:uid="{4C9BBF8B-311C-4CB8-B283-93B248234348}"/>
    <cellStyle name="Output 6 3 2 2" xfId="34124" xr:uid="{F36D0D4C-47BB-4524-8BB3-0213BCFB1F0F}"/>
    <cellStyle name="Output 6 3 2 2 2" xfId="34125" xr:uid="{27032A82-9077-4949-BF0A-BBB3489DF3FA}"/>
    <cellStyle name="Output 6 3 2 2 2 2" xfId="34126" xr:uid="{13C15A25-FB09-4DBA-87EE-3D66617F4AD2}"/>
    <cellStyle name="Output 6 3 2 2 2 3" xfId="34127" xr:uid="{02809A77-9659-42E5-B204-A2498CEC1631}"/>
    <cellStyle name="Output 6 3 2 2 3" xfId="34128" xr:uid="{8B99926A-5850-4061-B7A8-EFE312EE60F5}"/>
    <cellStyle name="Output 6 3 2 2 3 2" xfId="34129" xr:uid="{71A8E160-673B-4DB4-B745-CB797B80E084}"/>
    <cellStyle name="Output 6 3 2 2 4" xfId="34130" xr:uid="{67168747-8206-4DC9-9F24-2763A11EC083}"/>
    <cellStyle name="Output 6 3 2 2 5" xfId="34131" xr:uid="{607A47B3-B300-4782-8F5F-F73125BE4A6B}"/>
    <cellStyle name="Output 6 3 2 3" xfId="34132" xr:uid="{7E17E9C5-BDAF-440D-9863-BAA588E43E27}"/>
    <cellStyle name="Output 6 3 2 3 2" xfId="34133" xr:uid="{8B9186DB-59D8-485E-80B8-1C768A212565}"/>
    <cellStyle name="Output 6 3 2 3 3" xfId="34134" xr:uid="{3F90AF48-BEEF-4D6E-B829-506EEC841AD8}"/>
    <cellStyle name="Output 6 3 2 4" xfId="34135" xr:uid="{F0555BB0-4191-4A88-B555-936CD647226C}"/>
    <cellStyle name="Output 6 3 2 4 2" xfId="34136" xr:uid="{DA357677-3579-41B3-97DE-7DE90A01B460}"/>
    <cellStyle name="Output 6 3 2 4 3" xfId="34137" xr:uid="{E19B6CC0-A811-45B2-90DB-7F9FF9398622}"/>
    <cellStyle name="Output 6 3 2 5" xfId="34138" xr:uid="{5868CD55-225B-481F-8706-1F91DF74F333}"/>
    <cellStyle name="Output 6 3 2 5 2" xfId="34139" xr:uid="{DF03041B-A1F2-4B43-9643-995F0D8CF3B7}"/>
    <cellStyle name="Output 6 3 2 5 3" xfId="34140" xr:uid="{97AF8E5E-2452-45A5-9988-3934E0B5F79B}"/>
    <cellStyle name="Output 6 3 2 6" xfId="34141" xr:uid="{0447E083-22DD-407B-B3DE-EF433292883D}"/>
    <cellStyle name="Output 6 3 2 6 2" xfId="34142" xr:uid="{52A48F2F-34A7-4689-85B4-1B7153C23987}"/>
    <cellStyle name="Output 6 3 2 6 3" xfId="34143" xr:uid="{A0C8B726-A33E-445E-8D04-46EFCE1D6816}"/>
    <cellStyle name="Output 6 3 2 7" xfId="34144" xr:uid="{660391C9-6E64-4461-B2F0-72077F6DF573}"/>
    <cellStyle name="Output 6 3 2 7 2" xfId="34145" xr:uid="{79299FC7-69F1-4ACF-9CB4-DF4E43291334}"/>
    <cellStyle name="Output 6 3 2 7 3" xfId="34146" xr:uid="{F49F3E3C-777F-4A94-91D3-00D3385D97A4}"/>
    <cellStyle name="Output 6 3 2 8" xfId="34147" xr:uid="{DE7F16A4-D0C8-4B4A-B4A7-B30D78DBBFDF}"/>
    <cellStyle name="Output 6 3 2 8 2" xfId="34148" xr:uid="{46C31A44-740C-4297-A78B-3EE0759DAB87}"/>
    <cellStyle name="Output 6 3 2 8 3" xfId="34149" xr:uid="{3F065C5C-97F9-45B6-BF96-021F2300C8F7}"/>
    <cellStyle name="Output 6 3 2 9" xfId="34150" xr:uid="{EA0E70E2-E822-4178-8963-B4831324C89B}"/>
    <cellStyle name="Output 6 3 2 9 2" xfId="34151" xr:uid="{1846CEAB-1533-4063-BCAC-4656896367FD}"/>
    <cellStyle name="Output 6 3 2 9 3" xfId="34152" xr:uid="{8BE4346C-7C13-4ABC-A99A-026E1025A693}"/>
    <cellStyle name="Output 6 3 3" xfId="34153" xr:uid="{75085FA5-A3C1-4E15-BD11-2BD67FAE51C3}"/>
    <cellStyle name="Output 6 3 3 2" xfId="34154" xr:uid="{19A681C7-7CF0-473A-AAE2-81312BFEDB08}"/>
    <cellStyle name="Output 6 3 3 2 2" xfId="34155" xr:uid="{41D68182-325D-4757-B34D-68F589B137B1}"/>
    <cellStyle name="Output 6 3 3 2 3" xfId="34156" xr:uid="{98F52E72-4A10-4E5A-B1E3-77D5801B9C33}"/>
    <cellStyle name="Output 6 3 3 2 4" xfId="34157" xr:uid="{C7CE14BF-424C-4959-B259-563BB3731F0A}"/>
    <cellStyle name="Output 6 3 3 3" xfId="34158" xr:uid="{50008ACF-15D6-4725-95B3-06BC13189E07}"/>
    <cellStyle name="Output 6 3 3 3 2" xfId="34159" xr:uid="{C83C73D9-E18B-4652-BD55-09C017847EEB}"/>
    <cellStyle name="Output 6 3 3 4" xfId="34160" xr:uid="{2F8CBCD6-82C2-47A6-A1A9-A3D5B119721C}"/>
    <cellStyle name="Output 6 3 3 5" xfId="34161" xr:uid="{8867B210-4E71-4536-97DA-C5E5D41EDF7A}"/>
    <cellStyle name="Output 6 3 4" xfId="34162" xr:uid="{584C04EF-0EA4-44A5-A1E6-D52CDA6CE4A8}"/>
    <cellStyle name="Output 6 3 4 2" xfId="34163" xr:uid="{D96E3EB3-2E2B-4077-A8FA-13B072A0F51F}"/>
    <cellStyle name="Output 6 3 4 2 2" xfId="34164" xr:uid="{989690C4-FD5A-4306-8A6E-489D892DCB11}"/>
    <cellStyle name="Output 6 3 4 2 3" xfId="34165" xr:uid="{F394BC94-212C-4A2F-A55E-D30683FB5F2C}"/>
    <cellStyle name="Output 6 3 4 3" xfId="34166" xr:uid="{C16824E7-1FAC-4F74-A8FB-A023A07ED2F2}"/>
    <cellStyle name="Output 6 3 4 4" xfId="34167" xr:uid="{AB71E123-39B2-423F-B3C1-A42DB4C665A0}"/>
    <cellStyle name="Output 6 3 4 5" xfId="34168" xr:uid="{0DF675FB-3D5B-4CCE-B5E4-BDD70F3435D5}"/>
    <cellStyle name="Output 6 3 5" xfId="34169" xr:uid="{70846569-9C38-4879-9E10-858114BF10A9}"/>
    <cellStyle name="Output 6 3 5 2" xfId="34170" xr:uid="{ADE0837B-71C5-452B-AA36-0AB345A80DD4}"/>
    <cellStyle name="Output 6 3 5 2 2" xfId="34171" xr:uid="{92E62A3A-120D-4353-9FE5-14EA24AF49E5}"/>
    <cellStyle name="Output 6 3 5 2 3" xfId="34172" xr:uid="{9A13D47C-492D-48B2-8EB0-9289A3BCA8E2}"/>
    <cellStyle name="Output 6 3 5 3" xfId="34173" xr:uid="{01D2413B-2731-432C-B2EB-A655AEC33E65}"/>
    <cellStyle name="Output 6 3 5 4" xfId="34174" xr:uid="{651B33EF-4A53-4C8E-8ED2-0AD1C2E40199}"/>
    <cellStyle name="Output 6 3 6" xfId="34175" xr:uid="{0D9C006C-4BFA-4247-BC1D-9F2FE51ED26E}"/>
    <cellStyle name="Output 6 3 6 2" xfId="34176" xr:uid="{2CD2BE3C-B4A6-4C7B-8FED-37638BAEF367}"/>
    <cellStyle name="Output 6 3 6 3" xfId="34177" xr:uid="{2061E1C7-810E-4DBE-B766-34A9D0327CF2}"/>
    <cellStyle name="Output 6 3 7" xfId="34178" xr:uid="{86A1A840-B9DC-4343-A5D5-A481D85C8390}"/>
    <cellStyle name="Output 6 3 7 2" xfId="34179" xr:uid="{528024E0-1A0A-4B6D-87CF-5EB9A4D213A3}"/>
    <cellStyle name="Output 6 3 7 3" xfId="34180" xr:uid="{3224F1D5-E204-4E76-B6A8-AF8A3A607C8C}"/>
    <cellStyle name="Output 6 3 8" xfId="34181" xr:uid="{9E10A88B-1CBA-464C-BCE6-6CF69C74241A}"/>
    <cellStyle name="Output 6 3 8 2" xfId="34182" xr:uid="{153FDDE7-50DC-4D07-90FE-AC8B97EE21FC}"/>
    <cellStyle name="Output 6 3 8 3" xfId="34183" xr:uid="{FA844307-501C-4BB0-A3F1-DED0AA678E18}"/>
    <cellStyle name="Output 6 3 9" xfId="34184" xr:uid="{DA14F84C-4E57-42BB-BDA6-EF36C5AF0C2F}"/>
    <cellStyle name="Output 6 3 9 2" xfId="34185" xr:uid="{4EFA9B88-DAF7-4316-8D02-4E8568044D8A}"/>
    <cellStyle name="Output 6 3 9 3" xfId="34186" xr:uid="{251CE74B-39BC-4229-8554-A20CCE7CBE39}"/>
    <cellStyle name="Output 6 4" xfId="34187" xr:uid="{31D698CB-0300-46BF-85A2-81267C13266C}"/>
    <cellStyle name="Output 6 4 10" xfId="34188" xr:uid="{2EA99F78-D9BB-4202-835A-4EF089BD656B}"/>
    <cellStyle name="Output 6 4 10 2" xfId="34189" xr:uid="{92EACC0C-4CEB-4BF1-B129-67B8689F3B81}"/>
    <cellStyle name="Output 6 4 10 3" xfId="34190" xr:uid="{F4F47897-51E4-467B-8CC4-62C213C1F91F}"/>
    <cellStyle name="Output 6 4 11" xfId="34191" xr:uid="{030BE99D-2006-49A5-BEDB-D079C52DF138}"/>
    <cellStyle name="Output 6 4 11 2" xfId="34192" xr:uid="{B196DB4A-B2DB-43FC-8B5F-AB5E432B6D23}"/>
    <cellStyle name="Output 6 4 12" xfId="34193" xr:uid="{795481CF-3EB9-4D4F-824E-8138EF7E985A}"/>
    <cellStyle name="Output 6 4 2" xfId="34194" xr:uid="{F179FD8F-A37C-4F32-9797-B27A38742FBF}"/>
    <cellStyle name="Output 6 4 2 10" xfId="34195" xr:uid="{DC4D899E-23B9-4C66-9058-973A9A5DAA34}"/>
    <cellStyle name="Output 6 4 2 10 2" xfId="34196" xr:uid="{7D8B02C0-F6EC-48A2-8E4B-EB1531650479}"/>
    <cellStyle name="Output 6 4 2 11" xfId="34197" xr:uid="{813BFCFD-02CB-408F-8F33-3B4B4CD451D2}"/>
    <cellStyle name="Output 6 4 2 2" xfId="34198" xr:uid="{D8A06C70-06B5-4322-8349-888A306EF271}"/>
    <cellStyle name="Output 6 4 2 2 2" xfId="34199" xr:uid="{52C5AD14-079B-4C28-93FF-401EE5742737}"/>
    <cellStyle name="Output 6 4 2 2 2 2" xfId="34200" xr:uid="{7D3698CB-C599-4846-973F-801459BE3A70}"/>
    <cellStyle name="Output 6 4 2 2 2 3" xfId="34201" xr:uid="{B3A94029-3575-48D2-95F8-ACF60C21BB3E}"/>
    <cellStyle name="Output 6 4 2 2 3" xfId="34202" xr:uid="{B0A62065-3E61-4FF9-81CB-AFE49733D88D}"/>
    <cellStyle name="Output 6 4 2 2 3 2" xfId="34203" xr:uid="{2AD3B881-CF80-46DE-B4B7-391D804FF158}"/>
    <cellStyle name="Output 6 4 2 2 4" xfId="34204" xr:uid="{99CED615-7387-4B0E-BEA0-44E567660DE0}"/>
    <cellStyle name="Output 6 4 2 2 5" xfId="34205" xr:uid="{2ADCB1B1-EB81-4AD2-A4E6-21A318C87728}"/>
    <cellStyle name="Output 6 4 2 3" xfId="34206" xr:uid="{2276BDE3-5D2F-4852-88AF-FB81D8AD0C39}"/>
    <cellStyle name="Output 6 4 2 3 2" xfId="34207" xr:uid="{CD65DB40-59D6-49B7-AD56-D89616724EC6}"/>
    <cellStyle name="Output 6 4 2 3 3" xfId="34208" xr:uid="{093B0DA6-9FEB-46DB-AE80-49236C1031BF}"/>
    <cellStyle name="Output 6 4 2 4" xfId="34209" xr:uid="{D45A3E01-F98A-4B25-A6D6-49882585FE48}"/>
    <cellStyle name="Output 6 4 2 4 2" xfId="34210" xr:uid="{5240FDE1-6B4B-4CF7-95A7-0D67A28FC712}"/>
    <cellStyle name="Output 6 4 2 4 3" xfId="34211" xr:uid="{A455B63A-7176-4477-9372-3DC11961964D}"/>
    <cellStyle name="Output 6 4 2 5" xfId="34212" xr:uid="{2EB9E4D8-19F3-4D85-A21A-9A550CF4748B}"/>
    <cellStyle name="Output 6 4 2 5 2" xfId="34213" xr:uid="{1E84F058-1EA6-46BE-B183-C8909CE5B203}"/>
    <cellStyle name="Output 6 4 2 5 3" xfId="34214" xr:uid="{FA576736-A94F-4EE6-BBF6-BB5581527E21}"/>
    <cellStyle name="Output 6 4 2 6" xfId="34215" xr:uid="{70F1E7BC-6B14-4135-B765-2D860A7BF8D0}"/>
    <cellStyle name="Output 6 4 2 6 2" xfId="34216" xr:uid="{266FD904-7681-42B3-BA20-F368EA2F4977}"/>
    <cellStyle name="Output 6 4 2 6 3" xfId="34217" xr:uid="{CC5773EB-18B4-47E4-9586-EE9AD2123643}"/>
    <cellStyle name="Output 6 4 2 7" xfId="34218" xr:uid="{69F984B6-BE1E-44D3-8C16-755C7DFC7F11}"/>
    <cellStyle name="Output 6 4 2 7 2" xfId="34219" xr:uid="{A03D7741-50FE-40B0-9A35-1DA394757778}"/>
    <cellStyle name="Output 6 4 2 7 3" xfId="34220" xr:uid="{C19C3C58-4064-44FD-879E-88714A73A295}"/>
    <cellStyle name="Output 6 4 2 8" xfId="34221" xr:uid="{8ADB76EE-AA92-4D80-9222-C41FE91BFD9C}"/>
    <cellStyle name="Output 6 4 2 8 2" xfId="34222" xr:uid="{AD164098-99AA-4807-8740-D64F5EE37DD0}"/>
    <cellStyle name="Output 6 4 2 8 3" xfId="34223" xr:uid="{BDDD7024-4596-4C05-8C78-29214EB654A3}"/>
    <cellStyle name="Output 6 4 2 9" xfId="34224" xr:uid="{4E8B1927-2DFA-43D6-8F2C-B16CBEA046B1}"/>
    <cellStyle name="Output 6 4 2 9 2" xfId="34225" xr:uid="{8232FA97-B966-468F-850A-EDBED4CB87A4}"/>
    <cellStyle name="Output 6 4 2 9 3" xfId="34226" xr:uid="{1E45F4C3-04D7-4897-978E-435B1BA34472}"/>
    <cellStyle name="Output 6 4 3" xfId="34227" xr:uid="{14273F54-3DA5-4791-9EB0-476AFC32491C}"/>
    <cellStyle name="Output 6 4 3 2" xfId="34228" xr:uid="{0A09F784-817B-41F3-913C-46C9C107FC99}"/>
    <cellStyle name="Output 6 4 3 2 2" xfId="34229" xr:uid="{98A6756C-305A-4DB6-A436-533B84950EB1}"/>
    <cellStyle name="Output 6 4 3 2 3" xfId="34230" xr:uid="{ADFB6DF8-D55C-4157-8A46-6C997CAF7C0E}"/>
    <cellStyle name="Output 6 4 3 2 4" xfId="34231" xr:uid="{71954BD2-066A-4160-A0E6-38C50A960BBC}"/>
    <cellStyle name="Output 6 4 3 3" xfId="34232" xr:uid="{A1762F83-D719-477A-9FF4-DA6A3374766A}"/>
    <cellStyle name="Output 6 4 3 3 2" xfId="34233" xr:uid="{7303EE6B-3C04-4920-A1A8-652ABC894F40}"/>
    <cellStyle name="Output 6 4 3 4" xfId="34234" xr:uid="{ABF91187-2FA6-4EF2-AF3D-2CC6197CCA33}"/>
    <cellStyle name="Output 6 4 3 5" xfId="34235" xr:uid="{5B160AE8-EC89-488D-A1A5-B9264CB674CB}"/>
    <cellStyle name="Output 6 4 4" xfId="34236" xr:uid="{63DDFE0C-42FF-46C2-AB62-23E82B2ECF22}"/>
    <cellStyle name="Output 6 4 4 2" xfId="34237" xr:uid="{327EE16F-0706-46D2-AB2C-1CCAAED6D96F}"/>
    <cellStyle name="Output 6 4 4 2 2" xfId="34238" xr:uid="{341F5254-7D15-4309-87CF-63E28B71DD7C}"/>
    <cellStyle name="Output 6 4 4 2 3" xfId="34239" xr:uid="{FFCEED2C-E989-453A-9977-3A11B08E0AE5}"/>
    <cellStyle name="Output 6 4 4 3" xfId="34240" xr:uid="{CB957A94-1334-41D4-BE5D-E5F7DE267832}"/>
    <cellStyle name="Output 6 4 4 4" xfId="34241" xr:uid="{ADC3928C-760B-4C86-9380-0D8147F90189}"/>
    <cellStyle name="Output 6 4 4 5" xfId="34242" xr:uid="{5DDFF4E4-5D9D-4A8E-B71F-A4000D3696A4}"/>
    <cellStyle name="Output 6 4 5" xfId="34243" xr:uid="{F83BFFCB-3811-454B-BA7A-0B49BA82F0FA}"/>
    <cellStyle name="Output 6 4 5 2" xfId="34244" xr:uid="{24081FBE-E248-4884-8A9A-7B08E8D2CDAB}"/>
    <cellStyle name="Output 6 4 5 2 2" xfId="34245" xr:uid="{B5237159-8305-4ABD-B09B-E7717F88D94A}"/>
    <cellStyle name="Output 6 4 5 2 3" xfId="34246" xr:uid="{D3BA6B0F-397B-4DBA-AF9C-B8CCE5C6AB66}"/>
    <cellStyle name="Output 6 4 5 3" xfId="34247" xr:uid="{69E7B1A3-5FC4-4B93-9815-36EBBE80B2F5}"/>
    <cellStyle name="Output 6 4 5 4" xfId="34248" xr:uid="{6543922B-D81A-48C9-9957-27E0C1106D8D}"/>
    <cellStyle name="Output 6 4 6" xfId="34249" xr:uid="{7A31A472-F5A0-4E5B-B380-D6B16ED2F97C}"/>
    <cellStyle name="Output 6 4 6 2" xfId="34250" xr:uid="{76C340A7-E321-48E8-9AD3-7D6B786A67B0}"/>
    <cellStyle name="Output 6 4 6 3" xfId="34251" xr:uid="{830EC3C2-223A-4F3C-BF00-57142FFA76C2}"/>
    <cellStyle name="Output 6 4 7" xfId="34252" xr:uid="{5864199E-3961-48C0-A30D-59C1F9DF6960}"/>
    <cellStyle name="Output 6 4 7 2" xfId="34253" xr:uid="{182A056A-2D0C-4EFD-9C2F-BC0372704F07}"/>
    <cellStyle name="Output 6 4 7 3" xfId="34254" xr:uid="{9586B67C-C07B-444A-91CC-D480AF35759E}"/>
    <cellStyle name="Output 6 4 8" xfId="34255" xr:uid="{34D01B63-FA1D-4A66-A458-96952D6CF5A9}"/>
    <cellStyle name="Output 6 4 8 2" xfId="34256" xr:uid="{AF7B7570-E703-4511-94BA-FCD95691D4F0}"/>
    <cellStyle name="Output 6 4 8 3" xfId="34257" xr:uid="{09E343BE-E141-4E80-BEFD-6E4F7C7D2EEC}"/>
    <cellStyle name="Output 6 4 9" xfId="34258" xr:uid="{9253B69F-B74F-45D1-8BBA-BD78755261F7}"/>
    <cellStyle name="Output 6 4 9 2" xfId="34259" xr:uid="{59AF95BB-F9DC-4B83-A467-5FA7F1A3CBFA}"/>
    <cellStyle name="Output 6 4 9 3" xfId="34260" xr:uid="{9A0A72AF-73A9-4477-982E-6AAC7E4958CB}"/>
    <cellStyle name="Output 6 5" xfId="34261" xr:uid="{4A040567-FC03-4E26-978E-2FE04C0C4804}"/>
    <cellStyle name="Output 6 5 10" xfId="34262" xr:uid="{6AD60AC3-6B05-4AD1-9388-D143D308159E}"/>
    <cellStyle name="Output 6 5 10 2" xfId="34263" xr:uid="{F0FBD37D-8FC5-4E4C-9541-C7E026D71810}"/>
    <cellStyle name="Output 6 5 10 3" xfId="34264" xr:uid="{8133DAF8-AB6C-444E-9DD4-9AC43AC3AF47}"/>
    <cellStyle name="Output 6 5 11" xfId="34265" xr:uid="{1F19D549-5C7F-40EE-BFF9-4346CAA52889}"/>
    <cellStyle name="Output 6 5 11 2" xfId="34266" xr:uid="{628B4DD8-BFEE-4BFA-8BB6-258D3858028B}"/>
    <cellStyle name="Output 6 5 12" xfId="34267" xr:uid="{176A8151-F3F6-4CA7-B132-665E1F013973}"/>
    <cellStyle name="Output 6 5 2" xfId="34268" xr:uid="{949A7E83-EC75-4EDC-A951-CA2DFD49E78A}"/>
    <cellStyle name="Output 6 5 2 10" xfId="34269" xr:uid="{19365E73-E44B-4443-B3A9-FA6509112A6A}"/>
    <cellStyle name="Output 6 5 2 10 2" xfId="34270" xr:uid="{1709446F-6F22-467B-9BD8-D6B1E0AA2E55}"/>
    <cellStyle name="Output 6 5 2 11" xfId="34271" xr:uid="{4D4B517B-5D04-4227-A48A-ED4E6AB103D0}"/>
    <cellStyle name="Output 6 5 2 2" xfId="34272" xr:uid="{25C5BF23-452F-4285-86BE-1A440B011532}"/>
    <cellStyle name="Output 6 5 2 2 2" xfId="34273" xr:uid="{64CE3582-22FC-4314-862D-6163B2CEC72C}"/>
    <cellStyle name="Output 6 5 2 2 2 2" xfId="34274" xr:uid="{0E2254FD-430F-4B4A-A84F-4EFFF0D4285F}"/>
    <cellStyle name="Output 6 5 2 2 2 3" xfId="34275" xr:uid="{C2EB0124-CC4D-40D9-AE53-B6D272A39CD9}"/>
    <cellStyle name="Output 6 5 2 2 3" xfId="34276" xr:uid="{DCC91ADE-400A-4AC6-A59D-B349AC0F839A}"/>
    <cellStyle name="Output 6 5 2 2 3 2" xfId="34277" xr:uid="{A094C41B-A5A0-403B-A4EB-3ADA9164228E}"/>
    <cellStyle name="Output 6 5 2 2 4" xfId="34278" xr:uid="{5D3DA7D2-99E2-4DF8-B6D7-DA7006CA28E0}"/>
    <cellStyle name="Output 6 5 2 2 5" xfId="34279" xr:uid="{F424D014-443F-4B66-88E4-3254C2954487}"/>
    <cellStyle name="Output 6 5 2 3" xfId="34280" xr:uid="{14701428-0F19-4EA0-B634-D080687E9880}"/>
    <cellStyle name="Output 6 5 2 3 2" xfId="34281" xr:uid="{E5781A6D-EF61-4090-9473-773E023BDD93}"/>
    <cellStyle name="Output 6 5 2 3 3" xfId="34282" xr:uid="{1A822AE2-3B3E-4CD3-A7BD-46CD38259B58}"/>
    <cellStyle name="Output 6 5 2 4" xfId="34283" xr:uid="{043F9E73-5D28-4A9C-BBFE-F99F627D283C}"/>
    <cellStyle name="Output 6 5 2 4 2" xfId="34284" xr:uid="{6BC60208-F37F-4D9B-B3B4-20223D6E4D31}"/>
    <cellStyle name="Output 6 5 2 4 3" xfId="34285" xr:uid="{099C6252-B538-426B-8568-C41D27E6ABCB}"/>
    <cellStyle name="Output 6 5 2 5" xfId="34286" xr:uid="{DBC7F1F8-5615-4B66-B094-B7EB68445DF7}"/>
    <cellStyle name="Output 6 5 2 5 2" xfId="34287" xr:uid="{DEC2A82E-E060-481C-82D6-B0E7AE99F2FC}"/>
    <cellStyle name="Output 6 5 2 5 3" xfId="34288" xr:uid="{659062BE-EF8B-4C36-9B79-8E7CA4944C02}"/>
    <cellStyle name="Output 6 5 2 6" xfId="34289" xr:uid="{A477DB07-C34D-410C-89DD-5E5896489004}"/>
    <cellStyle name="Output 6 5 2 6 2" xfId="34290" xr:uid="{FBFD3895-B585-48E9-B9C9-827F670998BA}"/>
    <cellStyle name="Output 6 5 2 6 3" xfId="34291" xr:uid="{84AC18F8-C7CA-463C-A529-EBF874B65DC4}"/>
    <cellStyle name="Output 6 5 2 7" xfId="34292" xr:uid="{CCB109A8-F44B-423A-AFE7-7FE2BAAA1F4C}"/>
    <cellStyle name="Output 6 5 2 7 2" xfId="34293" xr:uid="{13F47D8D-5652-4524-A958-D7574E72FBC2}"/>
    <cellStyle name="Output 6 5 2 7 3" xfId="34294" xr:uid="{FBC1542A-A284-493F-BEEE-08B31C5FF7F6}"/>
    <cellStyle name="Output 6 5 2 8" xfId="34295" xr:uid="{D8FDCDC0-2EE1-43B0-9AC4-6FF904D3A05E}"/>
    <cellStyle name="Output 6 5 2 8 2" xfId="34296" xr:uid="{88952DC8-BE6B-47BE-ABA4-B1EBF556C26E}"/>
    <cellStyle name="Output 6 5 2 8 3" xfId="34297" xr:uid="{917F1190-034D-441F-BEF3-8939275C0446}"/>
    <cellStyle name="Output 6 5 2 9" xfId="34298" xr:uid="{9A334349-EFAF-4393-BA83-514C4630E451}"/>
    <cellStyle name="Output 6 5 2 9 2" xfId="34299" xr:uid="{EDE8EEDA-0705-4239-B34A-FEB002AD0B79}"/>
    <cellStyle name="Output 6 5 2 9 3" xfId="34300" xr:uid="{1F2B4FEA-CDFA-408C-9309-D8533CF1CFFF}"/>
    <cellStyle name="Output 6 5 3" xfId="34301" xr:uid="{048CC0C6-7D16-4086-9A0F-0E1F545B4924}"/>
    <cellStyle name="Output 6 5 3 2" xfId="34302" xr:uid="{E12DC597-6CC2-4AFB-A6E4-6BF4386824EC}"/>
    <cellStyle name="Output 6 5 3 2 2" xfId="34303" xr:uid="{E67E8833-4D06-4D73-A038-8B7B52A27D80}"/>
    <cellStyle name="Output 6 5 3 2 3" xfId="34304" xr:uid="{9C57705C-FEAB-44F7-9E96-921062DBC8F4}"/>
    <cellStyle name="Output 6 5 3 2 4" xfId="34305" xr:uid="{F9920C09-93D9-4D06-8EB8-4DD72ED7B40D}"/>
    <cellStyle name="Output 6 5 3 3" xfId="34306" xr:uid="{FF5C6926-F84F-41B8-88CB-7CC2B1EFB938}"/>
    <cellStyle name="Output 6 5 3 3 2" xfId="34307" xr:uid="{C7943623-96AC-470A-8B89-39B38306C659}"/>
    <cellStyle name="Output 6 5 3 4" xfId="34308" xr:uid="{2BAD658A-C2E5-4983-B6DA-771A0D8B3946}"/>
    <cellStyle name="Output 6 5 3 5" xfId="34309" xr:uid="{69D9B3A1-9301-4A1A-93EA-603E75897FE6}"/>
    <cellStyle name="Output 6 5 4" xfId="34310" xr:uid="{4EBA052E-FA20-40D7-BBA4-7614E1D41279}"/>
    <cellStyle name="Output 6 5 4 2" xfId="34311" xr:uid="{4B571AD7-0233-4F11-A05B-234A6571FC95}"/>
    <cellStyle name="Output 6 5 4 2 2" xfId="34312" xr:uid="{822D9DC9-F64A-4CBF-BF0E-C28E361797EF}"/>
    <cellStyle name="Output 6 5 4 2 3" xfId="34313" xr:uid="{03DB6C22-D833-4306-B056-19D0281DBBB6}"/>
    <cellStyle name="Output 6 5 4 3" xfId="34314" xr:uid="{5C8BAD02-7ABB-4776-B08C-47ED3C5A8267}"/>
    <cellStyle name="Output 6 5 4 4" xfId="34315" xr:uid="{CF1D24C9-1892-47CA-B24C-8BD0D0727B26}"/>
    <cellStyle name="Output 6 5 4 5" xfId="34316" xr:uid="{C9D19AB8-2CE6-4983-92DA-190EA709FEA0}"/>
    <cellStyle name="Output 6 5 5" xfId="34317" xr:uid="{27AE5F9B-4A48-4273-B131-68DF653D3028}"/>
    <cellStyle name="Output 6 5 5 2" xfId="34318" xr:uid="{055C79BF-F959-4AD6-9F95-507C5405D8BB}"/>
    <cellStyle name="Output 6 5 5 2 2" xfId="34319" xr:uid="{C27AD5FB-7773-4AD9-ABC6-36E74A92356D}"/>
    <cellStyle name="Output 6 5 5 2 3" xfId="34320" xr:uid="{8EF05AD1-2B73-4A55-98CB-B1AF8B8672F8}"/>
    <cellStyle name="Output 6 5 5 3" xfId="34321" xr:uid="{A26EC555-6E8A-412A-A150-B134355CCE1D}"/>
    <cellStyle name="Output 6 5 5 4" xfId="34322" xr:uid="{35755B10-5B4E-4CC9-B720-E70662160E02}"/>
    <cellStyle name="Output 6 5 6" xfId="34323" xr:uid="{73C561FC-523F-4CB8-8C97-D0A49D0D6E62}"/>
    <cellStyle name="Output 6 5 6 2" xfId="34324" xr:uid="{53A2EFF1-F634-4A00-A397-0D6F9EC10B21}"/>
    <cellStyle name="Output 6 5 6 3" xfId="34325" xr:uid="{14A0CAE0-E299-4863-BD71-A06DB2E16E84}"/>
    <cellStyle name="Output 6 5 7" xfId="34326" xr:uid="{28DAC852-7AE8-470B-B5A6-D6D801530FA2}"/>
    <cellStyle name="Output 6 5 7 2" xfId="34327" xr:uid="{3303F811-2274-4ED6-8E13-08339A1C82D9}"/>
    <cellStyle name="Output 6 5 7 3" xfId="34328" xr:uid="{096F4B27-0A42-45F1-8AD5-DBD2704F4BC3}"/>
    <cellStyle name="Output 6 5 8" xfId="34329" xr:uid="{90BBA65D-FD63-417E-8891-BA8762FD21F8}"/>
    <cellStyle name="Output 6 5 8 2" xfId="34330" xr:uid="{495A7E92-7ED6-4B3A-8A2E-C41315AA39BF}"/>
    <cellStyle name="Output 6 5 8 3" xfId="34331" xr:uid="{B8ADC6D9-8B40-4AC8-BD27-60C4AC4BF300}"/>
    <cellStyle name="Output 6 5 9" xfId="34332" xr:uid="{F3C96908-AEE3-43A1-AD2B-AAAED1CB72E8}"/>
    <cellStyle name="Output 6 5 9 2" xfId="34333" xr:uid="{F1C31B92-5696-4A0E-8037-D7C4EDA8044A}"/>
    <cellStyle name="Output 6 5 9 3" xfId="34334" xr:uid="{BB7A0E76-2568-4585-8169-9D18D8610595}"/>
    <cellStyle name="Output 6 6" xfId="34335" xr:uid="{FD7A9C55-B016-46CB-8867-7217AC2CEED3}"/>
    <cellStyle name="Output 6 6 10" xfId="34336" xr:uid="{2DC0E0FF-EE36-4B61-AEDB-1F8E8070BB78}"/>
    <cellStyle name="Output 6 6 10 2" xfId="34337" xr:uid="{A2FBFE95-3545-4E58-8495-827442BAB145}"/>
    <cellStyle name="Output 6 6 10 3" xfId="34338" xr:uid="{5E5CECBA-EC78-45EE-BBE7-20576244A93D}"/>
    <cellStyle name="Output 6 6 11" xfId="34339" xr:uid="{742A0898-00F7-4217-85D6-A2BD371EEAD5}"/>
    <cellStyle name="Output 6 6 11 2" xfId="34340" xr:uid="{75B17F92-A719-4F28-90DA-5D33C07F34B9}"/>
    <cellStyle name="Output 6 6 12" xfId="34341" xr:uid="{F852DA90-877B-4448-8277-3D92F964ACBB}"/>
    <cellStyle name="Output 6 6 2" xfId="34342" xr:uid="{F2FC2017-52D0-4DDA-9B32-8520F0012C66}"/>
    <cellStyle name="Output 6 6 2 10" xfId="34343" xr:uid="{D1714377-DD1F-4735-BA6F-5367108275BB}"/>
    <cellStyle name="Output 6 6 2 10 2" xfId="34344" xr:uid="{FF4B650B-E2FE-42E0-807D-450088930CF5}"/>
    <cellStyle name="Output 6 6 2 11" xfId="34345" xr:uid="{024F9B79-8B43-41C6-9238-E83571643A74}"/>
    <cellStyle name="Output 6 6 2 2" xfId="34346" xr:uid="{A9A50A3A-4327-48E0-984F-367CBB1BEB37}"/>
    <cellStyle name="Output 6 6 2 2 2" xfId="34347" xr:uid="{DC492AA7-17F2-41BB-A2B4-5EF1A6686066}"/>
    <cellStyle name="Output 6 6 2 2 2 2" xfId="34348" xr:uid="{4F02BF3E-EE3A-4EC9-AA1D-6D347C57ECD3}"/>
    <cellStyle name="Output 6 6 2 2 2 3" xfId="34349" xr:uid="{2336446B-C671-4CEA-90D1-3C68650D3575}"/>
    <cellStyle name="Output 6 6 2 2 3" xfId="34350" xr:uid="{C50C441E-A6DA-439C-9ABF-F398AEF7D12B}"/>
    <cellStyle name="Output 6 6 2 2 3 2" xfId="34351" xr:uid="{FFC77F3C-188A-443D-925C-05CF3AA2F985}"/>
    <cellStyle name="Output 6 6 2 2 4" xfId="34352" xr:uid="{52AF677C-5EA9-48E6-AE4A-C2EDE27450E1}"/>
    <cellStyle name="Output 6 6 2 2 5" xfId="34353" xr:uid="{45A6814D-F9A0-4D85-8B31-B6EBEB6B5323}"/>
    <cellStyle name="Output 6 6 2 3" xfId="34354" xr:uid="{EC19FDD1-3239-4F37-B0C2-F4893BDD6681}"/>
    <cellStyle name="Output 6 6 2 3 2" xfId="34355" xr:uid="{A082C3BA-2736-4393-9CA4-5A706471C1F0}"/>
    <cellStyle name="Output 6 6 2 3 3" xfId="34356" xr:uid="{2D7D25D3-90C1-4111-8F23-69843FAA6DD2}"/>
    <cellStyle name="Output 6 6 2 4" xfId="34357" xr:uid="{24BBE30A-4DFD-4FA3-8138-67E63BE9C8FB}"/>
    <cellStyle name="Output 6 6 2 4 2" xfId="34358" xr:uid="{DE75C210-619B-45C0-9DAD-5FCAC2F739AA}"/>
    <cellStyle name="Output 6 6 2 4 3" xfId="34359" xr:uid="{43C01080-82B8-4AE9-A4C8-170593D2B7DF}"/>
    <cellStyle name="Output 6 6 2 5" xfId="34360" xr:uid="{DE86F1B1-654A-439A-A02F-91CCD4609045}"/>
    <cellStyle name="Output 6 6 2 5 2" xfId="34361" xr:uid="{81B5FB53-86C2-481A-8E2F-0032CA5A059B}"/>
    <cellStyle name="Output 6 6 2 5 3" xfId="34362" xr:uid="{5DBEEE77-F7E9-4134-BA67-70D56C320CDD}"/>
    <cellStyle name="Output 6 6 2 6" xfId="34363" xr:uid="{FD698316-20A2-4938-A215-E1F42FB73F82}"/>
    <cellStyle name="Output 6 6 2 6 2" xfId="34364" xr:uid="{5C49C90A-F6F1-4543-B27F-C7DF978BDF7A}"/>
    <cellStyle name="Output 6 6 2 6 3" xfId="34365" xr:uid="{4B6D61A8-1AAF-49C4-AF4B-1F9F8E16A4E3}"/>
    <cellStyle name="Output 6 6 2 7" xfId="34366" xr:uid="{82108649-01E8-4E45-B206-D3A385F52D72}"/>
    <cellStyle name="Output 6 6 2 7 2" xfId="34367" xr:uid="{685532AE-0D5F-4DAB-BE62-1E5DA803A584}"/>
    <cellStyle name="Output 6 6 2 7 3" xfId="34368" xr:uid="{0640A000-63E8-4A57-BB96-6D82E3A778BF}"/>
    <cellStyle name="Output 6 6 2 8" xfId="34369" xr:uid="{F3624248-2729-47AC-A6D3-C308EBBA6E23}"/>
    <cellStyle name="Output 6 6 2 8 2" xfId="34370" xr:uid="{F656251C-2F7E-47A6-A38B-DA2A058260DE}"/>
    <cellStyle name="Output 6 6 2 8 3" xfId="34371" xr:uid="{48DBEA17-9F3D-4DF2-A48B-DD8D7C38FCAF}"/>
    <cellStyle name="Output 6 6 2 9" xfId="34372" xr:uid="{1B04472F-6E92-4799-8B14-94ED7594CDB0}"/>
    <cellStyle name="Output 6 6 2 9 2" xfId="34373" xr:uid="{D4502C89-7905-47EB-9950-CA838F5D26E0}"/>
    <cellStyle name="Output 6 6 2 9 3" xfId="34374" xr:uid="{D54C753E-098C-4618-A365-3B5B79385332}"/>
    <cellStyle name="Output 6 6 3" xfId="34375" xr:uid="{6C7588DB-ACC3-403B-B7F7-CA86C2AA2017}"/>
    <cellStyle name="Output 6 6 3 2" xfId="34376" xr:uid="{6872D234-C236-4A1D-A4DD-951196C9CA8F}"/>
    <cellStyle name="Output 6 6 3 2 2" xfId="34377" xr:uid="{1C71A78E-5CE2-486B-9404-DCC59478B5ED}"/>
    <cellStyle name="Output 6 6 3 2 3" xfId="34378" xr:uid="{FB1207C8-9AF7-46DA-8181-FFEDC86DE381}"/>
    <cellStyle name="Output 6 6 3 2 4" xfId="34379" xr:uid="{9DD5D89B-0A0C-4A22-B18E-E8CB54355C14}"/>
    <cellStyle name="Output 6 6 3 3" xfId="34380" xr:uid="{68763ADB-B0F8-414C-AF64-3918E429DFCB}"/>
    <cellStyle name="Output 6 6 3 3 2" xfId="34381" xr:uid="{F48D0043-C484-40B1-814C-37C8543B2024}"/>
    <cellStyle name="Output 6 6 3 4" xfId="34382" xr:uid="{5B41447B-990D-49DF-B6A8-479A8533C9C8}"/>
    <cellStyle name="Output 6 6 3 5" xfId="34383" xr:uid="{45A09637-86B1-401D-AFFE-96E2FC66E43B}"/>
    <cellStyle name="Output 6 6 4" xfId="34384" xr:uid="{4F6CE248-A922-4323-91D4-FFB7CF8C90F2}"/>
    <cellStyle name="Output 6 6 4 2" xfId="34385" xr:uid="{3C5A0C7C-7005-4283-8048-DEC75E74E8D4}"/>
    <cellStyle name="Output 6 6 4 2 2" xfId="34386" xr:uid="{D8D08ADF-D2BA-4EBB-892F-0FB3DF525AF7}"/>
    <cellStyle name="Output 6 6 4 2 3" xfId="34387" xr:uid="{59413D60-24A6-4DD6-A189-CC4BBA2DC1A7}"/>
    <cellStyle name="Output 6 6 4 3" xfId="34388" xr:uid="{49D028B7-0226-41A1-94BF-A577F8C51838}"/>
    <cellStyle name="Output 6 6 4 4" xfId="34389" xr:uid="{AE4864B7-8B6C-42B9-BA29-0063022134C7}"/>
    <cellStyle name="Output 6 6 4 5" xfId="34390" xr:uid="{23A7B19C-FA6C-4468-9A59-90940CE741FC}"/>
    <cellStyle name="Output 6 6 5" xfId="34391" xr:uid="{9397088E-2C22-45EA-B018-350541136810}"/>
    <cellStyle name="Output 6 6 5 2" xfId="34392" xr:uid="{B564E122-3596-42EF-9709-1D76AA2B0E18}"/>
    <cellStyle name="Output 6 6 5 2 2" xfId="34393" xr:uid="{89AB3B2B-1655-4924-A510-E9902BF0F933}"/>
    <cellStyle name="Output 6 6 5 2 3" xfId="34394" xr:uid="{F9CF70B8-2FD5-4144-9D4A-C7B71930EE7E}"/>
    <cellStyle name="Output 6 6 5 3" xfId="34395" xr:uid="{7DA5D5F4-A388-4142-B738-10C16D4E112E}"/>
    <cellStyle name="Output 6 6 5 4" xfId="34396" xr:uid="{738D7BA8-B10C-4602-B424-EC9452CAEDCF}"/>
    <cellStyle name="Output 6 6 6" xfId="34397" xr:uid="{4470D173-0F3C-4D50-B6AB-13924557A36A}"/>
    <cellStyle name="Output 6 6 6 2" xfId="34398" xr:uid="{F0899B84-E2D5-4582-97D5-25CA525EFE1B}"/>
    <cellStyle name="Output 6 6 6 3" xfId="34399" xr:uid="{77244478-B01B-40CB-B1FE-16B157097616}"/>
    <cellStyle name="Output 6 6 7" xfId="34400" xr:uid="{8136B2B2-A9DD-4ED5-83E0-27E5512D9258}"/>
    <cellStyle name="Output 6 6 7 2" xfId="34401" xr:uid="{A1973A71-007E-4183-835C-072D9AF96FD8}"/>
    <cellStyle name="Output 6 6 7 3" xfId="34402" xr:uid="{45E99D8E-F005-4401-8802-227F935B318C}"/>
    <cellStyle name="Output 6 6 8" xfId="34403" xr:uid="{0B14DFD7-D6A8-4289-B80F-4786092BD126}"/>
    <cellStyle name="Output 6 6 8 2" xfId="34404" xr:uid="{4D4D0180-6626-41B8-8F1A-BE1269FD3BF5}"/>
    <cellStyle name="Output 6 6 8 3" xfId="34405" xr:uid="{BC42EB96-AC63-4DE6-B2E4-168E105C3C61}"/>
    <cellStyle name="Output 6 6 9" xfId="34406" xr:uid="{79786402-A966-4198-A790-7F29BFE7DBA8}"/>
    <cellStyle name="Output 6 6 9 2" xfId="34407" xr:uid="{FD53C42E-18BF-49EE-8DC8-083CC5D70F38}"/>
    <cellStyle name="Output 6 6 9 3" xfId="34408" xr:uid="{CEBC6FE1-CCBC-46EE-BEB6-36FF0973EF10}"/>
    <cellStyle name="Output 6 7" xfId="34409" xr:uid="{0E1CFBA0-32C6-424F-AE3C-FA7A707195E0}"/>
    <cellStyle name="Output 6 7 10" xfId="34410" xr:uid="{D19FF33C-E638-48C1-8345-457EE975372C}"/>
    <cellStyle name="Output 6 7 10 2" xfId="34411" xr:uid="{0D68EB67-EB7A-4C27-9B52-B8F6FF0EC9F0}"/>
    <cellStyle name="Output 6 7 10 3" xfId="34412" xr:uid="{CFC6AABF-9B98-481C-8C45-747E00F59F11}"/>
    <cellStyle name="Output 6 7 11" xfId="34413" xr:uid="{A4A10DED-C774-4C25-92C0-B6E9B352D83B}"/>
    <cellStyle name="Output 6 7 11 2" xfId="34414" xr:uid="{02B40B35-5DE2-4E97-82C3-478383104AEE}"/>
    <cellStyle name="Output 6 7 12" xfId="34415" xr:uid="{22EADFC2-33C0-4DA5-A0EC-E424DCE6B03B}"/>
    <cellStyle name="Output 6 7 2" xfId="34416" xr:uid="{DB4DDFD8-84D3-47D1-ADB4-7ED974319416}"/>
    <cellStyle name="Output 6 7 2 10" xfId="34417" xr:uid="{48FD0353-397F-48C6-BB2E-860569396214}"/>
    <cellStyle name="Output 6 7 2 10 2" xfId="34418" xr:uid="{717659E7-789B-4994-8034-59EA46499B38}"/>
    <cellStyle name="Output 6 7 2 11" xfId="34419" xr:uid="{65C1BB7F-99E4-4CDE-A874-6FF79A738E8E}"/>
    <cellStyle name="Output 6 7 2 2" xfId="34420" xr:uid="{EE266A12-640C-4B7F-A9FC-727C1EE3CBBD}"/>
    <cellStyle name="Output 6 7 2 2 2" xfId="34421" xr:uid="{BAF71FEC-7C13-401E-BBD6-DEDCA7D4E882}"/>
    <cellStyle name="Output 6 7 2 2 2 2" xfId="34422" xr:uid="{57984AD5-49DC-4B1B-A459-07228C1227CA}"/>
    <cellStyle name="Output 6 7 2 2 2 3" xfId="34423" xr:uid="{C98DCC62-7AA6-4BC2-87F1-A312670E8C9E}"/>
    <cellStyle name="Output 6 7 2 2 3" xfId="34424" xr:uid="{3731D5A3-2650-41C9-AF93-9995F4B4FF86}"/>
    <cellStyle name="Output 6 7 2 2 3 2" xfId="34425" xr:uid="{1F95A479-DEAB-48FA-B43A-2B21BAB41C1D}"/>
    <cellStyle name="Output 6 7 2 2 4" xfId="34426" xr:uid="{70EAC104-5556-4605-AD08-F5C943C0D75D}"/>
    <cellStyle name="Output 6 7 2 2 5" xfId="34427" xr:uid="{C5EACCCE-7E7A-4FAD-B336-F6DE28AF1625}"/>
    <cellStyle name="Output 6 7 2 3" xfId="34428" xr:uid="{C51088AF-D143-4AF0-8DFC-EC8D56987363}"/>
    <cellStyle name="Output 6 7 2 3 2" xfId="34429" xr:uid="{EEBD66BB-2425-4F83-BC77-F0A3D36249AC}"/>
    <cellStyle name="Output 6 7 2 3 3" xfId="34430" xr:uid="{84D50826-CC54-4E96-8703-DC044A1A022A}"/>
    <cellStyle name="Output 6 7 2 4" xfId="34431" xr:uid="{BF5F99A5-7B31-4B3C-9195-2614B2112D77}"/>
    <cellStyle name="Output 6 7 2 4 2" xfId="34432" xr:uid="{EB5E9088-41E4-41AB-8E82-11C8F5B3F06D}"/>
    <cellStyle name="Output 6 7 2 4 3" xfId="34433" xr:uid="{ECA3542F-4569-4195-AA78-BC4C54A19AED}"/>
    <cellStyle name="Output 6 7 2 5" xfId="34434" xr:uid="{DBCAE6FC-A096-47BD-A0C5-D424E33DF275}"/>
    <cellStyle name="Output 6 7 2 5 2" xfId="34435" xr:uid="{E204A26B-5D8F-4498-A0DA-AEE0DB77DAB6}"/>
    <cellStyle name="Output 6 7 2 5 3" xfId="34436" xr:uid="{3F8F53C2-02D7-4DAB-AA9D-B2BE63781F09}"/>
    <cellStyle name="Output 6 7 2 6" xfId="34437" xr:uid="{61824B37-4909-4D2F-8E93-D9A50AE9BB28}"/>
    <cellStyle name="Output 6 7 2 6 2" xfId="34438" xr:uid="{E48378E5-177A-4743-9FB7-4FBCF81E6993}"/>
    <cellStyle name="Output 6 7 2 6 3" xfId="34439" xr:uid="{94F1255D-88A7-49E8-A39C-5D791C22ABBD}"/>
    <cellStyle name="Output 6 7 2 7" xfId="34440" xr:uid="{EA1280BC-0FFF-4F9B-ADF5-7CBFB0399019}"/>
    <cellStyle name="Output 6 7 2 7 2" xfId="34441" xr:uid="{B92E8FE9-22F0-4D4A-BC92-C666D45806BA}"/>
    <cellStyle name="Output 6 7 2 7 3" xfId="34442" xr:uid="{62934A6C-272F-4A56-9285-A1AB023FED2D}"/>
    <cellStyle name="Output 6 7 2 8" xfId="34443" xr:uid="{A7905128-C73B-4C14-A217-0C3235FD9DCA}"/>
    <cellStyle name="Output 6 7 2 8 2" xfId="34444" xr:uid="{3A440097-2197-41D0-9EBC-176BD1D283BB}"/>
    <cellStyle name="Output 6 7 2 8 3" xfId="34445" xr:uid="{F11EE498-DD49-4231-B335-C26FF3B8F087}"/>
    <cellStyle name="Output 6 7 2 9" xfId="34446" xr:uid="{B6423E8B-BAD5-4A6D-B29A-0D492A4D27E6}"/>
    <cellStyle name="Output 6 7 2 9 2" xfId="34447" xr:uid="{BD0C5190-2393-4822-B47B-3CEC27B8EE5D}"/>
    <cellStyle name="Output 6 7 2 9 3" xfId="34448" xr:uid="{D0128D7D-424E-40F8-99C2-E95C965E745C}"/>
    <cellStyle name="Output 6 7 3" xfId="34449" xr:uid="{6AF442A1-8B23-4FC9-9367-C16A23FD595E}"/>
    <cellStyle name="Output 6 7 3 2" xfId="34450" xr:uid="{239ABE84-0C42-4229-B43C-F2443CD96514}"/>
    <cellStyle name="Output 6 7 3 2 2" xfId="34451" xr:uid="{520C0870-859B-48D2-BAB2-4BA478057372}"/>
    <cellStyle name="Output 6 7 3 2 3" xfId="34452" xr:uid="{2923C0B3-86C2-4871-A2AC-25D688BBBA98}"/>
    <cellStyle name="Output 6 7 3 2 4" xfId="34453" xr:uid="{B771A7BD-914F-4A95-BE3B-20D1FB24EACB}"/>
    <cellStyle name="Output 6 7 3 3" xfId="34454" xr:uid="{90DF561F-2EF2-41CD-9F37-3A3217EE3196}"/>
    <cellStyle name="Output 6 7 3 3 2" xfId="34455" xr:uid="{9280000B-41B2-477E-B85B-E5822CEECEE4}"/>
    <cellStyle name="Output 6 7 3 4" xfId="34456" xr:uid="{1476654A-621B-4F7F-81EF-A36A6491BCD7}"/>
    <cellStyle name="Output 6 7 3 5" xfId="34457" xr:uid="{B250DFCB-E431-41BC-A999-6017D963FB9C}"/>
    <cellStyle name="Output 6 7 4" xfId="34458" xr:uid="{D26C13E3-E05A-4B31-9030-4FFE74D1FBED}"/>
    <cellStyle name="Output 6 7 4 2" xfId="34459" xr:uid="{E9921B4D-0AAF-4811-9736-EA9182CDEED3}"/>
    <cellStyle name="Output 6 7 4 2 2" xfId="34460" xr:uid="{DC272D8C-0070-4CCD-8ED1-C57A03F46F4F}"/>
    <cellStyle name="Output 6 7 4 2 3" xfId="34461" xr:uid="{CE0B398B-2833-4B0D-97EE-9934A7B7C405}"/>
    <cellStyle name="Output 6 7 4 3" xfId="34462" xr:uid="{C48DDE39-AF4E-4ACD-B50C-96BF5F6803A0}"/>
    <cellStyle name="Output 6 7 4 4" xfId="34463" xr:uid="{F061F501-4DD9-4A0A-948E-0A8865744D2D}"/>
    <cellStyle name="Output 6 7 4 5" xfId="34464" xr:uid="{75EE46CA-7840-4C56-AC11-5D77ED8C2ACF}"/>
    <cellStyle name="Output 6 7 5" xfId="34465" xr:uid="{2822E003-BBAE-4D90-8FFF-EB20831F6566}"/>
    <cellStyle name="Output 6 7 5 2" xfId="34466" xr:uid="{B33DB19C-72F7-407B-A939-C94B952862AC}"/>
    <cellStyle name="Output 6 7 5 2 2" xfId="34467" xr:uid="{518CF1D8-BC8C-4FD5-BE47-33CFB46AF599}"/>
    <cellStyle name="Output 6 7 5 2 3" xfId="34468" xr:uid="{BE5A45F3-40B7-4BBF-8F68-EE9B553401E8}"/>
    <cellStyle name="Output 6 7 5 3" xfId="34469" xr:uid="{3730B8B2-0DFE-4A76-8891-56E41DD51E44}"/>
    <cellStyle name="Output 6 7 5 4" xfId="34470" xr:uid="{6E56E5A3-547C-428A-A5D4-83988F19A9FE}"/>
    <cellStyle name="Output 6 7 6" xfId="34471" xr:uid="{CB50024B-ED0A-4634-9CFD-B54E76CF559E}"/>
    <cellStyle name="Output 6 7 6 2" xfId="34472" xr:uid="{E5AA2DB2-C922-428A-BAE2-0F566B5B46C5}"/>
    <cellStyle name="Output 6 7 6 3" xfId="34473" xr:uid="{8C8BA9BE-1A23-42AB-8B18-922BF871F60D}"/>
    <cellStyle name="Output 6 7 7" xfId="34474" xr:uid="{3783D2C8-3BD1-435D-9E6F-F799CE0E263B}"/>
    <cellStyle name="Output 6 7 7 2" xfId="34475" xr:uid="{CA934501-4B0E-4242-807C-3AE63F2C4080}"/>
    <cellStyle name="Output 6 7 7 3" xfId="34476" xr:uid="{7D7C15EB-D7CB-412E-A8A2-FA2C3AEC298A}"/>
    <cellStyle name="Output 6 7 8" xfId="34477" xr:uid="{61AFE71A-BFF9-49DB-9D46-C50B99016CF4}"/>
    <cellStyle name="Output 6 7 8 2" xfId="34478" xr:uid="{C4D56698-8038-4E3A-B122-F00AC39ACDB7}"/>
    <cellStyle name="Output 6 7 8 3" xfId="34479" xr:uid="{9C4A7740-6F22-4817-801D-EAF57AB26A94}"/>
    <cellStyle name="Output 6 7 9" xfId="34480" xr:uid="{71F7512B-2E62-4049-805C-C5D28E90FDF8}"/>
    <cellStyle name="Output 6 7 9 2" xfId="34481" xr:uid="{6FC97EF8-1AFF-4099-B704-77CA1F3E4C2D}"/>
    <cellStyle name="Output 6 7 9 3" xfId="34482" xr:uid="{BCA502D8-0BCE-41D3-ACB8-CD3707845A07}"/>
    <cellStyle name="Output 6 8" xfId="34483" xr:uid="{2500EC98-9E95-42B2-947A-EF63578693B8}"/>
    <cellStyle name="Output 6 8 10" xfId="34484" xr:uid="{CC8FBFAB-2B26-44E0-AB6A-0CD0270CE80F}"/>
    <cellStyle name="Output 6 8 10 2" xfId="34485" xr:uid="{CF827C90-7B8E-436E-845D-BB57175502E6}"/>
    <cellStyle name="Output 6 8 10 3" xfId="34486" xr:uid="{FFE8692F-E565-4321-8302-32FA65E9CE1B}"/>
    <cellStyle name="Output 6 8 11" xfId="34487" xr:uid="{FB44EEB4-59F3-48BD-A672-A219E1168CB4}"/>
    <cellStyle name="Output 6 8 11 2" xfId="34488" xr:uid="{B1003DDE-E4C2-4BD1-BEE0-94296FB3BD35}"/>
    <cellStyle name="Output 6 8 12" xfId="34489" xr:uid="{367256F4-5682-48EC-9822-F36D5608C221}"/>
    <cellStyle name="Output 6 8 2" xfId="34490" xr:uid="{CFDD9C46-D3FA-4700-BC28-A899806BB077}"/>
    <cellStyle name="Output 6 8 2 10" xfId="34491" xr:uid="{5C1A29AF-A081-480E-B70E-554BB0309F38}"/>
    <cellStyle name="Output 6 8 2 10 2" xfId="34492" xr:uid="{AA6FF9E9-D2C8-482A-8B7C-514B4D5117D1}"/>
    <cellStyle name="Output 6 8 2 11" xfId="34493" xr:uid="{3D8BF20A-B6F8-4226-BD20-C0899E61D004}"/>
    <cellStyle name="Output 6 8 2 2" xfId="34494" xr:uid="{9C64D419-A3D9-4216-9800-E07BE6A0ADAC}"/>
    <cellStyle name="Output 6 8 2 2 2" xfId="34495" xr:uid="{EACF4BF5-1C91-4680-AB60-72036C3E1319}"/>
    <cellStyle name="Output 6 8 2 2 2 2" xfId="34496" xr:uid="{5479D3AF-0D67-4F18-BF21-2F2D075F83C3}"/>
    <cellStyle name="Output 6 8 2 2 2 3" xfId="34497" xr:uid="{ED96EAA7-8393-4D29-9117-F2E64C6C7313}"/>
    <cellStyle name="Output 6 8 2 2 3" xfId="34498" xr:uid="{39096CC9-67AC-4947-9B71-38B77441989E}"/>
    <cellStyle name="Output 6 8 2 2 3 2" xfId="34499" xr:uid="{4C7B5C05-2821-466B-BB84-E6C9202004A5}"/>
    <cellStyle name="Output 6 8 2 2 4" xfId="34500" xr:uid="{56CBE78B-B240-45D6-8D70-25EA20ED8FAF}"/>
    <cellStyle name="Output 6 8 2 2 5" xfId="34501" xr:uid="{A0B5B20D-71C9-4F47-9E80-FD4A8BCE35B1}"/>
    <cellStyle name="Output 6 8 2 3" xfId="34502" xr:uid="{8A540F34-A239-49D2-9845-6E3FDA16B62D}"/>
    <cellStyle name="Output 6 8 2 3 2" xfId="34503" xr:uid="{EFF13F23-8EB2-4033-AE1F-5A639EA2AA13}"/>
    <cellStyle name="Output 6 8 2 3 3" xfId="34504" xr:uid="{1D89905C-FB84-4612-8247-EEC993510713}"/>
    <cellStyle name="Output 6 8 2 4" xfId="34505" xr:uid="{E0C0D96C-F1C6-4745-9175-B96F0B0ECE6B}"/>
    <cellStyle name="Output 6 8 2 4 2" xfId="34506" xr:uid="{077ABCB5-59ED-4AF3-A6FD-8C64B2EFE893}"/>
    <cellStyle name="Output 6 8 2 4 3" xfId="34507" xr:uid="{37377EF7-E151-4DF4-A630-B5D686CDDA03}"/>
    <cellStyle name="Output 6 8 2 5" xfId="34508" xr:uid="{5111006D-AEF0-46D7-BDDA-2A957897CF0A}"/>
    <cellStyle name="Output 6 8 2 5 2" xfId="34509" xr:uid="{2BB3C4BA-54D0-4551-8FCE-AFEE65F52CCC}"/>
    <cellStyle name="Output 6 8 2 5 3" xfId="34510" xr:uid="{9EF9F4C5-5060-425E-9697-E345508C732D}"/>
    <cellStyle name="Output 6 8 2 6" xfId="34511" xr:uid="{C5C14A0F-E433-4D97-B306-46ED14663F4B}"/>
    <cellStyle name="Output 6 8 2 6 2" xfId="34512" xr:uid="{BCF25C4F-4191-4A0A-B5EC-1F300E172506}"/>
    <cellStyle name="Output 6 8 2 6 3" xfId="34513" xr:uid="{60B8B16B-081F-4948-BBC1-D72CA4D28A50}"/>
    <cellStyle name="Output 6 8 2 7" xfId="34514" xr:uid="{EB25FE66-3331-46C8-91AD-05A34BA7881F}"/>
    <cellStyle name="Output 6 8 2 7 2" xfId="34515" xr:uid="{94C5393C-BB0B-4EC2-AF59-04548930226F}"/>
    <cellStyle name="Output 6 8 2 7 3" xfId="34516" xr:uid="{DBF0648E-7BBF-4B76-941C-2E79EF32CD50}"/>
    <cellStyle name="Output 6 8 2 8" xfId="34517" xr:uid="{D4D94B3F-8BB6-46B7-9313-62FBA3A06E90}"/>
    <cellStyle name="Output 6 8 2 8 2" xfId="34518" xr:uid="{40D6507A-4340-4284-8ED7-F8101907F65D}"/>
    <cellStyle name="Output 6 8 2 8 3" xfId="34519" xr:uid="{C3D86BDA-4BCC-448D-B665-E72FD5C92978}"/>
    <cellStyle name="Output 6 8 2 9" xfId="34520" xr:uid="{56A26660-9DAE-4AE1-8F2A-0C0D4B201D96}"/>
    <cellStyle name="Output 6 8 2 9 2" xfId="34521" xr:uid="{50721ABD-4A29-4E13-AA23-AA93D8497CF1}"/>
    <cellStyle name="Output 6 8 2 9 3" xfId="34522" xr:uid="{C3C2A74F-3B92-4A42-B4F1-F95A60365976}"/>
    <cellStyle name="Output 6 8 3" xfId="34523" xr:uid="{6B44D613-2CCF-4720-A444-990080EBA9BF}"/>
    <cellStyle name="Output 6 8 3 2" xfId="34524" xr:uid="{012B582F-8858-4C3A-970A-9FA3FC609FC0}"/>
    <cellStyle name="Output 6 8 3 2 2" xfId="34525" xr:uid="{5CE230F1-DA67-429E-A49C-95F39444D0A2}"/>
    <cellStyle name="Output 6 8 3 2 3" xfId="34526" xr:uid="{AB9E4E06-157E-423F-8B15-98A715586B97}"/>
    <cellStyle name="Output 6 8 3 2 4" xfId="34527" xr:uid="{19B34E97-4F7D-4628-924D-B80CA0CF3E10}"/>
    <cellStyle name="Output 6 8 3 3" xfId="34528" xr:uid="{2B4EEEDD-4FD5-4567-94FD-ECB509988581}"/>
    <cellStyle name="Output 6 8 3 3 2" xfId="34529" xr:uid="{EFE1581C-ECA5-47B4-96B7-7C790DBCA811}"/>
    <cellStyle name="Output 6 8 3 4" xfId="34530" xr:uid="{2CC88C66-52CF-4F3C-9E75-79BB90743798}"/>
    <cellStyle name="Output 6 8 3 5" xfId="34531" xr:uid="{396F5C6F-ABE2-4BA7-A775-CC366CF18065}"/>
    <cellStyle name="Output 6 8 4" xfId="34532" xr:uid="{05531208-FCA7-4F33-B473-961B61382714}"/>
    <cellStyle name="Output 6 8 4 2" xfId="34533" xr:uid="{6023920D-1EBD-4BED-BFB0-0A80A7D0EA87}"/>
    <cellStyle name="Output 6 8 4 2 2" xfId="34534" xr:uid="{2910B5E9-E440-423A-A936-49B5D471DED8}"/>
    <cellStyle name="Output 6 8 4 2 3" xfId="34535" xr:uid="{60E0CCC4-34C7-45DD-BEAC-B142BD8DDD54}"/>
    <cellStyle name="Output 6 8 4 3" xfId="34536" xr:uid="{9AB67CB1-93B5-45C8-8512-743BD303014E}"/>
    <cellStyle name="Output 6 8 4 4" xfId="34537" xr:uid="{245BC6D8-B994-4AEF-B3E0-30A898D24591}"/>
    <cellStyle name="Output 6 8 4 5" xfId="34538" xr:uid="{4265E840-03DC-4FFF-BE81-786F58E1238F}"/>
    <cellStyle name="Output 6 8 5" xfId="34539" xr:uid="{8EE5568E-85EA-4A45-AE27-C7E5020B5585}"/>
    <cellStyle name="Output 6 8 5 2" xfId="34540" xr:uid="{D0889596-FB36-4A1C-8CEE-EAC95C1D8780}"/>
    <cellStyle name="Output 6 8 5 2 2" xfId="34541" xr:uid="{58BA2163-25D9-466B-81F9-FE1FD49B8069}"/>
    <cellStyle name="Output 6 8 5 2 3" xfId="34542" xr:uid="{D778C09D-6997-490D-973C-08822F492AD2}"/>
    <cellStyle name="Output 6 8 5 3" xfId="34543" xr:uid="{4631AB0C-04AB-4834-80B1-3032212ADCDA}"/>
    <cellStyle name="Output 6 8 5 4" xfId="34544" xr:uid="{1B7D37B1-2E79-4CD2-953F-506026C00FA0}"/>
    <cellStyle name="Output 6 8 6" xfId="34545" xr:uid="{308F4127-0F32-4E78-A997-4083AEF90AC0}"/>
    <cellStyle name="Output 6 8 6 2" xfId="34546" xr:uid="{BFAB732D-4E65-4F77-B446-EAE7099F6F06}"/>
    <cellStyle name="Output 6 8 6 3" xfId="34547" xr:uid="{828A0AB5-2817-4E1C-9166-29342574CD28}"/>
    <cellStyle name="Output 6 8 7" xfId="34548" xr:uid="{7C8B8457-084A-4EA3-9724-3F4F86F8CAA7}"/>
    <cellStyle name="Output 6 8 7 2" xfId="34549" xr:uid="{49A1FFE4-92E0-4297-BC69-563137F6B67B}"/>
    <cellStyle name="Output 6 8 7 3" xfId="34550" xr:uid="{0A1611A0-755B-4EA9-BA05-EAD68A072CD4}"/>
    <cellStyle name="Output 6 8 8" xfId="34551" xr:uid="{F82AC04F-4C7C-4AF3-8164-3BF16FEDE014}"/>
    <cellStyle name="Output 6 8 8 2" xfId="34552" xr:uid="{AEC4EE43-8791-47AA-A47F-4484EC9E1775}"/>
    <cellStyle name="Output 6 8 8 3" xfId="34553" xr:uid="{A5297DE0-F689-4CA3-BDDA-2431F6AA8513}"/>
    <cellStyle name="Output 6 8 9" xfId="34554" xr:uid="{AD355A72-0674-4782-AF06-761001727026}"/>
    <cellStyle name="Output 6 8 9 2" xfId="34555" xr:uid="{CD5C9DEC-2B4B-4A0E-B1AB-4FC17DF4180E}"/>
    <cellStyle name="Output 6 8 9 3" xfId="34556" xr:uid="{900B4F04-3B02-4477-8B97-1D7D824E30BA}"/>
    <cellStyle name="Output 6 9" xfId="34557" xr:uid="{8075667C-2260-4416-A85C-70F0CE38F93E}"/>
    <cellStyle name="Output 6 9 10" xfId="34558" xr:uid="{0E718C1A-51CF-4D50-B9A4-EC82C960B512}"/>
    <cellStyle name="Output 6 9 10 2" xfId="34559" xr:uid="{F59D4CB3-44B1-4DF9-A0EC-1648834C4B36}"/>
    <cellStyle name="Output 6 9 10 3" xfId="34560" xr:uid="{E5627D62-F531-44D3-9C10-BF0F37D1B337}"/>
    <cellStyle name="Output 6 9 11" xfId="34561" xr:uid="{EC7B3F80-68D0-461F-88B9-0285D53FB802}"/>
    <cellStyle name="Output 6 9 11 2" xfId="34562" xr:uid="{5EA7B3DF-DF79-45F2-874A-E88D1CF836FE}"/>
    <cellStyle name="Output 6 9 12" xfId="34563" xr:uid="{24841A27-A6BD-4D30-864B-538ED7431769}"/>
    <cellStyle name="Output 6 9 2" xfId="34564" xr:uid="{7C9D05C9-49AD-4077-B522-F79B2710F717}"/>
    <cellStyle name="Output 6 9 2 10" xfId="34565" xr:uid="{479A0E33-2A4D-4335-A94F-4EFD5D44D2A9}"/>
    <cellStyle name="Output 6 9 2 10 2" xfId="34566" xr:uid="{52DC0ED0-66C4-44F9-ABA2-970B59CD6D90}"/>
    <cellStyle name="Output 6 9 2 11" xfId="34567" xr:uid="{7B6169F5-BB05-4408-B5C8-F9893FDD2FB3}"/>
    <cellStyle name="Output 6 9 2 2" xfId="34568" xr:uid="{AC92A8FF-7779-4153-BF96-6FB967F412EF}"/>
    <cellStyle name="Output 6 9 2 2 2" xfId="34569" xr:uid="{94B3108D-7CAA-4F27-9461-312CDAF95F0D}"/>
    <cellStyle name="Output 6 9 2 2 2 2" xfId="34570" xr:uid="{7B1B3661-CB75-4274-9C8C-607FD00B0F3F}"/>
    <cellStyle name="Output 6 9 2 2 2 3" xfId="34571" xr:uid="{49E97109-7E09-42E8-B404-1D643DF5FC84}"/>
    <cellStyle name="Output 6 9 2 2 3" xfId="34572" xr:uid="{9517EEFE-882E-4A70-91D6-77F788782907}"/>
    <cellStyle name="Output 6 9 2 2 3 2" xfId="34573" xr:uid="{746BD32D-3D2A-4BEB-B2DF-5F76178652BF}"/>
    <cellStyle name="Output 6 9 2 2 4" xfId="34574" xr:uid="{D595EEF3-5C9E-43CC-B82E-67DF8E63F714}"/>
    <cellStyle name="Output 6 9 2 2 5" xfId="34575" xr:uid="{814C732A-B77E-4CC8-95E2-75DA08E4587F}"/>
    <cellStyle name="Output 6 9 2 3" xfId="34576" xr:uid="{FCC4CB78-DA35-4713-806A-0E8398CA7CF3}"/>
    <cellStyle name="Output 6 9 2 3 2" xfId="34577" xr:uid="{3BD0EDF2-564C-4B79-BDC4-87861B48714D}"/>
    <cellStyle name="Output 6 9 2 3 3" xfId="34578" xr:uid="{48D541AA-FF53-4BB5-BBED-42AFB8718277}"/>
    <cellStyle name="Output 6 9 2 4" xfId="34579" xr:uid="{ACD79EB8-3D12-434F-A087-B7091EE85DCF}"/>
    <cellStyle name="Output 6 9 2 4 2" xfId="34580" xr:uid="{30532335-D287-400E-ADEC-7F9B0DDD53C7}"/>
    <cellStyle name="Output 6 9 2 4 3" xfId="34581" xr:uid="{E447AC91-3728-4B27-A3D3-1769585853F8}"/>
    <cellStyle name="Output 6 9 2 5" xfId="34582" xr:uid="{9893BDF0-0489-4BAA-90D7-3EDE65E32E78}"/>
    <cellStyle name="Output 6 9 2 5 2" xfId="34583" xr:uid="{2976A42E-B39E-4526-9661-6B8C1817D1E8}"/>
    <cellStyle name="Output 6 9 2 5 3" xfId="34584" xr:uid="{0DF23C9B-7D0A-49F5-8381-8A4710F9C513}"/>
    <cellStyle name="Output 6 9 2 6" xfId="34585" xr:uid="{5E3E7F50-235A-45BF-B00A-4CB09293162A}"/>
    <cellStyle name="Output 6 9 2 6 2" xfId="34586" xr:uid="{B397695F-B5F1-4C88-ABDB-0EA3334A7093}"/>
    <cellStyle name="Output 6 9 2 6 3" xfId="34587" xr:uid="{1F3E508C-658E-4C13-9F61-69757F9CCB6D}"/>
    <cellStyle name="Output 6 9 2 7" xfId="34588" xr:uid="{7A59053A-769B-4337-B849-E59444AE0550}"/>
    <cellStyle name="Output 6 9 2 7 2" xfId="34589" xr:uid="{64BB5CCB-C8DB-40EA-ACFE-4701444F5BA7}"/>
    <cellStyle name="Output 6 9 2 7 3" xfId="34590" xr:uid="{EF39534B-F5E8-429C-9315-D6E61313B661}"/>
    <cellStyle name="Output 6 9 2 8" xfId="34591" xr:uid="{484030D3-3A59-4E86-99AE-038E7BE0A1D6}"/>
    <cellStyle name="Output 6 9 2 8 2" xfId="34592" xr:uid="{29AD478E-C6A7-4C11-A995-E167117E2C4F}"/>
    <cellStyle name="Output 6 9 2 8 3" xfId="34593" xr:uid="{8783838B-F8D6-4002-AA9C-BC10B5802603}"/>
    <cellStyle name="Output 6 9 2 9" xfId="34594" xr:uid="{BAD0EF34-B418-486B-B0C7-E704CBCFA2D6}"/>
    <cellStyle name="Output 6 9 2 9 2" xfId="34595" xr:uid="{D64FE762-C797-42EA-AA31-63285BCAC6AD}"/>
    <cellStyle name="Output 6 9 2 9 3" xfId="34596" xr:uid="{A47C9DC8-BBA6-4CAE-949F-BEEDA460FFC8}"/>
    <cellStyle name="Output 6 9 3" xfId="34597" xr:uid="{6808A28A-B8A2-473A-A475-AE4F92503F48}"/>
    <cellStyle name="Output 6 9 3 2" xfId="34598" xr:uid="{D13F6604-1A61-4793-9AE2-F2A87C2B974D}"/>
    <cellStyle name="Output 6 9 3 2 2" xfId="34599" xr:uid="{2152F695-993F-4622-8543-D5B8D803EA2F}"/>
    <cellStyle name="Output 6 9 3 2 3" xfId="34600" xr:uid="{6F27A832-EF62-4EC2-A564-79A6B0F5FE3A}"/>
    <cellStyle name="Output 6 9 3 2 4" xfId="34601" xr:uid="{42CF4C42-1F00-4964-81F1-06B35773F464}"/>
    <cellStyle name="Output 6 9 3 3" xfId="34602" xr:uid="{8EB7719F-5994-4E96-8642-93C998232DA9}"/>
    <cellStyle name="Output 6 9 3 3 2" xfId="34603" xr:uid="{C623ECF3-ADF2-49DB-A7AE-C5346BA3E03C}"/>
    <cellStyle name="Output 6 9 3 4" xfId="34604" xr:uid="{08831BE6-47E9-4D85-A949-401AED01F1E8}"/>
    <cellStyle name="Output 6 9 3 5" xfId="34605" xr:uid="{4DCBBF42-044B-422F-8BEE-DE622ACC0A30}"/>
    <cellStyle name="Output 6 9 4" xfId="34606" xr:uid="{E8456408-F0E9-4AAE-B2DD-B210E985484B}"/>
    <cellStyle name="Output 6 9 4 2" xfId="34607" xr:uid="{719CFA77-18A2-4106-8FC2-7E1A8886AE37}"/>
    <cellStyle name="Output 6 9 4 2 2" xfId="34608" xr:uid="{C6455B97-DCE3-4A03-8097-F6628DC4150E}"/>
    <cellStyle name="Output 6 9 4 2 3" xfId="34609" xr:uid="{A2D18853-C423-472F-801B-96ED76FE024E}"/>
    <cellStyle name="Output 6 9 4 3" xfId="34610" xr:uid="{C9A0ACDC-4FCC-4DF4-8BD6-B8680B40E23D}"/>
    <cellStyle name="Output 6 9 4 4" xfId="34611" xr:uid="{118B4108-7A45-4F70-95CB-50FE0965F749}"/>
    <cellStyle name="Output 6 9 4 5" xfId="34612" xr:uid="{15FE7200-DF26-492D-B0D7-D5378A6DEA6E}"/>
    <cellStyle name="Output 6 9 5" xfId="34613" xr:uid="{EF51B06E-4BD0-41B2-919E-9AA9EA5C066F}"/>
    <cellStyle name="Output 6 9 5 2" xfId="34614" xr:uid="{3BEB105D-54FB-44A2-BD3F-312A87FC6CFC}"/>
    <cellStyle name="Output 6 9 5 2 2" xfId="34615" xr:uid="{A0446CF1-B4BC-44A7-B591-993916D61553}"/>
    <cellStyle name="Output 6 9 5 2 3" xfId="34616" xr:uid="{756E30CC-7EB8-4769-AC8B-4B9254AE1F6E}"/>
    <cellStyle name="Output 6 9 5 3" xfId="34617" xr:uid="{5E51F9B1-79D3-4998-9D56-4A763891F57C}"/>
    <cellStyle name="Output 6 9 5 4" xfId="34618" xr:uid="{C5E92A8F-4064-4C74-9C52-E9EC90DB130E}"/>
    <cellStyle name="Output 6 9 6" xfId="34619" xr:uid="{18E56FF1-98AB-48CF-BB28-96633C878DAE}"/>
    <cellStyle name="Output 6 9 6 2" xfId="34620" xr:uid="{2143F22A-A4C5-47A6-8614-08E11A77F153}"/>
    <cellStyle name="Output 6 9 6 3" xfId="34621" xr:uid="{0BDB1BBD-39FE-4CD1-87F6-F9819BB3AFC4}"/>
    <cellStyle name="Output 6 9 7" xfId="34622" xr:uid="{F943004A-DACE-491A-A01A-0EA637BED641}"/>
    <cellStyle name="Output 6 9 7 2" xfId="34623" xr:uid="{8B70F08B-87B3-44BD-9EC0-3D851816316B}"/>
    <cellStyle name="Output 6 9 7 3" xfId="34624" xr:uid="{4A7F1E51-EEBD-4250-8944-ED24DFB25D70}"/>
    <cellStyle name="Output 6 9 8" xfId="34625" xr:uid="{BC9A0967-B510-46B5-B50D-A02F50428F44}"/>
    <cellStyle name="Output 6 9 8 2" xfId="34626" xr:uid="{7F8AF6EF-615C-4649-9241-138AB06F9308}"/>
    <cellStyle name="Output 6 9 8 3" xfId="34627" xr:uid="{C1FF8ACF-3BBD-4F1D-9F6B-5BD8302D57CE}"/>
    <cellStyle name="Output 6 9 9" xfId="34628" xr:uid="{2C3CD159-4B51-4BF1-A565-CE9FEDB6CDF0}"/>
    <cellStyle name="Output 6 9 9 2" xfId="34629" xr:uid="{786F44C3-4E36-42AC-BFF5-5A9DBEDDD2FA}"/>
    <cellStyle name="Output 6 9 9 3" xfId="34630" xr:uid="{3CE939A8-8F07-459E-8A60-0F8654A3D389}"/>
    <cellStyle name="Output 7" xfId="34631" xr:uid="{80D5D7F4-E940-4DCA-BEB9-B847AFEDA1AF}"/>
    <cellStyle name="Output 7 10" xfId="34632" xr:uid="{4AE33278-2308-4174-B0B0-FCBD1EED4779}"/>
    <cellStyle name="Output 7 10 2" xfId="34633" xr:uid="{36490CB6-BC16-41FA-9D31-870B6F5042B4}"/>
    <cellStyle name="Output 7 10 3" xfId="34634" xr:uid="{B8A810A6-1DAB-4DD6-BC7C-D11C175352F4}"/>
    <cellStyle name="Output 7 11" xfId="34635" xr:uid="{F380D353-7039-4B64-B467-2DD7C2A2495F}"/>
    <cellStyle name="Output 7 11 2" xfId="34636" xr:uid="{7AC02B4C-D60A-4E6C-A689-2A07C8D026C7}"/>
    <cellStyle name="Output 7 12" xfId="34637" xr:uid="{A4A33B90-4227-4336-A048-7063EE6FD4AB}"/>
    <cellStyle name="Output 7 13" xfId="34638" xr:uid="{E4C3CC3A-4B00-47B5-B52C-497B3CB3C653}"/>
    <cellStyle name="Output 7 2" xfId="34639" xr:uid="{952CBED7-7DB6-4429-A17B-E09EDAF956B7}"/>
    <cellStyle name="Output 7 2 10" xfId="34640" xr:uid="{C5936616-726D-4046-8E3F-A7EA00EE960F}"/>
    <cellStyle name="Output 7 2 10 2" xfId="34641" xr:uid="{3E109788-F39F-4EA1-93BD-9C235807ABF0}"/>
    <cellStyle name="Output 7 2 11" xfId="34642" xr:uid="{C74DE2F5-B256-4F70-A2A8-78DAB6F0D6D0}"/>
    <cellStyle name="Output 7 2 2" xfId="34643" xr:uid="{D39F2917-67FD-4C0C-9141-72885B006CD4}"/>
    <cellStyle name="Output 7 2 2 2" xfId="34644" xr:uid="{D6A2B928-450F-4857-8688-0629AD662092}"/>
    <cellStyle name="Output 7 2 2 2 2" xfId="34645" xr:uid="{EC93CE91-4738-4433-80D6-3AD1B98E3765}"/>
    <cellStyle name="Output 7 2 2 2 3" xfId="34646" xr:uid="{DE5EF9FD-381C-4686-AA53-DE85D15CE687}"/>
    <cellStyle name="Output 7 2 2 3" xfId="34647" xr:uid="{CC4602B1-AAEA-41C6-9E38-1A55DE00758C}"/>
    <cellStyle name="Output 7 2 2 3 2" xfId="34648" xr:uid="{37620AA7-4A35-484F-AD1F-40C4723B2FEF}"/>
    <cellStyle name="Output 7 2 2 4" xfId="34649" xr:uid="{DC9B41D7-CBAE-47F4-89BB-D5E73A458F07}"/>
    <cellStyle name="Output 7 2 2 5" xfId="34650" xr:uid="{2A57BCB7-7A52-430C-8BBA-6CBC1D59A116}"/>
    <cellStyle name="Output 7 2 3" xfId="34651" xr:uid="{E37AB04E-3AAD-44FE-9CF0-B9F640210FDE}"/>
    <cellStyle name="Output 7 2 3 2" xfId="34652" xr:uid="{48514D02-3B7E-4FB2-AB0D-0987E0F238BC}"/>
    <cellStyle name="Output 7 2 3 3" xfId="34653" xr:uid="{9A4D8B04-BD4D-4830-9659-8D4C451824BD}"/>
    <cellStyle name="Output 7 2 4" xfId="34654" xr:uid="{FA20EB79-31BE-4F90-AC33-074228138455}"/>
    <cellStyle name="Output 7 2 4 2" xfId="34655" xr:uid="{F7AB094E-CC51-4E3C-A8EF-6BEB5EF541ED}"/>
    <cellStyle name="Output 7 2 4 3" xfId="34656" xr:uid="{BE00BBB3-CD38-46B3-B63D-BC9789D5367F}"/>
    <cellStyle name="Output 7 2 5" xfId="34657" xr:uid="{E43EC1C4-B500-4CC4-8E6C-51F6938BBE58}"/>
    <cellStyle name="Output 7 2 5 2" xfId="34658" xr:uid="{1BCF4741-6D86-456F-8E00-17E5743D8940}"/>
    <cellStyle name="Output 7 2 5 3" xfId="34659" xr:uid="{D85A17CF-BA68-43F4-AEAB-6E360676F0B5}"/>
    <cellStyle name="Output 7 2 6" xfId="34660" xr:uid="{6D82F930-DEAC-48E4-999B-D466DCECF537}"/>
    <cellStyle name="Output 7 2 6 2" xfId="34661" xr:uid="{967A558F-02D4-4605-8BCA-6A24E8C2D4E7}"/>
    <cellStyle name="Output 7 2 6 3" xfId="34662" xr:uid="{94619E80-2C87-4EDE-902D-5DE0F6083188}"/>
    <cellStyle name="Output 7 2 7" xfId="34663" xr:uid="{3DAF5D55-430A-4F96-A12C-6EFA0C5F05B7}"/>
    <cellStyle name="Output 7 2 7 2" xfId="34664" xr:uid="{421728FF-5915-43CA-BFD5-ECC08226FD4C}"/>
    <cellStyle name="Output 7 2 7 3" xfId="34665" xr:uid="{A0A54298-9231-4B8C-87EB-8D8738E6E9D4}"/>
    <cellStyle name="Output 7 2 8" xfId="34666" xr:uid="{23176A8E-AE35-4818-8538-7B2F1BE68713}"/>
    <cellStyle name="Output 7 2 8 2" xfId="34667" xr:uid="{7AD8E3E8-D06C-4A5C-9AE8-1653E7C6C40D}"/>
    <cellStyle name="Output 7 2 8 3" xfId="34668" xr:uid="{F40C0B39-46FB-4E6D-8871-BE246F761CA7}"/>
    <cellStyle name="Output 7 2 9" xfId="34669" xr:uid="{51125E8A-ED0F-40D7-A03C-CFD78D0E5CE8}"/>
    <cellStyle name="Output 7 2 9 2" xfId="34670" xr:uid="{F946573C-EADF-4FCE-AF6B-400104413AAD}"/>
    <cellStyle name="Output 7 2 9 3" xfId="34671" xr:uid="{743987C9-5073-49AB-A23E-6A16860CF5B8}"/>
    <cellStyle name="Output 7 3" xfId="34672" xr:uid="{2557B721-1989-4105-95C8-38C1F83BBC49}"/>
    <cellStyle name="Output 7 3 2" xfId="34673" xr:uid="{92E42D68-971C-4EE8-BD39-21803862DFB4}"/>
    <cellStyle name="Output 7 3 2 2" xfId="34674" xr:uid="{688FCF50-1013-4B78-8CDD-37E12F4F3B38}"/>
    <cellStyle name="Output 7 3 2 3" xfId="34675" xr:uid="{D833BD7F-F574-4CEE-B3C1-C7745022528A}"/>
    <cellStyle name="Output 7 3 2 4" xfId="34676" xr:uid="{11F02B10-1BFD-4AF4-A9A2-6D6E547F10BF}"/>
    <cellStyle name="Output 7 3 3" xfId="34677" xr:uid="{5ABBCCEF-6E5D-49F0-988C-1941E4CC18B7}"/>
    <cellStyle name="Output 7 3 3 2" xfId="34678" xr:uid="{F9757818-937C-4725-B5D9-7BB254ADF9AC}"/>
    <cellStyle name="Output 7 3 4" xfId="34679" xr:uid="{B38602F9-EDF5-44C3-9C0C-5377675068F8}"/>
    <cellStyle name="Output 7 3 5" xfId="34680" xr:uid="{22050970-C80A-4438-B874-85D10CB9B3FF}"/>
    <cellStyle name="Output 7 4" xfId="34681" xr:uid="{90D57D15-D61A-4406-B367-FF0D31C66052}"/>
    <cellStyle name="Output 7 4 2" xfId="34682" xr:uid="{DED11B1E-0817-436D-B1BE-462638B1864F}"/>
    <cellStyle name="Output 7 4 2 2" xfId="34683" xr:uid="{055DDB63-CBAB-475F-9B15-E39686546C15}"/>
    <cellStyle name="Output 7 4 2 3" xfId="34684" xr:uid="{57BDDDF7-6162-4488-8F31-3C93E04DA3E4}"/>
    <cellStyle name="Output 7 4 3" xfId="34685" xr:uid="{59056273-1816-4167-B9B7-65BFA973A2B6}"/>
    <cellStyle name="Output 7 4 4" xfId="34686" xr:uid="{403D153B-3F0F-4B62-815C-3F36DBBE1A01}"/>
    <cellStyle name="Output 7 4 5" xfId="34687" xr:uid="{A7695640-9608-49BF-9793-10022185C39D}"/>
    <cellStyle name="Output 7 5" xfId="34688" xr:uid="{888087BC-7255-4179-8488-B3A2C842EDF4}"/>
    <cellStyle name="Output 7 5 2" xfId="34689" xr:uid="{6855969E-2F28-46EA-A9D9-18FD8062FC9A}"/>
    <cellStyle name="Output 7 5 2 2" xfId="34690" xr:uid="{865F8559-DFFE-4B94-9747-D77B6810F83E}"/>
    <cellStyle name="Output 7 5 2 3" xfId="34691" xr:uid="{FBAD1939-741D-42E9-A2D1-4C0FD56019D3}"/>
    <cellStyle name="Output 7 5 3" xfId="34692" xr:uid="{575E1283-FF58-4B61-9774-2729A7CA74D3}"/>
    <cellStyle name="Output 7 5 4" xfId="34693" xr:uid="{D2E2F823-5D6E-435B-8F48-8A97FB7CC1D2}"/>
    <cellStyle name="Output 7 6" xfId="34694" xr:uid="{16D6F2EA-9FA9-4DF6-BA34-68EE88FE2989}"/>
    <cellStyle name="Output 7 6 2" xfId="34695" xr:uid="{2728F640-B89C-433D-A211-73DDF573E792}"/>
    <cellStyle name="Output 7 6 3" xfId="34696" xr:uid="{064A7D37-EBD2-42A3-935E-E9395C6CF554}"/>
    <cellStyle name="Output 7 7" xfId="34697" xr:uid="{041F831B-BCC5-4088-B781-ABB01DF88D12}"/>
    <cellStyle name="Output 7 7 2" xfId="34698" xr:uid="{2A903A19-B2F3-4237-9901-737568907E90}"/>
    <cellStyle name="Output 7 7 3" xfId="34699" xr:uid="{1A7AC8A9-E7FB-4CBF-A024-6D0B3020B144}"/>
    <cellStyle name="Output 7 8" xfId="34700" xr:uid="{1D1FBFCA-A7D6-4CA9-89C9-F3527847DDBC}"/>
    <cellStyle name="Output 7 8 2" xfId="34701" xr:uid="{13C3DF37-7443-4C4B-A0A4-CC462C1E9543}"/>
    <cellStyle name="Output 7 8 3" xfId="34702" xr:uid="{F69AB36C-F4B8-43E4-AC98-1481AF9BCF63}"/>
    <cellStyle name="Output 7 9" xfId="34703" xr:uid="{640460BD-7617-469D-BD71-2FCD41C28701}"/>
    <cellStyle name="Output 7 9 2" xfId="34704" xr:uid="{CD39B06F-8983-4F45-A68E-55B82D4E1328}"/>
    <cellStyle name="Output 7 9 3" xfId="34705" xr:uid="{26B5C4AB-4E28-4D94-8B8A-058FFD1CD1B4}"/>
    <cellStyle name="Output 8" xfId="34706" xr:uid="{E2E6627E-1BC9-4756-BFC0-93BF6C791ED5}"/>
    <cellStyle name="Output 8 10" xfId="34707" xr:uid="{BED45514-1D24-473E-9A27-B0DE80634B08}"/>
    <cellStyle name="Output 8 10 2" xfId="34708" xr:uid="{8394B294-FA83-4C2E-8723-62C5A4315ABB}"/>
    <cellStyle name="Output 8 10 3" xfId="34709" xr:uid="{ED97D17E-733D-4D8A-BB3B-0AE625744480}"/>
    <cellStyle name="Output 8 11" xfId="34710" xr:uid="{5CA3A6FC-7318-46EF-BACD-C1BF0ACB63A6}"/>
    <cellStyle name="Output 8 11 2" xfId="34711" xr:uid="{52177B98-7DAD-4B04-855E-2F067E22A602}"/>
    <cellStyle name="Output 8 12" xfId="34712" xr:uid="{BED3439B-66C3-4F9C-A385-AA26B3EBB4DB}"/>
    <cellStyle name="Output 8 13" xfId="34713" xr:uid="{2785B23F-9D06-42BB-AF3C-5FE5FDD82FD0}"/>
    <cellStyle name="Output 8 2" xfId="34714" xr:uid="{B0B5D366-2A7A-4F4B-B727-799FABE20C49}"/>
    <cellStyle name="Output 8 2 10" xfId="34715" xr:uid="{95E25F7E-0C73-4A18-8673-1756EDCE4970}"/>
    <cellStyle name="Output 8 2 10 2" xfId="34716" xr:uid="{6E84BEDE-7B0B-478E-B74E-4B3E9C112C57}"/>
    <cellStyle name="Output 8 2 11" xfId="34717" xr:uid="{78BB0DC3-FF96-411A-9C17-5AC645FF654B}"/>
    <cellStyle name="Output 8 2 2" xfId="34718" xr:uid="{70C88C58-C379-41D6-B19C-A61F6639B075}"/>
    <cellStyle name="Output 8 2 2 2" xfId="34719" xr:uid="{C1C74B6B-B305-49D1-9725-3C6C2D7601A4}"/>
    <cellStyle name="Output 8 2 2 2 2" xfId="34720" xr:uid="{307F7FB5-8E56-404F-ACC6-2521E609FC7A}"/>
    <cellStyle name="Output 8 2 2 2 3" xfId="34721" xr:uid="{0ED73CF9-A24D-471B-9BD0-423822E19EB4}"/>
    <cellStyle name="Output 8 2 2 3" xfId="34722" xr:uid="{0B30E146-0344-43E6-B6B5-411E01AB2A52}"/>
    <cellStyle name="Output 8 2 2 3 2" xfId="34723" xr:uid="{3983A233-C28A-4649-A001-925E7127829C}"/>
    <cellStyle name="Output 8 2 2 4" xfId="34724" xr:uid="{AC79A478-73F6-4FE4-88AD-D35055EC7143}"/>
    <cellStyle name="Output 8 2 2 5" xfId="34725" xr:uid="{DE892672-8215-46AC-B8C3-9A266363C52A}"/>
    <cellStyle name="Output 8 2 3" xfId="34726" xr:uid="{E3B2D930-DBD8-4B5F-A2FC-D34BB508F122}"/>
    <cellStyle name="Output 8 2 3 2" xfId="34727" xr:uid="{5A942743-FD07-4B97-961A-D269E9810003}"/>
    <cellStyle name="Output 8 2 3 3" xfId="34728" xr:uid="{EEEC8C73-45B8-4D36-8650-2584CEB931D6}"/>
    <cellStyle name="Output 8 2 4" xfId="34729" xr:uid="{0B99D075-EE34-4F1B-83F0-72289424B882}"/>
    <cellStyle name="Output 8 2 4 2" xfId="34730" xr:uid="{1D2EA606-3579-4391-8A17-9BB321B0EEC6}"/>
    <cellStyle name="Output 8 2 4 3" xfId="34731" xr:uid="{ACA7355D-1235-4E37-A77D-F9A0A663BF7F}"/>
    <cellStyle name="Output 8 2 5" xfId="34732" xr:uid="{E5001C9D-6DF8-4865-B74A-E2B686D1AA4F}"/>
    <cellStyle name="Output 8 2 5 2" xfId="34733" xr:uid="{CB7CE670-0AF7-44A9-A501-B95B435C0DEF}"/>
    <cellStyle name="Output 8 2 5 3" xfId="34734" xr:uid="{C43166A3-0FA6-4CDF-B815-4F895AA1F7A5}"/>
    <cellStyle name="Output 8 2 6" xfId="34735" xr:uid="{FFD90728-7129-4C97-A27B-CD551817DAF6}"/>
    <cellStyle name="Output 8 2 6 2" xfId="34736" xr:uid="{9507022C-BAF5-4CAD-811A-35D42EBEBA71}"/>
    <cellStyle name="Output 8 2 6 3" xfId="34737" xr:uid="{F2F05BB8-D1F4-42C1-9E1B-78BA65C7FEAD}"/>
    <cellStyle name="Output 8 2 7" xfId="34738" xr:uid="{6F912B05-1B7E-4980-A566-D65A65B31B4E}"/>
    <cellStyle name="Output 8 2 7 2" xfId="34739" xr:uid="{722A0A97-1969-4993-9E15-1A4E637320AF}"/>
    <cellStyle name="Output 8 2 7 3" xfId="34740" xr:uid="{CA00731A-B329-429C-A807-388D18731136}"/>
    <cellStyle name="Output 8 2 8" xfId="34741" xr:uid="{6992E3FD-148A-46DC-B4A3-0B99CDAFBA75}"/>
    <cellStyle name="Output 8 2 8 2" xfId="34742" xr:uid="{FE942DF6-08B1-43A3-B3A8-EFC399797648}"/>
    <cellStyle name="Output 8 2 8 3" xfId="34743" xr:uid="{95B8D6F2-485C-43C5-B549-A21E4E60C927}"/>
    <cellStyle name="Output 8 2 9" xfId="34744" xr:uid="{C8A7DB37-5DB7-4FFC-A851-110C3AAD11B9}"/>
    <cellStyle name="Output 8 2 9 2" xfId="34745" xr:uid="{7C946858-E3D2-4B04-90E3-B8CD67FDDE99}"/>
    <cellStyle name="Output 8 2 9 3" xfId="34746" xr:uid="{88EB6D2A-2F37-41F0-AD1E-6635FF404F67}"/>
    <cellStyle name="Output 8 3" xfId="34747" xr:uid="{FD9F5861-98E8-45D3-A1E2-42034E6167A6}"/>
    <cellStyle name="Output 8 3 2" xfId="34748" xr:uid="{1BC17503-785B-49DF-B6B9-7249C35C79CE}"/>
    <cellStyle name="Output 8 3 2 2" xfId="34749" xr:uid="{EB7BE28E-3C20-44D9-98C9-91850DE47FDB}"/>
    <cellStyle name="Output 8 3 2 3" xfId="34750" xr:uid="{9204EF35-6BCE-48A3-B98B-B02B470B31B0}"/>
    <cellStyle name="Output 8 3 2 4" xfId="34751" xr:uid="{2A3989BC-F6F9-45AF-B7FE-8B444F3F0F11}"/>
    <cellStyle name="Output 8 3 3" xfId="34752" xr:uid="{B933D2E3-0DC2-4C55-9147-61AA7054CC0E}"/>
    <cellStyle name="Output 8 3 3 2" xfId="34753" xr:uid="{5E4D815C-9FC5-47A1-9494-DBD9BD70BFB3}"/>
    <cellStyle name="Output 8 3 4" xfId="34754" xr:uid="{F6434765-7420-4AA6-8A91-C2B819DBCB56}"/>
    <cellStyle name="Output 8 3 5" xfId="34755" xr:uid="{1D444356-C6BC-4D64-BF06-B4D1F072EBB3}"/>
    <cellStyle name="Output 8 4" xfId="34756" xr:uid="{A40933C1-AB44-4FAB-8C7B-013EF47A4791}"/>
    <cellStyle name="Output 8 4 2" xfId="34757" xr:uid="{BEE9834A-D7E3-4572-B620-5307FD269D1C}"/>
    <cellStyle name="Output 8 4 2 2" xfId="34758" xr:uid="{425DFEEF-5624-435B-B1DE-069594B93B9D}"/>
    <cellStyle name="Output 8 4 2 3" xfId="34759" xr:uid="{E8BC218A-7A8B-4E16-B32B-DB0F250AB144}"/>
    <cellStyle name="Output 8 4 3" xfId="34760" xr:uid="{CF67E5C6-1CF6-4C74-B68A-C585C346AE19}"/>
    <cellStyle name="Output 8 4 4" xfId="34761" xr:uid="{CE69FC28-286E-4298-BE25-5B226A664783}"/>
    <cellStyle name="Output 8 4 5" xfId="34762" xr:uid="{074F3CE4-F891-4467-B002-4E1B89B5C185}"/>
    <cellStyle name="Output 8 5" xfId="34763" xr:uid="{D73BE77B-2CE1-404E-BAF4-9891F971D262}"/>
    <cellStyle name="Output 8 5 2" xfId="34764" xr:uid="{F5E095C6-2023-4EFC-871F-7006695D3C30}"/>
    <cellStyle name="Output 8 5 2 2" xfId="34765" xr:uid="{1DBFC3CF-2E5C-4BDE-BEE7-1F5B5A35F97B}"/>
    <cellStyle name="Output 8 5 2 3" xfId="34766" xr:uid="{7BCF521D-2E10-4888-BD3E-23A2343F3A3E}"/>
    <cellStyle name="Output 8 5 3" xfId="34767" xr:uid="{8ACA1A5C-78CA-49E9-A568-51A8A05782E0}"/>
    <cellStyle name="Output 8 5 4" xfId="34768" xr:uid="{DB2EC348-C5A6-4D4F-B8BD-CAAF896216F3}"/>
    <cellStyle name="Output 8 6" xfId="34769" xr:uid="{810DDAE7-31EC-43E8-8482-4766D3086FF4}"/>
    <cellStyle name="Output 8 6 2" xfId="34770" xr:uid="{50347CC0-E301-47F3-AAD1-CC83B59CE4AB}"/>
    <cellStyle name="Output 8 6 3" xfId="34771" xr:uid="{D6A9A302-B50C-4C14-B958-D8EDD34E010E}"/>
    <cellStyle name="Output 8 7" xfId="34772" xr:uid="{19C94ECC-DF62-47FD-9401-2FBF2563FA7F}"/>
    <cellStyle name="Output 8 7 2" xfId="34773" xr:uid="{C07CAE51-46E8-4C25-89CF-43F8307F005F}"/>
    <cellStyle name="Output 8 7 3" xfId="34774" xr:uid="{1CD21878-82BA-4BE8-967F-FDA47E4B940A}"/>
    <cellStyle name="Output 8 8" xfId="34775" xr:uid="{2214E7FC-E417-406D-8245-80E55529F611}"/>
    <cellStyle name="Output 8 8 2" xfId="34776" xr:uid="{C090453E-062F-4F9E-A89F-D77A98A5C0B8}"/>
    <cellStyle name="Output 8 8 3" xfId="34777" xr:uid="{66FBB718-C1FF-4467-BAD2-0A38E8A293F9}"/>
    <cellStyle name="Output 8 9" xfId="34778" xr:uid="{BBC1795D-816C-41BB-BDAC-8EFA3783241B}"/>
    <cellStyle name="Output 8 9 2" xfId="34779" xr:uid="{E316BA25-DC60-4DCC-93FD-A1DDB3011CCE}"/>
    <cellStyle name="Output 8 9 3" xfId="34780" xr:uid="{2BF29FB9-2A6D-4404-B1E5-7DDC2EAC6625}"/>
    <cellStyle name="Output 9" xfId="34781" xr:uid="{1E1351C2-D1F3-47C2-8F29-AEEE84582EFA}"/>
    <cellStyle name="Output 9 10" xfId="34782" xr:uid="{355660EB-2364-414C-9668-BCB8D8B420E3}"/>
    <cellStyle name="Output 9 10 2" xfId="34783" xr:uid="{CD3B8D22-2598-4533-95C0-FB2F0C814587}"/>
    <cellStyle name="Output 9 10 3" xfId="34784" xr:uid="{03C67CC8-9685-4867-A61C-45258779864D}"/>
    <cellStyle name="Output 9 11" xfId="34785" xr:uid="{74C480C4-2751-43F2-9FB5-D839F7956D5A}"/>
    <cellStyle name="Output 9 11 2" xfId="34786" xr:uid="{B12C793F-B021-49E5-9058-F6CC66D5A48D}"/>
    <cellStyle name="Output 9 12" xfId="34787" xr:uid="{8FC2055E-15FA-4C51-BA83-E3380B7861FA}"/>
    <cellStyle name="Output 9 13" xfId="34788" xr:uid="{80FA3DCE-C5C7-4DB5-9EE0-2157981243B5}"/>
    <cellStyle name="Output 9 2" xfId="34789" xr:uid="{3F39CECC-5B0F-4471-83E8-84E5F6DD42EB}"/>
    <cellStyle name="Output 9 2 10" xfId="34790" xr:uid="{12C7BBE9-574F-4A0A-A2ED-A26D0A843F90}"/>
    <cellStyle name="Output 9 2 10 2" xfId="34791" xr:uid="{F59E6EBA-9F51-4871-8E89-7FB0B20B1B0B}"/>
    <cellStyle name="Output 9 2 11" xfId="34792" xr:uid="{864CF29D-02CC-4D4F-87D4-244A0FC4B231}"/>
    <cellStyle name="Output 9 2 2" xfId="34793" xr:uid="{E1B676EB-B41C-438E-A2D0-493B15C208B0}"/>
    <cellStyle name="Output 9 2 2 2" xfId="34794" xr:uid="{518505F7-4783-44BF-9722-6A66DF00070B}"/>
    <cellStyle name="Output 9 2 2 2 2" xfId="34795" xr:uid="{90138044-7A97-4168-B671-D22286AAACF2}"/>
    <cellStyle name="Output 9 2 2 2 3" xfId="34796" xr:uid="{24CB58E3-32B1-4D81-A230-40E47E61D3C4}"/>
    <cellStyle name="Output 9 2 2 3" xfId="34797" xr:uid="{D069FC11-DEB7-4592-99D8-1469610DDB3D}"/>
    <cellStyle name="Output 9 2 2 3 2" xfId="34798" xr:uid="{939824B5-FE67-460C-A0DF-5EA66D6F69CE}"/>
    <cellStyle name="Output 9 2 2 4" xfId="34799" xr:uid="{3D278CD9-E601-4FA3-B705-DF7CCF516103}"/>
    <cellStyle name="Output 9 2 2 5" xfId="34800" xr:uid="{66795900-EFD1-4AF6-885D-19571C762D1E}"/>
    <cellStyle name="Output 9 2 3" xfId="34801" xr:uid="{FA198405-9BDC-494C-BA42-2459A692790A}"/>
    <cellStyle name="Output 9 2 3 2" xfId="34802" xr:uid="{11DCEA24-9CAF-4FC8-B4CB-B07D74FD891C}"/>
    <cellStyle name="Output 9 2 3 3" xfId="34803" xr:uid="{BB41FBFC-9D16-4E48-972C-BC5E8EAAEB7A}"/>
    <cellStyle name="Output 9 2 4" xfId="34804" xr:uid="{98CD52C4-B021-4061-B5C3-384281F510EE}"/>
    <cellStyle name="Output 9 2 4 2" xfId="34805" xr:uid="{0E8E3612-1580-4076-950B-1D277EED07AB}"/>
    <cellStyle name="Output 9 2 4 3" xfId="34806" xr:uid="{ADF49622-9882-4B13-BBF9-F457379C1B37}"/>
    <cellStyle name="Output 9 2 5" xfId="34807" xr:uid="{45C087BB-F85F-4BCF-8BFD-C67E1AB508FA}"/>
    <cellStyle name="Output 9 2 5 2" xfId="34808" xr:uid="{677E009E-F48C-4E24-A1F6-0B787A091CC0}"/>
    <cellStyle name="Output 9 2 5 3" xfId="34809" xr:uid="{EAA68BFE-4B4D-484A-ABEF-8DCEA25813E1}"/>
    <cellStyle name="Output 9 2 6" xfId="34810" xr:uid="{4AB5C3AC-D5BF-49FA-B88D-D8162D4CBE58}"/>
    <cellStyle name="Output 9 2 6 2" xfId="34811" xr:uid="{4980C778-735E-4121-A819-AED7F1658712}"/>
    <cellStyle name="Output 9 2 6 3" xfId="34812" xr:uid="{05415781-6D8B-44BD-A805-7F6E68FF1D24}"/>
    <cellStyle name="Output 9 2 7" xfId="34813" xr:uid="{49AF722F-A6FE-41F2-9901-F25B1EBB662C}"/>
    <cellStyle name="Output 9 2 7 2" xfId="34814" xr:uid="{E3B08E38-9E0D-4096-B2C7-DD8EE1D68BAD}"/>
    <cellStyle name="Output 9 2 7 3" xfId="34815" xr:uid="{694B1CEC-C1A1-412F-AEC9-C475171A0FCC}"/>
    <cellStyle name="Output 9 2 8" xfId="34816" xr:uid="{CC7B7293-4991-42A3-81C5-C304F0A46C36}"/>
    <cellStyle name="Output 9 2 8 2" xfId="34817" xr:uid="{B521D420-468C-44B2-8489-E2447E2DD0DE}"/>
    <cellStyle name="Output 9 2 8 3" xfId="34818" xr:uid="{0F0152AC-E2A8-4666-9FD3-69BF80DF846B}"/>
    <cellStyle name="Output 9 2 9" xfId="34819" xr:uid="{F4CD0275-C8EA-406E-A463-36170C4436DC}"/>
    <cellStyle name="Output 9 2 9 2" xfId="34820" xr:uid="{668FBBA8-BEE9-4BBF-8971-5FD3561D4A53}"/>
    <cellStyle name="Output 9 2 9 3" xfId="34821" xr:uid="{B14BED36-1DD9-4B70-BF3E-8A5C202B52E1}"/>
    <cellStyle name="Output 9 3" xfId="34822" xr:uid="{3A0CEBCE-03C9-41D1-8A67-28E0D1F411BA}"/>
    <cellStyle name="Output 9 3 2" xfId="34823" xr:uid="{ECC9A840-DEC0-411B-B3F1-8CC83346B852}"/>
    <cellStyle name="Output 9 3 2 2" xfId="34824" xr:uid="{924A1318-9B25-497F-92A5-CC3A2DEE9B90}"/>
    <cellStyle name="Output 9 3 2 3" xfId="34825" xr:uid="{E9588A50-7C62-46E8-A36E-46BABF001474}"/>
    <cellStyle name="Output 9 3 2 4" xfId="34826" xr:uid="{B7C24673-0AF9-4BF0-ADFA-58C89A781E9F}"/>
    <cellStyle name="Output 9 3 3" xfId="34827" xr:uid="{8C9FB7B9-A376-439E-B622-417C4B52295E}"/>
    <cellStyle name="Output 9 3 3 2" xfId="34828" xr:uid="{8B69A6E4-56BD-46CB-8775-3E30D02E39A7}"/>
    <cellStyle name="Output 9 3 4" xfId="34829" xr:uid="{85018E7D-DEBB-4ABE-8232-DFBC75F58585}"/>
    <cellStyle name="Output 9 3 5" xfId="34830" xr:uid="{6B54F709-0B15-4967-AC1B-8F3F6697F640}"/>
    <cellStyle name="Output 9 4" xfId="34831" xr:uid="{288A016E-6B70-4AC5-A132-A61D4EDDAF44}"/>
    <cellStyle name="Output 9 4 2" xfId="34832" xr:uid="{42998A3C-31BB-4DB4-BFE1-A9878E175AD0}"/>
    <cellStyle name="Output 9 4 2 2" xfId="34833" xr:uid="{1629C6AB-427C-46B5-9293-0753A3EF50C2}"/>
    <cellStyle name="Output 9 4 2 3" xfId="34834" xr:uid="{7F90FA4A-E8D5-44CD-AD73-1A974B210838}"/>
    <cellStyle name="Output 9 4 3" xfId="34835" xr:uid="{DB9ECEB6-BA01-4A5F-B116-C203E740EBD3}"/>
    <cellStyle name="Output 9 4 4" xfId="34836" xr:uid="{956C17FB-07E3-40FA-A897-918F379D64AD}"/>
    <cellStyle name="Output 9 4 5" xfId="34837" xr:uid="{F1FA399C-D267-40F8-B8D3-B26BE4BB72D2}"/>
    <cellStyle name="Output 9 5" xfId="34838" xr:uid="{A0FDA818-32A7-49B6-AA76-469DCBE39FDA}"/>
    <cellStyle name="Output 9 5 2" xfId="34839" xr:uid="{102D0977-07C9-4F8D-A72B-E815CBA20E64}"/>
    <cellStyle name="Output 9 5 2 2" xfId="34840" xr:uid="{934E89AD-2A57-460D-95D5-472DF29EE96E}"/>
    <cellStyle name="Output 9 5 2 3" xfId="34841" xr:uid="{85F8BE99-D715-465D-A8AA-D367B5658C2D}"/>
    <cellStyle name="Output 9 5 3" xfId="34842" xr:uid="{6285922F-741A-4048-A870-A355A2BC1F4C}"/>
    <cellStyle name="Output 9 5 4" xfId="34843" xr:uid="{D509E03A-13AB-4E4F-A574-D1DDE48203D1}"/>
    <cellStyle name="Output 9 6" xfId="34844" xr:uid="{82B8ABF3-C3B5-400D-9539-5A950846EABA}"/>
    <cellStyle name="Output 9 6 2" xfId="34845" xr:uid="{BC025E67-F0FE-4678-97A3-3050DC5C9556}"/>
    <cellStyle name="Output 9 6 3" xfId="34846" xr:uid="{EFD9D802-87DC-47EB-B076-DF017C4B9A31}"/>
    <cellStyle name="Output 9 7" xfId="34847" xr:uid="{DAE727AE-1EBC-40D1-89FF-62D6272A7D2F}"/>
    <cellStyle name="Output 9 7 2" xfId="34848" xr:uid="{B7C2F7F3-7E24-4B1B-B4B0-B5B8E472622D}"/>
    <cellStyle name="Output 9 7 3" xfId="34849" xr:uid="{868ABDAD-99C4-47AA-8CCE-C15AB5AC3A7D}"/>
    <cellStyle name="Output 9 8" xfId="34850" xr:uid="{20C0965F-4D84-4480-A07F-8AB581531DBC}"/>
    <cellStyle name="Output 9 8 2" xfId="34851" xr:uid="{FF4AB3F1-6636-417E-8A25-4FDF090C4FC2}"/>
    <cellStyle name="Output 9 8 3" xfId="34852" xr:uid="{D6E8F40E-E01F-4CAD-AAE4-164F8BF1B0EB}"/>
    <cellStyle name="Output 9 9" xfId="34853" xr:uid="{545B81B8-96A1-4DEA-A992-42672020FDF5}"/>
    <cellStyle name="Output 9 9 2" xfId="34854" xr:uid="{B1A491F2-1A68-4CF2-96E6-B56184AED913}"/>
    <cellStyle name="Output 9 9 3" xfId="34855" xr:uid="{E2544C8F-DCEA-40D9-A4B6-8AB3AF3DA764}"/>
    <cellStyle name="Pattern" xfId="45" xr:uid="{7588A290-6400-4C40-B929-86DC5FD1DFD5}"/>
    <cellStyle name="Pattern 2" xfId="512" xr:uid="{35A111A9-80C6-440F-BCC4-0E234493313D}"/>
    <cellStyle name="Pattern 2 2" xfId="655" xr:uid="{374C2714-300B-40D4-AC85-42AECDBFB7ED}"/>
    <cellStyle name="Pattern 2 2 2" xfId="870" xr:uid="{ED71DFA6-F8E7-41BC-8327-00D396BD4355}"/>
    <cellStyle name="Pattern 2 2 2 2" xfId="1384" xr:uid="{40A943D0-02F2-44A7-8C07-54B45F0388DE}"/>
    <cellStyle name="Pattern 2 2 2 3" xfId="1755" xr:uid="{D2337244-3CEC-46E9-B012-464783E6E24C}"/>
    <cellStyle name="Pattern 2 2 3" xfId="1176" xr:uid="{0F5C7C82-8433-4231-AF72-EACF3D54A377}"/>
    <cellStyle name="Pattern 2 2 4" xfId="1549" xr:uid="{23515EE6-4FEC-4851-8342-E0B30FC4DA55}"/>
    <cellStyle name="Pattern 2 3" xfId="801" xr:uid="{6A67501F-31A8-43FF-B1C0-6906798B33EA}"/>
    <cellStyle name="Pattern 2 3 2" xfId="1315" xr:uid="{FDF24FE1-B52F-4D9B-9A56-A83F2BD313E8}"/>
    <cellStyle name="Pattern 2 3 3" xfId="1686" xr:uid="{523B601D-431A-490B-85A7-C9EE790030CD}"/>
    <cellStyle name="Pattern 3" xfId="361" xr:uid="{D589740F-6FCA-4EE6-B552-422F3C2E89D9}"/>
    <cellStyle name="Pattern 3 2" xfId="698" xr:uid="{E8B96BA4-0423-43CE-A30F-674CFC2B7CF1}"/>
    <cellStyle name="Pattern 3 2 2" xfId="913" xr:uid="{F9097E52-6F29-4D65-A527-EA0FC454FA97}"/>
    <cellStyle name="Pattern 3 2 2 2" xfId="1427" xr:uid="{5E3F5701-035C-47CC-AD43-9D301B8BCB2E}"/>
    <cellStyle name="Pattern 3 2 2 3" xfId="1798" xr:uid="{66E94AAC-3585-401F-8675-FC6B5E688BF7}"/>
    <cellStyle name="Pattern 3 2 3" xfId="1219" xr:uid="{2E5157B7-4C34-428F-AE79-B94A6EB26932}"/>
    <cellStyle name="Pattern 3 2 4" xfId="1592" xr:uid="{2FC45604-AB01-4829-A6CF-E9FE988AAA6F}"/>
    <cellStyle name="Pattern 3 3" xfId="597" xr:uid="{F321F600-A23C-4EAA-8992-4CF7F55CC326}"/>
    <cellStyle name="Pattern 3 3 2" xfId="812" xr:uid="{08822160-4955-4B5F-A587-77FAF62D439C}"/>
    <cellStyle name="Pattern 3 3 2 2" xfId="1326" xr:uid="{32C25E9E-E4C6-43C3-876C-3496AC98454E}"/>
    <cellStyle name="Pattern 3 3 2 3" xfId="1697" xr:uid="{A6F7B92E-17A1-4B49-906D-890CA17E89C3}"/>
    <cellStyle name="Pattern 3 3 3" xfId="1118" xr:uid="{CACBCDF2-198B-434E-9B05-77CDA6816BE1}"/>
    <cellStyle name="Pattern 3 3 4" xfId="1491" xr:uid="{9CA281EB-E271-4699-AC1B-ED0272BD5C55}"/>
    <cellStyle name="Pattern 3 4" xfId="711" xr:uid="{A79FA432-4F98-442E-90AE-7827771B49B3}"/>
    <cellStyle name="Pattern 3 4 2" xfId="926" xr:uid="{5AD3E213-DD98-4131-98C4-B8539F9BBBB4}"/>
    <cellStyle name="Pattern 3 4 2 2" xfId="1440" xr:uid="{A07D28E4-2C61-4E14-A328-2A754A5C165E}"/>
    <cellStyle name="Pattern 3 4 2 3" xfId="1811" xr:uid="{C4B81F71-1495-4EAD-BE43-5C0487DC5410}"/>
    <cellStyle name="Pattern 3 4 3" xfId="1232" xr:uid="{D383F1E7-6910-4053-8F45-AEFFEC141E7F}"/>
    <cellStyle name="Pattern 3 4 4" xfId="1605" xr:uid="{4D620A9D-6DF3-44F8-A178-C113331129F8}"/>
    <cellStyle name="Pattern 3 5" xfId="1052" xr:uid="{051F2304-B11C-4E4C-9159-5FC2788DB885}"/>
    <cellStyle name="Pattern 3 6" xfId="998" xr:uid="{15243829-4011-4356-8B46-C1FC5CBB02A3}"/>
    <cellStyle name="Percent" xfId="2" builtinId="5"/>
    <cellStyle name="Percent 10" xfId="34856" xr:uid="{847387FE-0327-48BA-BC21-63FFF74CE71E}"/>
    <cellStyle name="Percent 10 10" xfId="34857" xr:uid="{62CD18AD-F7A0-47D5-A1DC-60A5EBBDAF1A}"/>
    <cellStyle name="Percent 10 11" xfId="34858" xr:uid="{628A65E6-1AD8-42FD-9F58-8A0E87AA303C}"/>
    <cellStyle name="Percent 10 12" xfId="34859" xr:uid="{BCC98174-F081-4A24-8474-83A769F5179F}"/>
    <cellStyle name="Percent 10 13" xfId="34860" xr:uid="{1C252D14-074D-4A5C-A219-0A39F2BCDB8D}"/>
    <cellStyle name="Percent 10 14" xfId="34861" xr:uid="{51E50EE9-6D5E-43F0-8CF8-ED6C6EDE3614}"/>
    <cellStyle name="Percent 10 15" xfId="34862" xr:uid="{A55E2C96-28B5-4629-83A9-D9EE3B67F4AB}"/>
    <cellStyle name="Percent 10 16" xfId="34863" xr:uid="{BF85C7A9-0222-4DEF-8CF4-867F322E0082}"/>
    <cellStyle name="Percent 10 17" xfId="34864" xr:uid="{365B36FC-9C3D-4C30-9F90-F58F0703AFB4}"/>
    <cellStyle name="Percent 10 18" xfId="34865" xr:uid="{A94ADDF1-DBB3-4ABC-AC42-FCFAEB4377DF}"/>
    <cellStyle name="Percent 10 19" xfId="34866" xr:uid="{18D52A94-5D85-435B-9D8D-654901B82879}"/>
    <cellStyle name="Percent 10 2" xfId="34867" xr:uid="{72822FB1-0161-41AB-9F31-503E7577750E}"/>
    <cellStyle name="Percent 10 2 2" xfId="34868" xr:uid="{7994AC61-DAA7-4791-B5AC-DE7DDC47BD40}"/>
    <cellStyle name="Percent 10 2 3" xfId="34869" xr:uid="{10CDF130-CDF3-4656-BCFF-8F0A202BF198}"/>
    <cellStyle name="Percent 10 20" xfId="34870" xr:uid="{2BE83976-5120-4A9F-8D1C-375F379EFD74}"/>
    <cellStyle name="Percent 10 3" xfId="34871" xr:uid="{32853904-E0B2-498A-9B4B-19728747E037}"/>
    <cellStyle name="Percent 10 3 2" xfId="34872" xr:uid="{86A6489A-C1E7-42DF-96AB-7CF4D31696C3}"/>
    <cellStyle name="Percent 10 3 3" xfId="34873" xr:uid="{B11B80B2-8C51-4748-8D97-99FA4C27387A}"/>
    <cellStyle name="Percent 10 4" xfId="34874" xr:uid="{AB737735-90E2-4692-AABF-31E6895A3C7D}"/>
    <cellStyle name="Percent 10 4 2" xfId="34875" xr:uid="{8597C29E-F7C3-44F7-9450-96CCDB640466}"/>
    <cellStyle name="Percent 10 4 3" xfId="34876" xr:uid="{2358BADF-4DF6-460C-B27F-F365EE8ABB4D}"/>
    <cellStyle name="Percent 10 5" xfId="34877" xr:uid="{E3B753DC-9D78-4976-970D-FA2BCA6CC695}"/>
    <cellStyle name="Percent 10 5 2" xfId="34878" xr:uid="{83532E5D-D81C-40A2-88F4-C57CF391D7B1}"/>
    <cellStyle name="Percent 10 5 3" xfId="34879" xr:uid="{CD0DF129-6F6A-4263-AFB0-254C64C8F4B4}"/>
    <cellStyle name="Percent 10 6" xfId="34880" xr:uid="{84C4B7AA-2124-4339-9F4A-659564FF5A30}"/>
    <cellStyle name="Percent 10 6 2" xfId="34881" xr:uid="{634B3F8B-0FBB-4667-9DF3-E747430A535C}"/>
    <cellStyle name="Percent 10 6 3" xfId="34882" xr:uid="{8CED1E02-5489-4143-A74C-847A9B9E7365}"/>
    <cellStyle name="Percent 10 7" xfId="34883" xr:uid="{380616A8-4C25-4D83-A3F4-1DC35EBBFF57}"/>
    <cellStyle name="Percent 10 7 2" xfId="34884" xr:uid="{EF0951BE-0284-4545-97B7-F0F045CD6F78}"/>
    <cellStyle name="Percent 10 7 3" xfId="34885" xr:uid="{0B78CA15-30CA-4868-820B-F039E838EFEF}"/>
    <cellStyle name="Percent 10 7 4" xfId="34886" xr:uid="{053C0DB5-9D41-4830-9783-21D5C8A6206A}"/>
    <cellStyle name="Percent 10 7 5" xfId="34887" xr:uid="{BBD2B231-6DB8-4E86-9683-41B6B1655480}"/>
    <cellStyle name="Percent 10 8" xfId="34888" xr:uid="{1466FFC1-1BE4-4819-8FF6-0A039FCFAA60}"/>
    <cellStyle name="Percent 10 8 2" xfId="34889" xr:uid="{4C77169F-068C-40E0-9112-AEEAA734C201}"/>
    <cellStyle name="Percent 10 8 3" xfId="34890" xr:uid="{80813EF3-DA3C-455A-9A60-DA06B67D3D30}"/>
    <cellStyle name="Percent 10 9" xfId="34891" xr:uid="{2CDDD936-FADD-48E6-AD4B-F453E9EDF98E}"/>
    <cellStyle name="Percent 11" xfId="34892" xr:uid="{F6B92D2D-BBF1-48DF-83EC-6B94063F5B4F}"/>
    <cellStyle name="Percent 11 10" xfId="34893" xr:uid="{C91ABCAF-3126-403E-ADB2-68BA4F4C1E41}"/>
    <cellStyle name="Percent 11 2" xfId="34894" xr:uid="{955F9819-E78E-405F-A302-80B3DF06FE6E}"/>
    <cellStyle name="Percent 11 2 2" xfId="34895" xr:uid="{668494DF-6E40-494B-83F3-82E9E4750B72}"/>
    <cellStyle name="Percent 11 2 3" xfId="34896" xr:uid="{D2E3B0E1-ABB4-4A23-A59C-32C4495F1A84}"/>
    <cellStyle name="Percent 11 3" xfId="34897" xr:uid="{D5A71F33-BDA1-40EF-A464-A4ADE89910C6}"/>
    <cellStyle name="Percent 11 3 2" xfId="34898" xr:uid="{493E6E56-0421-4711-8B36-2DE80ABB999F}"/>
    <cellStyle name="Percent 11 3 3" xfId="34899" xr:uid="{942EA599-D45D-4067-9669-AC7FD45C74F9}"/>
    <cellStyle name="Percent 11 4" xfId="34900" xr:uid="{0B7AB3D9-B8F6-4916-A0C5-A31EE3652663}"/>
    <cellStyle name="Percent 11 4 2" xfId="34901" xr:uid="{BEDCDDA2-5A7A-48CD-89F8-9797D593222E}"/>
    <cellStyle name="Percent 11 4 3" xfId="34902" xr:uid="{6486C202-86B3-47E3-AA5A-2651F853B195}"/>
    <cellStyle name="Percent 11 5" xfId="34903" xr:uid="{2482DD3C-F175-4778-A47B-307FBB103AEF}"/>
    <cellStyle name="Percent 11 5 2" xfId="34904" xr:uid="{266060E5-FE33-4C37-A217-A876374C982C}"/>
    <cellStyle name="Percent 11 5 3" xfId="34905" xr:uid="{1F1E8127-8F1F-4179-A4E9-A55B85DE3F20}"/>
    <cellStyle name="Percent 11 6" xfId="34906" xr:uid="{2E42D961-81D0-453C-B655-C42C4365A218}"/>
    <cellStyle name="Percent 11 6 2" xfId="34907" xr:uid="{31FD072D-9E4E-4E9A-BE8D-E65DD72D7516}"/>
    <cellStyle name="Percent 11 6 3" xfId="34908" xr:uid="{F01DBAAC-42A2-49A6-BCD3-5BD8878DA5C4}"/>
    <cellStyle name="Percent 11 7" xfId="34909" xr:uid="{69D9EA72-D38E-424A-866A-229DD70C9373}"/>
    <cellStyle name="Percent 11 7 2" xfId="34910" xr:uid="{2829B7C6-01E3-43C3-A282-F37F3F2AEE73}"/>
    <cellStyle name="Percent 11 7 3" xfId="34911" xr:uid="{D4252174-4589-4B23-BCB5-DCCC966C3111}"/>
    <cellStyle name="Percent 11 7 4" xfId="34912" xr:uid="{728FE468-F338-4C25-AFA2-39F5A44A29F2}"/>
    <cellStyle name="Percent 11 7 5" xfId="34913" xr:uid="{426EE250-B919-4401-9FD1-915AA3553E3A}"/>
    <cellStyle name="Percent 11 8" xfId="34914" xr:uid="{73FEB127-95BF-40D6-B08C-5590324A177A}"/>
    <cellStyle name="Percent 11 8 2" xfId="34915" xr:uid="{F09C6A25-3CB7-4A30-8BA1-963BA182FCAD}"/>
    <cellStyle name="Percent 11 8 3" xfId="34916" xr:uid="{387CC523-72F6-41FA-9B44-C1DE02C69462}"/>
    <cellStyle name="Percent 11 9" xfId="34917" xr:uid="{324CFBF8-543B-49E7-9442-C294F04C965F}"/>
    <cellStyle name="Percent 12" xfId="34918" xr:uid="{2BCEEE98-9CFD-4BBA-B6F3-7970A95F1995}"/>
    <cellStyle name="Percent 12 10" xfId="34919" xr:uid="{569A216C-2B2D-4109-BE30-E58F6AC80BBD}"/>
    <cellStyle name="Percent 12 2" xfId="34920" xr:uid="{05716D89-B3BC-4BF5-A554-35013D7BF1C9}"/>
    <cellStyle name="Percent 12 2 2" xfId="34921" xr:uid="{8A6263CD-9DB6-426B-984F-A51B62EEFC6A}"/>
    <cellStyle name="Percent 12 2 3" xfId="34922" xr:uid="{D9D79BC2-410A-40AA-8111-7570E9079CF1}"/>
    <cellStyle name="Percent 12 3" xfId="34923" xr:uid="{9D1AA990-F19C-45D4-AF5F-96861A53E976}"/>
    <cellStyle name="Percent 12 3 2" xfId="34924" xr:uid="{9BD7EB52-C9B7-4A59-8377-75A74ECAD610}"/>
    <cellStyle name="Percent 12 3 3" xfId="34925" xr:uid="{42D9C2DE-08E7-4D9D-AFBB-91D2A82900C6}"/>
    <cellStyle name="Percent 12 4" xfId="34926" xr:uid="{37EB5605-8792-4743-8566-A9550332F01F}"/>
    <cellStyle name="Percent 12 4 2" xfId="34927" xr:uid="{6EFD7D72-2AEC-4E81-A987-EAB2604860E7}"/>
    <cellStyle name="Percent 12 4 3" xfId="34928" xr:uid="{F7A8282D-4FB2-4408-8FF6-EA5842DE6588}"/>
    <cellStyle name="Percent 12 5" xfId="34929" xr:uid="{CEFD98F3-C253-48A0-B6B8-6694124AA8D5}"/>
    <cellStyle name="Percent 12 5 2" xfId="34930" xr:uid="{2C99025E-3D99-4D85-BC4E-84215E8F0974}"/>
    <cellStyle name="Percent 12 5 3" xfId="34931" xr:uid="{80BE49FD-F73D-4342-B9B7-DFC0B6F1F854}"/>
    <cellStyle name="Percent 12 6" xfId="34932" xr:uid="{CCA5EB4D-046D-46C5-859B-810E0692674B}"/>
    <cellStyle name="Percent 12 6 2" xfId="34933" xr:uid="{14BA2DAF-EA11-4705-9BDE-6068F93017CA}"/>
    <cellStyle name="Percent 12 6 3" xfId="34934" xr:uid="{D8391E80-3C02-4E55-8E6F-6098E8D9DABF}"/>
    <cellStyle name="Percent 12 7" xfId="34935" xr:uid="{E76C4D50-9F23-41F6-81E2-94A43431DEDF}"/>
    <cellStyle name="Percent 12 7 2" xfId="34936" xr:uid="{E86C132C-CCCC-4A3A-8EB2-4AB9FAF61274}"/>
    <cellStyle name="Percent 12 7 3" xfId="34937" xr:uid="{DC9A5BD8-A0AD-412D-86A5-6F43EC7235A0}"/>
    <cellStyle name="Percent 12 7 4" xfId="34938" xr:uid="{57CD6BFD-71AA-41C3-B759-B08A2B963E60}"/>
    <cellStyle name="Percent 12 7 5" xfId="34939" xr:uid="{816C42AC-87A7-4D1E-B076-32D5525C340E}"/>
    <cellStyle name="Percent 12 8" xfId="34940" xr:uid="{73C60C43-A605-4735-9A50-61689D8922B6}"/>
    <cellStyle name="Percent 12 8 2" xfId="34941" xr:uid="{ACF05995-23E1-4A8D-881D-1405FC42FF57}"/>
    <cellStyle name="Percent 12 8 3" xfId="34942" xr:uid="{6CDB0FC0-F6A8-4D80-83F1-AE86BD8163F7}"/>
    <cellStyle name="Percent 12 9" xfId="34943" xr:uid="{ECF66327-DBB5-4862-A85F-010B582E5307}"/>
    <cellStyle name="Percent 13" xfId="34944" xr:uid="{708FF841-653E-4FE8-848D-EB92C4BB91FC}"/>
    <cellStyle name="Percent 13 10" xfId="34945" xr:uid="{5F0D614F-6E1E-46A0-A90E-86133451DD5F}"/>
    <cellStyle name="Percent 13 2" xfId="34946" xr:uid="{1E46A48B-0EB9-453F-8EDC-301BADACA11E}"/>
    <cellStyle name="Percent 13 2 2" xfId="34947" xr:uid="{BE19FA91-9161-4B49-94A9-0A0CA37CC3A2}"/>
    <cellStyle name="Percent 13 2 3" xfId="34948" xr:uid="{21856325-8EC4-48E8-9221-4222E3F7A318}"/>
    <cellStyle name="Percent 13 3" xfId="34949" xr:uid="{EE5B3759-B30D-40B7-9CBF-DFAFE8669E55}"/>
    <cellStyle name="Percent 13 3 2" xfId="34950" xr:uid="{F5F18696-B5AC-40D3-B2F2-10B5ABC4F3B5}"/>
    <cellStyle name="Percent 13 3 3" xfId="34951" xr:uid="{86AAE16A-7431-4F93-A4B6-4646FB091A30}"/>
    <cellStyle name="Percent 13 4" xfId="34952" xr:uid="{CCD05F9F-B18D-4605-8500-695C6DED5BDB}"/>
    <cellStyle name="Percent 13 4 2" xfId="34953" xr:uid="{99C09D98-1A2A-439B-8D2B-F5D13CDD4195}"/>
    <cellStyle name="Percent 13 4 3" xfId="34954" xr:uid="{DA9D8EC6-AC50-49F3-A769-405F5430CF27}"/>
    <cellStyle name="Percent 13 5" xfId="34955" xr:uid="{0D6509B5-DEEB-4FE0-A1B3-879DA7B9E206}"/>
    <cellStyle name="Percent 13 5 2" xfId="34956" xr:uid="{A0D61AF0-1B5C-4310-88EF-8202D91403D5}"/>
    <cellStyle name="Percent 13 5 3" xfId="34957" xr:uid="{03AD7FC3-8A63-426A-A7E7-271E8C29FA4E}"/>
    <cellStyle name="Percent 13 6" xfId="34958" xr:uid="{CAC061DB-E2DE-4411-A665-B268C7B11F5F}"/>
    <cellStyle name="Percent 13 6 2" xfId="34959" xr:uid="{2E053EB4-C13E-4C89-80C0-4F6AF5790363}"/>
    <cellStyle name="Percent 13 6 3" xfId="34960" xr:uid="{C67DB0CD-9C69-4A99-9082-AAE6E90F5084}"/>
    <cellStyle name="Percent 13 7" xfId="34961" xr:uid="{EFF1E8AC-44C6-4E11-858E-BE2AD1719D46}"/>
    <cellStyle name="Percent 13 7 2" xfId="34962" xr:uid="{456CB27C-367B-4CAB-B41F-5C708EC3FEE0}"/>
    <cellStyle name="Percent 13 7 3" xfId="34963" xr:uid="{0D566A85-00EE-435C-871A-A5B37B7303FA}"/>
    <cellStyle name="Percent 13 7 4" xfId="34964" xr:uid="{2CC294D8-B29C-4A0A-8FA2-B943BDAF7997}"/>
    <cellStyle name="Percent 13 7 5" xfId="34965" xr:uid="{67E33126-D99B-43A1-A09D-F6315D4ECB82}"/>
    <cellStyle name="Percent 13 8" xfId="34966" xr:uid="{7DB090BE-1BB0-4813-B1C9-12EAE81E1C93}"/>
    <cellStyle name="Percent 13 8 2" xfId="34967" xr:uid="{9A808191-77D8-4808-8506-313CB6572215}"/>
    <cellStyle name="Percent 13 8 3" xfId="34968" xr:uid="{2C3C1B7F-5D3B-49BE-9202-77D58A1586E6}"/>
    <cellStyle name="Percent 13 9" xfId="34969" xr:uid="{0A8BFD34-D87F-4A2F-80AE-DF618DA6D613}"/>
    <cellStyle name="Percent 14" xfId="34970" xr:uid="{7155FA64-AA32-49E6-ABD5-39956966F0B9}"/>
    <cellStyle name="Percent 14 10" xfId="34971" xr:uid="{3A2F7FA8-126E-4AEE-B32D-DE7127FB9374}"/>
    <cellStyle name="Percent 14 2" xfId="34972" xr:uid="{1F479031-0613-47A9-B0C4-EFCDF838B48F}"/>
    <cellStyle name="Percent 14 2 2" xfId="34973" xr:uid="{765B7574-5F0F-419C-880E-9EA3BE66D373}"/>
    <cellStyle name="Percent 14 2 3" xfId="34974" xr:uid="{C2C0C5DF-DDF0-4492-8643-03C22F6E3093}"/>
    <cellStyle name="Percent 14 3" xfId="34975" xr:uid="{45E60D1C-4440-4D36-B9F0-7A920D2A247A}"/>
    <cellStyle name="Percent 14 3 2" xfId="34976" xr:uid="{A55921B3-AEB9-4CD0-84B9-9216B78B6943}"/>
    <cellStyle name="Percent 14 3 3" xfId="34977" xr:uid="{F4F2777E-48B8-4E04-A4D3-1F76FFFC15E3}"/>
    <cellStyle name="Percent 14 4" xfId="34978" xr:uid="{6F6EF0F4-329C-45BA-B3C6-887B19BA0917}"/>
    <cellStyle name="Percent 14 4 2" xfId="34979" xr:uid="{08419C21-FB2D-43A4-8379-DAC09758058E}"/>
    <cellStyle name="Percent 14 4 3" xfId="34980" xr:uid="{1E51B444-D571-4761-8D82-318CF5B7EF15}"/>
    <cellStyle name="Percent 14 5" xfId="34981" xr:uid="{ABBB885F-CDA6-4DF2-9DFF-5954DC5DC197}"/>
    <cellStyle name="Percent 14 5 2" xfId="34982" xr:uid="{705FA7CD-3B48-413E-A116-0557B2FDA388}"/>
    <cellStyle name="Percent 14 5 3" xfId="34983" xr:uid="{76917AA8-F984-4542-8315-36A7299C5778}"/>
    <cellStyle name="Percent 14 6" xfId="34984" xr:uid="{ED26D347-0981-4728-A364-AC0447558786}"/>
    <cellStyle name="Percent 14 6 2" xfId="34985" xr:uid="{07C3C5A4-5380-4191-8825-072CF81F600D}"/>
    <cellStyle name="Percent 14 6 3" xfId="34986" xr:uid="{D06C92E2-7EFB-4F4C-BB6D-268A22A9487C}"/>
    <cellStyle name="Percent 14 7" xfId="34987" xr:uid="{4F865586-5FB0-4BDF-961F-7182E6E0CD93}"/>
    <cellStyle name="Percent 14 7 2" xfId="34988" xr:uid="{E59802FC-70BB-4530-A44B-8ACD147B0BE8}"/>
    <cellStyle name="Percent 14 7 3" xfId="34989" xr:uid="{A0C23106-D933-4BAC-A613-D5664713655A}"/>
    <cellStyle name="Percent 14 7 4" xfId="34990" xr:uid="{82DEC5F8-B388-4D0D-BCEE-3276882C15D7}"/>
    <cellStyle name="Percent 14 7 5" xfId="34991" xr:uid="{7EA52EEC-AED9-4C4E-B6D1-538BE385A81F}"/>
    <cellStyle name="Percent 14 8" xfId="34992" xr:uid="{6D57D3B1-9A6F-4DDC-8771-BAEE86CDA35A}"/>
    <cellStyle name="Percent 14 8 2" xfId="34993" xr:uid="{61E9D1CE-F4C3-4089-9BD8-3105B9FEEE54}"/>
    <cellStyle name="Percent 14 8 3" xfId="34994" xr:uid="{AFCBFC5D-3405-47DD-BB67-AA816F36B9BF}"/>
    <cellStyle name="Percent 14 9" xfId="34995" xr:uid="{EAF36F37-8163-41DE-95C4-7669166120D6}"/>
    <cellStyle name="Percent 15" xfId="34996" xr:uid="{786B880A-A2FF-49D9-9257-0974281C3338}"/>
    <cellStyle name="Percent 15 10" xfId="34997" xr:uid="{B931CE61-3D37-44F8-BF63-BEA1DA9670D9}"/>
    <cellStyle name="Percent 15 11" xfId="34998" xr:uid="{785FA45D-FFA9-4759-AB94-CFB7E3D79DDB}"/>
    <cellStyle name="Percent 15 12" xfId="34999" xr:uid="{CADB4434-AB18-42A2-A882-418FEB8C028D}"/>
    <cellStyle name="Percent 15 13" xfId="35000" xr:uid="{CD6A1408-BFB5-4BAF-AC3A-75BE458A5CC8}"/>
    <cellStyle name="Percent 15 14" xfId="35001" xr:uid="{3F1A8FA1-5B23-4E0E-B4D4-818EAEC0B72F}"/>
    <cellStyle name="Percent 15 15" xfId="35002" xr:uid="{A5CD3C0E-C1B3-4F68-83E4-57BD009651F3}"/>
    <cellStyle name="Percent 15 16" xfId="35003" xr:uid="{66C11DC1-1F11-4B10-94E2-F5B05D78EBD3}"/>
    <cellStyle name="Percent 15 2" xfId="35004" xr:uid="{6904C2D9-7925-48DF-952F-F33DF565DA85}"/>
    <cellStyle name="Percent 15 2 2" xfId="35005" xr:uid="{487789DE-6C22-413E-B757-FF548941F276}"/>
    <cellStyle name="Percent 15 2 2 2" xfId="35006" xr:uid="{B5FD9B6F-2571-4247-A951-F9C211C6DBB8}"/>
    <cellStyle name="Percent 15 2 2 2 2" xfId="35007" xr:uid="{641CE2D5-4B40-4CC7-AC66-611FAAF2E441}"/>
    <cellStyle name="Percent 15 2 2 3" xfId="35008" xr:uid="{2F216E68-7E57-4B0C-946D-DECADCE29E32}"/>
    <cellStyle name="Percent 15 2 2 3 2" xfId="35009" xr:uid="{1C9B4060-A293-414A-B134-3282C317FB0B}"/>
    <cellStyle name="Percent 15 2 3" xfId="35010" xr:uid="{8AA96CB6-7A4C-4430-B6AD-13970001E33D}"/>
    <cellStyle name="Percent 15 2 3 2" xfId="35011" xr:uid="{7B4D5A1E-FD9C-4EC0-A5D0-7EE6444C0BA4}"/>
    <cellStyle name="Percent 15 2 3 2 2" xfId="35012" xr:uid="{96163EE9-B66B-4F8B-8DB6-4AD106663DD7}"/>
    <cellStyle name="Percent 15 2 3 3" xfId="35013" xr:uid="{A8B473D5-9122-4B2C-A622-29E29324EC17}"/>
    <cellStyle name="Percent 15 2 3 3 2" xfId="35014" xr:uid="{5E3FDD83-D100-4653-B832-18867D9760FC}"/>
    <cellStyle name="Percent 15 2 4" xfId="35015" xr:uid="{283A0C6C-CE82-4D32-B53F-F67702847264}"/>
    <cellStyle name="Percent 15 2 4 2" xfId="35016" xr:uid="{ABBD3DFE-DADC-4E04-A64A-C6D50019F374}"/>
    <cellStyle name="Percent 15 2 4 2 2" xfId="35017" xr:uid="{9CCF39E5-6878-4DF0-8FA6-C74FF13E2B52}"/>
    <cellStyle name="Percent 15 2 4 3" xfId="35018" xr:uid="{84A67FE0-F40F-4E08-88BF-DDB0AEBFC286}"/>
    <cellStyle name="Percent 15 2 4 3 2" xfId="35019" xr:uid="{B329DC67-F292-4485-9D1A-DA6DAEDFA94D}"/>
    <cellStyle name="Percent 15 2 5" xfId="35020" xr:uid="{E7B5A9FE-EFB0-4247-9EC9-0385250FE3F7}"/>
    <cellStyle name="Percent 15 2 5 2" xfId="35021" xr:uid="{335000EC-1908-422D-8831-5F1C8403623D}"/>
    <cellStyle name="Percent 15 2 5 2 2" xfId="35022" xr:uid="{B69DDC71-84C5-4B8D-BAAE-C895AE7E347D}"/>
    <cellStyle name="Percent 15 2 5 3" xfId="35023" xr:uid="{56382DE2-C420-45D2-9817-03B9DF39142E}"/>
    <cellStyle name="Percent 15 2 5 3 2" xfId="35024" xr:uid="{053AC5E2-59EC-456A-A160-4996B3FABEF0}"/>
    <cellStyle name="Percent 15 2 6" xfId="35025" xr:uid="{59891EEC-8C5A-4C6B-97AD-C99E56FFD3A3}"/>
    <cellStyle name="Percent 15 2 6 2" xfId="35026" xr:uid="{1D40796D-BBF9-4FA8-BD25-BA416ED1A35C}"/>
    <cellStyle name="Percent 15 2 6 2 2" xfId="35027" xr:uid="{D9A9FBD6-2A0E-4992-84BB-D4249C5A6985}"/>
    <cellStyle name="Percent 15 2 6 3" xfId="35028" xr:uid="{D0476D4D-384E-4877-803E-9F8934F72B5F}"/>
    <cellStyle name="Percent 15 2 6 3 2" xfId="35029" xr:uid="{2B9F0379-158D-43BC-A7CD-5A9BFF935302}"/>
    <cellStyle name="Percent 15 2 7" xfId="35030" xr:uid="{DBC43136-FCFD-45AD-A4F7-9B641A353765}"/>
    <cellStyle name="Percent 15 2 7 2" xfId="35031" xr:uid="{27BD5297-2275-42D0-9EE1-54D04874C0E1}"/>
    <cellStyle name="Percent 15 2 7 2 2" xfId="35032" xr:uid="{434B58B5-CA4A-4117-A346-2086B5284A16}"/>
    <cellStyle name="Percent 15 2 7 3" xfId="35033" xr:uid="{1D42D283-438A-4ECE-A761-8559BB83350F}"/>
    <cellStyle name="Percent 15 2 7 3 2" xfId="35034" xr:uid="{CA82AF37-AE83-4E8B-B0A8-ECB400768648}"/>
    <cellStyle name="Percent 15 2 8" xfId="35035" xr:uid="{211D7661-3B45-4A7E-B377-FA1B89BCB6FB}"/>
    <cellStyle name="Percent 15 2 9" xfId="35036" xr:uid="{8D459B10-EFFD-4F7A-987B-449381DD6F51}"/>
    <cellStyle name="Percent 15 3" xfId="35037" xr:uid="{2E16D72A-7218-4CF7-8B12-CF5983183AE3}"/>
    <cellStyle name="Percent 15 3 2" xfId="35038" xr:uid="{2B04332E-30A1-4833-9CEB-1D98FB163429}"/>
    <cellStyle name="Percent 15 3 2 2" xfId="35039" xr:uid="{C4E3A18F-FE69-4F6F-B393-150AD583C3CD}"/>
    <cellStyle name="Percent 15 3 3" xfId="35040" xr:uid="{E07B048C-C4C4-4A24-B408-CDBF3FD08968}"/>
    <cellStyle name="Percent 15 3 3 2" xfId="35041" xr:uid="{60D6DF82-6E07-473A-A7A1-1CCD1EEDEC77}"/>
    <cellStyle name="Percent 15 3 4" xfId="35042" xr:uid="{01FB0F6A-7C74-485E-B276-76D468EEDB98}"/>
    <cellStyle name="Percent 15 4" xfId="35043" xr:uid="{B5835811-40E0-4958-8755-FD180F8204FA}"/>
    <cellStyle name="Percent 15 4 2" xfId="35044" xr:uid="{A1481540-C02A-42BE-907F-4B4A7139FC79}"/>
    <cellStyle name="Percent 15 4 3" xfId="35045" xr:uid="{4A79DD7B-BA52-4A3F-BC8D-6470679A826B}"/>
    <cellStyle name="Percent 15 5" xfId="35046" xr:uid="{D81BCD34-C405-474F-B625-DE941E374251}"/>
    <cellStyle name="Percent 15 5 2" xfId="35047" xr:uid="{589943B6-F2E7-45E5-BD3D-670BD116D601}"/>
    <cellStyle name="Percent 15 5 2 2" xfId="35048" xr:uid="{AABB1687-5B2C-470B-957E-3F98051E090D}"/>
    <cellStyle name="Percent 15 5 3" xfId="35049" xr:uid="{377353ED-14D3-481B-B81C-49D3823F7893}"/>
    <cellStyle name="Percent 15 5 3 2" xfId="35050" xr:uid="{DE8DC215-FEF9-4C28-BFF1-C57250EEEE81}"/>
    <cellStyle name="Percent 15 5 4" xfId="35051" xr:uid="{FF600BEF-E4F1-4BAE-A201-F7E21ECBB3C4}"/>
    <cellStyle name="Percent 15 6" xfId="35052" xr:uid="{6A58E2AA-F90C-4F95-84CA-2AB619DDA4BB}"/>
    <cellStyle name="Percent 15 6 2" xfId="35053" xr:uid="{9487AD32-71D4-47D0-AC2F-A6848495CDD6}"/>
    <cellStyle name="Percent 15 6 2 2" xfId="35054" xr:uid="{6973E5C2-2AC7-4D43-90B2-E27F007BB524}"/>
    <cellStyle name="Percent 15 6 3" xfId="35055" xr:uid="{098CD3D4-D5EA-4440-ACCB-DA92750A36ED}"/>
    <cellStyle name="Percent 15 6 3 2" xfId="35056" xr:uid="{DA13B605-17E0-4149-99AA-6FD15C51A45C}"/>
    <cellStyle name="Percent 15 6 4" xfId="35057" xr:uid="{01BED817-76E4-4195-A9AE-9D119739C851}"/>
    <cellStyle name="Percent 15 7" xfId="35058" xr:uid="{D0B7FBB2-38BB-4864-80F8-66C4DB3357CE}"/>
    <cellStyle name="Percent 15 7 2" xfId="35059" xr:uid="{11024F69-64BC-4463-B847-E94C61F15E5D}"/>
    <cellStyle name="Percent 15 7 2 2" xfId="35060" xr:uid="{AB6C6F7C-D6E4-4C4E-9711-25725BDA179F}"/>
    <cellStyle name="Percent 15 7 3" xfId="35061" xr:uid="{04B159E4-7438-4DE2-A0A1-DF08A0D8BCFD}"/>
    <cellStyle name="Percent 15 7 3 2" xfId="35062" xr:uid="{6B613719-3E56-471E-A666-13644AA47093}"/>
    <cellStyle name="Percent 15 7 4" xfId="35063" xr:uid="{D54E9B9A-855B-4F7D-97D4-300561DBB3DA}"/>
    <cellStyle name="Percent 15 7 5" xfId="35064" xr:uid="{DB6FE128-4ECA-4889-BA62-D2AECBF08903}"/>
    <cellStyle name="Percent 15 8" xfId="35065" xr:uid="{37B0E183-84B2-47AA-84C1-886AE6157AB5}"/>
    <cellStyle name="Percent 15 8 2" xfId="35066" xr:uid="{BA0D334E-79F5-4F18-935A-C6DE11296E56}"/>
    <cellStyle name="Percent 15 8 2 2" xfId="35067" xr:uid="{444A23C6-8A45-4950-9BAA-766673315C75}"/>
    <cellStyle name="Percent 15 8 3" xfId="35068" xr:uid="{42213026-F72C-41FA-AD5C-6163C27321E5}"/>
    <cellStyle name="Percent 15 8 3 2" xfId="35069" xr:uid="{5F31D6AB-7176-4672-9594-39301AFA7E07}"/>
    <cellStyle name="Percent 15 9" xfId="35070" xr:uid="{2CF7BDF9-74C7-4855-9E40-43C40E0DA4F7}"/>
    <cellStyle name="Percent 16" xfId="35071" xr:uid="{3B7E4226-B039-49D9-B468-895DC14F0DDD}"/>
    <cellStyle name="Percent 16 10" xfId="35072" xr:uid="{47451BE6-A74E-4AEC-9CBD-022ABC1ABC75}"/>
    <cellStyle name="Percent 16 2" xfId="35073" xr:uid="{7277537A-7116-4BCE-B280-F4257510C452}"/>
    <cellStyle name="Percent 16 2 2" xfId="35074" xr:uid="{57C7C0D0-5C0C-4EAF-8617-93AEBBF9604F}"/>
    <cellStyle name="Percent 16 2 3" xfId="35075" xr:uid="{168B6E23-F488-4F59-88C0-C8AE19A91375}"/>
    <cellStyle name="Percent 16 3" xfId="35076" xr:uid="{D1B8E903-B3EB-4FC7-AD7D-34173462DE47}"/>
    <cellStyle name="Percent 16 3 10" xfId="35077" xr:uid="{3BEA00F9-B6A2-48D1-B161-FC2D7C3C4878}"/>
    <cellStyle name="Percent 16 3 11" xfId="35078" xr:uid="{32F0A2D6-DF4C-453F-A67D-35AE5744AB1D}"/>
    <cellStyle name="Percent 16 3 12" xfId="35079" xr:uid="{A2195AB6-77E9-41F5-90EF-C11BA306009E}"/>
    <cellStyle name="Percent 16 3 13" xfId="35080" xr:uid="{FC351CEE-99A1-4158-8483-BAC5EEE4941B}"/>
    <cellStyle name="Percent 16 3 14" xfId="35081" xr:uid="{F2C23121-7F5D-43B1-8B48-547E2FEA4C56}"/>
    <cellStyle name="Percent 16 3 15" xfId="35082" xr:uid="{94C77116-6028-4747-81A5-983AE6A53817}"/>
    <cellStyle name="Percent 16 3 16" xfId="35083" xr:uid="{B6099EEC-E0A7-4F40-B7C9-D361DD7831FA}"/>
    <cellStyle name="Percent 16 3 17" xfId="35084" xr:uid="{763D5B9B-CBDF-4211-B76B-4EDB86B66663}"/>
    <cellStyle name="Percent 16 3 18" xfId="35085" xr:uid="{67097283-FA91-450D-B94B-6C58AAD08587}"/>
    <cellStyle name="Percent 16 3 19" xfId="35086" xr:uid="{A7BBC428-FE5E-40C2-B023-8F15B5A39C45}"/>
    <cellStyle name="Percent 16 3 2" xfId="35087" xr:uid="{D3B10A06-AFE2-458A-9FB3-56EB65981E86}"/>
    <cellStyle name="Percent 16 3 3" xfId="35088" xr:uid="{B967E5C9-D57F-4F90-AC45-9C53DB72E776}"/>
    <cellStyle name="Percent 16 3 4" xfId="35089" xr:uid="{CAA50227-07E4-4287-AC1A-57621A4ACEA7}"/>
    <cellStyle name="Percent 16 3 5" xfId="35090" xr:uid="{2FC15DEC-10E2-4524-A50E-6C85BD380E6D}"/>
    <cellStyle name="Percent 16 3 6" xfId="35091" xr:uid="{9FEB6C60-FD04-4F5A-9B76-3758D186BBFE}"/>
    <cellStyle name="Percent 16 3 7" xfId="35092" xr:uid="{7A4837C6-215E-4A42-9019-2559A85287D1}"/>
    <cellStyle name="Percent 16 3 8" xfId="35093" xr:uid="{B47CFF56-68D7-4C92-BFDD-11BAF4B949F9}"/>
    <cellStyle name="Percent 16 3 9" xfId="35094" xr:uid="{340A8193-F2B1-4C1C-92A4-24C5CC3E168F}"/>
    <cellStyle name="Percent 16 4" xfId="35095" xr:uid="{6CBEFEC1-29AB-431C-980C-551C6DFD2EB6}"/>
    <cellStyle name="Percent 16 4 10" xfId="35096" xr:uid="{3F39B452-2F4F-46B9-A0E0-C1E847DB2917}"/>
    <cellStyle name="Percent 16 4 11" xfId="35097" xr:uid="{5A4D9108-C623-4233-8427-84AED9F93626}"/>
    <cellStyle name="Percent 16 4 12" xfId="35098" xr:uid="{44A39295-E201-4835-BBCD-E549D6E4D6F8}"/>
    <cellStyle name="Percent 16 4 13" xfId="35099" xr:uid="{49824DF8-4D65-42AF-B38F-424DFE7B1C46}"/>
    <cellStyle name="Percent 16 4 14" xfId="35100" xr:uid="{3D3339C0-6856-4484-8988-178F1C1F85F2}"/>
    <cellStyle name="Percent 16 4 15" xfId="35101" xr:uid="{710E09AC-1D9F-45DB-97A2-7C4D9CDD5538}"/>
    <cellStyle name="Percent 16 4 16" xfId="35102" xr:uid="{0656E8F8-929A-4614-938E-505BB92E5A84}"/>
    <cellStyle name="Percent 16 4 17" xfId="35103" xr:uid="{4E6C5669-F87E-421B-A4FB-90FEE697FC06}"/>
    <cellStyle name="Percent 16 4 18" xfId="35104" xr:uid="{4AE0178F-E331-4B15-81FA-4E79CF4E5F91}"/>
    <cellStyle name="Percent 16 4 19" xfId="35105" xr:uid="{EAAE3BFA-B23F-47E1-9923-7CCE3F15AA84}"/>
    <cellStyle name="Percent 16 4 2" xfId="35106" xr:uid="{BCD57742-BBB4-4F6E-B0F4-395BB5E43436}"/>
    <cellStyle name="Percent 16 4 3" xfId="35107" xr:uid="{EBCEA905-C83F-4ED7-A477-B186722A5F34}"/>
    <cellStyle name="Percent 16 4 4" xfId="35108" xr:uid="{F054FAE2-7CBB-40B3-BF93-E282918EAB99}"/>
    <cellStyle name="Percent 16 4 5" xfId="35109" xr:uid="{63B11619-A326-465B-BDA5-71ECDF6B8200}"/>
    <cellStyle name="Percent 16 4 6" xfId="35110" xr:uid="{434FD2E2-C1CD-4C4A-8D2F-BEF911CF520B}"/>
    <cellStyle name="Percent 16 4 7" xfId="35111" xr:uid="{D85DBB68-F4A1-4C05-AF47-B8DDB292C61E}"/>
    <cellStyle name="Percent 16 4 8" xfId="35112" xr:uid="{4DA50F27-6384-41D1-8D28-9057F8C385FB}"/>
    <cellStyle name="Percent 16 4 9" xfId="35113" xr:uid="{09868CF9-5DAD-43AA-A7B3-D80DD3366F6B}"/>
    <cellStyle name="Percent 16 5" xfId="35114" xr:uid="{E84CD82F-668A-4D8B-9558-5EA01BF603B2}"/>
    <cellStyle name="Percent 16 5 10" xfId="35115" xr:uid="{62E2BBAD-C613-476A-97B5-DB7C5A7F7ED2}"/>
    <cellStyle name="Percent 16 5 11" xfId="35116" xr:uid="{02739FC6-3749-4C81-A27E-8356D71B825B}"/>
    <cellStyle name="Percent 16 5 12" xfId="35117" xr:uid="{1A78EECB-8291-4ED7-8723-0108710E9651}"/>
    <cellStyle name="Percent 16 5 13" xfId="35118" xr:uid="{C2B9F74E-D6F3-44A0-AA31-D50237EACC01}"/>
    <cellStyle name="Percent 16 5 14" xfId="35119" xr:uid="{6A3CC7F4-A6D3-484A-8E96-25BA26D9AC31}"/>
    <cellStyle name="Percent 16 5 15" xfId="35120" xr:uid="{D4D61EC8-7AA8-4003-B1AF-B65EC0586C9D}"/>
    <cellStyle name="Percent 16 5 16" xfId="35121" xr:uid="{11959697-0C82-47EF-AB19-FF04B8D59D2F}"/>
    <cellStyle name="Percent 16 5 17" xfId="35122" xr:uid="{3E373326-AB0E-4C2D-8405-18D851A57332}"/>
    <cellStyle name="Percent 16 5 18" xfId="35123" xr:uid="{0C59CE24-7A5D-4C6C-AE19-ADC3F921EA77}"/>
    <cellStyle name="Percent 16 5 19" xfId="35124" xr:uid="{CC3ACF79-FB7C-401D-8F9C-0087F5A21282}"/>
    <cellStyle name="Percent 16 5 2" xfId="35125" xr:uid="{A6CFD3D7-C561-42DC-A43F-9A94387685B2}"/>
    <cellStyle name="Percent 16 5 3" xfId="35126" xr:uid="{677C13EE-84A0-4640-9F49-7FD81E254530}"/>
    <cellStyle name="Percent 16 5 4" xfId="35127" xr:uid="{7E74ED50-0162-4FB9-A5E4-A22BEC5883B0}"/>
    <cellStyle name="Percent 16 5 5" xfId="35128" xr:uid="{9FFA0678-1C14-43F9-87F1-947EF1B8ECE0}"/>
    <cellStyle name="Percent 16 5 6" xfId="35129" xr:uid="{5D064928-2997-4A4B-86AD-88B4E319F862}"/>
    <cellStyle name="Percent 16 5 7" xfId="35130" xr:uid="{8FDAAA6D-B503-4386-8A15-782186B12ADD}"/>
    <cellStyle name="Percent 16 5 8" xfId="35131" xr:uid="{868C95B5-D3B9-4BFE-B799-92A37692197F}"/>
    <cellStyle name="Percent 16 5 9" xfId="35132" xr:uid="{3C5353B0-4E55-49CB-A736-C50F61E9AAAD}"/>
    <cellStyle name="Percent 16 6" xfId="35133" xr:uid="{AFC1D7DB-FD25-4303-A4DD-CAB62A34B1B5}"/>
    <cellStyle name="Percent 16 6 10" xfId="35134" xr:uid="{36F1A0BE-0BC6-449C-B5F7-A3ECCC1BD76C}"/>
    <cellStyle name="Percent 16 6 11" xfId="35135" xr:uid="{166ED1B2-A556-4956-BFDB-A515FEF5E2F0}"/>
    <cellStyle name="Percent 16 6 12" xfId="35136" xr:uid="{ECE76C13-764E-415D-9149-083D978AF62C}"/>
    <cellStyle name="Percent 16 6 13" xfId="35137" xr:uid="{73C360F2-049C-4F73-9734-EB3652FA8823}"/>
    <cellStyle name="Percent 16 6 14" xfId="35138" xr:uid="{94BFCB11-4179-4BA6-8BF6-64ADAFBC5A9F}"/>
    <cellStyle name="Percent 16 6 15" xfId="35139" xr:uid="{EB15FA3E-B06C-4F7A-BBC9-063251C56823}"/>
    <cellStyle name="Percent 16 6 16" xfId="35140" xr:uid="{949619E6-C0A0-4E86-93E8-2082C5BB3D9C}"/>
    <cellStyle name="Percent 16 6 17" xfId="35141" xr:uid="{FF19A715-003A-49CE-834A-5F969B68117F}"/>
    <cellStyle name="Percent 16 6 18" xfId="35142" xr:uid="{3AE71FF4-4D7C-4E97-BB1D-13C44CD8E2B9}"/>
    <cellStyle name="Percent 16 6 19" xfId="35143" xr:uid="{AA867DBA-F08D-4555-B359-AE7886D93A86}"/>
    <cellStyle name="Percent 16 6 2" xfId="35144" xr:uid="{1E5263FE-CB8F-4EF9-B854-226603F15AE1}"/>
    <cellStyle name="Percent 16 6 3" xfId="35145" xr:uid="{5F9F23B1-398F-4F74-8085-4AB7FEDC7946}"/>
    <cellStyle name="Percent 16 6 4" xfId="35146" xr:uid="{4956B7AC-4ABA-4C15-A5BD-5947807F9863}"/>
    <cellStyle name="Percent 16 6 5" xfId="35147" xr:uid="{72012F96-9828-4783-A0C8-04FBE2B8C341}"/>
    <cellStyle name="Percent 16 6 6" xfId="35148" xr:uid="{E33590A0-8A7C-4C7D-BDF0-13DB29272401}"/>
    <cellStyle name="Percent 16 6 7" xfId="35149" xr:uid="{1EFF0EFF-113A-42A3-B83C-0AF7B86977B9}"/>
    <cellStyle name="Percent 16 6 8" xfId="35150" xr:uid="{E4BC541D-AE20-48CB-8B0E-9CDAD4237C50}"/>
    <cellStyle name="Percent 16 6 9" xfId="35151" xr:uid="{8A0EAFE8-5884-408A-B4BB-BDE03943A25B}"/>
    <cellStyle name="Percent 16 7" xfId="35152" xr:uid="{E60C4C54-634E-4559-8BC3-9D9C5CDDD2DB}"/>
    <cellStyle name="Percent 16 7 10" xfId="35153" xr:uid="{15EBE277-DEB3-4D7F-B631-C7DF7347101A}"/>
    <cellStyle name="Percent 16 7 11" xfId="35154" xr:uid="{9155D91A-68E4-4A91-899D-F28EE707E372}"/>
    <cellStyle name="Percent 16 7 12" xfId="35155" xr:uid="{CA2EA4B2-35A6-4B19-9022-87BAB3A8D099}"/>
    <cellStyle name="Percent 16 7 13" xfId="35156" xr:uid="{4DCC7297-8A95-48D4-A9FA-D4CDF280143A}"/>
    <cellStyle name="Percent 16 7 14" xfId="35157" xr:uid="{6E10334A-91D3-494F-AFFA-DFC794542C7B}"/>
    <cellStyle name="Percent 16 7 15" xfId="35158" xr:uid="{00570F27-20EC-45BD-8991-A422BC5C8C22}"/>
    <cellStyle name="Percent 16 7 16" xfId="35159" xr:uid="{FE208511-734F-4478-846B-C313FE5F9140}"/>
    <cellStyle name="Percent 16 7 17" xfId="35160" xr:uid="{6D9D0175-BF41-4529-813E-BD0A810CF750}"/>
    <cellStyle name="Percent 16 7 18" xfId="35161" xr:uid="{3329FEFB-C053-45B9-9F28-1EE2FDD04132}"/>
    <cellStyle name="Percent 16 7 19" xfId="35162" xr:uid="{2A9799B8-9DC6-4E4F-AFEC-884A39440C75}"/>
    <cellStyle name="Percent 16 7 2" xfId="35163" xr:uid="{5BF9AC19-3D3E-42A0-A1A9-E40564D06B9A}"/>
    <cellStyle name="Percent 16 7 2 2" xfId="35164" xr:uid="{65DB416E-9880-4494-BB1D-E1FB417FF6D8}"/>
    <cellStyle name="Percent 16 7 2 3" xfId="35165" xr:uid="{38FB820E-BD47-4CF0-B29B-913387A2D367}"/>
    <cellStyle name="Percent 16 7 3" xfId="35166" xr:uid="{B8532014-6821-4BBB-B101-48060336318D}"/>
    <cellStyle name="Percent 16 7 3 2" xfId="35167" xr:uid="{FACF1867-D512-4E23-BEC9-88E8F15B5F25}"/>
    <cellStyle name="Percent 16 7 3 3" xfId="35168" xr:uid="{3D679B69-8A98-4E66-89B7-BAF0A6E298D7}"/>
    <cellStyle name="Percent 16 7 4" xfId="35169" xr:uid="{2EA9103F-1413-4F3D-9F15-F429EB2D913E}"/>
    <cellStyle name="Percent 16 7 5" xfId="35170" xr:uid="{1B3B4ABB-33B9-4289-A97F-02DE04B973BE}"/>
    <cellStyle name="Percent 16 7 6" xfId="35171" xr:uid="{C28EACD1-0654-46D3-9E98-D3EDFBA374CB}"/>
    <cellStyle name="Percent 16 7 7" xfId="35172" xr:uid="{C768F71C-46CC-47FE-B588-ED2422EB2B1B}"/>
    <cellStyle name="Percent 16 7 8" xfId="35173" xr:uid="{59FF2864-AB9F-4053-8187-1F4FA13E1E86}"/>
    <cellStyle name="Percent 16 7 9" xfId="35174" xr:uid="{8C0EC281-710B-4CD3-9F37-CC371BAB02E4}"/>
    <cellStyle name="Percent 16 8" xfId="35175" xr:uid="{AB917856-42B6-462B-8E55-DAC45D5E83FA}"/>
    <cellStyle name="Percent 16 8 10" xfId="35176" xr:uid="{A979FD71-C87F-44E2-8897-AFF8C051D3C8}"/>
    <cellStyle name="Percent 16 8 11" xfId="35177" xr:uid="{9A592BC8-3EF1-4F9E-B5D1-1BC3FE15A8D8}"/>
    <cellStyle name="Percent 16 8 12" xfId="35178" xr:uid="{CBE5ECEE-3A6C-4EF2-817D-0224C96FB097}"/>
    <cellStyle name="Percent 16 8 13" xfId="35179" xr:uid="{4039C817-75E4-49F4-91AF-F0F39FB1015A}"/>
    <cellStyle name="Percent 16 8 14" xfId="35180" xr:uid="{36140AFD-C6F5-42FB-88A4-BF1A5DEC7A91}"/>
    <cellStyle name="Percent 16 8 15" xfId="35181" xr:uid="{B0383980-B064-403D-B881-D94C9ABB9739}"/>
    <cellStyle name="Percent 16 8 16" xfId="35182" xr:uid="{9DDE122D-F757-4D19-BB2B-74B4D6FA6A63}"/>
    <cellStyle name="Percent 16 8 17" xfId="35183" xr:uid="{1C161A8B-AF75-4EA0-AB2B-1C84463F6F9A}"/>
    <cellStyle name="Percent 16 8 2" xfId="35184" xr:uid="{28EF6119-CF00-423E-9B53-B806F881EC8A}"/>
    <cellStyle name="Percent 16 8 3" xfId="35185" xr:uid="{C2AAE56F-87CF-47DE-8857-5921650617FC}"/>
    <cellStyle name="Percent 16 8 4" xfId="35186" xr:uid="{66457E4A-4DBE-488A-AA95-648747094B3B}"/>
    <cellStyle name="Percent 16 8 5" xfId="35187" xr:uid="{052A37E3-3991-4D7F-85EF-BA2D2F140D2F}"/>
    <cellStyle name="Percent 16 8 6" xfId="35188" xr:uid="{C4CB707A-3D16-4C89-ACAA-E37FAE44F430}"/>
    <cellStyle name="Percent 16 8 7" xfId="35189" xr:uid="{20F981BD-DFB9-4A3D-BD19-94AA5A08E843}"/>
    <cellStyle name="Percent 16 8 8" xfId="35190" xr:uid="{A4EF0EB1-EF58-41DE-AAF3-403E83CC1AD7}"/>
    <cellStyle name="Percent 16 8 9" xfId="35191" xr:uid="{BE8B87B3-7E2B-49DE-9DC3-ADFD41DB802D}"/>
    <cellStyle name="Percent 16 9" xfId="35192" xr:uid="{4913C9A1-18B5-4CCC-96F0-121260DBE2BE}"/>
    <cellStyle name="Percent 16 9 10" xfId="35193" xr:uid="{7049F3E2-A1A8-4CA7-81A3-614BDD60B2CE}"/>
    <cellStyle name="Percent 16 9 11" xfId="35194" xr:uid="{FBBCD92C-88DF-4123-A445-97888274B7E4}"/>
    <cellStyle name="Percent 16 9 12" xfId="35195" xr:uid="{209A8952-0099-4A0E-AFCF-BCE490FD93EF}"/>
    <cellStyle name="Percent 16 9 13" xfId="35196" xr:uid="{77BF5E1C-373B-4BFF-82C0-960E09EA333E}"/>
    <cellStyle name="Percent 16 9 14" xfId="35197" xr:uid="{369C0E72-F526-4EEF-8A69-CE2BA81DD31C}"/>
    <cellStyle name="Percent 16 9 15" xfId="35198" xr:uid="{AE1B1395-A91E-4EDD-8DB3-44C3070C2CE0}"/>
    <cellStyle name="Percent 16 9 16" xfId="35199" xr:uid="{1C0D5889-F3B1-46CE-886C-96988839FF4D}"/>
    <cellStyle name="Percent 16 9 17" xfId="35200" xr:uid="{FC8FFA0B-30F8-40A8-9D6F-172223CCE859}"/>
    <cellStyle name="Percent 16 9 2" xfId="35201" xr:uid="{3F9EC7E6-4C12-4706-8420-FFEF534729E4}"/>
    <cellStyle name="Percent 16 9 3" xfId="35202" xr:uid="{1F6C0FE1-F3DB-4BAE-BBBE-771315ED8A18}"/>
    <cellStyle name="Percent 16 9 4" xfId="35203" xr:uid="{032E9454-0203-4FAC-B44D-C57CCE10A7D4}"/>
    <cellStyle name="Percent 16 9 5" xfId="35204" xr:uid="{304D3D5E-5F08-4C75-AF3B-B7A5F5B82E17}"/>
    <cellStyle name="Percent 16 9 6" xfId="35205" xr:uid="{936B05BF-DECB-4E7F-A835-F3B4BB8A7328}"/>
    <cellStyle name="Percent 16 9 7" xfId="35206" xr:uid="{D40C62DB-CCE9-4DC2-BF42-48F0578E4A6B}"/>
    <cellStyle name="Percent 16 9 8" xfId="35207" xr:uid="{1B118EDF-481B-4763-BC6A-57DE6DE47680}"/>
    <cellStyle name="Percent 16 9 9" xfId="35208" xr:uid="{169B9895-8417-4B1C-AE9A-A5AC24B4209E}"/>
    <cellStyle name="Percent 17" xfId="35209" xr:uid="{8DA2CEB5-5635-4B93-9FD2-AB3CA70B7359}"/>
    <cellStyle name="Percent 17 10" xfId="35210" xr:uid="{8CC1C8F3-A91E-4515-99E8-688C6CEB79D7}"/>
    <cellStyle name="Percent 17 2" xfId="35211" xr:uid="{669A4596-5FEE-40DA-8666-4BA10494D74E}"/>
    <cellStyle name="Percent 17 2 2" xfId="35212" xr:uid="{93C577B7-906D-4528-824C-83F9D95B3725}"/>
    <cellStyle name="Percent 17 3" xfId="35213" xr:uid="{DF1AF5E2-111C-4548-8443-35BF3F81C4C7}"/>
    <cellStyle name="Percent 17 4" xfId="35214" xr:uid="{51E364C3-12D7-4763-8DF3-B2C4C7E62FED}"/>
    <cellStyle name="Percent 17 5" xfId="35215" xr:uid="{382B8575-28D9-464E-BCD1-AEFCEDE6A06F}"/>
    <cellStyle name="Percent 17 6" xfId="35216" xr:uid="{38976628-9FFD-4D8E-97DA-23804E7E9036}"/>
    <cellStyle name="Percent 17 7" xfId="35217" xr:uid="{1A413807-0DD8-4D33-A28F-06BF4F0FAE3A}"/>
    <cellStyle name="Percent 17 7 2" xfId="35218" xr:uid="{3C84002E-9372-4D22-9903-28F94FC7F470}"/>
    <cellStyle name="Percent 17 7 3" xfId="35219" xr:uid="{C15B1475-BA75-44DD-996D-4B0A058326D9}"/>
    <cellStyle name="Percent 17 8" xfId="35220" xr:uid="{B67A8EBB-5010-4012-896B-2835C793F8B5}"/>
    <cellStyle name="Percent 17 8 2" xfId="35221" xr:uid="{BF3D29CA-F4C5-4F08-9A53-DC0569A6C36C}"/>
    <cellStyle name="Percent 17 9" xfId="35222" xr:uid="{B54F8B6A-74F0-409A-B6E6-831FD63D8E3F}"/>
    <cellStyle name="Percent 18" xfId="35223" xr:uid="{381BC5EA-71EF-457B-985A-6C897BC9BC07}"/>
    <cellStyle name="Percent 18 2" xfId="35224" xr:uid="{9B8DD845-A4DB-49B1-A7DC-2D04093BFC91}"/>
    <cellStyle name="Percent 18 3" xfId="35225" xr:uid="{D6DA57A2-60E6-4914-ADA4-A59CFCDA7631}"/>
    <cellStyle name="Percent 19" xfId="35226" xr:uid="{8342FD7B-3C5A-4738-89CA-00DC33883304}"/>
    <cellStyle name="Percent 19 2" xfId="35227" xr:uid="{C8B58977-B7E8-41F4-9D38-51ED5FF679F0}"/>
    <cellStyle name="Percent 2" xfId="22" xr:uid="{2A2A5576-49DF-4531-A47A-9F096ECD3E45}"/>
    <cellStyle name="Percent 2 10" xfId="35228" xr:uid="{3E00B3EB-5B92-4ED9-B473-E7975C06F859}"/>
    <cellStyle name="Percent 2 10 2" xfId="35229" xr:uid="{25E61876-2A98-49D8-A515-9D1A10AD494A}"/>
    <cellStyle name="Percent 2 10 3" xfId="35230" xr:uid="{20E3FCF7-DB8A-49E2-B5A1-488242863CD4}"/>
    <cellStyle name="Percent 2 10 4" xfId="35231" xr:uid="{E5532A8F-FE31-402E-8884-F524DB72C3F2}"/>
    <cellStyle name="Percent 2 10 5" xfId="35232" xr:uid="{9A80854C-2BF4-4C00-AC5E-F87C3F969FB9}"/>
    <cellStyle name="Percent 2 10 6" xfId="35233" xr:uid="{9C5562A7-ACD2-4710-AB60-D28633BB7259}"/>
    <cellStyle name="Percent 2 10 7" xfId="35234" xr:uid="{1108EC71-8320-47C2-A3A4-2B7DACF9BE7C}"/>
    <cellStyle name="Percent 2 10 8" xfId="35235" xr:uid="{576E0C26-D23A-4C1C-83F6-27BBDE7CA422}"/>
    <cellStyle name="Percent 2 11" xfId="35236" xr:uid="{BCD34ECE-0723-4F0E-9F74-70F19F50FBF8}"/>
    <cellStyle name="Percent 2 11 2" xfId="35237" xr:uid="{5482E4DE-8E9F-45E9-927D-454A96E724FA}"/>
    <cellStyle name="Percent 2 11 3" xfId="35238" xr:uid="{44708363-8184-4497-9B04-1D534FACE034}"/>
    <cellStyle name="Percent 2 11 4" xfId="35239" xr:uid="{B077C590-42CC-41BA-AFFD-D0FF3DD55BBA}"/>
    <cellStyle name="Percent 2 11 5" xfId="35240" xr:uid="{A1C6FD48-CE31-4C45-82C8-83FDF64671BD}"/>
    <cellStyle name="Percent 2 11 6" xfId="35241" xr:uid="{3C40CA3C-4B76-4B5D-B77D-F4284F58218E}"/>
    <cellStyle name="Percent 2 11 7" xfId="35242" xr:uid="{3BD56E20-DD03-4FE1-8408-05AF4B95716B}"/>
    <cellStyle name="Percent 2 11 8" xfId="35243" xr:uid="{533FDD8C-1D54-42D1-BE0C-577211A3C453}"/>
    <cellStyle name="Percent 2 12" xfId="35244" xr:uid="{005208FA-1E12-437C-AE53-18B2B8D6F58E}"/>
    <cellStyle name="Percent 2 13" xfId="35245" xr:uid="{1E21A16B-8D97-4BB6-8F14-9852586F7144}"/>
    <cellStyle name="Percent 2 14" xfId="35246" xr:uid="{6558522A-996F-4BBE-92FB-9E10ABD27FD2}"/>
    <cellStyle name="Percent 2 15" xfId="35247" xr:uid="{A2CE82BF-1603-40EC-846B-D20EE111EB70}"/>
    <cellStyle name="Percent 2 16" xfId="35248" xr:uid="{6BEB2CC3-0FD6-4D29-AAA2-4EBB3BA856CE}"/>
    <cellStyle name="Percent 2 17" xfId="35249" xr:uid="{ED5ABE50-EC82-46A7-8B02-C7FF999385A1}"/>
    <cellStyle name="Percent 2 18" xfId="35250" xr:uid="{B4C77EE4-91E0-4211-8919-26EF2BEDC5F0}"/>
    <cellStyle name="Percent 2 19" xfId="35251" xr:uid="{1D66F57A-2D35-4DD1-BA07-AE4C4C82B16E}"/>
    <cellStyle name="Percent 2 19 2" xfId="35252" xr:uid="{3B007EE0-8501-48AD-BB0D-D2020C187B35}"/>
    <cellStyle name="Percent 2 19 2 2" xfId="35253" xr:uid="{776A8688-480C-4E83-9310-6F0556567919}"/>
    <cellStyle name="Percent 2 19 3" xfId="35254" xr:uid="{14A7C52B-A94D-4DA6-B9BB-4DEB52D0F7E3}"/>
    <cellStyle name="Percent 2 2" xfId="76" xr:uid="{23713EF6-CC04-4753-9D6D-7F81E4565457}"/>
    <cellStyle name="Percent 2 2 10" xfId="35255" xr:uid="{0608EF38-CE3F-4381-B10E-F8DEB3448B2D}"/>
    <cellStyle name="Percent 2 2 11" xfId="35256" xr:uid="{728854B2-7F87-4F19-B020-5580449FC9FB}"/>
    <cellStyle name="Percent 2 2 12" xfId="35257" xr:uid="{C23A9217-B492-4705-8F1D-CEDA67571D1C}"/>
    <cellStyle name="Percent 2 2 2" xfId="513" xr:uid="{D845656D-3585-4DD0-A514-95A3BD18BE87}"/>
    <cellStyle name="Percent 2 2 2 2" xfId="35259" xr:uid="{E2E8E75F-6DE8-4528-BE67-0362561A776C}"/>
    <cellStyle name="Percent 2 2 2 2 2" xfId="35260" xr:uid="{31E154E0-C7CD-4EC2-8BDD-C2A82368D53B}"/>
    <cellStyle name="Percent 2 2 2 2 2 2" xfId="35261" xr:uid="{80AD3B4B-C3CB-4739-AF60-032926B0B240}"/>
    <cellStyle name="Percent 2 2 2 2 2 3" xfId="35262" xr:uid="{A01FF6C7-6836-41D4-BDC9-D0CDF0DFBD95}"/>
    <cellStyle name="Percent 2 2 2 2 3" xfId="35263" xr:uid="{7B283141-48BA-4322-8C64-31349A15DEB2}"/>
    <cellStyle name="Percent 2 2 2 3" xfId="35264" xr:uid="{2554EC81-24CA-4882-9E03-8415E903753A}"/>
    <cellStyle name="Percent 2 2 2 4" xfId="35265" xr:uid="{99D2C5CF-B6F9-465C-975B-C4902FCA2F56}"/>
    <cellStyle name="Percent 2 2 2 5" xfId="35266" xr:uid="{93FFF920-5D19-4C0B-8212-8E4F6DFE4A46}"/>
    <cellStyle name="Percent 2 2 2 6" xfId="35258" xr:uid="{ABB18716-E96C-4061-903C-4FE47D7426C9}"/>
    <cellStyle name="Percent 2 2 2 7" xfId="1913" xr:uid="{2A267E61-A15A-4B92-AD0B-9B33D37BABA5}"/>
    <cellStyle name="Percent 2 2 2 8" xfId="1880" xr:uid="{355257F6-F255-43E0-ADDA-471BA25BBD51}"/>
    <cellStyle name="Percent 2 2 3" xfId="35267" xr:uid="{5573688F-3C4B-4C6E-87C3-C68710A6D2B2}"/>
    <cellStyle name="Percent 2 2 3 2" xfId="35268" xr:uid="{976DB681-313B-49CA-B28F-6B9439F9B3AF}"/>
    <cellStyle name="Percent 2 2 3 2 2" xfId="35269" xr:uid="{C6847A4D-6E47-408B-8BBF-A82D3989EC1A}"/>
    <cellStyle name="Percent 2 2 3 2 2 2" xfId="35270" xr:uid="{C34EF624-48B5-49E8-AD10-F8B04C6AA845}"/>
    <cellStyle name="Percent 2 2 3 2 2 3" xfId="35271" xr:uid="{72B43270-F228-4637-B93C-34052DCE17B5}"/>
    <cellStyle name="Percent 2 2 3 2 3" xfId="35272" xr:uid="{EA336D8D-148E-4425-A455-EB1CBF7FD88E}"/>
    <cellStyle name="Percent 2 2 3 2 4" xfId="35273" xr:uid="{5C01B1E5-8472-424B-86C2-6E32413B60AF}"/>
    <cellStyle name="Percent 2 2 3 2 5" xfId="35274" xr:uid="{D46D2452-162F-48DB-94B9-A310F8E76B07}"/>
    <cellStyle name="Percent 2 2 3 3" xfId="35275" xr:uid="{DED7DFCB-A37F-4DA8-A1BC-7139552DB0D7}"/>
    <cellStyle name="Percent 2 2 3 3 2" xfId="35276" xr:uid="{B8AB8DDA-50FE-42D9-A244-AD2C9BCF7D95}"/>
    <cellStyle name="Percent 2 2 3 3 2 2" xfId="35277" xr:uid="{BDC267BC-915E-4A24-BF2E-6990B51678CB}"/>
    <cellStyle name="Percent 2 2 3 3 2 3" xfId="35278" xr:uid="{63222B6B-E457-474B-9E7B-BD793575953F}"/>
    <cellStyle name="Percent 2 2 3 3 3" xfId="35279" xr:uid="{9C7FA91F-590D-44D0-B121-DEFD2498D2C3}"/>
    <cellStyle name="Percent 2 2 3 3 4" xfId="35280" xr:uid="{8724218E-03FF-497D-B266-01A169ABAA07}"/>
    <cellStyle name="Percent 2 2 3 3 5" xfId="35281" xr:uid="{C049988D-E745-4C67-A7EB-632F72AEAADB}"/>
    <cellStyle name="Percent 2 2 3 4" xfId="35282" xr:uid="{A81E1E1E-3EDE-494E-A6D7-FFB5D2D7CD5F}"/>
    <cellStyle name="Percent 2 2 3 4 2" xfId="35283" xr:uid="{69B0901B-7784-42CF-815F-5190951F738D}"/>
    <cellStyle name="Percent 2 2 3 4 3" xfId="35284" xr:uid="{5A91FDEF-F805-4D78-BC93-282E013CA49D}"/>
    <cellStyle name="Percent 2 2 3 5" xfId="35285" xr:uid="{C7DD1D47-AE85-49FE-A42D-8D80B83F098C}"/>
    <cellStyle name="Percent 2 2 3 6" xfId="35286" xr:uid="{BCB201B7-7512-451F-980F-DE5773985490}"/>
    <cellStyle name="Percent 2 2 3 7" xfId="35287" xr:uid="{36AC0358-DF34-4E05-9E90-CA2818CB8F37}"/>
    <cellStyle name="Percent 2 2 4" xfId="35288" xr:uid="{C55C7BD5-E7EF-4046-98C1-BC2485540123}"/>
    <cellStyle name="Percent 2 2 4 2" xfId="35289" xr:uid="{8D1DD4D5-1E03-42BD-A14D-07CAD1FE4B0C}"/>
    <cellStyle name="Percent 2 2 4 2 2" xfId="35290" xr:uid="{4AA547D4-63C4-4E5B-A8F0-27DFA464D63B}"/>
    <cellStyle name="Percent 2 2 4 2 3" xfId="35291" xr:uid="{57C2A478-622A-4DCD-A930-D5BC69CBE632}"/>
    <cellStyle name="Percent 2 2 4 3" xfId="35292" xr:uid="{B6199765-22CA-4A69-87FF-A0B673F14CB6}"/>
    <cellStyle name="Percent 2 2 4 4" xfId="35293" xr:uid="{3FED855D-1587-4980-A72E-EF5A6693F933}"/>
    <cellStyle name="Percent 2 2 4 5" xfId="35294" xr:uid="{41224A44-F62D-48FC-A763-327776E280CF}"/>
    <cellStyle name="Percent 2 2 4 6" xfId="35295" xr:uid="{B5965EFC-1D07-4A67-942A-3A352B89F38C}"/>
    <cellStyle name="Percent 2 2 5" xfId="35296" xr:uid="{714E3134-6B66-474C-A4E2-FFA94BAFC7CB}"/>
    <cellStyle name="Percent 2 2 5 2" xfId="35297" xr:uid="{0F07A610-2061-4845-9973-1B8595B61CE7}"/>
    <cellStyle name="Percent 2 2 5 3" xfId="35298" xr:uid="{395A14D8-AB83-4AE6-B521-153019F31826}"/>
    <cellStyle name="Percent 2 2 5 4" xfId="35299" xr:uid="{BD03B35B-83CB-4F66-9E44-B03DAEB1AEF6}"/>
    <cellStyle name="Percent 2 2 6" xfId="35300" xr:uid="{1353E786-317B-4851-8F19-C8CE786CAA35}"/>
    <cellStyle name="Percent 2 2 6 2" xfId="35301" xr:uid="{A68AD1FF-0C66-458E-8F43-DC7BC9C11B4C}"/>
    <cellStyle name="Percent 2 2 6 3" xfId="35302" xr:uid="{DE774832-9B19-4D60-8433-8E3D6360ABB8}"/>
    <cellStyle name="Percent 2 2 6 4" xfId="35303" xr:uid="{3E93B49F-963C-4FCB-848F-349015D047EE}"/>
    <cellStyle name="Percent 2 2 7" xfId="35304" xr:uid="{3DE8D196-AFF5-415B-B6EE-CE970F7CC5B1}"/>
    <cellStyle name="Percent 2 2 8" xfId="35305" xr:uid="{FEE3AAA7-6BEC-4BC3-9BD9-7D9D89CFFB35}"/>
    <cellStyle name="Percent 2 2 9" xfId="35306" xr:uid="{28A848C2-FF57-4CB7-9114-E72AE7A28C90}"/>
    <cellStyle name="Percent 2 20" xfId="35307" xr:uid="{D16EE943-1D87-4E18-8F03-74CB9DDEAC61}"/>
    <cellStyle name="Percent 2 20 2" xfId="35308" xr:uid="{255DD703-5236-4685-A62A-63F0E99D334D}"/>
    <cellStyle name="Percent 2 20 3" xfId="35309" xr:uid="{F8502B9A-22E7-43B6-9DDE-39D15F2ABBF5}"/>
    <cellStyle name="Percent 2 21" xfId="35310" xr:uid="{022FECCA-0D43-43EA-B87A-B8BEA9F4DD4D}"/>
    <cellStyle name="Percent 2 21 2" xfId="35311" xr:uid="{26220A90-5E87-476D-AA78-24011AD4A2DA}"/>
    <cellStyle name="Percent 2 22" xfId="35312" xr:uid="{35AB80EC-6A27-4BE8-8E01-8512AD62D57B}"/>
    <cellStyle name="Percent 2 22 2" xfId="35313" xr:uid="{8E14DD75-54BF-4880-B118-8CC18EB216A5}"/>
    <cellStyle name="Percent 2 23" xfId="35314" xr:uid="{E979A45C-CC80-4228-B90D-8F481D532921}"/>
    <cellStyle name="Percent 2 23 2" xfId="35315" xr:uid="{DC73BF04-14F3-45CD-A7D5-0000A5B73946}"/>
    <cellStyle name="Percent 2 24" xfId="35316" xr:uid="{D650B84F-E73B-4DDE-9B7E-A38C1715AF05}"/>
    <cellStyle name="Percent 2 25" xfId="35317" xr:uid="{25BFFC06-8A13-4035-B063-BA79651319F2}"/>
    <cellStyle name="Percent 2 26" xfId="35318" xr:uid="{55B3C739-DAD1-4834-8D66-6023C66E65AC}"/>
    <cellStyle name="Percent 2 27" xfId="35319" xr:uid="{44F3E522-710E-41F0-9088-0FBC48CE2476}"/>
    <cellStyle name="Percent 2 28" xfId="35320" xr:uid="{D3EF0190-382F-481C-A188-3DAAAE89AB00}"/>
    <cellStyle name="Percent 2 29" xfId="35321" xr:uid="{BE48915B-8664-4FAA-AB69-90928BD20960}"/>
    <cellStyle name="Percent 2 3" xfId="253" xr:uid="{FF07BB62-5EEA-4603-9E84-A861BD210C69}"/>
    <cellStyle name="Percent 2 3 10" xfId="35322" xr:uid="{76606814-D360-4C2D-8D04-D45F28B59E81}"/>
    <cellStyle name="Percent 2 3 10 2" xfId="35323" xr:uid="{C0F8B8C5-D963-4A11-8856-35402792560A}"/>
    <cellStyle name="Percent 2 3 11" xfId="35324" xr:uid="{8D05240E-83DE-48A6-8A4C-EDB8FF6010E3}"/>
    <cellStyle name="Percent 2 3 11 2" xfId="35325" xr:uid="{48962964-E65B-4B8A-83A7-7212F12A9C15}"/>
    <cellStyle name="Percent 2 3 11 3" xfId="35326" xr:uid="{3FD92E8B-B1E7-433B-AC45-3558C23C2103}"/>
    <cellStyle name="Percent 2 3 11 4" xfId="35327" xr:uid="{5185A625-CB28-4037-BE7F-BB4F95140504}"/>
    <cellStyle name="Percent 2 3 12" xfId="35328" xr:uid="{130B8F3E-9632-4517-950B-0AA5A1938748}"/>
    <cellStyle name="Percent 2 3 12 2" xfId="35329" xr:uid="{9E67BD51-7715-4A23-84EB-F4FFA254C19D}"/>
    <cellStyle name="Percent 2 3 13" xfId="35330" xr:uid="{776B6CBB-B089-406C-BF1A-52DD4F6BE194}"/>
    <cellStyle name="Percent 2 3 14" xfId="35331" xr:uid="{6F3D9E03-4C78-4A6A-90E3-F0B912931668}"/>
    <cellStyle name="Percent 2 3 15" xfId="35332" xr:uid="{82B5FBEA-98EA-4FC2-A776-EA8FBB588D93}"/>
    <cellStyle name="Percent 2 3 16" xfId="1914" xr:uid="{6249FC19-0212-4A0C-9299-BA38B8228D7B}"/>
    <cellStyle name="Percent 2 3 17" xfId="1881" xr:uid="{D6B101FC-F5FC-4839-889F-2EC778198F3C}"/>
    <cellStyle name="Percent 2 3 2" xfId="35333" xr:uid="{2556499D-8674-479C-A023-CBBF34981C2D}"/>
    <cellStyle name="Percent 2 3 2 2" xfId="35334" xr:uid="{589A676D-67D6-433B-BC3E-5AD05838EA5B}"/>
    <cellStyle name="Percent 2 3 2 2 2" xfId="35335" xr:uid="{C961CB8D-2C24-403D-ADB6-71D204A1913B}"/>
    <cellStyle name="Percent 2 3 2 2 2 2" xfId="35336" xr:uid="{ACAED0BA-712D-42FA-BB96-A95EB19FFB29}"/>
    <cellStyle name="Percent 2 3 2 2 2 3" xfId="35337" xr:uid="{ACA413A9-CA3F-4BFB-B284-34AA9DF47921}"/>
    <cellStyle name="Percent 2 3 2 2 2 4" xfId="35338" xr:uid="{31E2126C-7AE7-494C-B76B-230802EEB33E}"/>
    <cellStyle name="Percent 2 3 2 2 3" xfId="35339" xr:uid="{3CCF7419-938C-4C7F-8297-395763114BA7}"/>
    <cellStyle name="Percent 2 3 2 2 4" xfId="35340" xr:uid="{F160D5A5-2B3D-4C79-B5A8-EB88D750FA45}"/>
    <cellStyle name="Percent 2 3 2 2 5" xfId="35341" xr:uid="{4A4A9BD7-920E-48AA-98A3-D182F8270FF4}"/>
    <cellStyle name="Percent 2 3 2 3" xfId="35342" xr:uid="{23100340-5C01-49D7-BAD3-FED0B97AEF7C}"/>
    <cellStyle name="Percent 2 3 2 3 2" xfId="35343" xr:uid="{1530D7CF-0C14-40F7-A53B-DAFACD595230}"/>
    <cellStyle name="Percent 2 3 2 3 2 2" xfId="35344" xr:uid="{3E0FBF3C-02E9-4B64-8CAA-814AD2FF732A}"/>
    <cellStyle name="Percent 2 3 2 3 2 3" xfId="35345" xr:uid="{983E406C-BDBB-45D4-986A-150A3AEEB768}"/>
    <cellStyle name="Percent 2 3 2 3 3" xfId="35346" xr:uid="{10FA62F1-039F-4539-A8CD-2BD5EA3B6C5D}"/>
    <cellStyle name="Percent 2 3 2 3 4" xfId="35347" xr:uid="{9D83EFCF-7897-4BFC-B86E-CD889696CE84}"/>
    <cellStyle name="Percent 2 3 2 3 5" xfId="35348" xr:uid="{D5478074-7BFA-45BC-BBF3-522D3ACD2C5D}"/>
    <cellStyle name="Percent 2 3 2 4" xfId="35349" xr:uid="{50276ED7-FCF6-4D7E-B3E9-24C3EB3F4631}"/>
    <cellStyle name="Percent 2 3 2 4 2" xfId="35350" xr:uid="{7024332A-CA71-4931-8F8D-E9FBF63549D8}"/>
    <cellStyle name="Percent 2 3 2 4 3" xfId="35351" xr:uid="{7720F592-2337-4DAF-8E11-AE729B78EDBC}"/>
    <cellStyle name="Percent 2 3 2 5" xfId="35352" xr:uid="{8EFAF6D1-6BD2-4ED2-9AC8-934B383F0357}"/>
    <cellStyle name="Percent 2 3 2 5 2" xfId="35353" xr:uid="{264181FF-7632-4197-8157-DBA4EAEF6F58}"/>
    <cellStyle name="Percent 2 3 2 5 3" xfId="35354" xr:uid="{F24AECC2-7620-4519-B24B-0992160CC6FE}"/>
    <cellStyle name="Percent 2 3 2 6" xfId="35355" xr:uid="{E2CB4AE3-40E3-48F1-AEC7-99F71D65AE47}"/>
    <cellStyle name="Percent 2 3 2 7" xfId="35356" xr:uid="{3B04E802-7A1D-4C84-8C32-AE2671BB2D89}"/>
    <cellStyle name="Percent 2 3 2 8" xfId="35357" xr:uid="{C21DFDCD-F9E3-4822-897E-32C56529A5C1}"/>
    <cellStyle name="Percent 2 3 2 9" xfId="35358" xr:uid="{4DDC7261-2E92-46DD-8DB7-6725CB2D781A}"/>
    <cellStyle name="Percent 2 3 3" xfId="35359" xr:uid="{BDE5FF3E-EA74-4AF7-98CE-22318CACC6AD}"/>
    <cellStyle name="Percent 2 3 3 2" xfId="35360" xr:uid="{ADE4414B-B536-49EE-9746-54C719A2E716}"/>
    <cellStyle name="Percent 2 3 3 2 2" xfId="35361" xr:uid="{3C63CC1E-1699-4040-8E8E-D60D752807B8}"/>
    <cellStyle name="Percent 2 3 3 2 2 2" xfId="35362" xr:uid="{D2543C6F-3B22-4250-96F5-5923328506C4}"/>
    <cellStyle name="Percent 2 3 3 2 2 3" xfId="35363" xr:uid="{6495D28C-2D69-4572-A2BB-8E27EC0523F1}"/>
    <cellStyle name="Percent 2 3 3 2 3" xfId="35364" xr:uid="{D54BEFF5-BCC7-42D5-A2C0-11D8C41BD276}"/>
    <cellStyle name="Percent 2 3 3 2 4" xfId="35365" xr:uid="{39593A07-8148-4945-BE47-0DD245B42EC8}"/>
    <cellStyle name="Percent 2 3 3 2 5" xfId="35366" xr:uid="{9E252E32-FDDD-489E-B7D0-C8DB6E58F250}"/>
    <cellStyle name="Percent 2 3 3 3" xfId="35367" xr:uid="{3B7E6FEC-8479-44EF-9AAA-5FEE2DCE8EB4}"/>
    <cellStyle name="Percent 2 3 3 3 2" xfId="35368" xr:uid="{F250A830-D261-4AAF-A5BB-AA56F2DD6D61}"/>
    <cellStyle name="Percent 2 3 3 3 2 2" xfId="35369" xr:uid="{F56B36D0-B884-4A6C-B778-C225DD70481D}"/>
    <cellStyle name="Percent 2 3 3 3 2 2 2" xfId="35370" xr:uid="{8EE6D6FC-482F-4BD5-A654-8C028B54D769}"/>
    <cellStyle name="Percent 2 3 3 3 2 2 3" xfId="35371" xr:uid="{B68AF70C-42C6-4F84-97DE-15D8231D906E}"/>
    <cellStyle name="Percent 2 3 3 3 2 3" xfId="35372" xr:uid="{A4118465-6681-4DCB-8A49-ABB29F45611C}"/>
    <cellStyle name="Percent 2 3 3 3 2 4" xfId="35373" xr:uid="{BF66F992-0814-4B1B-BDFA-5BE69A9DA48D}"/>
    <cellStyle name="Percent 2 3 3 3 2 5" xfId="35374" xr:uid="{A1B9EE4A-8C98-4EE1-9235-F4EE7BA03DEA}"/>
    <cellStyle name="Percent 2 3 3 3 3" xfId="35375" xr:uid="{9161882D-03B5-4C98-A7EA-8204EBE7B94D}"/>
    <cellStyle name="Percent 2 3 3 3 3 2" xfId="35376" xr:uid="{CAB2E2B6-0F7B-4F15-B2B8-37D53F6F81E2}"/>
    <cellStyle name="Percent 2 3 3 3 3 2 2" xfId="35377" xr:uid="{D9B8FC43-3D74-4F0F-85A7-22564E77089B}"/>
    <cellStyle name="Percent 2 3 3 3 3 2 3" xfId="35378" xr:uid="{142609F8-769B-4079-A259-3B994B3277DC}"/>
    <cellStyle name="Percent 2 3 3 3 3 3" xfId="35379" xr:uid="{FA215334-9B72-42F2-BA8C-22C51C3B62E7}"/>
    <cellStyle name="Percent 2 3 3 3 3 4" xfId="35380" xr:uid="{C45960DB-59C9-49C6-B0D8-7AAFD5D168AF}"/>
    <cellStyle name="Percent 2 3 3 3 3 5" xfId="35381" xr:uid="{3941B772-1D9A-479A-98B2-F16B5E8F6646}"/>
    <cellStyle name="Percent 2 3 3 3 4" xfId="35382" xr:uid="{F39924C1-C92B-4D1E-B97F-2C1EC819290C}"/>
    <cellStyle name="Percent 2 3 3 3 4 2" xfId="35383" xr:uid="{045C652F-3D8B-4AA5-8BBD-7739200CF2DD}"/>
    <cellStyle name="Percent 2 3 3 3 4 3" xfId="35384" xr:uid="{CABBA755-7112-495D-9A9A-7807D3CE910C}"/>
    <cellStyle name="Percent 2 3 3 3 5" xfId="35385" xr:uid="{D10AF244-524D-4345-86A8-C74D67506D8A}"/>
    <cellStyle name="Percent 2 3 3 3 6" xfId="35386" xr:uid="{3C803226-A504-487F-B092-4109DD391D8A}"/>
    <cellStyle name="Percent 2 3 3 3 7" xfId="35387" xr:uid="{D77CE1E6-CAD3-4C8B-A9C8-61D4DE49E741}"/>
    <cellStyle name="Percent 2 3 3 4" xfId="35388" xr:uid="{726870CC-4EA8-4CF8-8D19-E271F5FB9A43}"/>
    <cellStyle name="Percent 2 3 3 4 2" xfId="35389" xr:uid="{D360421A-0F09-46BB-BC57-2131DFB47DA9}"/>
    <cellStyle name="Percent 2 3 3 4 3" xfId="35390" xr:uid="{FC7EE054-61B9-4730-A7DF-3E005C00D861}"/>
    <cellStyle name="Percent 2 3 3 5" xfId="35391" xr:uid="{C7A69F61-9819-4332-8484-8EAF39C02C05}"/>
    <cellStyle name="Percent 2 3 3 5 2" xfId="35392" xr:uid="{BD3FF68F-BB52-4DEB-A921-A8731AE17011}"/>
    <cellStyle name="Percent 2 3 3 5 3" xfId="35393" xr:uid="{C3E76B3A-F9B8-4B6D-AB24-C5350DA64ACC}"/>
    <cellStyle name="Percent 2 3 3 6" xfId="35394" xr:uid="{953F8748-59EF-4827-B2ED-55267C105EF5}"/>
    <cellStyle name="Percent 2 3 3 7" xfId="35395" xr:uid="{E9CE84AD-3BA0-41A9-8211-2BB27120FCF8}"/>
    <cellStyle name="Percent 2 3 3 8" xfId="35396" xr:uid="{92080EBE-BB1A-4158-9AFA-106F40143EF5}"/>
    <cellStyle name="Percent 2 3 3 9" xfId="35397" xr:uid="{C66B4043-E8E5-45E8-8654-AF4C6920FC7C}"/>
    <cellStyle name="Percent 2 3 4" xfId="35398" xr:uid="{1DB2D603-93B8-4360-874B-0CFBBF104A9D}"/>
    <cellStyle name="Percent 2 3 4 2" xfId="35399" xr:uid="{25F8764F-6866-4B44-9867-B08D59FE7A00}"/>
    <cellStyle name="Percent 2 3 4 2 2" xfId="35400" xr:uid="{E3DDD27B-1285-43F7-9EC1-21736CF8891E}"/>
    <cellStyle name="Percent 2 3 4 2 3" xfId="35401" xr:uid="{1F4CB963-2145-4A06-BB42-F65B82855FE4}"/>
    <cellStyle name="Percent 2 3 4 2 4" xfId="35402" xr:uid="{A0E93E0A-CB60-4306-A9E5-BEA7B85BAE13}"/>
    <cellStyle name="Percent 2 3 4 3" xfId="35403" xr:uid="{F52050B6-B5C0-42E6-A95A-ADA6CFF9839E}"/>
    <cellStyle name="Percent 2 3 4 4" xfId="35404" xr:uid="{2899A614-3643-4F3D-976B-6C66981ED0D3}"/>
    <cellStyle name="Percent 2 3 4 5" xfId="35405" xr:uid="{F567DCF8-F37B-4D51-BF56-F21A087B98E5}"/>
    <cellStyle name="Percent 2 3 4 6" xfId="35406" xr:uid="{2A47F44F-C783-4080-9791-E8E5BAD7EC5F}"/>
    <cellStyle name="Percent 2 3 5" xfId="35407" xr:uid="{59DDCBA6-C7C1-41FF-BD84-B594ADC1A08C}"/>
    <cellStyle name="Percent 2 3 5 2" xfId="35408" xr:uid="{C4697941-35EE-4097-97E6-E2BD89BBDD79}"/>
    <cellStyle name="Percent 2 3 5 2 2" xfId="35409" xr:uid="{6A04FD37-D4F7-4AA3-B6B3-282DB552EC00}"/>
    <cellStyle name="Percent 2 3 5 2 3" xfId="35410" xr:uid="{F61A038D-1DBD-4C1E-8B9D-ED87F7D049B8}"/>
    <cellStyle name="Percent 2 3 5 3" xfId="35411" xr:uid="{0338DD9A-35E6-42E1-887E-9F3ED3CE886A}"/>
    <cellStyle name="Percent 2 3 5 4" xfId="35412" xr:uid="{CA9FEC6C-5F1B-4944-A49B-355016017F47}"/>
    <cellStyle name="Percent 2 3 5 5" xfId="35413" xr:uid="{73396429-0776-40C2-B0D6-862F063D2962}"/>
    <cellStyle name="Percent 2 3 5 6" xfId="35414" xr:uid="{B581D7E2-B2C9-412E-8316-ADEA7EBC4D55}"/>
    <cellStyle name="Percent 2 3 6" xfId="35415" xr:uid="{BA4906D7-2332-4A30-8838-7F4C6783B334}"/>
    <cellStyle name="Percent 2 3 6 2" xfId="35416" xr:uid="{FF4B8392-F143-43D2-A5C9-488CB223A9EF}"/>
    <cellStyle name="Percent 2 3 6 3" xfId="35417" xr:uid="{FD5E803D-669D-46A6-92C8-B340A66D7425}"/>
    <cellStyle name="Percent 2 3 6 4" xfId="35418" xr:uid="{F2B568B8-42C9-45D4-BDB1-D5BEBE496FDB}"/>
    <cellStyle name="Percent 2 3 6 4 2" xfId="35419" xr:uid="{70872BFC-D814-48D1-9E88-79D3DAB2763F}"/>
    <cellStyle name="Percent 2 3 6 5" xfId="35420" xr:uid="{1DF59B20-EFE8-49C4-A907-C8BBDBA32245}"/>
    <cellStyle name="Percent 2 3 7" xfId="35421" xr:uid="{1F7FF63D-EE46-475D-8BCF-EA2BEDEBA90D}"/>
    <cellStyle name="Percent 2 3 7 2" xfId="35422" xr:uid="{D71DDE04-A339-41CB-90A6-A8F4C533B975}"/>
    <cellStyle name="Percent 2 3 7 3" xfId="35423" xr:uid="{3B3F39FC-0F8C-4B4C-B3F8-5B36C135F12F}"/>
    <cellStyle name="Percent 2 3 7 4" xfId="35424" xr:uid="{3EC9FE28-25FB-4240-8A93-C3A08C7AD20E}"/>
    <cellStyle name="Percent 2 3 8" xfId="35425" xr:uid="{51A0E368-57A8-4560-B05E-6A9FD7F810D2}"/>
    <cellStyle name="Percent 2 3 9" xfId="35426" xr:uid="{BF6B9E2C-C8DB-4E37-BFBB-535B0368DBCE}"/>
    <cellStyle name="Percent 2 30" xfId="35427" xr:uid="{4CEEC553-A976-425B-AE35-028FF3B178C6}"/>
    <cellStyle name="Percent 2 31" xfId="35428" xr:uid="{A2197416-A9E4-4336-BBB1-DAC15C2D9152}"/>
    <cellStyle name="Percent 2 32" xfId="35429" xr:uid="{D874B0F4-B80D-4EBE-96D8-8DFDAFF15EC7}"/>
    <cellStyle name="Percent 2 33" xfId="35430" xr:uid="{629BD5C8-2E13-46DC-A213-6386F57A707A}"/>
    <cellStyle name="Percent 2 34" xfId="35431" xr:uid="{F9724987-7809-40DE-AFC1-4918E9B35A42}"/>
    <cellStyle name="Percent 2 35" xfId="35432" xr:uid="{D1E3EA89-0F02-4DD0-8626-DA8BE4BEE555}"/>
    <cellStyle name="Percent 2 36" xfId="35433" xr:uid="{B718C91C-3E93-4ACA-A5E0-49F03E736336}"/>
    <cellStyle name="Percent 2 37" xfId="35434" xr:uid="{09F5CE2C-68F4-462A-B3D1-A02060A8FF52}"/>
    <cellStyle name="Percent 2 38" xfId="35435" xr:uid="{227A3C76-2BB9-4384-A28E-956DE656570F}"/>
    <cellStyle name="Percent 2 39" xfId="35436" xr:uid="{D94EADE7-825B-4532-A6B1-BEB318818F47}"/>
    <cellStyle name="Percent 2 4" xfId="35437" xr:uid="{B6D8C641-6489-4DDC-B7AA-807DDE24B048}"/>
    <cellStyle name="Percent 2 4 10" xfId="35438" xr:uid="{D5D99757-136C-439C-AA08-3C720D8B482B}"/>
    <cellStyle name="Percent 2 4 10 2" xfId="35439" xr:uid="{A3D31AF6-C599-4F8C-8DEE-ED14FE2971FA}"/>
    <cellStyle name="Percent 2 4 11" xfId="35440" xr:uid="{309D3320-4318-4F51-BF4E-A55C624674E2}"/>
    <cellStyle name="Percent 2 4 11 2" xfId="35441" xr:uid="{385F3109-155A-4B88-87D0-F0F490451F75}"/>
    <cellStyle name="Percent 2 4 11 3" xfId="35442" xr:uid="{F5FF4B0F-A367-4683-B59C-2F18AA381A45}"/>
    <cellStyle name="Percent 2 4 11 4" xfId="35443" xr:uid="{A19E35EB-F14F-4EF9-9DFB-900825997A4E}"/>
    <cellStyle name="Percent 2 4 12" xfId="35444" xr:uid="{8C3CE4B6-1CC4-4D3E-A3CE-4148C8E7485F}"/>
    <cellStyle name="Percent 2 4 12 2" xfId="35445" xr:uid="{8A1AFC5F-5DD8-4407-97D3-1F1EE8F75B9D}"/>
    <cellStyle name="Percent 2 4 13" xfId="35446" xr:uid="{334DB2D2-5E33-45DE-845F-CF3FC80B4366}"/>
    <cellStyle name="Percent 2 4 13 2" xfId="35447" xr:uid="{594532BE-ED1C-43ED-976B-7C797FADF0CC}"/>
    <cellStyle name="Percent 2 4 14" xfId="35448" xr:uid="{F9179DE0-AB3C-463E-A4AC-76522DD15230}"/>
    <cellStyle name="Percent 2 4 15" xfId="35449" xr:uid="{0976549C-359C-4269-85CE-9B87258A8A30}"/>
    <cellStyle name="Percent 2 4 2" xfId="35450" xr:uid="{3846EE58-CF78-4DEF-8BDD-6726250AA63C}"/>
    <cellStyle name="Percent 2 4 2 2" xfId="35451" xr:uid="{40CBB8CB-BDAC-44C0-B07B-3D473CA1E7A0}"/>
    <cellStyle name="Percent 2 4 2 2 2" xfId="35452" xr:uid="{B17D4FFB-499F-45B0-8549-63365A200734}"/>
    <cellStyle name="Percent 2 4 2 2 3" xfId="35453" xr:uid="{4B750679-DF25-4FEF-B65D-0DBF03DD5470}"/>
    <cellStyle name="Percent 2 4 2 2 4" xfId="35454" xr:uid="{DF98CD9B-A0DD-4072-93DA-EC1CE9B4F9AF}"/>
    <cellStyle name="Percent 2 4 2 3" xfId="35455" xr:uid="{A0F58304-6FB9-40A9-8061-D70258568525}"/>
    <cellStyle name="Percent 2 4 2 3 2" xfId="35456" xr:uid="{41E6B2C2-0DD2-4DCD-B61A-68D1D8688175}"/>
    <cellStyle name="Percent 2 4 2 3 3" xfId="35457" xr:uid="{77ED26F1-D507-482E-90A3-B2C0776EBE21}"/>
    <cellStyle name="Percent 2 4 2 4" xfId="35458" xr:uid="{732870A6-D6B7-4ECC-BB98-A0556042D638}"/>
    <cellStyle name="Percent 2 4 2 5" xfId="35459" xr:uid="{16AFDC15-B442-47FC-B8AB-73A9C09CF8F4}"/>
    <cellStyle name="Percent 2 4 2 5 2" xfId="35460" xr:uid="{ABE8C2B7-FFBC-44C1-8920-87EF9574A06C}"/>
    <cellStyle name="Percent 2 4 2 5 3" xfId="35461" xr:uid="{A45AE961-5148-459A-A3FE-1DFB14062634}"/>
    <cellStyle name="Percent 2 4 2 6" xfId="35462" xr:uid="{B0CCC2DB-3E68-4577-9E8D-7FB47B31F225}"/>
    <cellStyle name="Percent 2 4 2 7" xfId="35463" xr:uid="{601020E2-4D9C-48AF-AA8E-E4F6D7DEA691}"/>
    <cellStyle name="Percent 2 4 3" xfId="35464" xr:uid="{2C1BC5B6-36C5-43B7-8F9B-3FA11D83C977}"/>
    <cellStyle name="Percent 2 4 3 2" xfId="35465" xr:uid="{0187BF65-35D8-4539-B5A2-52139B0D2B14}"/>
    <cellStyle name="Percent 2 4 3 2 2" xfId="35466" xr:uid="{47B1B45D-BE0A-43F7-9F5B-6CD78B8EB318}"/>
    <cellStyle name="Percent 2 4 3 2 3" xfId="35467" xr:uid="{0718C374-6284-49D1-BD12-52D17BA1666A}"/>
    <cellStyle name="Percent 2 4 3 3" xfId="35468" xr:uid="{5D15BFBF-4178-49E2-B0D4-48CABF4805A2}"/>
    <cellStyle name="Percent 2 4 3 4" xfId="35469" xr:uid="{2E28BA0D-7E17-4DB1-B070-7B376243C713}"/>
    <cellStyle name="Percent 2 4 4" xfId="35470" xr:uid="{D8C33C3C-6568-4B1A-B255-2835A6E63873}"/>
    <cellStyle name="Percent 2 4 4 2" xfId="35471" xr:uid="{A25F8E08-6D4E-460B-82EF-A711F29FF153}"/>
    <cellStyle name="Percent 2 4 4 3" xfId="35472" xr:uid="{8BD7E5D4-A531-433F-9E0C-E6ED20A65EF8}"/>
    <cellStyle name="Percent 2 4 4 4" xfId="35473" xr:uid="{034DB1F7-373E-49F8-BBF8-7802D8512FB9}"/>
    <cellStyle name="Percent 2 4 5" xfId="35474" xr:uid="{DE3DA185-C8F3-4BAA-AC40-D4642D12AA41}"/>
    <cellStyle name="Percent 2 4 6" xfId="35475" xr:uid="{CB220698-A810-4CD6-90BC-D9E09706CBD6}"/>
    <cellStyle name="Percent 2 4 7" xfId="35476" xr:uid="{97E82CBF-7A0C-450B-9660-697BF7C12FC5}"/>
    <cellStyle name="Percent 2 4 8" xfId="35477" xr:uid="{2F26B856-0E89-494A-9E17-DB1FE2301A86}"/>
    <cellStyle name="Percent 2 4 9" xfId="35478" xr:uid="{A7E41D42-357C-4204-8112-656C49264575}"/>
    <cellStyle name="Percent 2 40" xfId="35479" xr:uid="{2935049B-88F0-4921-AC26-CA4C1998F4E1}"/>
    <cellStyle name="Percent 2 41" xfId="35480" xr:uid="{5FF6BFAA-25CC-4BBA-8952-99DB5703223F}"/>
    <cellStyle name="Percent 2 42" xfId="35481" xr:uid="{01C07A39-54F0-40AA-B08D-F3B454ED7FA2}"/>
    <cellStyle name="Percent 2 43" xfId="35482" xr:uid="{442A3CA8-184F-466D-A5B2-7EC3D4975AF2}"/>
    <cellStyle name="Percent 2 44" xfId="35483" xr:uid="{DF4554B6-F8A1-4FAF-82BD-2ABA7121E882}"/>
    <cellStyle name="Percent 2 45" xfId="35484" xr:uid="{4094F6AB-5B65-43DC-8F3A-C19AE34A5786}"/>
    <cellStyle name="Percent 2 46" xfId="35485" xr:uid="{8F2FED24-64B9-493F-821A-FD18239A7733}"/>
    <cellStyle name="Percent 2 47" xfId="35486" xr:uid="{DAF31786-759D-4CD1-8EA2-F1F85D449562}"/>
    <cellStyle name="Percent 2 48" xfId="35487" xr:uid="{95BBEA61-8586-41C6-BA88-23F8A4970D42}"/>
    <cellStyle name="Percent 2 48 2" xfId="35488" xr:uid="{C19429EF-6D20-4977-ACCD-04B9FFCA2C03}"/>
    <cellStyle name="Percent 2 48 3" xfId="35489" xr:uid="{3409F911-3D1C-4C9C-90C1-5DFE9F3290C6}"/>
    <cellStyle name="Percent 2 49" xfId="35490" xr:uid="{3C308803-A773-4EBC-9410-66E9AD8279FD}"/>
    <cellStyle name="Percent 2 5" xfId="35491" xr:uid="{A6B849F2-53B2-498F-A2C2-B7974B244ADB}"/>
    <cellStyle name="Percent 2 5 10" xfId="35492" xr:uid="{E338EFFA-BC9D-477B-B4EC-5503B4EB2222}"/>
    <cellStyle name="Percent 2 5 10 2" xfId="35493" xr:uid="{9D40FD98-451A-4318-9217-3DA46C5B8F42}"/>
    <cellStyle name="Percent 2 5 11" xfId="35494" xr:uid="{DF46B41A-F08B-49D8-BB01-DEAFC65DD88B}"/>
    <cellStyle name="Percent 2 5 11 2" xfId="35495" xr:uid="{06387B05-A171-48F3-886E-A61FE41E8194}"/>
    <cellStyle name="Percent 2 5 11 3" xfId="35496" xr:uid="{9BFDE33A-8D24-435E-8DFD-C74CDA71EE98}"/>
    <cellStyle name="Percent 2 5 11 4" xfId="35497" xr:uid="{E01526AB-5615-4442-9C8B-E26C5D3A4488}"/>
    <cellStyle name="Percent 2 5 12" xfId="35498" xr:uid="{4B823555-07DB-4804-A559-D530099B3A69}"/>
    <cellStyle name="Percent 2 5 12 2" xfId="35499" xr:uid="{E40A27B4-7FF1-4B06-BF5A-ACE1ADC14B41}"/>
    <cellStyle name="Percent 2 5 13" xfId="35500" xr:uid="{E19279FC-AE2A-4978-AB2D-3B491B022A7C}"/>
    <cellStyle name="Percent 2 5 13 2" xfId="35501" xr:uid="{DFAA0813-DA49-4C27-A790-5EB4A98960F0}"/>
    <cellStyle name="Percent 2 5 14" xfId="35502" xr:uid="{23D10F8A-9536-4575-90DF-F6998D0D24AA}"/>
    <cellStyle name="Percent 2 5 14 2" xfId="35503" xr:uid="{AB22802C-BDED-4CBA-85FE-43F11C4D8608}"/>
    <cellStyle name="Percent 2 5 15" xfId="35504" xr:uid="{E81B5849-70C0-4E60-AD62-BDFF53B52CE6}"/>
    <cellStyle name="Percent 2 5 2" xfId="35505" xr:uid="{DD3D43B8-062C-415F-BFF4-219A693682C7}"/>
    <cellStyle name="Percent 2 5 2 2" xfId="35506" xr:uid="{BFF653B4-67C9-473F-8CE4-12654A4EA30C}"/>
    <cellStyle name="Percent 2 5 2 2 2" xfId="35507" xr:uid="{C5B16967-31CB-4186-8FDE-398E19D97C32}"/>
    <cellStyle name="Percent 2 5 2 2 3" xfId="35508" xr:uid="{3696DB33-0EC6-4CEA-8CD0-1CB833DEB580}"/>
    <cellStyle name="Percent 2 5 2 2 4" xfId="35509" xr:uid="{3FEBC45C-9A6E-43AF-9EF2-D4F38605094A}"/>
    <cellStyle name="Percent 2 5 2 3" xfId="35510" xr:uid="{87161346-A0AB-438F-9E3D-BECAC25C10FF}"/>
    <cellStyle name="Percent 2 5 2 3 2" xfId="35511" xr:uid="{3FD16E2F-30EE-4060-A864-5DE2F5F17B80}"/>
    <cellStyle name="Percent 2 5 2 3 3" xfId="35512" xr:uid="{F8B64549-7950-4C63-B589-04D73877F55A}"/>
    <cellStyle name="Percent 2 5 2 4" xfId="35513" xr:uid="{D740D52D-4E62-4076-A465-E6E46CB1DD58}"/>
    <cellStyle name="Percent 2 5 2 5" xfId="35514" xr:uid="{CE998CD4-C1F6-4208-83BA-752A29CCAA5E}"/>
    <cellStyle name="Percent 2 5 2 6" xfId="35515" xr:uid="{8C5A2A12-FE45-4F35-916F-EFA4DA80A809}"/>
    <cellStyle name="Percent 2 5 3" xfId="35516" xr:uid="{926D1893-3E02-4906-A348-9C6B46BCCBB7}"/>
    <cellStyle name="Percent 2 5 3 2" xfId="35517" xr:uid="{2E636997-2498-44D2-ADEC-FEDCB736FC0E}"/>
    <cellStyle name="Percent 2 5 3 2 2" xfId="35518" xr:uid="{AD7D9CD5-2F15-4D32-ABF3-D97A28CD82A0}"/>
    <cellStyle name="Percent 2 5 3 2 3" xfId="35519" xr:uid="{42973684-9D98-4F54-85B0-1F104DF0D4C9}"/>
    <cellStyle name="Percent 2 5 3 3" xfId="35520" xr:uid="{B4F73809-D70C-4E03-A087-E8A45DB72C13}"/>
    <cellStyle name="Percent 2 5 3 4" xfId="35521" xr:uid="{5C2EAE28-F0A8-44EE-841D-AECC1EE03EF2}"/>
    <cellStyle name="Percent 2 5 3 5" xfId="35522" xr:uid="{E1180ED7-0AA3-49D6-B052-579BE2D55D1C}"/>
    <cellStyle name="Percent 2 5 3 6" xfId="35523" xr:uid="{AB98D67F-40BB-4587-BBEA-5D3499D81FAF}"/>
    <cellStyle name="Percent 2 5 4" xfId="35524" xr:uid="{26BB519B-FE86-4754-87F5-2A844F8EF359}"/>
    <cellStyle name="Percent 2 5 4 2" xfId="35525" xr:uid="{1FFD80E0-C233-462F-8407-96C5917180AF}"/>
    <cellStyle name="Percent 2 5 4 3" xfId="35526" xr:uid="{200163DC-E11E-40EE-92C8-A0354829124C}"/>
    <cellStyle name="Percent 2 5 4 4" xfId="35527" xr:uid="{3D169577-5470-4219-ADD0-B07161E40796}"/>
    <cellStyle name="Percent 2 5 4 4 2" xfId="35528" xr:uid="{D40D4452-5A41-4B4C-B87D-06E44E1E8F10}"/>
    <cellStyle name="Percent 2 5 4 5" xfId="35529" xr:uid="{F67D69B8-F8ED-432E-B5FE-E916F456B0B4}"/>
    <cellStyle name="Percent 2 5 5" xfId="35530" xr:uid="{1B8B4274-0D69-4B17-BA59-486593C852D6}"/>
    <cellStyle name="Percent 2 5 5 2" xfId="35531" xr:uid="{5FDE94C8-CCCA-4762-ACA8-F80CA084AD3C}"/>
    <cellStyle name="Percent 2 5 5 3" xfId="35532" xr:uid="{FA1751D2-604F-4BFB-BE95-0438553F4717}"/>
    <cellStyle name="Percent 2 5 5 4" xfId="35533" xr:uid="{C6523E2A-2500-4DDA-9EE5-1ABF0A2E4CEB}"/>
    <cellStyle name="Percent 2 5 6" xfId="35534" xr:uid="{7EE9710E-E66E-4F1A-BB33-1C037EAB1088}"/>
    <cellStyle name="Percent 2 5 7" xfId="35535" xr:uid="{51ED761D-B864-4F21-A4D3-8DF68BEE0EF7}"/>
    <cellStyle name="Percent 2 5 8" xfId="35536" xr:uid="{F3AE4749-5ECF-46A6-B563-04E630CBF6A0}"/>
    <cellStyle name="Percent 2 5 9" xfId="35537" xr:uid="{93EA49BB-7875-4E1D-8B3E-35213B5CE953}"/>
    <cellStyle name="Percent 2 50" xfId="75" xr:uid="{7E61A358-5D39-40D0-9E69-16518598B1CC}"/>
    <cellStyle name="Percent 2 6" xfId="35538" xr:uid="{F4651174-91BE-417A-A063-3BBF4E2FA3BE}"/>
    <cellStyle name="Percent 2 6 10" xfId="35539" xr:uid="{A72A33A3-F83D-4E29-B0AF-89CF8F010B36}"/>
    <cellStyle name="Percent 2 6 10 2" xfId="35540" xr:uid="{22A0B373-484B-4003-A73B-4591AA939285}"/>
    <cellStyle name="Percent 2 6 11" xfId="35541" xr:uid="{50255168-8F1D-4577-B250-838DF7E2961D}"/>
    <cellStyle name="Percent 2 6 11 2" xfId="35542" xr:uid="{5018C6CC-1FC1-4C51-AD5B-922282710436}"/>
    <cellStyle name="Percent 2 6 12" xfId="35543" xr:uid="{9C960E95-EED7-477C-8BCE-3E085124D5EA}"/>
    <cellStyle name="Percent 2 6 12 2" xfId="35544" xr:uid="{9C773132-D23E-4F07-B7A1-A0C1DF3E6C71}"/>
    <cellStyle name="Percent 2 6 13" xfId="35545" xr:uid="{4F5276C2-A7A2-487D-BAB5-D91799F46131}"/>
    <cellStyle name="Percent 2 6 14" xfId="35546" xr:uid="{4FC14788-EC36-4B65-B8F6-6CEBF7842DB6}"/>
    <cellStyle name="Percent 2 6 15" xfId="35547" xr:uid="{DD9A5207-A880-422F-A767-49898E1B7EC4}"/>
    <cellStyle name="Percent 2 6 2" xfId="35548" xr:uid="{79359F08-8311-4505-A69B-E287E5E76F8B}"/>
    <cellStyle name="Percent 2 6 2 2" xfId="35549" xr:uid="{046655A4-2ECE-4228-85AE-A4A3AF24D3E2}"/>
    <cellStyle name="Percent 2 6 2 3" xfId="35550" xr:uid="{AF5F8183-676B-4A73-AB57-E696D697DF51}"/>
    <cellStyle name="Percent 2 6 2 4" xfId="35551" xr:uid="{8BD8BCC6-98DC-476D-BF6C-0BBC493D1457}"/>
    <cellStyle name="Percent 2 6 2 5" xfId="35552" xr:uid="{E98D2102-F4FA-46A9-B683-93986BD08641}"/>
    <cellStyle name="Percent 2 6 3" xfId="35553" xr:uid="{878DC07F-A850-4E82-BBDE-6458770EBEEB}"/>
    <cellStyle name="Percent 2 6 3 2" xfId="35554" xr:uid="{51BCAD79-FCB3-4D21-9093-899CFFFFB3DD}"/>
    <cellStyle name="Percent 2 6 3 3" xfId="35555" xr:uid="{12269071-3BA1-430E-B66E-00315F779F83}"/>
    <cellStyle name="Percent 2 6 3 4" xfId="35556" xr:uid="{981D0925-445F-4FF5-A73C-A22DCF8D150A}"/>
    <cellStyle name="Percent 2 6 3 5" xfId="35557" xr:uid="{65E7AC64-9403-4D9D-88EF-4B273FEF4E73}"/>
    <cellStyle name="Percent 2 6 4" xfId="35558" xr:uid="{C593E961-474E-4429-B621-3ECABCFEB5D5}"/>
    <cellStyle name="Percent 2 6 5" xfId="35559" xr:uid="{F8D40B3C-62AE-498E-BDC5-A1E04C8A296C}"/>
    <cellStyle name="Percent 2 6 6" xfId="35560" xr:uid="{9D7D2E5E-A71E-4B36-A1B1-C88595344F4F}"/>
    <cellStyle name="Percent 2 6 7" xfId="35561" xr:uid="{4A5DA182-D4F0-4082-9F39-C9BD41903087}"/>
    <cellStyle name="Percent 2 6 8" xfId="35562" xr:uid="{15FB5F80-06E1-43B7-BD52-ECA5C52FE7ED}"/>
    <cellStyle name="Percent 2 6 9" xfId="35563" xr:uid="{06594875-6B73-4713-8BCE-A60197816FA8}"/>
    <cellStyle name="Percent 2 7" xfId="35564" xr:uid="{319564A7-C4DE-4666-91CD-0EE5CE65D2DA}"/>
    <cellStyle name="Percent 2 7 10" xfId="35565" xr:uid="{5A5F109F-366A-4A41-9D54-71C8AA2D04BC}"/>
    <cellStyle name="Percent 2 7 2" xfId="35566" xr:uid="{F73C3522-5F61-4B21-A771-51EA97AAA5F6}"/>
    <cellStyle name="Percent 2 7 3" xfId="35567" xr:uid="{6974E2AD-A5E6-4F81-AE7F-5ED581BEAF79}"/>
    <cellStyle name="Percent 2 7 4" xfId="35568" xr:uid="{ABF735CB-4404-421C-B9D7-1E6B9610690D}"/>
    <cellStyle name="Percent 2 7 5" xfId="35569" xr:uid="{DEC9EF51-CBB1-4706-A638-7580772750B6}"/>
    <cellStyle name="Percent 2 7 6" xfId="35570" xr:uid="{CB64B6D5-D5BE-4A1E-ADDF-22ED52CBECD3}"/>
    <cellStyle name="Percent 2 7 7" xfId="35571" xr:uid="{D5B2C666-0AF3-463B-8C2F-17FDCECD2417}"/>
    <cellStyle name="Percent 2 7 8" xfId="35572" xr:uid="{239924AA-C44F-4D80-9557-B33B36536AA9}"/>
    <cellStyle name="Percent 2 7 9" xfId="35573" xr:uid="{DB54B92F-986F-4780-8C4A-CD8E5E04B2F0}"/>
    <cellStyle name="Percent 2 8" xfId="35574" xr:uid="{C5993D86-0BEC-402C-A452-E39E9614E83F}"/>
    <cellStyle name="Percent 2 8 10" xfId="35575" xr:uid="{6C1ED8B5-494D-4D56-9E0C-8E793E360258}"/>
    <cellStyle name="Percent 2 8 11" xfId="35576" xr:uid="{D840D709-EA49-4CCF-9D3D-710790D12BF4}"/>
    <cellStyle name="Percent 2 8 2" xfId="35577" xr:uid="{8471A830-759A-4DE3-9C02-73A5E1710D8D}"/>
    <cellStyle name="Percent 2 8 3" xfId="35578" xr:uid="{CF926B29-76AB-4D99-BF1B-95F6CA82F184}"/>
    <cellStyle name="Percent 2 8 4" xfId="35579" xr:uid="{4C6A230A-470D-460C-8CBE-9327DB6241ED}"/>
    <cellStyle name="Percent 2 8 5" xfId="35580" xr:uid="{495D8885-DEAD-4668-90B6-626A656B8943}"/>
    <cellStyle name="Percent 2 8 6" xfId="35581" xr:uid="{B47E4379-BE21-4324-9B38-8DF127C37617}"/>
    <cellStyle name="Percent 2 8 7" xfId="35582" xr:uid="{F0C1E991-C440-4732-802F-B042796BFE68}"/>
    <cellStyle name="Percent 2 8 8" xfId="35583" xr:uid="{D047E5C7-9183-40C1-A2B8-7C6DB0A3B0BF}"/>
    <cellStyle name="Percent 2 8 9" xfId="35584" xr:uid="{A566CC3E-9CD3-498A-864D-162ADD2B40F4}"/>
    <cellStyle name="Percent 2 9" xfId="35585" xr:uid="{F518A250-309B-4C47-AE46-8D9AA4A06485}"/>
    <cellStyle name="Percent 2 9 2" xfId="35586" xr:uid="{56A2EA88-4DA5-4292-8E0F-288A8D043A85}"/>
    <cellStyle name="Percent 2 9 3" xfId="35587" xr:uid="{F94ED279-D620-4DEA-B946-72B56486FD48}"/>
    <cellStyle name="Percent 2 9 4" xfId="35588" xr:uid="{3B244839-609A-4B29-B931-CDB318E5C911}"/>
    <cellStyle name="Percent 2 9 5" xfId="35589" xr:uid="{522C6ABA-DF1E-4E02-9FFA-9A14E3E0999C}"/>
    <cellStyle name="Percent 2 9 6" xfId="35590" xr:uid="{4CC9E293-8694-45AC-9C87-D983021FBA61}"/>
    <cellStyle name="Percent 2 9 7" xfId="35591" xr:uid="{7AB96181-4527-49DB-BAFC-5B899091F8DA}"/>
    <cellStyle name="Percent 2 9 8" xfId="35592" xr:uid="{9383F7B9-8432-4F9F-995D-67BEAEAFD87B}"/>
    <cellStyle name="Percent 20" xfId="35593" xr:uid="{3AE53737-F846-487B-935B-89DE49DE331A}"/>
    <cellStyle name="Percent 20 2" xfId="35594" xr:uid="{69C95254-9BDE-4748-82B2-4708D4559458}"/>
    <cellStyle name="Percent 20 2 2" xfId="35595" xr:uid="{DFF2BFF8-5731-4B19-9A59-42188F0F3B28}"/>
    <cellStyle name="Percent 20 3" xfId="35596" xr:uid="{76BEEDF8-BF1F-49AD-AC57-C9CAA452D4DA}"/>
    <cellStyle name="Percent 20 4" xfId="35597" xr:uid="{EEB8AAC8-4EA7-44B8-99B8-5B3B560D84A0}"/>
    <cellStyle name="Percent 20 5" xfId="35598" xr:uid="{EC4E006C-1D7A-404C-9BB2-682225CD0497}"/>
    <cellStyle name="Percent 20 6" xfId="35599" xr:uid="{9A230F43-C5C6-4A8C-9739-D0B19FC4EB80}"/>
    <cellStyle name="Percent 20 7" xfId="35600" xr:uid="{BBCD05C9-EACB-47BF-B686-4EFB533019B0}"/>
    <cellStyle name="Percent 20 7 2" xfId="35601" xr:uid="{582FE987-0E08-417D-ADB8-ABF0CB3137F5}"/>
    <cellStyle name="Percent 20 7 3" xfId="35602" xr:uid="{C5C7A7C2-6965-4CD0-98FD-471C260E5038}"/>
    <cellStyle name="Percent 20 8" xfId="35603" xr:uid="{0FE1AB7D-2746-4DDC-AE50-06B18D37A9DB}"/>
    <cellStyle name="Percent 20 9" xfId="35604" xr:uid="{A0058BD6-CA43-413F-9658-E778940E85D2}"/>
    <cellStyle name="Percent 21" xfId="35605" xr:uid="{F2B516F3-BDED-4276-ACC6-172C6478937B}"/>
    <cellStyle name="Percent 21 2" xfId="35606" xr:uid="{7E6CD11B-D7B6-4335-9BE9-123DE3C486A3}"/>
    <cellStyle name="Percent 21 3" xfId="35607" xr:uid="{02AAD6A5-A225-465D-A8C8-CBE7847EE778}"/>
    <cellStyle name="Percent 21 4" xfId="35608" xr:uid="{A492914B-7CC9-4D41-994E-3FBCAAD0604C}"/>
    <cellStyle name="Percent 21 5" xfId="35609" xr:uid="{671C55E4-9C25-4CF5-9DC8-740EA9491B59}"/>
    <cellStyle name="Percent 21 6" xfId="35610" xr:uid="{BB0ED8E9-B937-497A-BB90-0593E4BB0145}"/>
    <cellStyle name="Percent 21 7" xfId="35611" xr:uid="{20314BBD-6E6E-40F4-AD80-C631216D1EEF}"/>
    <cellStyle name="Percent 21 7 2" xfId="35612" xr:uid="{51B3FF89-A62B-4269-83F5-52145919BE87}"/>
    <cellStyle name="Percent 21 7 3" xfId="35613" xr:uid="{2DFEB788-C3BA-4D1C-AB1A-94611F7F65CF}"/>
    <cellStyle name="Percent 21 8" xfId="35614" xr:uid="{AEA866A7-2BBF-4530-970F-51CD4F8C4410}"/>
    <cellStyle name="Percent 22" xfId="35615" xr:uid="{14322289-6372-4B8A-BD5A-2CF3CE8D779E}"/>
    <cellStyle name="Percent 22 2" xfId="35616" xr:uid="{7E0175C5-896F-4111-A30F-4F749F79669D}"/>
    <cellStyle name="Percent 22 3" xfId="35617" xr:uid="{84A16D92-FA48-4350-B5F2-BB5580C06694}"/>
    <cellStyle name="Percent 22 4" xfId="35618" xr:uid="{5D00A0D9-F7C6-4D8F-AB94-4EB5B4B772B3}"/>
    <cellStyle name="Percent 22 5" xfId="35619" xr:uid="{5CA49CC1-E1D1-4DA3-8DD7-A8A5D53C0D2F}"/>
    <cellStyle name="Percent 22 6" xfId="35620" xr:uid="{B0DE5104-BA7B-445D-A86C-19C56060FBE1}"/>
    <cellStyle name="Percent 22 7" xfId="35621" xr:uid="{9B9AA7E9-E7AE-4A96-8231-C9BCCA4FF8A2}"/>
    <cellStyle name="Percent 22 7 2" xfId="35622" xr:uid="{34B895B0-AC70-4B71-8A42-4EED80E1CD3F}"/>
    <cellStyle name="Percent 22 7 3" xfId="35623" xr:uid="{D09BB2EE-C6F7-4F69-AC98-C7F7AB48DC14}"/>
    <cellStyle name="Percent 23" xfId="35624" xr:uid="{1575C66F-E0F8-4AD1-8EDA-BE81059EF34E}"/>
    <cellStyle name="Percent 23 2" xfId="35625" xr:uid="{9DF678DA-DF09-4ACE-8657-49029504420A}"/>
    <cellStyle name="Percent 23 3" xfId="35626" xr:uid="{3D6658CC-3CA0-4C2E-AC54-C47FE0638298}"/>
    <cellStyle name="Percent 23 4" xfId="35627" xr:uid="{7CB9FFBC-4FB2-4A45-9DD2-DE77E99D55C6}"/>
    <cellStyle name="Percent 23 5" xfId="35628" xr:uid="{0558CAAA-E473-4A8A-8D39-0127C9BF38B1}"/>
    <cellStyle name="Percent 23 6" xfId="35629" xr:uid="{1FA16412-7E8B-4FCB-A243-F7AA33F7D976}"/>
    <cellStyle name="Percent 23 7" xfId="35630" xr:uid="{DB43DFA4-F11F-4680-9D03-D91790632822}"/>
    <cellStyle name="Percent 23 7 2" xfId="35631" xr:uid="{32C505D9-A4AD-4665-8DFB-E4EA6BC01BD9}"/>
    <cellStyle name="Percent 23 7 3" xfId="35632" xr:uid="{83F074BB-7C44-4A35-886A-AF35B4D07C35}"/>
    <cellStyle name="Percent 24" xfId="1920" xr:uid="{A7D1396F-4CC0-403A-9CDE-04FAB0DFE89E}"/>
    <cellStyle name="Percent 24 2" xfId="35633" xr:uid="{972AA272-9B63-4EC0-89E7-1E7C74C2EF1D}"/>
    <cellStyle name="Percent 24 3" xfId="35634" xr:uid="{1A86C2B8-5934-40B5-B92D-8BAB4253503E}"/>
    <cellStyle name="Percent 24 4" xfId="35635" xr:uid="{B5FFD69F-A199-4AC6-BE95-633781C70E79}"/>
    <cellStyle name="Percent 24 5" xfId="35636" xr:uid="{FE7D157F-3B44-4A0B-AF30-3C4059460D35}"/>
    <cellStyle name="Percent 24 6" xfId="35637" xr:uid="{CA3FF1B0-4356-4673-A611-6D1359162732}"/>
    <cellStyle name="Percent 24 7" xfId="35638" xr:uid="{5E04D3DD-71D0-4A92-8C0A-5878963866BF}"/>
    <cellStyle name="Percent 24 7 2" xfId="35639" xr:uid="{60C88456-19BF-4573-80B3-DFC609BEF02C}"/>
    <cellStyle name="Percent 24 7 3" xfId="35640" xr:uid="{55BC98D5-529B-4C22-B44B-E9B265596695}"/>
    <cellStyle name="Percent 25" xfId="35641" xr:uid="{56905C07-DD29-445A-9031-C487B6CC10BA}"/>
    <cellStyle name="Percent 25 2" xfId="35642" xr:uid="{152DBCCF-0A4C-4B1F-9893-7728BA391E81}"/>
    <cellStyle name="Percent 25 3" xfId="35643" xr:uid="{F183D253-69FB-4FD6-B0D6-1ED29B8E3DA6}"/>
    <cellStyle name="Percent 25 4" xfId="35644" xr:uid="{76FAC20E-2820-4C70-9A07-7BB38EEEAA25}"/>
    <cellStyle name="Percent 25 5" xfId="35645" xr:uid="{9C8F5BAD-9479-46BB-8E3D-55A1A034D3A6}"/>
    <cellStyle name="Percent 25 6" xfId="35646" xr:uid="{1E9B0837-BCF3-4BA6-BD24-173C42C87FB8}"/>
    <cellStyle name="Percent 25 7" xfId="35647" xr:uid="{8317038B-CEAF-429A-87B1-91D5F6C9BC22}"/>
    <cellStyle name="Percent 25 7 2" xfId="35648" xr:uid="{54350422-AA67-4BDC-B564-7AF53B044A75}"/>
    <cellStyle name="Percent 25 7 3" xfId="35649" xr:uid="{C7AA75BF-E93A-4C66-8C90-04D8976FB6C5}"/>
    <cellStyle name="Percent 26" xfId="35650" xr:uid="{99A2BA68-6624-4B36-BE96-7D1DCE3019D6}"/>
    <cellStyle name="Percent 26 2" xfId="35651" xr:uid="{D5165B48-1C37-430B-9A45-F7756F3807A6}"/>
    <cellStyle name="Percent 26 3" xfId="35652" xr:uid="{8BC636E9-C064-4602-8321-EB1E00F07B5E}"/>
    <cellStyle name="Percent 26 4" xfId="35653" xr:uid="{C078291E-7BDD-4A7C-BDA4-F041D78671B9}"/>
    <cellStyle name="Percent 26 5" xfId="35654" xr:uid="{681F4A56-90CB-49F5-944A-94948120B3CE}"/>
    <cellStyle name="Percent 26 6" xfId="35655" xr:uid="{D1543EAA-5A80-42B0-85BB-13842A49AAD5}"/>
    <cellStyle name="Percent 26 7" xfId="35656" xr:uid="{88995139-6FA9-4E34-B25B-DD846A4A26B8}"/>
    <cellStyle name="Percent 26 7 2" xfId="35657" xr:uid="{6428BDD5-3B1E-4536-B7E9-E1DAD7617866}"/>
    <cellStyle name="Percent 26 7 3" xfId="35658" xr:uid="{ABA0D46B-04A2-412E-BCC5-AB635302AEA0}"/>
    <cellStyle name="Percent 27" xfId="35659" xr:uid="{A6D3B8DE-D4AB-4A36-94A6-AC88C5D3F0B8}"/>
    <cellStyle name="Percent 28" xfId="1918" xr:uid="{EE853213-D7C8-4036-984F-A13269175E74}"/>
    <cellStyle name="Percent 3" xfId="23" xr:uid="{EFCEC665-406C-4131-8ABA-E22C3A1B8D8B}"/>
    <cellStyle name="Percent 3 10" xfId="35660" xr:uid="{714369C0-BB9D-47FB-B1BA-02333301BEDE}"/>
    <cellStyle name="Percent 3 10 10" xfId="35661" xr:uid="{0A1A69DB-E084-4A96-BBFB-443D5E395290}"/>
    <cellStyle name="Percent 3 10 11" xfId="35662" xr:uid="{23A8C403-D757-493F-9E19-B0F593009A32}"/>
    <cellStyle name="Percent 3 10 12" xfId="35663" xr:uid="{4724A357-B537-492D-BD92-39BC96069EE3}"/>
    <cellStyle name="Percent 3 10 13" xfId="35664" xr:uid="{8521AFF6-5139-4BAC-8F82-679F2A6908C5}"/>
    <cellStyle name="Percent 3 10 14" xfId="35665" xr:uid="{1813FF65-531C-4205-BF0D-D40813BD34DA}"/>
    <cellStyle name="Percent 3 10 15" xfId="35666" xr:uid="{F7AD5537-1BAC-4A97-BC72-35AED1FA552A}"/>
    <cellStyle name="Percent 3 10 16" xfId="35667" xr:uid="{F474BD17-E2E2-4F13-99F8-B4679FF33721}"/>
    <cellStyle name="Percent 3 10 2" xfId="35668" xr:uid="{5C2A5D1F-0198-4E69-9859-CB0E7E723E47}"/>
    <cellStyle name="Percent 3 10 2 2" xfId="35669" xr:uid="{1A0DDA1C-AE71-418A-B8BD-A09673FAE440}"/>
    <cellStyle name="Percent 3 10 3" xfId="35670" xr:uid="{8EC22A91-0C1E-43F4-A75C-85F99998E300}"/>
    <cellStyle name="Percent 3 10 3 2" xfId="35671" xr:uid="{9EC38C6F-C7B3-4131-A578-9736D023BBFF}"/>
    <cellStyle name="Percent 3 10 4" xfId="35672" xr:uid="{38757E03-7470-4017-BD78-B8922219F6ED}"/>
    <cellStyle name="Percent 3 10 5" xfId="35673" xr:uid="{2DFE9253-CDA2-445C-AB0C-1ACC16C0519A}"/>
    <cellStyle name="Percent 3 10 6" xfId="35674" xr:uid="{76297098-9DF0-40F8-A65A-9604DAAEF8DF}"/>
    <cellStyle name="Percent 3 10 7" xfId="35675" xr:uid="{50FCBC4E-D611-47D5-BD97-44E666F97271}"/>
    <cellStyle name="Percent 3 10 8" xfId="35676" xr:uid="{6C2E6908-DC4A-42D1-B4B5-5D07BE25A083}"/>
    <cellStyle name="Percent 3 10 9" xfId="35677" xr:uid="{0C33E93A-3CFE-4088-AA29-49CD110FA199}"/>
    <cellStyle name="Percent 3 11" xfId="35678" xr:uid="{0C175921-DE2E-458B-AB02-34BBA8E1F009}"/>
    <cellStyle name="Percent 3 11 2" xfId="35679" xr:uid="{EA05E83A-B4D5-4F44-A627-2ECB42067DDD}"/>
    <cellStyle name="Percent 3 11 3" xfId="35680" xr:uid="{15C094EC-52C5-42EF-BD94-10B7EC6085A4}"/>
    <cellStyle name="Percent 3 11 4" xfId="35681" xr:uid="{AB553004-50A8-47CF-A38A-FB952892E4F0}"/>
    <cellStyle name="Percent 3 12" xfId="35682" xr:uid="{EDEB7696-41FA-43DD-8BAA-F500FCFD7D2B}"/>
    <cellStyle name="Percent 3 12 2" xfId="35683" xr:uid="{C62EAB7B-B5A4-412A-85B1-8E5188581E2F}"/>
    <cellStyle name="Percent 3 12 3" xfId="35684" xr:uid="{3B8058B0-17F4-4DB3-A9AE-98ED0F4FF8C3}"/>
    <cellStyle name="Percent 3 12 4" xfId="35685" xr:uid="{0A314B27-F2C6-4259-8624-4EE1A4B10BAC}"/>
    <cellStyle name="Percent 3 13" xfId="35686" xr:uid="{D2469AA4-67CA-4B37-B85B-2CBC8D798E46}"/>
    <cellStyle name="Percent 3 13 2" xfId="35687" xr:uid="{8B25C926-20C9-4ED1-B264-0FD594EA04E9}"/>
    <cellStyle name="Percent 3 13 3" xfId="35688" xr:uid="{B46ED96C-3AF2-4F05-8F4D-A8385D1F65F4}"/>
    <cellStyle name="Percent 3 13 4" xfId="35689" xr:uid="{26792795-43D6-4C46-BCFD-19F7BF50FC95}"/>
    <cellStyle name="Percent 3 14" xfId="35690" xr:uid="{D500A06C-54CF-4433-8D79-5E0C73A98E59}"/>
    <cellStyle name="Percent 3 14 2" xfId="35691" xr:uid="{AC860021-5727-468D-BEFA-5DC9ABEFAF27}"/>
    <cellStyle name="Percent 3 14 3" xfId="35692" xr:uid="{186439C8-D096-40BB-8A4F-004DBA289E58}"/>
    <cellStyle name="Percent 3 14 4" xfId="35693" xr:uid="{41A8F3A5-8776-4EC4-A6BB-98DF9C2D0383}"/>
    <cellStyle name="Percent 3 15" xfId="35694" xr:uid="{58D06F20-EAE7-44AD-8046-274BB369EB60}"/>
    <cellStyle name="Percent 3 15 2" xfId="35695" xr:uid="{2B98645D-4805-4EBB-8BEF-262AFB777CC9}"/>
    <cellStyle name="Percent 3 15 3" xfId="35696" xr:uid="{D42EE334-4370-46E9-A182-3552E8C10B38}"/>
    <cellStyle name="Percent 3 15 4" xfId="35697" xr:uid="{DD413633-018F-4CD7-8A55-40BDF938DCCC}"/>
    <cellStyle name="Percent 3 16" xfId="35698" xr:uid="{6A83364D-1A1D-4B31-96F5-6123C852F195}"/>
    <cellStyle name="Percent 3 16 2" xfId="35699" xr:uid="{9D6F7DFF-A529-4410-BE9F-4BA8388738CA}"/>
    <cellStyle name="Percent 3 16 3" xfId="35700" xr:uid="{14A8B4E8-6AE3-4DA9-81F0-0025D08283C3}"/>
    <cellStyle name="Percent 3 16 4" xfId="35701" xr:uid="{4F2C994E-B8CC-473E-90DB-B55BECE8EFB9}"/>
    <cellStyle name="Percent 3 17" xfId="35702" xr:uid="{66D46F0A-53B5-4E81-B902-890A60541C2B}"/>
    <cellStyle name="Percent 3 17 2" xfId="35703" xr:uid="{A7351F7E-C052-4651-B5B1-ADFA4B41BF5A}"/>
    <cellStyle name="Percent 3 17 3" xfId="35704" xr:uid="{0A61CBBF-314C-4505-981B-8B69F343BD83}"/>
    <cellStyle name="Percent 3 17 4" xfId="35705" xr:uid="{24F577E3-465B-4AC0-8305-E59C8E61DFA3}"/>
    <cellStyle name="Percent 3 18" xfId="35706" xr:uid="{B56A30C6-2D58-40B9-AECA-2B0CC16CEB7F}"/>
    <cellStyle name="Percent 3 18 2" xfId="35707" xr:uid="{1CB6191C-470B-4BEB-8FB5-D7196A2BEF1B}"/>
    <cellStyle name="Percent 3 18 3" xfId="35708" xr:uid="{B5ECB0DF-255E-44AF-A3E1-323FEAEC10AC}"/>
    <cellStyle name="Percent 3 18 4" xfId="35709" xr:uid="{2ED5EA27-B345-41D6-81B3-AA8CA7216909}"/>
    <cellStyle name="Percent 3 19" xfId="35710" xr:uid="{46F1AB0C-9732-4630-8353-353D1AA34C09}"/>
    <cellStyle name="Percent 3 19 2" xfId="35711" xr:uid="{7FA122DF-6042-40CB-A823-36EFD04D82AA}"/>
    <cellStyle name="Percent 3 2" xfId="1882" xr:uid="{57D84361-2F2E-46E6-A13B-4F6A55135C1B}"/>
    <cellStyle name="Percent 3 2 10" xfId="35712" xr:uid="{D86A7867-1750-40FC-B516-B593D50C6410}"/>
    <cellStyle name="Percent 3 2 10 2" xfId="35713" xr:uid="{AF308C40-6015-4A41-A9C9-461C5F3C5C6C}"/>
    <cellStyle name="Percent 3 2 11" xfId="35714" xr:uid="{BF9BD75E-D122-4B22-9595-27776E241A47}"/>
    <cellStyle name="Percent 3 2 11 2" xfId="35715" xr:uid="{45B53111-7E97-42EC-98AC-FBD663CB6D5D}"/>
    <cellStyle name="Percent 3 2 12" xfId="35716" xr:uid="{C44DCF09-FC5B-42DC-86AC-FEC6B890E2DA}"/>
    <cellStyle name="Percent 3 2 12 2" xfId="35717" xr:uid="{9978BA47-B16C-4D10-A863-D2596F592E5C}"/>
    <cellStyle name="Percent 3 2 13" xfId="35718" xr:uid="{145361B7-4C44-4CA5-A8E5-29B173025C66}"/>
    <cellStyle name="Percent 3 2 14" xfId="35719" xr:uid="{9AD3C2B4-0C0D-44DE-8B50-9142AC517ADD}"/>
    <cellStyle name="Percent 3 2 15" xfId="35720" xr:uid="{48B20755-3661-4F39-ABC8-F4EED4135C4C}"/>
    <cellStyle name="Percent 3 2 16" xfId="35721" xr:uid="{52700D27-8057-4C4A-932D-2B1BA64D2648}"/>
    <cellStyle name="Percent 3 2 2" xfId="1883" xr:uid="{1401452D-6005-4664-A65F-0C5A8CB814BA}"/>
    <cellStyle name="Percent 3 2 2 2" xfId="35723" xr:uid="{46FCCE99-062F-405F-A339-ABC40CABFD2E}"/>
    <cellStyle name="Percent 3 2 2 2 2" xfId="35724" xr:uid="{B0CC536A-8712-4488-A8B3-BC00B2F055DC}"/>
    <cellStyle name="Percent 3 2 2 2 2 2" xfId="35725" xr:uid="{DBC6B77F-9054-4D35-8356-69C512ED5D1D}"/>
    <cellStyle name="Percent 3 2 2 2 2 3" xfId="35726" xr:uid="{6559A914-50C3-4DC3-A14E-4E9B88BC09CD}"/>
    <cellStyle name="Percent 3 2 2 2 3" xfId="35727" xr:uid="{4980210D-9159-4098-95FA-F8094B2FC98D}"/>
    <cellStyle name="Percent 3 2 2 2 4" xfId="35728" xr:uid="{F685BBFD-A986-420D-9F75-143B099A9632}"/>
    <cellStyle name="Percent 3 2 2 3" xfId="35729" xr:uid="{AFD1B391-FA00-4B81-9212-D6B88BCCE4AD}"/>
    <cellStyle name="Percent 3 2 2 4" xfId="35730" xr:uid="{3E9520C9-78B6-4D1E-B457-3D4B20587DF2}"/>
    <cellStyle name="Percent 3 2 2 5" xfId="35731" xr:uid="{2A5D49ED-950C-4A6E-A449-59AFEFD58D52}"/>
    <cellStyle name="Percent 3 2 2 5 2" xfId="35732" xr:uid="{32211612-CFBE-4EF0-9EA7-23AD1498CA93}"/>
    <cellStyle name="Percent 3 2 2 5 3" xfId="35733" xr:uid="{B42EE7D2-4A56-4684-BB60-F37E88484DF8}"/>
    <cellStyle name="Percent 3 2 2 6" xfId="35734" xr:uid="{9481A65F-1BAC-436B-917D-8AA12821C7F6}"/>
    <cellStyle name="Percent 3 2 2 7" xfId="35722" xr:uid="{605A4479-68F7-4BAF-BCC7-819374F5EDFE}"/>
    <cellStyle name="Percent 3 2 3" xfId="35735" xr:uid="{267CF70B-3126-4A02-93A4-8FBDAF7B7C08}"/>
    <cellStyle name="Percent 3 2 3 2" xfId="35736" xr:uid="{5352B6E6-B9F5-4AEE-8142-1D086DC8D327}"/>
    <cellStyle name="Percent 3 2 3 2 2" xfId="35737" xr:uid="{0928DB90-3C81-4AD9-9DDD-02B62B4C3895}"/>
    <cellStyle name="Percent 3 2 3 2 3" xfId="35738" xr:uid="{C2E65B38-35D5-4448-8F3D-ED0BEB0CB03A}"/>
    <cellStyle name="Percent 3 2 3 3" xfId="35739" xr:uid="{AE577E24-1C8C-4027-B12B-DF3667D523AD}"/>
    <cellStyle name="Percent 3 2 3 4" xfId="35740" xr:uid="{7FE3AB1C-BF37-48BF-8734-F01750743664}"/>
    <cellStyle name="Percent 3 2 3 5" xfId="35741" xr:uid="{1642BEC4-D1FC-46BF-AD2A-91CB282D6ACA}"/>
    <cellStyle name="Percent 3 2 3 6" xfId="35742" xr:uid="{CB1B673C-7983-462D-8B49-5160A1C4E4BE}"/>
    <cellStyle name="Percent 3 2 4" xfId="35743" xr:uid="{1D887B29-3BDC-4B0C-8F86-A9C832BBADDE}"/>
    <cellStyle name="Percent 3 2 4 2" xfId="35744" xr:uid="{06069AFC-652A-4985-8BF5-5570EE381A92}"/>
    <cellStyle name="Percent 3 2 4 2 2" xfId="35745" xr:uid="{FE85D954-839C-4E8B-9CF6-6B56686A76EF}"/>
    <cellStyle name="Percent 3 2 4 2 3" xfId="35746" xr:uid="{34BC2D85-90D7-4BF2-B2A3-E13D9B5ED118}"/>
    <cellStyle name="Percent 3 2 4 3" xfId="35747" xr:uid="{35325353-AD4B-451D-BEF1-0F0B3B982F39}"/>
    <cellStyle name="Percent 3 2 4 4" xfId="35748" xr:uid="{5B9CB2F2-48C0-45EF-BEDD-46FABA2D677B}"/>
    <cellStyle name="Percent 3 2 4 5" xfId="35749" xr:uid="{74B6E78D-58C7-4C81-BCD8-4AD6E7DD16EA}"/>
    <cellStyle name="Percent 3 2 5" xfId="35750" xr:uid="{3299BCFA-5EE3-4143-9AEF-FE6AB8F54ED2}"/>
    <cellStyle name="Percent 3 2 5 2" xfId="35751" xr:uid="{BF9693C1-6273-43ED-BC1C-BC57A0BBB3ED}"/>
    <cellStyle name="Percent 3 2 5 2 2" xfId="35752" xr:uid="{68246F91-D935-4DB3-AB55-8E9BC6C1CB47}"/>
    <cellStyle name="Percent 3 2 5 2 3" xfId="35753" xr:uid="{D6BADF15-9280-4FA6-8529-4CC38AC67B4E}"/>
    <cellStyle name="Percent 3 2 5 3" xfId="35754" xr:uid="{6D901332-4EBA-4716-B344-FD6A5920EC24}"/>
    <cellStyle name="Percent 3 2 5 4" xfId="35755" xr:uid="{381C20E1-DE40-4E9B-9612-C6A99A337B09}"/>
    <cellStyle name="Percent 3 2 5 5" xfId="35756" xr:uid="{65E7E96E-6456-4886-96E4-05374A0F8F0E}"/>
    <cellStyle name="Percent 3 2 5 6" xfId="35757" xr:uid="{630D1711-D784-45D6-946E-CEC16EDFDAE6}"/>
    <cellStyle name="Percent 3 2 6" xfId="35758" xr:uid="{D6441781-6FDE-42BF-A9C6-EA529F6BE96E}"/>
    <cellStyle name="Percent 3 2 6 2" xfId="35759" xr:uid="{A4E6521D-197B-4866-AC1F-EDD1199A8008}"/>
    <cellStyle name="Percent 3 2 6 3" xfId="35760" xr:uid="{889414A9-2E18-499A-8864-1F18DC8F52AF}"/>
    <cellStyle name="Percent 3 2 6 4" xfId="35761" xr:uid="{A2F7B94A-97F6-4E66-ACCC-8E444339C579}"/>
    <cellStyle name="Percent 3 2 7" xfId="35762" xr:uid="{29CD34C5-05C7-4AB4-BA99-A70584AFCD4A}"/>
    <cellStyle name="Percent 3 2 7 2" xfId="35763" xr:uid="{2941AE3F-FC41-41F1-9338-95C0A1D3E134}"/>
    <cellStyle name="Percent 3 2 7 3" xfId="35764" xr:uid="{2B55BDB3-C837-426F-8837-D47BB4E368AB}"/>
    <cellStyle name="Percent 3 2 7 4" xfId="35765" xr:uid="{4652D669-D2D2-4CB7-B031-1492E6B65D2C}"/>
    <cellStyle name="Percent 3 2 8" xfId="35766" xr:uid="{F0B771C4-69BF-47A1-B123-99804C97EF4E}"/>
    <cellStyle name="Percent 3 2 9" xfId="35767" xr:uid="{4563F2F8-9CB5-4D0B-AD6B-E8088F28ACC3}"/>
    <cellStyle name="Percent 3 2 9 2" xfId="35768" xr:uid="{7E0BAE27-96F9-4504-9EF0-1AB9B58087B4}"/>
    <cellStyle name="Percent 3 20" xfId="35769" xr:uid="{0A83E616-929F-475E-9687-E2AE4164D7D0}"/>
    <cellStyle name="Percent 3 20 2" xfId="35770" xr:uid="{0BF6002E-4A0E-4AAC-9EC1-587A7E8B9ED2}"/>
    <cellStyle name="Percent 3 21" xfId="35771" xr:uid="{5D55E197-D67C-4F64-847F-9E4E60E7BE25}"/>
    <cellStyle name="Percent 3 21 2" xfId="35772" xr:uid="{34A6359F-C879-4420-B04D-CCC86711F064}"/>
    <cellStyle name="Percent 3 22" xfId="35773" xr:uid="{BC2DA80D-5315-4020-BCE4-18A05D6EDF3E}"/>
    <cellStyle name="Percent 3 23" xfId="35774" xr:uid="{00455061-9EE5-4DC0-A337-D378658ADFAA}"/>
    <cellStyle name="Percent 3 24" xfId="35775" xr:uid="{A3785AE5-72B9-4C03-B9FF-0FE5C32FD3C5}"/>
    <cellStyle name="Percent 3 25" xfId="35776" xr:uid="{76996D1B-AAAE-4C29-9090-F20CE9C8B1D2}"/>
    <cellStyle name="Percent 3 26" xfId="35777" xr:uid="{DE592C2B-6C77-4F82-A5B5-62E46C70769F}"/>
    <cellStyle name="Percent 3 27" xfId="35778" xr:uid="{B4D6B2D6-E3C1-4903-996A-BCA2A1B04319}"/>
    <cellStyle name="Percent 3 28" xfId="35779" xr:uid="{749C5D80-00BF-4EA0-8B4D-48DF7A8304AB}"/>
    <cellStyle name="Percent 3 3" xfId="1884" xr:uid="{D2D8C29B-4218-44FE-9692-EDDA973A5027}"/>
    <cellStyle name="Percent 3 3 10" xfId="35780" xr:uid="{C3F02BE7-C1C9-484B-AC8B-907A55C5C291}"/>
    <cellStyle name="Percent 3 3 10 2" xfId="35781" xr:uid="{0862B040-F20D-45C1-89E7-52F4EBBDB158}"/>
    <cellStyle name="Percent 3 3 11" xfId="35782" xr:uid="{36978061-FD37-4CAF-B3F2-C20E586F692F}"/>
    <cellStyle name="Percent 3 3 12" xfId="35783" xr:uid="{A0C57120-3BC0-4BC4-827B-34A321DDF0CD}"/>
    <cellStyle name="Percent 3 3 13" xfId="35784" xr:uid="{8A0005EC-1A74-45B6-B866-530A66B1CBF0}"/>
    <cellStyle name="Percent 3 3 14" xfId="35785" xr:uid="{FC502556-B948-46B4-95D5-6D7C364097F5}"/>
    <cellStyle name="Percent 3 3 15" xfId="35786" xr:uid="{2EA0FD0B-D1AC-4EDE-87A7-95CF78AB9F62}"/>
    <cellStyle name="Percent 3 3 2" xfId="35787" xr:uid="{39B82084-960C-4111-92DA-B325FA78700D}"/>
    <cellStyle name="Percent 3 3 2 2" xfId="35788" xr:uid="{A3A7C7C0-AFF8-4A95-B485-10D21A9F1E63}"/>
    <cellStyle name="Percent 3 3 2 2 2" xfId="35789" xr:uid="{06013CE9-8065-43D8-8BCB-3569D289BD9B}"/>
    <cellStyle name="Percent 3 3 2 2 3" xfId="35790" xr:uid="{9FFDEB24-370D-4D81-AA6B-18DD223B54E1}"/>
    <cellStyle name="Percent 3 3 2 3" xfId="35791" xr:uid="{58C707E1-43F5-4CD8-ACCB-51C947F5FFAA}"/>
    <cellStyle name="Percent 3 3 2 4" xfId="35792" xr:uid="{8F333382-FBA2-4910-B638-1070937FADA8}"/>
    <cellStyle name="Percent 3 3 2 5" xfId="35793" xr:uid="{30338958-98B5-4FFF-ACC5-7DD2913B148F}"/>
    <cellStyle name="Percent 3 3 3" xfId="35794" xr:uid="{ABD48C61-235D-4059-A1FD-0AC6CC979D18}"/>
    <cellStyle name="Percent 3 3 3 2" xfId="35795" xr:uid="{5EF459DA-3DFC-48B2-A8F5-D6AD586B2C74}"/>
    <cellStyle name="Percent 3 3 3 2 2" xfId="35796" xr:uid="{E590DEEC-0B46-474C-B26D-8AC79E2846E3}"/>
    <cellStyle name="Percent 3 3 3 2 2 2" xfId="35797" xr:uid="{11337AD7-94BE-4762-A64F-152BE49E534F}"/>
    <cellStyle name="Percent 3 3 3 2 2 3" xfId="35798" xr:uid="{B1B3CCE2-01B2-4C0F-A776-13153CF1AACA}"/>
    <cellStyle name="Percent 3 3 3 2 3" xfId="35799" xr:uid="{2553785A-3FF2-43E0-AF15-BF2BE88199B5}"/>
    <cellStyle name="Percent 3 3 3 2 4" xfId="35800" xr:uid="{E6E8F191-8A97-4956-A450-420339DB1285}"/>
    <cellStyle name="Percent 3 3 3 2 5" xfId="35801" xr:uid="{C7914C2C-2182-403E-B419-B66BCF54F0C2}"/>
    <cellStyle name="Percent 3 3 3 3" xfId="35802" xr:uid="{E05B9BE4-D38D-4176-9639-7A0FD21E7975}"/>
    <cellStyle name="Percent 3 3 3 3 2" xfId="35803" xr:uid="{D3B47049-3064-4579-ADA3-269C420639EB}"/>
    <cellStyle name="Percent 3 3 3 3 2 2" xfId="35804" xr:uid="{5CFB24FC-D9E9-46D6-AD83-0E4BFBC725EB}"/>
    <cellStyle name="Percent 3 3 3 3 2 2 2" xfId="35805" xr:uid="{9489BA7B-16ED-4FC9-A1C8-D892EFB7FDAF}"/>
    <cellStyle name="Percent 3 3 3 3 2 2 3" xfId="35806" xr:uid="{EF8CB7A5-786E-41A9-9ACF-123E5D34F758}"/>
    <cellStyle name="Percent 3 3 3 3 2 3" xfId="35807" xr:uid="{FF368340-EA44-4FF2-9364-BB1D27BCEC54}"/>
    <cellStyle name="Percent 3 3 3 3 2 4" xfId="35808" xr:uid="{3A2CFABD-C3A4-4D68-A552-F47CB8081771}"/>
    <cellStyle name="Percent 3 3 3 3 2 5" xfId="35809" xr:uid="{2DA83FC2-0884-44D4-83CC-E78EBAE54AFA}"/>
    <cellStyle name="Percent 3 3 3 3 3" xfId="35810" xr:uid="{6886A35D-245E-4211-86D5-8C6817ABBC7A}"/>
    <cellStyle name="Percent 3 3 3 3 3 2" xfId="35811" xr:uid="{45A67A0D-F9AE-4CEA-ABAF-7191F92AB87B}"/>
    <cellStyle name="Percent 3 3 3 3 3 2 2" xfId="35812" xr:uid="{B9FFE9B0-18C2-49A6-9794-26B3A7642320}"/>
    <cellStyle name="Percent 3 3 3 3 3 2 3" xfId="35813" xr:uid="{9C233DEB-55AD-4C64-8308-5868268D7DFF}"/>
    <cellStyle name="Percent 3 3 3 3 3 3" xfId="35814" xr:uid="{8B130A63-85A5-44E5-B308-BE390822908C}"/>
    <cellStyle name="Percent 3 3 3 3 3 4" xfId="35815" xr:uid="{A8C89853-3FFE-4C9D-B6D4-A397E9551AA3}"/>
    <cellStyle name="Percent 3 3 3 3 3 5" xfId="35816" xr:uid="{3956A259-32E7-4C89-B52C-371BE7E9C638}"/>
    <cellStyle name="Percent 3 3 3 3 4" xfId="35817" xr:uid="{AF157AC9-48AF-4459-87C0-348395219BA3}"/>
    <cellStyle name="Percent 3 3 3 3 4 2" xfId="35818" xr:uid="{95028388-8F47-4C50-83E6-4C3C63F3C501}"/>
    <cellStyle name="Percent 3 3 3 3 4 3" xfId="35819" xr:uid="{F349844B-641C-46C5-919D-67C2E37F8288}"/>
    <cellStyle name="Percent 3 3 3 3 5" xfId="35820" xr:uid="{FFE960D4-3EE6-416A-A7BA-2A9031DD4CCB}"/>
    <cellStyle name="Percent 3 3 3 3 6" xfId="35821" xr:uid="{1BF7AAEA-B485-4267-B930-95D0F19A1D2B}"/>
    <cellStyle name="Percent 3 3 3 3 7" xfId="35822" xr:uid="{10F2BED9-6EA8-44EE-9376-A4CD65C49CDC}"/>
    <cellStyle name="Percent 3 3 3 4" xfId="35823" xr:uid="{01F87BA6-F975-40C1-A899-C71CC13E70C2}"/>
    <cellStyle name="Percent 3 3 3 4 2" xfId="35824" xr:uid="{2356EA60-6E0D-4F11-A92F-101822D646F4}"/>
    <cellStyle name="Percent 3 3 3 4 3" xfId="35825" xr:uid="{CA3B9202-A368-41BE-BB86-B75D7A2E1989}"/>
    <cellStyle name="Percent 3 3 3 5" xfId="35826" xr:uid="{0180D36D-F217-4C32-A7EC-0E5B833FA27C}"/>
    <cellStyle name="Percent 3 3 3 6" xfId="35827" xr:uid="{50AEA501-E532-4415-B641-9EE513781C57}"/>
    <cellStyle name="Percent 3 3 3 7" xfId="35828" xr:uid="{5881277C-EBE0-41D2-8BF1-3D26304F7AB7}"/>
    <cellStyle name="Percent 3 3 4" xfId="35829" xr:uid="{B15AF1BF-D0A4-4285-877D-1EC9E275DC22}"/>
    <cellStyle name="Percent 3 3 4 2" xfId="35830" xr:uid="{00FB5C84-416B-4B99-AAEA-0EBC3D9F1A6B}"/>
    <cellStyle name="Percent 3 3 4 2 2" xfId="35831" xr:uid="{376D74C4-0123-4623-A7E5-D88DC9E57F41}"/>
    <cellStyle name="Percent 3 3 4 2 3" xfId="35832" xr:uid="{6B0F10E4-7C56-4A9C-82B8-5F2CA996AD46}"/>
    <cellStyle name="Percent 3 3 4 3" xfId="35833" xr:uid="{A6CD9960-F48D-445F-ADD6-D39FB29238FF}"/>
    <cellStyle name="Percent 3 3 4 4" xfId="35834" xr:uid="{F43A23F8-5060-4F72-9814-2FC0B86D13E6}"/>
    <cellStyle name="Percent 3 3 4 5" xfId="35835" xr:uid="{A780C985-F7A4-410E-96F5-0C041315D1A2}"/>
    <cellStyle name="Percent 3 3 4 6" xfId="35836" xr:uid="{BCB2A7F5-7678-493F-AD38-0E34CCDCAED5}"/>
    <cellStyle name="Percent 3 3 5" xfId="35837" xr:uid="{B88A5D58-C02F-4772-BE9F-196EDC86ABA6}"/>
    <cellStyle name="Percent 3 3 5 2" xfId="35838" xr:uid="{2F46A6A5-F6AD-48AE-8608-796F04B4F9C4}"/>
    <cellStyle name="Percent 3 3 5 2 2" xfId="35839" xr:uid="{9EA5A191-D415-4F4B-8E63-8CFF2969AD6C}"/>
    <cellStyle name="Percent 3 3 5 2 3" xfId="35840" xr:uid="{1DCF3911-9593-493E-8A6B-360E03DB1BEE}"/>
    <cellStyle name="Percent 3 3 5 3" xfId="35841" xr:uid="{C3AB1548-217C-486C-B78B-E98091D9579E}"/>
    <cellStyle name="Percent 3 3 5 4" xfId="35842" xr:uid="{DE392587-9689-482D-98BF-18FFDB7FF385}"/>
    <cellStyle name="Percent 3 3 5 5" xfId="35843" xr:uid="{55484B72-DADC-414B-8395-EC3B008AA6E3}"/>
    <cellStyle name="Percent 3 3 6" xfId="35844" xr:uid="{158C9964-4B2F-4B37-8F9E-CA277C86F77A}"/>
    <cellStyle name="Percent 3 3 6 2" xfId="35845" xr:uid="{978A1468-2968-401C-981D-02638747B655}"/>
    <cellStyle name="Percent 3 3 6 3" xfId="35846" xr:uid="{953287D4-2898-4614-B421-0451CB77F80A}"/>
    <cellStyle name="Percent 3 3 6 4" xfId="35847" xr:uid="{DC05C157-49A2-4993-93B7-6E089E5BEF9B}"/>
    <cellStyle name="Percent 3 3 7" xfId="35848" xr:uid="{BA73D1A6-8DD0-4425-B9F5-04412C23473D}"/>
    <cellStyle name="Percent 3 3 8" xfId="35849" xr:uid="{D8BC0522-E836-4175-8E2B-AC96E90E9014}"/>
    <cellStyle name="Percent 3 3 8 2" xfId="35850" xr:uid="{24021E89-567F-43D0-9483-E32BFC2760F0}"/>
    <cellStyle name="Percent 3 3 9" xfId="35851" xr:uid="{ABCC6C91-3705-4841-8CAB-F6BEC418F923}"/>
    <cellStyle name="Percent 3 3 9 2" xfId="35852" xr:uid="{C7DD47E1-1CE3-42FA-9C7D-D68E54D4ADEB}"/>
    <cellStyle name="Percent 3 4" xfId="1885" xr:uid="{80B9E5D6-6F5C-4F1A-85D1-4C4CA78144AB}"/>
    <cellStyle name="Percent 3 4 10" xfId="35853" xr:uid="{A50FB6F5-2FBA-4CB8-A6DD-CE57391E94FE}"/>
    <cellStyle name="Percent 3 4 11" xfId="35854" xr:uid="{D421CBC0-0821-4FE7-88E4-AD0F7E412ABC}"/>
    <cellStyle name="Percent 3 4 12" xfId="35855" xr:uid="{2CF0F446-74AC-4DA6-B64F-F42F0946081C}"/>
    <cellStyle name="Percent 3 4 13" xfId="35856" xr:uid="{094BCE08-8012-4A62-89BA-8C66B9550B46}"/>
    <cellStyle name="Percent 3 4 14" xfId="35857" xr:uid="{CB85DE51-0F25-4D86-8C7A-B54F30020CB5}"/>
    <cellStyle name="Percent 3 4 15" xfId="35858" xr:uid="{B3260E87-241C-49B3-B911-0303834A6CA6}"/>
    <cellStyle name="Percent 3 4 2" xfId="35859" xr:uid="{F231DE48-55B2-4EAC-962D-B9E99DEE7FB2}"/>
    <cellStyle name="Percent 3 4 2 2" xfId="35860" xr:uid="{9E384BEC-9913-4530-86B0-768649819F3F}"/>
    <cellStyle name="Percent 3 4 2 2 2" xfId="35861" xr:uid="{8C62DF87-3DFE-41E6-AD7F-46871AFD1158}"/>
    <cellStyle name="Percent 3 4 2 2 3" xfId="35862" xr:uid="{5A8EFF08-920C-4C60-91B1-2E59B9ECBD78}"/>
    <cellStyle name="Percent 3 4 2 3" xfId="35863" xr:uid="{4E45CE41-4A82-436F-B6C6-031A749EB697}"/>
    <cellStyle name="Percent 3 4 2 4" xfId="35864" xr:uid="{396429B4-2423-4962-B964-EBB730269A1E}"/>
    <cellStyle name="Percent 3 4 2 5" xfId="35865" xr:uid="{92EBF469-4D30-40B6-AD47-8382E7BF189F}"/>
    <cellStyle name="Percent 3 4 3" xfId="35866" xr:uid="{6A64ED14-F8A3-44C0-9060-9F267060C684}"/>
    <cellStyle name="Percent 3 4 3 2" xfId="35867" xr:uid="{10F435D7-6502-4FDA-B3B2-C3720CA9F9FA}"/>
    <cellStyle name="Percent 3 4 3 2 2" xfId="35868" xr:uid="{B211F8C1-AC9E-44AF-84B6-D90DBE484984}"/>
    <cellStyle name="Percent 3 4 3 2 3" xfId="35869" xr:uid="{64736263-470C-4DCF-BF2F-BD2656E2CA1B}"/>
    <cellStyle name="Percent 3 4 3 3" xfId="35870" xr:uid="{EE868709-281F-4DD2-9FF3-726CB0604A95}"/>
    <cellStyle name="Percent 3 4 3 4" xfId="35871" xr:uid="{A8156A07-E256-47DE-B7B0-0904E899AA3C}"/>
    <cellStyle name="Percent 3 4 3 5" xfId="35872" xr:uid="{6D71EAF0-EA02-4B3D-849E-BAC0A559F936}"/>
    <cellStyle name="Percent 3 4 4" xfId="35873" xr:uid="{83E57EAA-0E9C-4829-834D-552023F0F11C}"/>
    <cellStyle name="Percent 3 4 4 2" xfId="35874" xr:uid="{03E5329F-CCE4-4A8E-90E7-276713101076}"/>
    <cellStyle name="Percent 3 4 4 3" xfId="35875" xr:uid="{9A5216B5-C25A-4C75-A528-4BC87218A36B}"/>
    <cellStyle name="Percent 3 4 4 4" xfId="35876" xr:uid="{6799B355-A4A2-4E33-A5DA-3650CC00D64A}"/>
    <cellStyle name="Percent 3 4 5" xfId="35877" xr:uid="{6740389D-87A9-4C23-9AFC-274EB8B88E13}"/>
    <cellStyle name="Percent 3 4 5 2" xfId="35878" xr:uid="{66A6926D-5A83-4FB8-BF7D-CCBBF688F85D}"/>
    <cellStyle name="Percent 3 4 6" xfId="35879" xr:uid="{EC9D0C13-5A05-417C-A193-D1F877F112B2}"/>
    <cellStyle name="Percent 3 4 7" xfId="35880" xr:uid="{DF3B7A50-CCF0-407B-ACE4-B5DD3964E6F5}"/>
    <cellStyle name="Percent 3 4 7 2" xfId="35881" xr:uid="{62250EE8-50D2-485E-A0CC-3244081E2D8E}"/>
    <cellStyle name="Percent 3 4 8" xfId="35882" xr:uid="{FD71ECD5-CDCC-4AD5-8949-8944E565531A}"/>
    <cellStyle name="Percent 3 4 9" xfId="35883" xr:uid="{C610EDC5-4951-4771-9072-CA5444C59F6D}"/>
    <cellStyle name="Percent 3 5" xfId="35884" xr:uid="{3B312A42-C1DB-4F34-9E00-648EB393113B}"/>
    <cellStyle name="Percent 3 5 10" xfId="35885" xr:uid="{93793FA3-CA53-429B-AF86-EB70AEDB93C8}"/>
    <cellStyle name="Percent 3 5 11" xfId="35886" xr:uid="{F1740E31-5BF6-4452-88E6-23B8D1492FAE}"/>
    <cellStyle name="Percent 3 5 12" xfId="35887" xr:uid="{F862A122-C46E-40FF-B880-115D0EE10242}"/>
    <cellStyle name="Percent 3 5 13" xfId="35888" xr:uid="{3D2ED117-F05D-400C-B93F-DEE00B798A9D}"/>
    <cellStyle name="Percent 3 5 14" xfId="35889" xr:uid="{66244552-DC5E-41DA-98A9-32EB92CD97A0}"/>
    <cellStyle name="Percent 3 5 15" xfId="35890" xr:uid="{147F0C38-2BF0-4801-B07B-12D171D47484}"/>
    <cellStyle name="Percent 3 5 16" xfId="35891" xr:uid="{AC155E2F-440D-4059-ABBF-7DEEB8C90CF6}"/>
    <cellStyle name="Percent 3 5 2" xfId="35892" xr:uid="{5C3AC1AB-624A-45E8-93F8-DAC50AB84797}"/>
    <cellStyle name="Percent 3 5 2 2" xfId="35893" xr:uid="{3AB29C4E-F9B4-49E9-AADB-A6D58B580F07}"/>
    <cellStyle name="Percent 3 5 2 3" xfId="35894" xr:uid="{18CFCC33-EC29-4BF8-A741-31DBDFEC12A1}"/>
    <cellStyle name="Percent 3 5 2 4" xfId="35895" xr:uid="{40E8F223-1519-41C5-B1BE-BF2161533242}"/>
    <cellStyle name="Percent 3 5 3" xfId="35896" xr:uid="{BA08BA3C-67AD-49CE-A439-F6FB3B158E41}"/>
    <cellStyle name="Percent 3 5 3 2" xfId="35897" xr:uid="{AD9C3230-A43E-4198-B4A0-4E6B329D9A0B}"/>
    <cellStyle name="Percent 3 5 4" xfId="35898" xr:uid="{9831B213-9353-4D5C-9367-E10F76A4BBDB}"/>
    <cellStyle name="Percent 3 5 5" xfId="35899" xr:uid="{946EA6ED-8FD0-4E3F-90B2-625F3B789CCE}"/>
    <cellStyle name="Percent 3 5 5 2" xfId="35900" xr:uid="{294FFFFD-157D-49BC-8A52-3E0098A3FD31}"/>
    <cellStyle name="Percent 3 5 6" xfId="35901" xr:uid="{51A2F332-BE0C-4BFB-8CCF-84AE5858CD2F}"/>
    <cellStyle name="Percent 3 5 6 2" xfId="35902" xr:uid="{CEC3DCDF-2772-48C4-9434-5ABF75DFDAF6}"/>
    <cellStyle name="Percent 3 5 7" xfId="35903" xr:uid="{B47BD9A6-8724-4614-BC3A-4C9BE0AED45A}"/>
    <cellStyle name="Percent 3 5 8" xfId="35904" xr:uid="{18C5A0D8-DCCC-44E7-AE33-7C819FDFF84E}"/>
    <cellStyle name="Percent 3 5 9" xfId="35905" xr:uid="{E0E5E287-F7F9-4D51-9B89-023804598D29}"/>
    <cellStyle name="Percent 3 6" xfId="35906" xr:uid="{9AD2A48D-873C-4F85-AE35-D23F3B8F1A5B}"/>
    <cellStyle name="Percent 3 6 10" xfId="35907" xr:uid="{862EA641-391D-4CCC-ABE9-0B3536E6AA9C}"/>
    <cellStyle name="Percent 3 6 11" xfId="35908" xr:uid="{8D99705C-8A4D-4376-9B6F-DDCCFBB69412}"/>
    <cellStyle name="Percent 3 6 12" xfId="35909" xr:uid="{2A1756B0-22AE-4861-BE98-65AE7CB38D8D}"/>
    <cellStyle name="Percent 3 6 13" xfId="35910" xr:uid="{727CCCB8-C9FB-4C4D-ADAB-4AA2F86E27CC}"/>
    <cellStyle name="Percent 3 6 14" xfId="35911" xr:uid="{2732366D-C875-4DF4-9437-0BD74FFFA0DC}"/>
    <cellStyle name="Percent 3 6 15" xfId="35912" xr:uid="{487431C1-AE92-4BF7-B11A-404DCB105EB8}"/>
    <cellStyle name="Percent 3 6 16" xfId="35913" xr:uid="{6B02D4CF-CC89-4895-9433-F2689C079B77}"/>
    <cellStyle name="Percent 3 6 2" xfId="35914" xr:uid="{8AD51150-4CF2-4B19-904B-936B1E5FCC4E}"/>
    <cellStyle name="Percent 3 6 2 2" xfId="35915" xr:uid="{BBB52FA1-965F-4B83-B283-0B8CB08B19FA}"/>
    <cellStyle name="Percent 3 6 2 3" xfId="35916" xr:uid="{C7023956-8451-49D2-8051-5AE487623912}"/>
    <cellStyle name="Percent 3 6 2 4" xfId="35917" xr:uid="{99FF2994-BE5E-4B1A-A977-0266AE6B9655}"/>
    <cellStyle name="Percent 3 6 3" xfId="35918" xr:uid="{7804E303-FCD6-463C-B19A-AD7358B3C53A}"/>
    <cellStyle name="Percent 3 6 3 2" xfId="35919" xr:uid="{DF8F8099-863F-4C84-ADCC-BB7342F51DA7}"/>
    <cellStyle name="Percent 3 6 4" xfId="35920" xr:uid="{EB5CCA2D-B7E6-4053-991C-928F3E5B95C3}"/>
    <cellStyle name="Percent 3 6 5" xfId="35921" xr:uid="{9EFD3F39-1A42-454B-96EA-8AB3594B1B93}"/>
    <cellStyle name="Percent 3 6 5 2" xfId="35922" xr:uid="{2F11098B-E970-4997-9327-AE4B90A5A1AF}"/>
    <cellStyle name="Percent 3 6 6" xfId="35923" xr:uid="{4368B34C-CC7A-468F-8631-17283080816A}"/>
    <cellStyle name="Percent 3 6 7" xfId="35924" xr:uid="{29C79E1B-F216-4122-92AE-9AB03E90744D}"/>
    <cellStyle name="Percent 3 6 8" xfId="35925" xr:uid="{F456D24C-7D1E-4077-89F2-21389808968C}"/>
    <cellStyle name="Percent 3 6 9" xfId="35926" xr:uid="{F87DE233-B273-436C-AF1C-0602A75EF0EE}"/>
    <cellStyle name="Percent 3 7" xfId="35927" xr:uid="{4FF6F305-D152-439C-8518-9351ED5557BD}"/>
    <cellStyle name="Percent 3 7 10" xfId="35928" xr:uid="{BE9DF707-9E5C-44A6-BAFE-7858FC01155E}"/>
    <cellStyle name="Percent 3 7 11" xfId="35929" xr:uid="{203EBF05-7258-4CE2-A128-E879E05E6F44}"/>
    <cellStyle name="Percent 3 7 12" xfId="35930" xr:uid="{4FE247D8-FEFE-4443-97B6-8D1F507BAB96}"/>
    <cellStyle name="Percent 3 7 13" xfId="35931" xr:uid="{6ED0170B-0588-40D2-9C70-B51A32288723}"/>
    <cellStyle name="Percent 3 7 14" xfId="35932" xr:uid="{D722CE88-7625-49F9-8CEA-A6555B3D2F74}"/>
    <cellStyle name="Percent 3 7 15" xfId="35933" xr:uid="{D562DD19-7C20-4126-8180-68ECCC8870A8}"/>
    <cellStyle name="Percent 3 7 16" xfId="35934" xr:uid="{9FD41615-84FF-421C-9F7B-716C1DEF1164}"/>
    <cellStyle name="Percent 3 7 2" xfId="35935" xr:uid="{C7EC71CB-B9B5-4609-AE9B-0AFCC647BE8A}"/>
    <cellStyle name="Percent 3 7 2 2" xfId="35936" xr:uid="{26BA5D23-CCFF-430F-85D8-7D170592CC9D}"/>
    <cellStyle name="Percent 3 7 2 3" xfId="35937" xr:uid="{7ABCC549-61EA-4813-B4AA-4F3D610E9020}"/>
    <cellStyle name="Percent 3 7 2 4" xfId="35938" xr:uid="{DF9B4B09-55F3-44DB-8898-394A1EC53BC0}"/>
    <cellStyle name="Percent 3 7 3" xfId="35939" xr:uid="{6FAAAE58-79D9-4861-9BD1-AFA104B40DDB}"/>
    <cellStyle name="Percent 3 7 3 2" xfId="35940" xr:uid="{D61B24BD-1775-4183-9EEB-2EB7451020D7}"/>
    <cellStyle name="Percent 3 7 4" xfId="35941" xr:uid="{1BA69E94-397D-4F03-AD03-B68BA287139C}"/>
    <cellStyle name="Percent 3 7 5" xfId="35942" xr:uid="{C97D2B91-E11C-40FF-AE0D-C479EB8C2379}"/>
    <cellStyle name="Percent 3 7 5 2" xfId="35943" xr:uid="{80283541-22A6-4CE5-89DB-705EDA36270E}"/>
    <cellStyle name="Percent 3 7 6" xfId="35944" xr:uid="{1EEE95A7-E563-40C4-8BC8-B8354658A90E}"/>
    <cellStyle name="Percent 3 7 7" xfId="35945" xr:uid="{D194D14F-E5E4-4F67-98C8-F93C46111F56}"/>
    <cellStyle name="Percent 3 7 8" xfId="35946" xr:uid="{0D31FEFA-A85A-4FEE-A6C6-E56FD7CCBF0D}"/>
    <cellStyle name="Percent 3 7 9" xfId="35947" xr:uid="{2A6C022E-C24A-4BA3-B97B-FD60E3268D56}"/>
    <cellStyle name="Percent 3 8" xfId="35948" xr:uid="{FD6F2C78-5F46-4916-B466-E05278361638}"/>
    <cellStyle name="Percent 3 8 10" xfId="35949" xr:uid="{BE6021FD-8928-40B7-A222-8454DADA2F2B}"/>
    <cellStyle name="Percent 3 8 11" xfId="35950" xr:uid="{B55E30BB-DE8D-4B6F-933D-C028EF95F864}"/>
    <cellStyle name="Percent 3 8 12" xfId="35951" xr:uid="{517B1C9E-0399-4033-A783-43D41A906E6D}"/>
    <cellStyle name="Percent 3 8 13" xfId="35952" xr:uid="{C3488DFB-F55D-4A1D-9726-153A6C0B0D3E}"/>
    <cellStyle name="Percent 3 8 14" xfId="35953" xr:uid="{A74EBA91-FAF0-4792-AC58-2BEF040EC99A}"/>
    <cellStyle name="Percent 3 8 15" xfId="35954" xr:uid="{BA4E2353-057D-409A-AF13-5E6233C1B948}"/>
    <cellStyle name="Percent 3 8 16" xfId="35955" xr:uid="{0FD2B880-D627-47BE-88E4-838312EB2C34}"/>
    <cellStyle name="Percent 3 8 2" xfId="35956" xr:uid="{C50ABD73-A34F-4614-A30F-066DCEDA7B2C}"/>
    <cellStyle name="Percent 3 8 2 2" xfId="35957" xr:uid="{24707E33-12C7-4C48-8EA0-A7AFA1EB3114}"/>
    <cellStyle name="Percent 3 8 3" xfId="35958" xr:uid="{EBC47CF2-AC5E-4355-B3DB-737399BB46BC}"/>
    <cellStyle name="Percent 3 8 4" xfId="35959" xr:uid="{16BA6291-2025-49F1-ACD1-A646A7F003A8}"/>
    <cellStyle name="Percent 3 8 4 2" xfId="35960" xr:uid="{3C8A7FCC-B8BE-4A9E-960D-C053B516CE46}"/>
    <cellStyle name="Percent 3 8 5" xfId="35961" xr:uid="{02D548B5-9C11-48B3-90C1-FA69B16E7423}"/>
    <cellStyle name="Percent 3 8 6" xfId="35962" xr:uid="{4A362259-6499-4ED7-99B2-606E31D48665}"/>
    <cellStyle name="Percent 3 8 7" xfId="35963" xr:uid="{2C8371AA-3187-4E12-9BE7-13EFD110951F}"/>
    <cellStyle name="Percent 3 8 8" xfId="35964" xr:uid="{F233B7BD-25F0-4188-816F-257722152C63}"/>
    <cellStyle name="Percent 3 8 9" xfId="35965" xr:uid="{C959C989-944F-46D2-B0FB-D1A5EF2AC513}"/>
    <cellStyle name="Percent 3 9" xfId="35966" xr:uid="{9DA6F97A-23B0-4D56-BAD3-C9982CAF450D}"/>
    <cellStyle name="Percent 3 9 10" xfId="35967" xr:uid="{ECA77937-EC6E-4E4B-8DE4-4761840123BE}"/>
    <cellStyle name="Percent 3 9 11" xfId="35968" xr:uid="{7E247225-6405-4EBD-99B4-7773675ABAFD}"/>
    <cellStyle name="Percent 3 9 12" xfId="35969" xr:uid="{A733F615-508A-4AA1-B78B-CAE030B6C611}"/>
    <cellStyle name="Percent 3 9 13" xfId="35970" xr:uid="{049ED385-79E7-4921-A9FF-C5C935180433}"/>
    <cellStyle name="Percent 3 9 14" xfId="35971" xr:uid="{64328B8E-853E-47F7-8D97-1120B5CD2F62}"/>
    <cellStyle name="Percent 3 9 15" xfId="35972" xr:uid="{8B29D75E-F429-4D49-88F5-75C1E3F8ECC1}"/>
    <cellStyle name="Percent 3 9 16" xfId="35973" xr:uid="{1AA52806-5B05-4699-B683-AB99622757B1}"/>
    <cellStyle name="Percent 3 9 2" xfId="35974" xr:uid="{C3A3F5FE-944A-4B7D-ACF7-7A22257DC643}"/>
    <cellStyle name="Percent 3 9 2 2" xfId="35975" xr:uid="{6FA4D79F-0DC6-462C-8A15-F9916E52C218}"/>
    <cellStyle name="Percent 3 9 3" xfId="35976" xr:uid="{31A304E3-6FA8-4480-9885-5A2D104CC0A3}"/>
    <cellStyle name="Percent 3 9 3 2" xfId="35977" xr:uid="{A8CFD15B-1D75-4ADB-8057-1D72EF31536F}"/>
    <cellStyle name="Percent 3 9 4" xfId="35978" xr:uid="{03D34551-7EE0-49E1-BEA2-8147050F666E}"/>
    <cellStyle name="Percent 3 9 5" xfId="35979" xr:uid="{745B391F-6461-499D-99E0-F737872A0D76}"/>
    <cellStyle name="Percent 3 9 6" xfId="35980" xr:uid="{21223A0A-C743-4E13-8957-DD27BA69633A}"/>
    <cellStyle name="Percent 3 9 7" xfId="35981" xr:uid="{C39F9BF8-0DD2-4C8A-BC17-ABB7DF9E88DC}"/>
    <cellStyle name="Percent 3 9 8" xfId="35982" xr:uid="{3F62999E-AD06-4BE4-9667-6CF41DCF45EB}"/>
    <cellStyle name="Percent 3 9 9" xfId="35983" xr:uid="{2E692EB1-2649-4094-A5EF-8DA3FB3D8FD7}"/>
    <cellStyle name="Percent 31" xfId="35984" xr:uid="{02E404BE-46BA-4040-A56E-93392DCED42B}"/>
    <cellStyle name="Percent 4" xfId="24" xr:uid="{AF733787-7C9C-4B69-8E8A-E59737AB6243}"/>
    <cellStyle name="Percent 4 10" xfId="35986" xr:uid="{136E2E1B-16CB-4578-9644-046D57C49C99}"/>
    <cellStyle name="Percent 4 10 2" xfId="35987" xr:uid="{9A45244A-FF6D-41ED-91C3-2E46C780FB41}"/>
    <cellStyle name="Percent 4 10 2 2" xfId="35988" xr:uid="{CB9689B5-71CC-4F16-A1D6-DBE4BE432BC6}"/>
    <cellStyle name="Percent 4 10 3" xfId="35989" xr:uid="{6E4F30C1-A8B2-42E0-97A0-5E19D0E693D5}"/>
    <cellStyle name="Percent 4 10 4" xfId="35990" xr:uid="{DC4F2B58-18AF-492E-9087-1D8A8D08B6EA}"/>
    <cellStyle name="Percent 4 11" xfId="35991" xr:uid="{755E819E-0D73-4D2D-B3A9-5D1268806683}"/>
    <cellStyle name="Percent 4 11 2" xfId="35992" xr:uid="{325B8F5A-0E2F-4AD0-96F8-C2020E56D32C}"/>
    <cellStyle name="Percent 4 11 2 2" xfId="35993" xr:uid="{8AE32A69-53E5-46C0-9ABA-52446BF89C7A}"/>
    <cellStyle name="Percent 4 11 3" xfId="35994" xr:uid="{B063EA65-9B76-4394-B7A8-1B44A00B3BDC}"/>
    <cellStyle name="Percent 4 11 4" xfId="35995" xr:uid="{1B6C7B18-8A42-45D0-A752-F071A292C9B3}"/>
    <cellStyle name="Percent 4 12" xfId="35996" xr:uid="{E316EC4E-9463-44C0-A23E-B56CC3DB05A5}"/>
    <cellStyle name="Percent 4 12 2" xfId="35997" xr:uid="{38E539A0-99B8-4644-9B05-3F1D75F2AC22}"/>
    <cellStyle name="Percent 4 13" xfId="35998" xr:uid="{E1A97BD3-F232-4AE3-BB71-8A50F040AF2E}"/>
    <cellStyle name="Percent 4 13 2" xfId="35999" xr:uid="{6A9318C3-57B4-48E4-9AF2-88152AA5445D}"/>
    <cellStyle name="Percent 4 14" xfId="36000" xr:uid="{5C03FAA6-38D4-4C49-9E0E-8286C4BCED2F}"/>
    <cellStyle name="Percent 4 14 2" xfId="36001" xr:uid="{C16AF664-5E0D-4422-B59F-B603A824725F}"/>
    <cellStyle name="Percent 4 14 3" xfId="36002" xr:uid="{D9AB63B3-2D0D-491D-9171-53FDA161E846}"/>
    <cellStyle name="Percent 4 15" xfId="36003" xr:uid="{CB46F7C3-4AB8-4FA4-BB9C-6349195BF321}"/>
    <cellStyle name="Percent 4 15 2" xfId="36004" xr:uid="{0C0FA71A-054D-4D1A-89B9-ACF12B7902CC}"/>
    <cellStyle name="Percent 4 15 3" xfId="36005" xr:uid="{4892597A-EEF4-4E82-BEF5-E5D6C03AFD22}"/>
    <cellStyle name="Percent 4 15 4" xfId="36006" xr:uid="{DECC69AD-6437-44A5-B388-0E3CC0749F88}"/>
    <cellStyle name="Percent 4 16" xfId="36007" xr:uid="{45CADB3A-D40E-4A6B-B4F6-54114DB55EEE}"/>
    <cellStyle name="Percent 4 16 2" xfId="36008" xr:uid="{DCC6A1F3-5BDF-43C2-8418-64170C041754}"/>
    <cellStyle name="Percent 4 16 3" xfId="36009" xr:uid="{67A13ADF-646F-4435-905A-9ECAB66B052B}"/>
    <cellStyle name="Percent 4 16 4" xfId="36010" xr:uid="{3292CDC5-0F12-43B7-A040-411E097B2AB8}"/>
    <cellStyle name="Percent 4 17" xfId="36011" xr:uid="{2438E952-F414-4561-B8D6-6BA9431C83FD}"/>
    <cellStyle name="Percent 4 17 2" xfId="36012" xr:uid="{7F0FE0C7-8DC9-4C3B-B826-9752AE03CEEB}"/>
    <cellStyle name="Percent 4 17 3" xfId="36013" xr:uid="{34653EEF-EA88-41C2-B30B-0C99F498CAA6}"/>
    <cellStyle name="Percent 4 17 4" xfId="36014" xr:uid="{6917199D-F637-41DD-8827-8652E5F10E8B}"/>
    <cellStyle name="Percent 4 18" xfId="36015" xr:uid="{75737CA3-C47D-49BF-BDEE-9B98D72DA649}"/>
    <cellStyle name="Percent 4 18 2" xfId="36016" xr:uid="{E242ACFB-3C42-4FF4-9BBB-5B611EC8046B}"/>
    <cellStyle name="Percent 4 18 3" xfId="36017" xr:uid="{DC39CAAA-1485-4ECC-9AB9-1B7BBA19119D}"/>
    <cellStyle name="Percent 4 18 4" xfId="36018" xr:uid="{4173ACAD-2608-4464-8EE2-AC7013BE9069}"/>
    <cellStyle name="Percent 4 19" xfId="36019" xr:uid="{6B75F97D-E031-4B7D-8081-12CF76EE862E}"/>
    <cellStyle name="Percent 4 19 2" xfId="36020" xr:uid="{52183778-EA0F-447F-80A9-25465BF49350}"/>
    <cellStyle name="Percent 4 19 3" xfId="36021" xr:uid="{A9897809-F517-4AFB-8BF5-8B4E5B2ED594}"/>
    <cellStyle name="Percent 4 19 4" xfId="36022" xr:uid="{5F586519-AC1A-4014-946A-08D7EA51FC42}"/>
    <cellStyle name="Percent 4 2" xfId="1886" xr:uid="{B65FE171-5C02-4EFC-95E6-D56AC16007BB}"/>
    <cellStyle name="Percent 4 2 10" xfId="36024" xr:uid="{63865746-153D-41BC-AA27-306126AEDA20}"/>
    <cellStyle name="Percent 4 2 11" xfId="36025" xr:uid="{EEF49333-C50F-473B-9F5C-3CC5554ED08C}"/>
    <cellStyle name="Percent 4 2 12" xfId="36026" xr:uid="{241A70F7-2B39-45ED-BC10-6FA656DAE75B}"/>
    <cellStyle name="Percent 4 2 13" xfId="36023" xr:uid="{E1E3C4F8-506E-43D6-8B24-673A53BED816}"/>
    <cellStyle name="Percent 4 2 2" xfId="36027" xr:uid="{797C72E6-EF98-4C50-BDF0-93B07DD43B8D}"/>
    <cellStyle name="Percent 4 2 2 2" xfId="36028" xr:uid="{3E26A3EB-5E39-4395-ADE6-F144978CAC27}"/>
    <cellStyle name="Percent 4 2 2 2 2" xfId="36029" xr:uid="{532DDB17-F47F-4569-8546-615FC84724CF}"/>
    <cellStyle name="Percent 4 2 2 2 3" xfId="36030" xr:uid="{5A1A0B96-10A4-4202-B12A-2D3C1F1C0618}"/>
    <cellStyle name="Percent 4 2 2 2 4" xfId="36031" xr:uid="{CC71859A-958D-4327-A7BD-0F70A25E5E02}"/>
    <cellStyle name="Percent 4 2 2 3" xfId="36032" xr:uid="{42CEF925-4706-4600-8B20-1BE63C049347}"/>
    <cellStyle name="Percent 4 2 2 4" xfId="36033" xr:uid="{D38A77DF-5330-4126-BDED-56B91B551EEB}"/>
    <cellStyle name="Percent 4 2 2 5" xfId="36034" xr:uid="{AE675436-6CBD-4BB2-84B3-E352FF78BF80}"/>
    <cellStyle name="Percent 4 2 3" xfId="36035" xr:uid="{365CCD2E-483A-418A-9BA9-0B83FF47306F}"/>
    <cellStyle name="Percent 4 2 3 2" xfId="36036" xr:uid="{B941E816-A662-49C9-9994-A73763B56485}"/>
    <cellStyle name="Percent 4 2 3 2 2" xfId="36037" xr:uid="{50AE49CF-9B0E-4FB3-B460-9679FB1EAD31}"/>
    <cellStyle name="Percent 4 2 3 2 3" xfId="36038" xr:uid="{638AE386-7A27-4D84-B8A6-0A8784DA2821}"/>
    <cellStyle name="Percent 4 2 3 2 4" xfId="36039" xr:uid="{176A27C1-34B2-4335-B263-623254FEA140}"/>
    <cellStyle name="Percent 4 2 3 3" xfId="36040" xr:uid="{8349B593-ECD8-471C-8B25-8A77073D8B14}"/>
    <cellStyle name="Percent 4 2 3 4" xfId="36041" xr:uid="{847017A7-2E20-4A6F-B0D7-2CD4900EECDD}"/>
    <cellStyle name="Percent 4 2 3 5" xfId="36042" xr:uid="{0AF5A0BF-3663-487A-A095-68E741D4251C}"/>
    <cellStyle name="Percent 4 2 4" xfId="36043" xr:uid="{8BEC25F8-BE5A-4510-B19B-4522FFCA114A}"/>
    <cellStyle name="Percent 4 2 4 2" xfId="36044" xr:uid="{B3D2D34F-4FA5-4676-89E1-892A61E76C42}"/>
    <cellStyle name="Percent 4 2 4 2 2" xfId="36045" xr:uid="{CC3B750A-A698-44A4-9BF9-8003BC026DEA}"/>
    <cellStyle name="Percent 4 2 4 3" xfId="36046" xr:uid="{6C8A203B-75ED-4E9F-A8A9-E38806C6E3BF}"/>
    <cellStyle name="Percent 4 2 4 4" xfId="36047" xr:uid="{8239E320-5BC2-45E5-B8A0-8A036D8E80A4}"/>
    <cellStyle name="Percent 4 2 5" xfId="36048" xr:uid="{1AFDF6C5-B0CA-4E3D-9A11-7DD328DEBB5C}"/>
    <cellStyle name="Percent 4 2 5 2" xfId="36049" xr:uid="{1A74DAE9-0BD1-4C12-A97E-86038AD08B7C}"/>
    <cellStyle name="Percent 4 2 6" xfId="36050" xr:uid="{0E7BC994-7133-4A28-991A-8E86E40457F3}"/>
    <cellStyle name="Percent 4 2 6 2" xfId="36051" xr:uid="{8A5353F1-DAA5-4D5C-8E4E-7DC92ED016E5}"/>
    <cellStyle name="Percent 4 2 7" xfId="36052" xr:uid="{4333B59D-7C92-4A55-A530-C157702DEE84}"/>
    <cellStyle name="Percent 4 2 7 2" xfId="36053" xr:uid="{645BA5D5-079F-4156-8AB1-017CBD3D5371}"/>
    <cellStyle name="Percent 4 2 8" xfId="36054" xr:uid="{0F06A6F8-5AD3-4E4B-9B36-0082479B9D47}"/>
    <cellStyle name="Percent 4 2 8 2" xfId="36055" xr:uid="{3FFEEBE4-F780-4CAA-927F-DEC95C76FBD9}"/>
    <cellStyle name="Percent 4 2 9" xfId="36056" xr:uid="{CD811903-6111-4004-A1CF-B45DEC6F4997}"/>
    <cellStyle name="Percent 4 2 9 2" xfId="36057" xr:uid="{6C78C7A0-E5DB-4812-8248-77D33A0C0E86}"/>
    <cellStyle name="Percent 4 20" xfId="36058" xr:uid="{605EA3F7-6D5C-47F5-B63F-5406E5F843CA}"/>
    <cellStyle name="Percent 4 21" xfId="36059" xr:uid="{497888D0-C5FF-4EB6-B334-89A3287F7E01}"/>
    <cellStyle name="Percent 4 21 2" xfId="36060" xr:uid="{FB0192F8-2CB7-4CD9-90CB-4D02E6BAE237}"/>
    <cellStyle name="Percent 4 21 3" xfId="36061" xr:uid="{FE8596EC-B785-4120-AB60-33F4671025EF}"/>
    <cellStyle name="Percent 4 21 4" xfId="36062" xr:uid="{4206432E-A5EE-46FF-88A7-BFA49140EA65}"/>
    <cellStyle name="Percent 4 22" xfId="36063" xr:uid="{9B1E6075-A665-4243-B429-2553881B3A83}"/>
    <cellStyle name="Percent 4 23" xfId="36064" xr:uid="{D4150F66-F5B6-4F78-BA0A-10057B8C3594}"/>
    <cellStyle name="Percent 4 24" xfId="36065" xr:uid="{38F8DF9A-E100-4DDE-AE4E-D10BD523A9A7}"/>
    <cellStyle name="Percent 4 25" xfId="36066" xr:uid="{5C3C7D71-692D-44AA-B8F4-232A43C94031}"/>
    <cellStyle name="Percent 4 26" xfId="36067" xr:uid="{76519F7C-D1B2-4017-9EDD-97C2074709FA}"/>
    <cellStyle name="Percent 4 27" xfId="36068" xr:uid="{968B1A74-F491-4A21-BAAA-747B751E0B98}"/>
    <cellStyle name="Percent 4 28" xfId="36069" xr:uid="{18CE1340-5F43-4F83-B7BA-DF536C317B59}"/>
    <cellStyle name="Percent 4 29" xfId="36070" xr:uid="{978F7737-9F43-4452-BCCE-1EBDBE4DEB16}"/>
    <cellStyle name="Percent 4 29 2" xfId="36071" xr:uid="{0E5214B6-91ED-4AD1-ADA9-2CD30C6FB811}"/>
    <cellStyle name="Percent 4 3" xfId="1887" xr:uid="{0C96221A-654F-4565-A161-0F015C1041BE}"/>
    <cellStyle name="Percent 4 3 10" xfId="36072" xr:uid="{9AA1BB65-D4FB-478D-8C85-DC6692129C55}"/>
    <cellStyle name="Percent 4 3 11" xfId="36073" xr:uid="{54459639-71E9-4112-85EC-A1F300E54530}"/>
    <cellStyle name="Percent 4 3 2" xfId="36074" xr:uid="{94ED537D-3054-43AF-A602-38A5C5C9948C}"/>
    <cellStyle name="Percent 4 3 2 2" xfId="36075" xr:uid="{59582B61-34D4-4C57-A68E-385248BF73B7}"/>
    <cellStyle name="Percent 4 3 2 2 2" xfId="36076" xr:uid="{963654BA-E170-4F85-B3A6-18D8B25F8465}"/>
    <cellStyle name="Percent 4 3 2 3" xfId="36077" xr:uid="{FE01C3B2-C087-48FB-A21C-AEB66092A252}"/>
    <cellStyle name="Percent 4 3 2 4" xfId="36078" xr:uid="{6C66B416-8D1C-4D71-B0E9-AB8AC9D53557}"/>
    <cellStyle name="Percent 4 3 3" xfId="36079" xr:uid="{A70BDCC3-3854-44A4-9036-B08DC9205944}"/>
    <cellStyle name="Percent 4 3 3 2" xfId="36080" xr:uid="{64E000E5-DB73-427B-957D-68FB30C17894}"/>
    <cellStyle name="Percent 4 3 4" xfId="36081" xr:uid="{620ED242-40AF-4FF3-ADED-DFD5F2AD6C46}"/>
    <cellStyle name="Percent 4 3 4 2" xfId="36082" xr:uid="{97FAFB16-3DB2-4C18-B254-B397447FFB51}"/>
    <cellStyle name="Percent 4 3 5" xfId="36083" xr:uid="{D2FCB6BD-61AF-4578-90DB-01DF442A8C69}"/>
    <cellStyle name="Percent 4 3 5 2" xfId="36084" xr:uid="{A7E9C2BC-91A6-4B39-B3F0-A36A8ED264AA}"/>
    <cellStyle name="Percent 4 3 6" xfId="36085" xr:uid="{40B8DA1A-AE21-4C0E-8CAC-B9729B7B68E0}"/>
    <cellStyle name="Percent 4 3 6 2" xfId="36086" xr:uid="{B83CBDD6-55EE-46C2-9B1B-A4420A7E4A41}"/>
    <cellStyle name="Percent 4 3 7" xfId="36087" xr:uid="{9A777559-BF2D-4861-BE32-47595B6BE8F4}"/>
    <cellStyle name="Percent 4 3 7 2" xfId="36088" xr:uid="{7D038CEA-90B7-46EB-AB66-F687BA6F6BEC}"/>
    <cellStyle name="Percent 4 3 8" xfId="36089" xr:uid="{4FD4B07B-17D0-4626-90C2-B1E04BA5D91F}"/>
    <cellStyle name="Percent 4 3 8 2" xfId="36090" xr:uid="{1778F996-90BB-442E-BD8B-119833517FDF}"/>
    <cellStyle name="Percent 4 3 9" xfId="36091" xr:uid="{5931568B-AA1D-4A9A-9D98-635E8E3E62DA}"/>
    <cellStyle name="Percent 4 3 9 2" xfId="36092" xr:uid="{392A5BE1-E594-4BFC-89DD-A5655D19F399}"/>
    <cellStyle name="Percent 4 30" xfId="36093" xr:uid="{9B81FB8D-482F-4D1B-8E7A-F3EC92BCC29A}"/>
    <cellStyle name="Percent 4 31" xfId="36094" xr:uid="{CF9093C2-1888-4011-823C-A3245DAFFB4D}"/>
    <cellStyle name="Percent 4 32" xfId="35985" xr:uid="{7304CA94-E6F5-485A-B759-F6DFED5BCC6E}"/>
    <cellStyle name="Percent 4 4" xfId="1888" xr:uid="{D7AC9B03-AD50-465D-BB1F-B0D46B25F4CF}"/>
    <cellStyle name="Percent 4 4 10" xfId="36096" xr:uid="{C7411041-C492-45F6-A09B-533DF91A638B}"/>
    <cellStyle name="Percent 4 4 11" xfId="36097" xr:uid="{2C24352D-ABB7-400A-B89A-F2A2158EB9B1}"/>
    <cellStyle name="Percent 4 4 12" xfId="36098" xr:uid="{7BEDD7C4-FF38-497E-9D3E-0416843F3650}"/>
    <cellStyle name="Percent 4 4 13" xfId="36095" xr:uid="{A6C71EF0-326B-4917-8ABA-BDA60FC0B2E6}"/>
    <cellStyle name="Percent 4 4 2" xfId="36099" xr:uid="{868D6B9D-4B4D-4CDD-BA0C-AAEA3E27D284}"/>
    <cellStyle name="Percent 4 4 2 2" xfId="36100" xr:uid="{EEB1CB5A-2170-487B-8CFC-A74809B81596}"/>
    <cellStyle name="Percent 4 4 2 2 2" xfId="36101" xr:uid="{44306D4A-5F6C-49F5-BB42-912A8473B747}"/>
    <cellStyle name="Percent 4 4 2 3" xfId="36102" xr:uid="{BB1EB188-31D4-4367-A495-DB16D2D3F0C7}"/>
    <cellStyle name="Percent 4 4 2 4" xfId="36103" xr:uid="{FCC4FD96-F410-48C2-928C-EC525FD90994}"/>
    <cellStyle name="Percent 4 4 3" xfId="36104" xr:uid="{C89DB870-FFEF-4866-9F0B-270C31C99252}"/>
    <cellStyle name="Percent 4 4 3 2" xfId="36105" xr:uid="{801F15BE-68BE-4E9C-B629-35F1F78349AE}"/>
    <cellStyle name="Percent 4 4 4" xfId="36106" xr:uid="{C5034447-DA2A-4D46-886C-2A704F9613FD}"/>
    <cellStyle name="Percent 4 4 4 2" xfId="36107" xr:uid="{2379FE52-FC4B-4226-87F4-3E4C8BBF4001}"/>
    <cellStyle name="Percent 4 4 5" xfId="36108" xr:uid="{7B0A36C9-2218-4745-89E9-D8F6B1EA02DE}"/>
    <cellStyle name="Percent 4 4 5 2" xfId="36109" xr:uid="{C7188B34-0BAC-4DE6-BFF2-8E5E7F6D2C8E}"/>
    <cellStyle name="Percent 4 4 6" xfId="36110" xr:uid="{2EA74A88-B596-491E-9B72-EDE18489C62E}"/>
    <cellStyle name="Percent 4 4 6 2" xfId="36111" xr:uid="{E93E0ADD-9C93-4E7C-BE3A-505C030F41DF}"/>
    <cellStyle name="Percent 4 4 7" xfId="36112" xr:uid="{8D5956AB-5C22-453F-996A-D371DF834B34}"/>
    <cellStyle name="Percent 4 4 7 2" xfId="36113" xr:uid="{667C741D-398C-43E3-AB81-0BFC3664EB12}"/>
    <cellStyle name="Percent 4 4 8" xfId="36114" xr:uid="{9E246E71-4099-419F-85DD-CF305AC62536}"/>
    <cellStyle name="Percent 4 4 8 2" xfId="36115" xr:uid="{0310CB92-FC87-4347-B7BB-BE129BB98D6E}"/>
    <cellStyle name="Percent 4 4 9" xfId="36116" xr:uid="{B0447400-3E70-4DBA-9C46-49C9C1F9FCCE}"/>
    <cellStyle name="Percent 4 4 9 2" xfId="36117" xr:uid="{4BDB880F-3975-416E-9E4B-44831A09DB27}"/>
    <cellStyle name="Percent 4 5" xfId="36118" xr:uid="{7C36E02A-D632-422D-85AF-31D37DAC405F}"/>
    <cellStyle name="Percent 4 5 10" xfId="36119" xr:uid="{2F62DC4A-8614-44A6-BBBE-6BB7AA8FB85D}"/>
    <cellStyle name="Percent 4 5 11" xfId="36120" xr:uid="{2C156AA6-C901-442D-BE84-3CDA253E3B9B}"/>
    <cellStyle name="Percent 4 5 12" xfId="36121" xr:uid="{B1C9AF9B-A01F-41FE-AA5A-5E45C47C12FB}"/>
    <cellStyle name="Percent 4 5 2" xfId="36122" xr:uid="{7F4389F4-AAA0-410A-B733-49CDD29D0AAB}"/>
    <cellStyle name="Percent 4 5 2 2" xfId="36123" xr:uid="{5B3B1201-3E38-4E85-8F8C-DBEEF6892469}"/>
    <cellStyle name="Percent 4 5 2 2 2" xfId="36124" xr:uid="{3ACA6AF9-A7A7-4439-8C9F-6E61F530FF89}"/>
    <cellStyle name="Percent 4 5 2 3" xfId="36125" xr:uid="{7D33CFC3-0F2E-4FCF-9E26-108AFC300B36}"/>
    <cellStyle name="Percent 4 5 2 4" xfId="36126" xr:uid="{116BD1EA-7695-4A46-80F2-C1A2BC13391E}"/>
    <cellStyle name="Percent 4 5 3" xfId="36127" xr:uid="{5CB6F973-0F37-4879-BC2A-A9E37D7FF6C8}"/>
    <cellStyle name="Percent 4 5 3 2" xfId="36128" xr:uid="{79FE6C85-99B1-4881-AA71-F37682C0EBF2}"/>
    <cellStyle name="Percent 4 5 4" xfId="36129" xr:uid="{FE3FFB1C-A2B5-4D23-8989-9FEC7381C480}"/>
    <cellStyle name="Percent 4 5 4 2" xfId="36130" xr:uid="{D7D80836-8A9A-42B5-B677-B6E8874E4B88}"/>
    <cellStyle name="Percent 4 5 5" xfId="36131" xr:uid="{64574E7E-31CA-4A61-A387-CBB077209202}"/>
    <cellStyle name="Percent 4 5 5 2" xfId="36132" xr:uid="{BFA4721C-23E4-466A-A7AA-FC39D1F4411A}"/>
    <cellStyle name="Percent 4 5 6" xfId="36133" xr:uid="{449B88FD-30F1-496C-BEDA-8772C4CC61A9}"/>
    <cellStyle name="Percent 4 5 6 2" xfId="36134" xr:uid="{737C5615-0813-40A8-A510-EE923DBC7F1E}"/>
    <cellStyle name="Percent 4 5 7" xfId="36135" xr:uid="{D242B9B9-3600-4B59-BA3F-EC87A38078E9}"/>
    <cellStyle name="Percent 4 5 7 2" xfId="36136" xr:uid="{904F97C9-D9EA-4950-9906-F9558117EEE3}"/>
    <cellStyle name="Percent 4 5 8" xfId="36137" xr:uid="{45680701-CC14-42E1-9B08-2377F83DF750}"/>
    <cellStyle name="Percent 4 5 8 2" xfId="36138" xr:uid="{5FB1950A-43A4-47B7-B42A-5ADBB9BD4A7C}"/>
    <cellStyle name="Percent 4 5 9" xfId="36139" xr:uid="{CC13D0D1-1E72-48E6-8082-502694BE7129}"/>
    <cellStyle name="Percent 4 5 9 2" xfId="36140" xr:uid="{3B9C9E0A-8F78-41D4-A059-9B0E7066A12E}"/>
    <cellStyle name="Percent 4 6" xfId="36141" xr:uid="{4CD8E55C-5955-417F-BFFC-27853FF280DF}"/>
    <cellStyle name="Percent 4 6 10" xfId="36142" xr:uid="{993FD054-4E47-486B-87BB-8107BFF118D2}"/>
    <cellStyle name="Percent 4 6 11" xfId="36143" xr:uid="{2111B16E-4115-4373-A4E4-4BD4384165BA}"/>
    <cellStyle name="Percent 4 6 2" xfId="36144" xr:uid="{578605B5-B109-4DDF-B9FA-6DF71B3F37F1}"/>
    <cellStyle name="Percent 4 6 2 2" xfId="36145" xr:uid="{39CDAD97-7ADF-4ECB-9905-4FD7983077F7}"/>
    <cellStyle name="Percent 4 6 3" xfId="36146" xr:uid="{F247F871-B353-4B43-84B8-D282BE2FE4C1}"/>
    <cellStyle name="Percent 4 6 3 2" xfId="36147" xr:uid="{9B4D3FC2-98B7-4F5A-A4FD-BAD98559CE40}"/>
    <cellStyle name="Percent 4 6 4" xfId="36148" xr:uid="{B269EAE8-A3EA-48A1-A584-254EC8B970CA}"/>
    <cellStyle name="Percent 4 6 4 2" xfId="36149" xr:uid="{63E2598F-84ED-473D-932A-EDDA7828AD0C}"/>
    <cellStyle name="Percent 4 6 5" xfId="36150" xr:uid="{C4818397-71A0-46C9-8C11-5DD62EE27E31}"/>
    <cellStyle name="Percent 4 6 5 2" xfId="36151" xr:uid="{676AD892-DF59-4239-A0D4-8C1D0E31E329}"/>
    <cellStyle name="Percent 4 6 6" xfId="36152" xr:uid="{C87A9E67-45CF-426C-8AC9-F4C94264BB9A}"/>
    <cellStyle name="Percent 4 6 6 2" xfId="36153" xr:uid="{0F6BD9EB-82FE-47E7-A0D4-528AA7AC5E0A}"/>
    <cellStyle name="Percent 4 6 7" xfId="36154" xr:uid="{91E24FB9-E4F4-4044-9813-916A0C499FD0}"/>
    <cellStyle name="Percent 4 6 7 2" xfId="36155" xr:uid="{2EF40C3D-3975-4413-B89A-80A0159C443D}"/>
    <cellStyle name="Percent 4 6 8" xfId="36156" xr:uid="{4AA3A330-B9D5-4A80-A543-627EF1775898}"/>
    <cellStyle name="Percent 4 6 8 2" xfId="36157" xr:uid="{56C41DD3-47C2-4BBF-BBD9-1714061EBE67}"/>
    <cellStyle name="Percent 4 6 9" xfId="36158" xr:uid="{ACC06EA7-B7CA-4632-BA1F-57F761F33CE7}"/>
    <cellStyle name="Percent 4 6 9 2" xfId="36159" xr:uid="{946121F0-0672-4DB4-A71D-D09B260DC5CA}"/>
    <cellStyle name="Percent 4 7" xfId="36160" xr:uid="{37E63268-B9AE-4E9F-BA9F-D9AC50D72DA2}"/>
    <cellStyle name="Percent 4 7 2" xfId="36161" xr:uid="{9B00DD7D-0F4E-4522-926B-41E733F6F5FA}"/>
    <cellStyle name="Percent 4 7 2 2" xfId="36162" xr:uid="{37391FF8-7D53-4EDD-8D11-F9B6CD0B7F0E}"/>
    <cellStyle name="Percent 4 7 3" xfId="36163" xr:uid="{865D3AE3-30B9-4D1F-8EC4-C8E8D33D73A3}"/>
    <cellStyle name="Percent 4 7 4" xfId="36164" xr:uid="{BE0B46B8-F2B9-4CB8-9CA0-2020D79FBFF0}"/>
    <cellStyle name="Percent 4 8" xfId="36165" xr:uid="{464E467C-48A1-4FEC-95F3-C7F3EC1ABD1D}"/>
    <cellStyle name="Percent 4 8 2" xfId="36166" xr:uid="{E8C92ABC-9B22-42D9-BA22-429075C9E7A4}"/>
    <cellStyle name="Percent 4 8 2 2" xfId="36167" xr:uid="{F9F772DA-802D-4003-8D6D-E0A4C466B816}"/>
    <cellStyle name="Percent 4 8 3" xfId="36168" xr:uid="{F56AC58A-EF4B-43A4-B3CC-1F65C5965E03}"/>
    <cellStyle name="Percent 4 8 4" xfId="36169" xr:uid="{8BF92BBE-4F80-4EDC-8922-F6D10AE3D371}"/>
    <cellStyle name="Percent 4 9" xfId="36170" xr:uid="{94E0FF11-EF59-4EC8-AAB2-6670964B62A5}"/>
    <cellStyle name="Percent 4 9 2" xfId="36171" xr:uid="{92F6972A-4368-491C-A150-A98D0C2A57E6}"/>
    <cellStyle name="Percent 4 9 2 2" xfId="36172" xr:uid="{BE4C02F4-0F1E-4E94-A12E-8F9840169ECA}"/>
    <cellStyle name="Percent 4 9 3" xfId="36173" xr:uid="{0EC62FC8-76AA-4E0C-9323-E82D8AFC6420}"/>
    <cellStyle name="Percent 4 9 4" xfId="36174" xr:uid="{C4FAD1BE-E74D-46C0-9AD4-C6EBCF603B85}"/>
    <cellStyle name="Percent 5" xfId="21" xr:uid="{01AFAB60-400C-4E7F-86CD-7396C5031AF1}"/>
    <cellStyle name="Percent 5 10" xfId="36176" xr:uid="{7F00E7AC-87CE-415B-8FFE-36762671C6B2}"/>
    <cellStyle name="Percent 5 11" xfId="36177" xr:uid="{A0140941-72CC-4C61-B519-84353E76171B}"/>
    <cellStyle name="Percent 5 11 2" xfId="36178" xr:uid="{52E8D158-AA09-4222-BE49-EBF272F51E69}"/>
    <cellStyle name="Percent 5 11 3" xfId="36179" xr:uid="{E266930D-DE4A-407E-8E18-42A43F7D4268}"/>
    <cellStyle name="Percent 5 11 4" xfId="36180" xr:uid="{76BA8B16-1B37-4C4B-8182-55519F69D6A5}"/>
    <cellStyle name="Percent 5 12" xfId="36181" xr:uid="{5FD06FC7-AADC-4F50-B138-1DA263720693}"/>
    <cellStyle name="Percent 5 13" xfId="36182" xr:uid="{2CA65D5D-EAB1-4FCF-A5B3-B372BD8F4FD7}"/>
    <cellStyle name="Percent 5 14" xfId="36175" xr:uid="{2AF794D9-7779-4395-AB63-10CA8AC03485}"/>
    <cellStyle name="Percent 5 2" xfId="1889" xr:uid="{24EDAEB1-629D-441E-8E40-B04DEC895568}"/>
    <cellStyle name="Percent 5 2 2" xfId="36184" xr:uid="{3288B5A5-A988-49F0-85CA-D3DDA05C4DBC}"/>
    <cellStyle name="Percent 5 2 2 2" xfId="36185" xr:uid="{91B7D032-3FE4-4185-AE55-C2A6894D277E}"/>
    <cellStyle name="Percent 5 2 2 3" xfId="36186" xr:uid="{C0E8775A-3EDD-40CF-980A-D49EF86C429C}"/>
    <cellStyle name="Percent 5 2 2 4" xfId="36187" xr:uid="{4A53B902-2E03-4675-93A7-8ABCAFD28134}"/>
    <cellStyle name="Percent 5 2 2 5" xfId="36188" xr:uid="{3C6B8456-F8B4-41F1-BF34-22328A653CA7}"/>
    <cellStyle name="Percent 5 2 3" xfId="36189" xr:uid="{B0DAB58B-8446-4635-BDA8-2937E727222A}"/>
    <cellStyle name="Percent 5 2 3 2" xfId="36190" xr:uid="{E6C85EBC-33CA-42AB-83F5-87C736F37247}"/>
    <cellStyle name="Percent 5 2 3 3" xfId="36191" xr:uid="{B0EF8835-5ADE-4063-BC75-C8F0B755731E}"/>
    <cellStyle name="Percent 5 2 4" xfId="36192" xr:uid="{6A144259-4348-434C-BD60-F6E5D87A3E96}"/>
    <cellStyle name="Percent 5 2 5" xfId="36193" xr:uid="{274F4471-BE39-4979-BF9E-32EED787C070}"/>
    <cellStyle name="Percent 5 2 6" xfId="36194" xr:uid="{2780E5E6-B366-41EF-A667-9D7557171673}"/>
    <cellStyle name="Percent 5 2 7" xfId="36183" xr:uid="{1128CD0B-48F5-4CAB-BDE1-0C013E834B0A}"/>
    <cellStyle name="Percent 5 3" xfId="36195" xr:uid="{04750CCF-988C-43F0-843D-BB6B63F28AEA}"/>
    <cellStyle name="Percent 5 3 2" xfId="36196" xr:uid="{C661C85C-498A-4DC4-8B23-9E570371FE8C}"/>
    <cellStyle name="Percent 5 3 2 2" xfId="36197" xr:uid="{43300735-88A7-4ACB-9B31-AEEB6D8B12B4}"/>
    <cellStyle name="Percent 5 3 2 3" xfId="36198" xr:uid="{76A34D7A-E692-48BA-A368-E562F3EA9AF9}"/>
    <cellStyle name="Percent 5 3 2 4" xfId="36199" xr:uid="{45002D1D-0B0A-468D-A901-989A57460112}"/>
    <cellStyle name="Percent 5 3 3" xfId="36200" xr:uid="{1E4C3270-717F-41B4-BDC5-5D03B8B7AAA3}"/>
    <cellStyle name="Percent 5 3 3 2" xfId="36201" xr:uid="{3DA0785F-0D14-4C21-A835-9D3D25F19990}"/>
    <cellStyle name="Percent 5 3 4" xfId="36202" xr:uid="{C182EE40-BEE0-403A-A890-4CB3283F7D44}"/>
    <cellStyle name="Percent 5 3 5" xfId="36203" xr:uid="{99E1FDF9-BF91-4281-8482-78BC6FFEFAF1}"/>
    <cellStyle name="Percent 5 3 6" xfId="36204" xr:uid="{F393E60A-744D-4F38-ACA1-496CB26DF377}"/>
    <cellStyle name="Percent 5 4" xfId="36205" xr:uid="{5F3E911A-A515-45AC-9A82-4473A642AA87}"/>
    <cellStyle name="Percent 5 4 2" xfId="36206" xr:uid="{D8420715-D2B5-4792-889A-85840D1AEF31}"/>
    <cellStyle name="Percent 5 4 2 2" xfId="36207" xr:uid="{817325FF-CCDE-4EA5-9C8E-546A2DEB9A2C}"/>
    <cellStyle name="Percent 5 4 3" xfId="36208" xr:uid="{5C520397-E66B-4F30-85FF-DE9BB16C813E}"/>
    <cellStyle name="Percent 5 4 4" xfId="36209" xr:uid="{B2E1C390-F571-448F-9A88-054EF92143CC}"/>
    <cellStyle name="Percent 5 5" xfId="36210" xr:uid="{1DBE1E57-B436-4005-9CA0-E9AF7DD2110D}"/>
    <cellStyle name="Percent 5 5 2" xfId="36211" xr:uid="{8342921B-1742-4399-8E76-3EA875862328}"/>
    <cellStyle name="Percent 5 5 2 2" xfId="36212" xr:uid="{94F11CF1-9302-4822-9F8C-2F94CD7A2C03}"/>
    <cellStyle name="Percent 5 5 3" xfId="36213" xr:uid="{FB7C4106-E8F4-46DA-8EF1-5CD21B14EEB8}"/>
    <cellStyle name="Percent 5 5 4" xfId="36214" xr:uid="{4FDF4FEF-7072-4593-BC11-44F361029E1F}"/>
    <cellStyle name="Percent 5 6" xfId="36215" xr:uid="{9504AC75-FD34-43D3-A796-16401B5758C2}"/>
    <cellStyle name="Percent 5 6 2" xfId="36216" xr:uid="{9E0D39F5-6A3F-41F5-BA6B-0F4A00280DD2}"/>
    <cellStyle name="Percent 5 7" xfId="36217" xr:uid="{CDB85BD8-7C91-41AB-AA58-45D6648CD577}"/>
    <cellStyle name="Percent 5 7 2" xfId="36218" xr:uid="{4C2CEBCB-478D-431F-A3B7-9C97A1529748}"/>
    <cellStyle name="Percent 5 8" xfId="36219" xr:uid="{CD8D5114-A5B1-486F-8362-F577156EC82C}"/>
    <cellStyle name="Percent 5 8 2" xfId="36220" xr:uid="{6D07B78B-F594-4500-B5CB-E47EA8EAD281}"/>
    <cellStyle name="Percent 5 9" xfId="36221" xr:uid="{66EA4B26-3704-4607-A482-E7F54CAC5A04}"/>
    <cellStyle name="Percent 5 9 2" xfId="36222" xr:uid="{0B988915-3C22-4FC7-B950-F99576440891}"/>
    <cellStyle name="Percent 6" xfId="1890" xr:uid="{CDFA4B61-313C-45E0-8548-E072ECA99FFB}"/>
    <cellStyle name="Percent 6 10" xfId="36223" xr:uid="{9798A4F2-73D0-4FA0-89F2-D36687068CAF}"/>
    <cellStyle name="Percent 6 10 2" xfId="36224" xr:uid="{0A1440C8-4AFE-4ED3-8830-FD33372A811E}"/>
    <cellStyle name="Percent 6 10 3" xfId="36225" xr:uid="{8E734426-ACF7-4227-91B2-941F81876649}"/>
    <cellStyle name="Percent 6 11" xfId="36226" xr:uid="{A8982415-45EE-4A31-B997-EBB306679266}"/>
    <cellStyle name="Percent 6 12" xfId="36227" xr:uid="{E4547CBB-1941-4CC7-96BE-BAF9E59E69C1}"/>
    <cellStyle name="Percent 6 2" xfId="1891" xr:uid="{C47E7D9E-3CE1-47F0-832B-942393C18F2B}"/>
    <cellStyle name="Percent 6 2 2" xfId="36228" xr:uid="{17455767-9E75-482D-BE8A-29CA16D45F03}"/>
    <cellStyle name="Percent 6 3" xfId="36229" xr:uid="{110D1BF9-E9F0-40FF-A3D1-093DA12CA39C}"/>
    <cellStyle name="Percent 6 3 2" xfId="36230" xr:uid="{985D384D-7BAA-4D77-AFD7-4130C6D494C5}"/>
    <cellStyle name="Percent 6 4" xfId="36231" xr:uid="{104FE242-C0AA-4A5A-B512-BDEF299FBC61}"/>
    <cellStyle name="Percent 6 4 2" xfId="36232" xr:uid="{5D6C1D41-34F1-483B-8944-4C3E31E3CCCA}"/>
    <cellStyle name="Percent 6 5" xfId="36233" xr:uid="{A6520CAD-A43F-4972-9F3C-5259095E22A7}"/>
    <cellStyle name="Percent 6 5 2" xfId="36234" xr:uid="{B7B5DC9E-AB9D-47AE-9FA6-17BB8798A3C3}"/>
    <cellStyle name="Percent 6 6" xfId="36235" xr:uid="{2DA76354-ADF0-4AF1-8BC2-8404B6A21F7F}"/>
    <cellStyle name="Percent 6 6 2" xfId="36236" xr:uid="{CD1DE7A6-20AA-4DF5-9059-F728853B94A1}"/>
    <cellStyle name="Percent 6 7" xfId="36237" xr:uid="{0BA3505E-56EA-4FE0-8487-ECAD50C5AF4E}"/>
    <cellStyle name="Percent 6 7 2" xfId="36238" xr:uid="{DF1F3461-6E6F-4AAF-8B04-45C361969C98}"/>
    <cellStyle name="Percent 6 8" xfId="36239" xr:uid="{90892141-1732-4611-9471-EA141E4D170C}"/>
    <cellStyle name="Percent 6 8 2" xfId="36240" xr:uid="{428D239D-DDCD-4B68-AF10-CF8353A7AFAA}"/>
    <cellStyle name="Percent 6 9" xfId="36241" xr:uid="{016CA571-75CF-4F90-86B7-06A579D4DD13}"/>
    <cellStyle name="Percent 6 9 2" xfId="36242" xr:uid="{287A028F-2166-452B-BE2A-D14B70A40693}"/>
    <cellStyle name="Percent 7" xfId="1892" xr:uid="{7C998164-98BD-4508-86C3-D1F6EC00E3B4}"/>
    <cellStyle name="Percent 7 10" xfId="36244" xr:uid="{41ADDC5F-8DC8-4265-ACE4-E7110075F905}"/>
    <cellStyle name="Percent 7 11" xfId="36245" xr:uid="{6270E03E-EA31-47F2-AEA8-75670087B127}"/>
    <cellStyle name="Percent 7 12" xfId="36243" xr:uid="{95C9B7C7-619B-42A4-9FEE-8094B2D8539C}"/>
    <cellStyle name="Percent 7 13" xfId="1915" xr:uid="{E9F41B6C-C2AE-4143-BD63-AAA8CD84C877}"/>
    <cellStyle name="Percent 7 2" xfId="36246" xr:uid="{BB87003F-F692-4ECF-AEDE-2EDB6BC2643C}"/>
    <cellStyle name="Percent 7 2 2" xfId="36247" xr:uid="{3BDF5588-07EC-46E1-BB82-7F2C4194C2C2}"/>
    <cellStyle name="Percent 7 3" xfId="36248" xr:uid="{7B1CBCAC-9E36-4BFE-9F75-4D4F0A5E8CCC}"/>
    <cellStyle name="Percent 7 3 2" xfId="36249" xr:uid="{22679659-205F-4883-9EEE-004D63B8537F}"/>
    <cellStyle name="Percent 7 4" xfId="36250" xr:uid="{339B3715-FF57-418F-89BE-97C7A143FEC6}"/>
    <cellStyle name="Percent 7 4 2" xfId="36251" xr:uid="{C76E859F-A286-427C-B708-F61F572D2943}"/>
    <cellStyle name="Percent 7 5" xfId="36252" xr:uid="{439E15CA-B821-48E6-B03B-FC4B63BBF93B}"/>
    <cellStyle name="Percent 7 5 2" xfId="36253" xr:uid="{8BB03454-6063-4294-B52F-9BE19B63AA0E}"/>
    <cellStyle name="Percent 7 6" xfId="36254" xr:uid="{9A95A765-F95B-4D09-B8A3-A6840B801A44}"/>
    <cellStyle name="Percent 7 6 2" xfId="36255" xr:uid="{A2A31F57-325C-4716-B7A1-BEC2F3E20CD3}"/>
    <cellStyle name="Percent 7 7" xfId="36256" xr:uid="{B19AE39F-A0E4-436A-9EF3-5B50CB969707}"/>
    <cellStyle name="Percent 7 7 2" xfId="36257" xr:uid="{1B0DFFD3-930B-49DF-8DDB-4F802A2B8B09}"/>
    <cellStyle name="Percent 7 8" xfId="36258" xr:uid="{83745788-E566-40B2-B875-94BEDAE35BD8}"/>
    <cellStyle name="Percent 7 8 2" xfId="36259" xr:uid="{FC92A496-157E-4D50-BF92-B38BB2CAD10A}"/>
    <cellStyle name="Percent 7 9" xfId="36260" xr:uid="{36F4C1F4-7A50-4DCA-A99E-FFBB686FCA5B}"/>
    <cellStyle name="Percent 7 9 2" xfId="36261" xr:uid="{9A5CB601-E45D-4DE0-B84E-AA5333EB895C}"/>
    <cellStyle name="Percent 8" xfId="1893" xr:uid="{77314E51-23C9-42FD-9089-19DF228A1EEB}"/>
    <cellStyle name="Percent 8 10" xfId="36263" xr:uid="{DF71936D-C3A1-4F86-AD9D-7136632FFF9A}"/>
    <cellStyle name="Percent 8 11" xfId="36264" xr:uid="{5D4F7327-8FD6-46E3-A65B-164806B0C145}"/>
    <cellStyle name="Percent 8 12" xfId="36262" xr:uid="{B85715F4-60A0-46AE-A919-F92460E5F6D2}"/>
    <cellStyle name="Percent 8 13" xfId="1916" xr:uid="{74AAFDF7-E83E-4430-9D70-77723BE644FC}"/>
    <cellStyle name="Percent 8 2" xfId="36265" xr:uid="{C7FDC897-F8F9-40D5-AA97-67AF2FA9D083}"/>
    <cellStyle name="Percent 8 2 2" xfId="36266" xr:uid="{9B29FA50-C991-40CB-90FC-EE4959EA0694}"/>
    <cellStyle name="Percent 8 3" xfId="36267" xr:uid="{155C4250-F47D-4FB8-9AE7-284ED550B5BE}"/>
    <cellStyle name="Percent 8 3 2" xfId="36268" xr:uid="{1B6539E0-E376-4408-8F6C-B2DC13EA9A26}"/>
    <cellStyle name="Percent 8 4" xfId="36269" xr:uid="{CD0651A2-F169-4402-BA9C-A739F77CE36E}"/>
    <cellStyle name="Percent 8 4 2" xfId="36270" xr:uid="{17820F7D-7A2F-4A26-A640-35B2302EF19A}"/>
    <cellStyle name="Percent 8 5" xfId="36271" xr:uid="{DEB7F3A6-3977-4571-9103-05D7359D7AEC}"/>
    <cellStyle name="Percent 8 5 2" xfId="36272" xr:uid="{8046CDAC-974C-4385-9AC0-B8F62BF2449E}"/>
    <cellStyle name="Percent 8 6" xfId="36273" xr:uid="{08869543-D706-4124-8408-E600CFC12E67}"/>
    <cellStyle name="Percent 8 6 2" xfId="36274" xr:uid="{D04848AF-17EF-4AAF-AEF6-82AA1F74F9B5}"/>
    <cellStyle name="Percent 8 7" xfId="36275" xr:uid="{02794D78-3730-451C-B777-B76E9F918C9B}"/>
    <cellStyle name="Percent 8 7 2" xfId="36276" xr:uid="{15EBE720-A434-4E00-A938-3B00B48631CB}"/>
    <cellStyle name="Percent 8 8" xfId="36277" xr:uid="{3FDE4B7F-049F-4CAE-B65E-DC07ADC7687E}"/>
    <cellStyle name="Percent 8 8 2" xfId="36278" xr:uid="{E3CBF3C2-EA29-4386-8265-54C22BB74F12}"/>
    <cellStyle name="Percent 8 9" xfId="36279" xr:uid="{9F16B313-4375-458F-B63E-A31D5BC87434}"/>
    <cellStyle name="Percent 8 9 2" xfId="36280" xr:uid="{5EB69C04-E3A8-44C8-B41A-7A74456B2454}"/>
    <cellStyle name="Percent 9" xfId="36281" xr:uid="{8962A016-79D5-464D-A130-E586AB7B264E}"/>
    <cellStyle name="Percent 9 10" xfId="36282" xr:uid="{53167B7A-8509-48BF-8448-C4FCCDC7612A}"/>
    <cellStyle name="Percent 9 11" xfId="36283" xr:uid="{08922EB2-F75F-4306-8860-899D7DAB2237}"/>
    <cellStyle name="Percent 9 12" xfId="36284" xr:uid="{6B0F0BE7-7651-4501-A8FC-07DA1309EEB8}"/>
    <cellStyle name="Percent 9 13" xfId="36285" xr:uid="{6B11CC80-0C25-49D6-AE24-E89AFA4854AF}"/>
    <cellStyle name="Percent 9 14" xfId="36286" xr:uid="{E5574F6D-E47B-4A94-B756-C2F217B6315B}"/>
    <cellStyle name="Percent 9 15" xfId="36287" xr:uid="{7A5DF806-EDFD-4F0D-A8F7-940733435BBD}"/>
    <cellStyle name="Percent 9 16" xfId="36288" xr:uid="{AEEBDFF5-D9ED-485D-B585-E605C4AFB378}"/>
    <cellStyle name="Percent 9 17" xfId="36289" xr:uid="{8FB822F0-14F6-49E8-A666-33B1A14FC05A}"/>
    <cellStyle name="Percent 9 18" xfId="36290" xr:uid="{1BCD7DDC-DB36-4B6A-8E92-64592C187CAE}"/>
    <cellStyle name="Percent 9 19" xfId="36291" xr:uid="{6D741021-FB94-4B32-ABD5-E10C9A85CDE8}"/>
    <cellStyle name="Percent 9 2" xfId="36292" xr:uid="{67BD1281-115D-4A83-8C03-BD07C3BCEB83}"/>
    <cellStyle name="Percent 9 2 2" xfId="36293" xr:uid="{640F15FE-D2AF-48B9-B279-0DA2394EA187}"/>
    <cellStyle name="Percent 9 2 3" xfId="36294" xr:uid="{EED85776-3B42-4ACC-A257-EB7042F2FA2A}"/>
    <cellStyle name="Percent 9 20" xfId="36295" xr:uid="{809A4132-996E-41F6-9B78-5A0968EBD457}"/>
    <cellStyle name="Percent 9 21" xfId="36296" xr:uid="{1A44B4B8-B565-41F6-83AF-819CDDA347E2}"/>
    <cellStyle name="Percent 9 3" xfId="36297" xr:uid="{EABE7EEA-ECF7-4020-9478-ADD8A3517D0D}"/>
    <cellStyle name="Percent 9 3 2" xfId="36298" xr:uid="{8DA2E813-0062-4858-A321-7D154EA11FE0}"/>
    <cellStyle name="Percent 9 3 3" xfId="36299" xr:uid="{102C8FDB-0C11-4B9B-A0D5-2C46E1D10F27}"/>
    <cellStyle name="Percent 9 4" xfId="36300" xr:uid="{0EB5BEB8-2ACA-4DC5-BB5A-39742A15E1EE}"/>
    <cellStyle name="Percent 9 4 2" xfId="36301" xr:uid="{A12E38A4-94AD-40CD-9F9B-49E9311286FF}"/>
    <cellStyle name="Percent 9 4 3" xfId="36302" xr:uid="{887FAC01-0DFB-4196-8156-473E464889B2}"/>
    <cellStyle name="Percent 9 5" xfId="36303" xr:uid="{8E2675BF-EF87-4E13-9631-455EEF956EBA}"/>
    <cellStyle name="Percent 9 5 2" xfId="36304" xr:uid="{91289D23-9600-4A39-B732-C19673E54238}"/>
    <cellStyle name="Percent 9 5 3" xfId="36305" xr:uid="{F62F67DC-EACA-4BAF-B5B0-A80BAC35C789}"/>
    <cellStyle name="Percent 9 6" xfId="36306" xr:uid="{F6FE1832-8488-4F67-8D3B-D61FC048C50B}"/>
    <cellStyle name="Percent 9 6 2" xfId="36307" xr:uid="{66FC8B5B-151C-4AA4-B766-277FEFEA023B}"/>
    <cellStyle name="Percent 9 6 3" xfId="36308" xr:uid="{1CC3464A-4005-4708-8D54-6083C0A235AC}"/>
    <cellStyle name="Percent 9 7" xfId="36309" xr:uid="{16FA30AD-DB58-48FA-B0AF-3EFE9FC3C52A}"/>
    <cellStyle name="Percent 9 7 2" xfId="36310" xr:uid="{062209B8-6978-4496-8669-47A84F794115}"/>
    <cellStyle name="Percent 9 7 3" xfId="36311" xr:uid="{35913124-FC61-45B7-9D04-ED2AB2146A72}"/>
    <cellStyle name="Percent 9 7 4" xfId="36312" xr:uid="{BFFE7A20-48FD-46CC-9776-7977B0EE5697}"/>
    <cellStyle name="Percent 9 7 5" xfId="36313" xr:uid="{6625AC8F-F735-43E8-92D9-DB9B89E12988}"/>
    <cellStyle name="Percent 9 8" xfId="36314" xr:uid="{83C5632B-A9BB-449A-81C5-7E3A3152D170}"/>
    <cellStyle name="Percent 9 8 2" xfId="36315" xr:uid="{345B3A79-AC74-452D-956C-40DDFC7F82A6}"/>
    <cellStyle name="Percent 9 8 3" xfId="36316" xr:uid="{DE949334-7E37-4401-8684-6A07BAAC6085}"/>
    <cellStyle name="Percent 9 9" xfId="36317" xr:uid="{067BF9B2-9458-491B-A03E-151990A165BA}"/>
    <cellStyle name="Percentagem 2 2" xfId="36318" xr:uid="{A6FD6DED-4C0D-457D-A9F8-BB72037DB054}"/>
    <cellStyle name="Percentagem 2 3" xfId="36319" xr:uid="{7ED0FDD7-1490-4DD2-85B6-38398F679843}"/>
    <cellStyle name="Percentuale 2" xfId="36320" xr:uid="{4A087BC3-BD43-441A-A703-44678294C98B}"/>
    <cellStyle name="Percentuale 2 2" xfId="77" xr:uid="{7F430913-5BAA-48F1-A30F-495C2858221D}"/>
    <cellStyle name="Percentuale 2 2 2" xfId="36322" xr:uid="{17D57EE3-BD35-49D7-BF0F-63D0FDCE6622}"/>
    <cellStyle name="Percentuale 2 2 3" xfId="36323" xr:uid="{9224E89E-9D76-4E1F-983E-7B36664ED696}"/>
    <cellStyle name="Percentuale 2 2 3 2" xfId="36324" xr:uid="{0673D047-D05D-4D31-9197-B678BEC68551}"/>
    <cellStyle name="Percentuale 2 2 4" xfId="36325" xr:uid="{E16C5F57-2F25-48A3-9456-2D6997B0AD1F}"/>
    <cellStyle name="Percentuale 2 2 5" xfId="36321" xr:uid="{2BD311BF-E71B-4561-A0AF-A2C8A8A7DD80}"/>
    <cellStyle name="Percentuale 2 3" xfId="78" xr:uid="{E7EB08E7-806D-44D9-8C3A-DC2E1EAC85C1}"/>
    <cellStyle name="Percentuale 2 3 2" xfId="36326" xr:uid="{7FDF2CD8-3BD2-49C2-9A9F-45815BA558B7}"/>
    <cellStyle name="Percentuale 2 3 3" xfId="36327" xr:uid="{641EFA54-65D7-4BAD-8322-85F4452BCB9A}"/>
    <cellStyle name="Percentuale 2 3 4" xfId="36328" xr:uid="{BBD171A4-A6E0-464D-92BD-2ECDDECE747C}"/>
    <cellStyle name="Percentuale 2 4" xfId="36329" xr:uid="{B3516AA5-C086-41C8-B809-79633E233A1D}"/>
    <cellStyle name="Percentuale 2 5" xfId="36330" xr:uid="{EEB7B865-1098-4020-94FF-8E341A497537}"/>
    <cellStyle name="Percentuale 2 6" xfId="36331" xr:uid="{6CC17EA6-6534-46FD-84E0-DF2CC21F0517}"/>
    <cellStyle name="Percentuale 2 7" xfId="36332" xr:uid="{44E27050-A28C-46DB-804E-EF3818C18184}"/>
    <cellStyle name="Percentuale 3" xfId="36333" xr:uid="{CA7E2A8A-002D-43B3-B341-5C42E0A65108}"/>
    <cellStyle name="Pilkku_Layo9704" xfId="36334" xr:uid="{28C86DBA-CC22-4FBF-8F70-92985FEA8556}"/>
    <cellStyle name="Publication_style" xfId="36335" xr:uid="{7CCCD633-66BF-472B-A455-D408967596AC}"/>
    <cellStyle name="Pyör. luku_Layo9704" xfId="36336" xr:uid="{339297FB-47B0-44C0-AFD8-3B5D83F18AE4}"/>
    <cellStyle name="Pyör. valuutta_Layo9704" xfId="36337" xr:uid="{80A48A3E-6D34-4D75-87DF-AC55B96F94D8}"/>
    <cellStyle name="Refdb standard" xfId="36338" xr:uid="{7194D55D-F20F-47D6-93AA-C0A8AA14BF98}"/>
    <cellStyle name="Refdb standard 2" xfId="36339" xr:uid="{A5B9712F-A320-40D8-8391-B697B381485A}"/>
    <cellStyle name="Rossz" xfId="36340" xr:uid="{B406D24A-25BE-41A8-8A97-9AE1D622C331}"/>
    <cellStyle name="RowLevel_1 2" xfId="158" xr:uid="{0A32D9DA-6FDE-4C85-BDA4-D909312FCE85}"/>
    <cellStyle name="Satisfaisant" xfId="36341" xr:uid="{FEF1EAC2-5E06-4B38-B5D0-F3499E7D7458}"/>
    <cellStyle name="Schlecht" xfId="254" xr:uid="{BC91C99D-EE7F-4CE8-AA9D-DCE0FB2DE321}"/>
    <cellStyle name="Schlecht 2" xfId="36342" xr:uid="{5FB98CFF-CF6D-4047-9D69-ADD6B3798A66}"/>
    <cellStyle name="Semleges" xfId="36343" xr:uid="{450310D7-087D-4800-AB93-42A4782BF32F}"/>
    <cellStyle name="Shade" xfId="100" xr:uid="{D7D99B48-0797-4F01-BE05-DF854EB0D616}"/>
    <cellStyle name="Shade 2" xfId="255" xr:uid="{FF05DDA5-4729-4A10-9A68-85CCD05D25CF}"/>
    <cellStyle name="Shade 2 2" xfId="515" xr:uid="{10DD6F6B-EF6A-47FF-AB80-1C7881FBA4AA}"/>
    <cellStyle name="Shade 2 2 2" xfId="600" xr:uid="{9CC20E59-B9C6-4583-A5CD-DCF73DDF0110}"/>
    <cellStyle name="Shade 2 2 2 2" xfId="815" xr:uid="{A825F7F4-ADB5-4EB7-A9B3-40CCC4CC8E59}"/>
    <cellStyle name="Shade 2 2 2 2 2" xfId="1329" xr:uid="{5A5735FB-3D4B-4FB2-A6A9-7FFA91FADA67}"/>
    <cellStyle name="Shade 2 2 2 2 3" xfId="1700" xr:uid="{2BEACCC9-BB1F-4013-9531-ED9609517CED}"/>
    <cellStyle name="Shade 2 2 2 3" xfId="1121" xr:uid="{E408077C-A4AD-4B00-A9F3-C38336D1C9C0}"/>
    <cellStyle name="Shade 2 2 2 4" xfId="1494" xr:uid="{34FC1BF7-10C9-4B81-AB6A-DB4138CAE19D}"/>
    <cellStyle name="Shade 2 2 2 5" xfId="36346" xr:uid="{0AAFDD28-89D1-4806-9E28-CB4E67E1C571}"/>
    <cellStyle name="Shade 2 2 3" xfId="803" xr:uid="{D053A9DE-0135-4D8B-87ED-23A33C44A3E3}"/>
    <cellStyle name="Shade 2 2 3 2" xfId="1317" xr:uid="{578968EF-A90B-4365-9D5D-0B80A601C379}"/>
    <cellStyle name="Shade 2 2 3 3" xfId="1688" xr:uid="{268B78C6-ED23-4B79-BEDF-2ABFDA929393}"/>
    <cellStyle name="Shade 2 2 4" xfId="36345" xr:uid="{F76AB282-D9BB-4CEC-9789-C0DFE2888D1E}"/>
    <cellStyle name="Shade 2 3" xfId="363" xr:uid="{BC10F084-D7B6-4A25-AE10-A08B97305E95}"/>
    <cellStyle name="Shade 2 3 2" xfId="700" xr:uid="{1BA71ECC-4B40-4CC6-8B10-520CB05E6046}"/>
    <cellStyle name="Shade 2 3 2 2" xfId="915" xr:uid="{8D93971B-829E-4FDC-9388-1B59FA77124A}"/>
    <cellStyle name="Shade 2 3 2 2 2" xfId="1429" xr:uid="{9E7D579E-C7CE-478D-AD77-EFDE1A50C890}"/>
    <cellStyle name="Shade 2 3 2 2 3" xfId="1800" xr:uid="{CCD9D4E5-BABD-4A21-9CA8-BFC53DDF21FA}"/>
    <cellStyle name="Shade 2 3 2 3" xfId="1221" xr:uid="{B9F4E229-CF05-4D3E-9AAB-4D07DC0CE33B}"/>
    <cellStyle name="Shade 2 3 2 4" xfId="1594" xr:uid="{46B7B867-E4E9-40D0-A61B-85E484CA549A}"/>
    <cellStyle name="Shade 2 3 3" xfId="729" xr:uid="{E3AB4274-6062-4002-97DF-5CBBDDB014F1}"/>
    <cellStyle name="Shade 2 3 3 2" xfId="944" xr:uid="{51039A20-112C-46E1-9583-7359B1562FD9}"/>
    <cellStyle name="Shade 2 3 3 2 2" xfId="1458" xr:uid="{33F6E425-B2F3-418F-8B9F-031D9919F010}"/>
    <cellStyle name="Shade 2 3 3 2 3" xfId="1829" xr:uid="{F4FBD2FF-FC2A-4C65-95AD-9A2E7C27E6C7}"/>
    <cellStyle name="Shade 2 3 3 3" xfId="1250" xr:uid="{332D1EBA-BA3E-4B23-9CAA-2E35E5B471C3}"/>
    <cellStyle name="Shade 2 3 3 4" xfId="1623" xr:uid="{2B40B5D0-6765-4160-9DE4-CD8CE2043C2E}"/>
    <cellStyle name="Shade 2 3 4" xfId="643" xr:uid="{ED985AD0-AE5C-43A8-81A2-7C267AAE3C9F}"/>
    <cellStyle name="Shade 2 3 4 2" xfId="858" xr:uid="{A6BB3004-6AC1-4843-B7CE-27BC5DEFAC81}"/>
    <cellStyle name="Shade 2 3 4 2 2" xfId="1372" xr:uid="{C0B3BDCA-F901-40C3-8640-071D7007B6EA}"/>
    <cellStyle name="Shade 2 3 4 2 3" xfId="1743" xr:uid="{9421AD5C-9799-4B76-A174-646931120827}"/>
    <cellStyle name="Shade 2 3 4 3" xfId="1164" xr:uid="{41F48597-4134-4DDE-BE3D-056C85C8AFD1}"/>
    <cellStyle name="Shade 2 3 4 4" xfId="1537" xr:uid="{0EF25E12-68EF-4634-9B2F-7414E5799DD5}"/>
    <cellStyle name="Shade 2 3 5" xfId="1054" xr:uid="{03617523-6C36-4629-8E14-5EADCF5F01E0}"/>
    <cellStyle name="Shade 2 3 6" xfId="996" xr:uid="{9962AFE9-8C59-49AA-BB27-C648FF7C463A}"/>
    <cellStyle name="Shade 2 3 7" xfId="36347" xr:uid="{CC0FD41C-7FEE-4413-B7F5-DFAA8ECD7266}"/>
    <cellStyle name="Shade 2 4" xfId="36344" xr:uid="{6A9DD23B-23A2-493D-B314-EAC05830CCED}"/>
    <cellStyle name="Shade 3" xfId="514" xr:uid="{EE62BA18-F04E-4DC7-98C0-D082F020E87B}"/>
    <cellStyle name="Shade 3 2" xfId="654" xr:uid="{6E8B4ED5-4440-4A18-A486-A7EB39B82C44}"/>
    <cellStyle name="Shade 3 2 2" xfId="869" xr:uid="{132CE54F-F982-4E2F-8EA4-3C2637B74EEE}"/>
    <cellStyle name="Shade 3 2 2 2" xfId="1383" xr:uid="{DA199C7C-F5BE-4FE7-93DF-D621AE2ABF22}"/>
    <cellStyle name="Shade 3 2 2 3" xfId="1754" xr:uid="{DE330F00-4139-48B3-9565-6011A85F48AD}"/>
    <cellStyle name="Shade 3 2 2 4" xfId="36349" xr:uid="{403020C0-14FD-442B-B41C-AF50EFA1806F}"/>
    <cellStyle name="Shade 3 2 3" xfId="1175" xr:uid="{2208ACA9-7B44-4C89-A492-A93894C60761}"/>
    <cellStyle name="Shade 3 2 4" xfId="1548" xr:uid="{9FAB0381-83A6-48D9-842A-25FBD852D8EF}"/>
    <cellStyle name="Shade 3 2 5" xfId="36348" xr:uid="{693F9C4C-4A26-427D-A23C-F6E75B021693}"/>
    <cellStyle name="Shade 3 3" xfId="802" xr:uid="{94369557-CFFE-4386-82F8-79DCBEDA720D}"/>
    <cellStyle name="Shade 3 3 2" xfId="1316" xr:uid="{61D027FE-BF18-4A31-9620-0F24E45F711B}"/>
    <cellStyle name="Shade 3 3 3" xfId="1687" xr:uid="{5A1726CB-58DD-49C9-9E4A-72DFDEA7298D}"/>
    <cellStyle name="Shade 3 3 4" xfId="36350" xr:uid="{170E17B6-C782-42A5-BB84-C7D6DEB00CF7}"/>
    <cellStyle name="Shade 4" xfId="362" xr:uid="{6C1E067E-BCF4-4566-A06D-E2A75C3AE975}"/>
    <cellStyle name="Shade 4 2" xfId="120" xr:uid="{77D19230-11F1-4F14-BAEE-2735DD018729}"/>
    <cellStyle name="Shade 4 2 2" xfId="699" xr:uid="{EE16A191-36F0-41ED-A59E-6BD88EBEBFF5}"/>
    <cellStyle name="Shade 4 2 2 2" xfId="1220" xr:uid="{D63C2748-89BA-4EF4-A6F0-08152D7561E6}"/>
    <cellStyle name="Shade 4 2 2 3" xfId="1593" xr:uid="{156A7F50-8163-4A29-8624-40C0CE0C9DCA}"/>
    <cellStyle name="Shade 4 2 3" xfId="914" xr:uid="{582B23C3-D7A2-4C63-9408-50256D4A0A0F}"/>
    <cellStyle name="Shade 4 2 3 2" xfId="1428" xr:uid="{5043A378-6098-4B5C-9031-04EFADA8C018}"/>
    <cellStyle name="Shade 4 2 3 3" xfId="1799" xr:uid="{4958D8FB-4E34-4987-A24E-387F09AB9DD3}"/>
    <cellStyle name="Shade 4 3" xfId="728" xr:uid="{849B9EA0-376F-4FD6-8B25-156F9D644CD5}"/>
    <cellStyle name="Shade 4 3 2" xfId="943" xr:uid="{5981D429-1643-4E1D-8A20-F7B194339599}"/>
    <cellStyle name="Shade 4 3 2 2" xfId="1457" xr:uid="{95716EBB-C6AE-465B-8017-F10FD60D39BD}"/>
    <cellStyle name="Shade 4 3 2 3" xfId="1828" xr:uid="{7A9DBCF6-2C24-4A66-AE12-52A69C8306AE}"/>
    <cellStyle name="Shade 4 3 3" xfId="1249" xr:uid="{EF52DEDF-EA15-40E8-BA02-24B4FE16C7BB}"/>
    <cellStyle name="Shade 4 3 4" xfId="1622" xr:uid="{2A0A9DA1-AEDB-4F50-B7DA-F00AB7E79E64}"/>
    <cellStyle name="Shade 4 4" xfId="590" xr:uid="{C011D387-A4EE-42FF-8C30-604ED102ABAB}"/>
    <cellStyle name="Shade 4 4 2" xfId="805" xr:uid="{88E2943D-236E-4743-8ADD-89C120C3C0ED}"/>
    <cellStyle name="Shade 4 4 2 2" xfId="1319" xr:uid="{0508135B-2F00-4A82-9D9F-FDABE3944694}"/>
    <cellStyle name="Shade 4 4 2 3" xfId="1690" xr:uid="{2EAA8EC0-769A-4EEC-A25D-4E57EE1EDB82}"/>
    <cellStyle name="Shade 4 4 3" xfId="1111" xr:uid="{A04EA63B-5457-41AB-A1A4-873C1E96D06D}"/>
    <cellStyle name="Shade 4 4 4" xfId="1484" xr:uid="{71E0C29B-2A7D-46A8-873D-1AA9DB8BE3F7}"/>
    <cellStyle name="Shade 4 5" xfId="1053" xr:uid="{64B35C07-BF60-44EB-B3BC-AB1B332C316B}"/>
    <cellStyle name="Shade 4 6" xfId="997" xr:uid="{84DDFA01-AFA0-434A-B32A-9C8654857179}"/>
    <cellStyle name="Shade 5" xfId="155" xr:uid="{57FB2C6B-9BD7-4FA4-AD18-BC6E7CED39DE}"/>
    <cellStyle name="Shade 5 2" xfId="1097" xr:uid="{5435DA7C-085E-4C82-9531-EAC3EE8E67D4}"/>
    <cellStyle name="Shade 5 2 2" xfId="36351" xr:uid="{5DBE7AD3-5050-4CBF-B76B-096E48A89555}"/>
    <cellStyle name="Shade 6" xfId="36352" xr:uid="{4DE9CBB3-348C-4C06-A560-5097E843DEEE}"/>
    <cellStyle name="Shade 7" xfId="36353" xr:uid="{FBE7AA13-04DB-4B16-87F0-E86893EFD29F}"/>
    <cellStyle name="Shade_B_border2" xfId="256" xr:uid="{B4170920-3752-4927-B541-5A838CDFED9C}"/>
    <cellStyle name="Sheet Title" xfId="36354" xr:uid="{3843543F-856C-40AC-A8F7-FB95EA55F082}"/>
    <cellStyle name="Sortie" xfId="36355" xr:uid="{49A0C4D0-5E56-49D0-BB7D-C78AEB1CE213}"/>
    <cellStyle name="Sortie 10" xfId="36356" xr:uid="{874FD5F1-ED38-449E-B859-2007787236A4}"/>
    <cellStyle name="Sortie 10 2" xfId="36357" xr:uid="{5214EA98-9267-4C3F-8956-31841D7C0E6C}"/>
    <cellStyle name="Sortie 10 3" xfId="36358" xr:uid="{3AAF7F37-B926-46A6-B920-4CB734D41DD3}"/>
    <cellStyle name="Sortie 11" xfId="36359" xr:uid="{FD3D8EB3-9938-44F8-95BC-11CD2515B039}"/>
    <cellStyle name="Sortie 12" xfId="36360" xr:uid="{3689392F-53DE-443B-B140-FB4127FEF6DD}"/>
    <cellStyle name="Sortie 2" xfId="36361" xr:uid="{A7F79D41-2E14-4454-8505-B25BE9102369}"/>
    <cellStyle name="Sortie 2 10" xfId="36362" xr:uid="{920429AC-6E3A-4F33-8011-D0B09650D511}"/>
    <cellStyle name="Sortie 2 11" xfId="36363" xr:uid="{96B17E3C-FE4A-4726-AA53-B979C5E10E9E}"/>
    <cellStyle name="Sortie 2 2" xfId="36364" xr:uid="{488CDE70-E0EC-422C-9948-41AFCB3D710B}"/>
    <cellStyle name="Sortie 2 2 2" xfId="36365" xr:uid="{0C0FB449-1D9E-486B-A696-408621FD1304}"/>
    <cellStyle name="Sortie 2 2 3" xfId="36366" xr:uid="{C2276031-86A3-448E-9F4D-6BE26B7CE1E2}"/>
    <cellStyle name="Sortie 2 3" xfId="36367" xr:uid="{A8D6C90F-2BE0-43EE-B7F6-4448DF1510FA}"/>
    <cellStyle name="Sortie 2 3 2" xfId="36368" xr:uid="{2ECD5C4E-9EED-41FC-8D58-13682D90B03A}"/>
    <cellStyle name="Sortie 2 3 3" xfId="36369" xr:uid="{650E91E6-3CC8-445D-9641-96175CB28DA1}"/>
    <cellStyle name="Sortie 2 4" xfId="36370" xr:uid="{CAF287F4-2897-48B7-A7AB-7609F2A13D8F}"/>
    <cellStyle name="Sortie 2 4 2" xfId="36371" xr:uid="{407D65EF-67D7-49B3-9BE7-9C002FDA2F8E}"/>
    <cellStyle name="Sortie 2 4 3" xfId="36372" xr:uid="{D8DFCE08-E031-40DC-BDEE-52F2D7C96733}"/>
    <cellStyle name="Sortie 2 5" xfId="36373" xr:uid="{B93441B9-2467-4B37-A53D-3C2A95DC3443}"/>
    <cellStyle name="Sortie 2 5 2" xfId="36374" xr:uid="{6D3C9212-CC39-4FE7-9730-CF7B5F2E0387}"/>
    <cellStyle name="Sortie 2 5 3" xfId="36375" xr:uid="{7A34E73A-68AA-4C04-BB85-3FC2B5F23E43}"/>
    <cellStyle name="Sortie 2 6" xfId="36376" xr:uid="{AF3E5B55-6969-43CC-B6DE-66CCA4204DCF}"/>
    <cellStyle name="Sortie 2 6 2" xfId="36377" xr:uid="{590F25DD-D7D7-4D3C-AB69-22E7A2531DAC}"/>
    <cellStyle name="Sortie 2 6 3" xfId="36378" xr:uid="{8AAD3F51-F3A0-416A-9D33-14712F0E6F02}"/>
    <cellStyle name="Sortie 2 7" xfId="36379" xr:uid="{E505566E-7325-4BE8-8F59-D540E0F87453}"/>
    <cellStyle name="Sortie 2 7 2" xfId="36380" xr:uid="{9C05B6AA-A67E-4D78-9E03-1FC2D13CF5A8}"/>
    <cellStyle name="Sortie 2 7 3" xfId="36381" xr:uid="{32F362A7-E9DF-4B6A-9386-59D23D161280}"/>
    <cellStyle name="Sortie 2 8" xfId="36382" xr:uid="{C26F32F4-4A7B-42C2-972C-C0767FA5E205}"/>
    <cellStyle name="Sortie 2 8 2" xfId="36383" xr:uid="{3A7DB701-078D-4CCB-B35D-693DD9FD2C78}"/>
    <cellStyle name="Sortie 2 8 3" xfId="36384" xr:uid="{C8878024-30F3-490B-A81C-A25B2488CD9B}"/>
    <cellStyle name="Sortie 2 9" xfId="36385" xr:uid="{859C772C-787A-4396-A4C8-802D9846F17A}"/>
    <cellStyle name="Sortie 2 9 2" xfId="36386" xr:uid="{6967C2DE-320C-4274-A9CE-967A6100F9FC}"/>
    <cellStyle name="Sortie 2 9 3" xfId="36387" xr:uid="{0E222824-3271-4BFB-AE71-E8F460CF93DD}"/>
    <cellStyle name="Sortie 3" xfId="36388" xr:uid="{00083E5F-1BAF-4693-834B-DCAA06C34062}"/>
    <cellStyle name="Sortie 3 2" xfId="36389" xr:uid="{2C65BBF4-3FAC-4F1C-AFBC-D383FC6F7D77}"/>
    <cellStyle name="Sortie 3 3" xfId="36390" xr:uid="{B2B49319-3678-42DA-AE71-07DA703C1FA1}"/>
    <cellStyle name="Sortie 4" xfId="36391" xr:uid="{63FDDB05-A943-435C-914E-481A209EA16B}"/>
    <cellStyle name="Sortie 4 2" xfId="36392" xr:uid="{546E5017-B4D9-4A85-82BE-EA68D9A48CAB}"/>
    <cellStyle name="Sortie 4 3" xfId="36393" xr:uid="{975EFC75-A71E-4AFF-8329-60336ABFBA5D}"/>
    <cellStyle name="Sortie 5" xfId="36394" xr:uid="{3CC74DDC-5160-4EAF-AAFF-2BF06581A27A}"/>
    <cellStyle name="Sortie 5 2" xfId="36395" xr:uid="{5C1743F1-7242-4C72-A1BB-4C3DA536EFF0}"/>
    <cellStyle name="Sortie 5 3" xfId="36396" xr:uid="{C92404D0-B2BF-4441-A93E-BB4247B0ADD3}"/>
    <cellStyle name="Sortie 6" xfId="36397" xr:uid="{88DCD314-A6CE-4F46-B048-3149ADDCBB32}"/>
    <cellStyle name="Sortie 6 2" xfId="36398" xr:uid="{18E28ACA-CCDB-4872-8F4F-4A1B9EFD94E9}"/>
    <cellStyle name="Sortie 6 3" xfId="36399" xr:uid="{D090B516-518E-4415-850E-CE50B2EACE7A}"/>
    <cellStyle name="Sortie 7" xfId="36400" xr:uid="{D2806CBF-4708-451A-8353-8F4CC17B74D0}"/>
    <cellStyle name="Sortie 7 2" xfId="36401" xr:uid="{BDB78D77-1CEB-4D76-B733-FDC153489454}"/>
    <cellStyle name="Sortie 7 3" xfId="36402" xr:uid="{7E514D17-121B-4B82-8B19-93F155EEF694}"/>
    <cellStyle name="Sortie 8" xfId="36403" xr:uid="{A649A980-F881-4C79-89B9-2B9F8EBC0551}"/>
    <cellStyle name="Sortie 8 2" xfId="36404" xr:uid="{D0CE59A2-AF19-4120-A6B4-5B9C0AD2DC0F}"/>
    <cellStyle name="Sortie 8 3" xfId="36405" xr:uid="{EBCCCB5F-A34B-4536-9A57-6C353120397F}"/>
    <cellStyle name="Sortie 9" xfId="36406" xr:uid="{93461DC6-7EA4-4A49-8CCF-C26FEE4FFEC0}"/>
    <cellStyle name="Sortie 9 2" xfId="36407" xr:uid="{01B4ED03-B9B2-472F-9B19-6FA550A18AF9}"/>
    <cellStyle name="Sortie 9 3" xfId="36408" xr:uid="{58B64EBC-D2D0-431C-B15F-9CEFFB6D8D55}"/>
    <cellStyle name="source" xfId="36409" xr:uid="{6DB3BD7F-5F9F-42C5-AF8B-6FD1337B50C8}"/>
    <cellStyle name="Source 2" xfId="36410" xr:uid="{6321AC82-E36E-4E52-81AE-16986650A9CF}"/>
    <cellStyle name="source 3" xfId="36411" xr:uid="{21FE10CF-3B4F-4AA5-AE21-8153CB89EFDD}"/>
    <cellStyle name="source 4" xfId="36412" xr:uid="{D74D1462-23AD-4094-9D88-E7EFB01EE5B6}"/>
    <cellStyle name="source 5" xfId="36413" xr:uid="{FC51FB24-86AE-4782-9E3B-325132C6CBAE}"/>
    <cellStyle name="Standaard_Blad1" xfId="36414" xr:uid="{F0AE8032-7A51-4C73-BDE8-DE0922AF25AF}"/>
    <cellStyle name="Standard 2" xfId="119" xr:uid="{080709A2-4B4C-4CB1-8946-A937CB082B3E}"/>
    <cellStyle name="Standard 2 2" xfId="475" xr:uid="{35AAD0D0-E154-46F9-A088-FAECD6EAC1C8}"/>
    <cellStyle name="Standard 2 2 2" xfId="585" xr:uid="{DEE786C0-C2B5-43FB-8E3B-3947239E01F9}"/>
    <cellStyle name="Standard 2 3" xfId="584" xr:uid="{F187A973-CE2B-46D9-8A01-288024733704}"/>
    <cellStyle name="Standard 2 4" xfId="36415" xr:uid="{EFF84DDF-6E56-4C06-89DF-C0C8611BFDE9}"/>
    <cellStyle name="Standard 3" xfId="36416" xr:uid="{FC212D6E-7504-47DC-9CE0-730BEECA7AE5}"/>
    <cellStyle name="Standard_ENR_REF" xfId="36417" xr:uid="{277E2E66-53DC-45C6-A97F-F694CB0DE8BD}"/>
    <cellStyle name="Style 1" xfId="36418" xr:uid="{3B53BC5E-6B41-45F3-B263-B231EAC36196}"/>
    <cellStyle name="Style 1 2" xfId="36419" xr:uid="{1E4D008C-5E52-4545-8716-CBC1146E9D1E}"/>
    <cellStyle name="Style 21" xfId="36420" xr:uid="{65C9976F-63F2-4B8D-94FB-474BF860744A}"/>
    <cellStyle name="Style 21 10" xfId="36421" xr:uid="{8DD5570D-7090-471B-AAB0-9B20CC4C86C0}"/>
    <cellStyle name="Style 21 10 2" xfId="36422" xr:uid="{87F4C44E-D901-4981-A6AC-D6D30290D950}"/>
    <cellStyle name="Style 21 10 3" xfId="36423" xr:uid="{2D9E44ED-0DFC-42A1-84B0-38BED3309A80}"/>
    <cellStyle name="Style 21 10 4" xfId="36424" xr:uid="{DD4200A9-C064-4C23-9E7D-463A81D7AB43}"/>
    <cellStyle name="Style 21 11" xfId="36425" xr:uid="{4FBB0738-7628-4655-843E-C04C0D1F6810}"/>
    <cellStyle name="Style 21 11 2" xfId="36426" xr:uid="{545B11F1-5C2C-418E-943A-9C9838324C4D}"/>
    <cellStyle name="Style 21 11 3" xfId="36427" xr:uid="{F242D44E-26D4-483E-BB80-0EBE548D3FDE}"/>
    <cellStyle name="Style 21 11 4" xfId="36428" xr:uid="{038AC877-3C27-409C-A037-41AC3E1631A6}"/>
    <cellStyle name="Style 21 12" xfId="36429" xr:uid="{46EDF40E-4403-4CB7-8A8E-D4DA43688B8F}"/>
    <cellStyle name="Style 21 12 2" xfId="36430" xr:uid="{8A37EF6D-911B-4C43-9046-DE040CD9EF0E}"/>
    <cellStyle name="Style 21 12 3" xfId="36431" xr:uid="{C6DC8F88-3FB9-421C-971A-2A51C14AF426}"/>
    <cellStyle name="Style 21 13" xfId="36432" xr:uid="{B6D934C3-40F6-4485-9A7A-06A7137A9A90}"/>
    <cellStyle name="Style 21 13 2" xfId="36433" xr:uid="{8CC735E6-ED6D-436C-8164-AD8D6DF7FDE1}"/>
    <cellStyle name="Style 21 14" xfId="36434" xr:uid="{955C6957-8EEC-42B1-9AFF-1AE400270394}"/>
    <cellStyle name="Style 21 15" xfId="36435" xr:uid="{28F6D915-6959-4115-B16F-2C0A9D4AA2C5}"/>
    <cellStyle name="Style 21 2" xfId="36436" xr:uid="{7B2FC317-9449-4488-898C-3EEFBF1DB1BF}"/>
    <cellStyle name="Style 21 2 10" xfId="36437" xr:uid="{A4C88C5C-0A3D-4077-A185-750E48367FD3}"/>
    <cellStyle name="Style 21 2 10 2" xfId="36438" xr:uid="{2EE46D1B-4D57-47D5-950B-9E50E82C1C46}"/>
    <cellStyle name="Style 21 2 10 3" xfId="36439" xr:uid="{B2FE3B5B-7F56-441D-A5C2-45C4461C3098}"/>
    <cellStyle name="Style 21 2 10 4" xfId="36440" xr:uid="{EB7FEBAD-851E-498D-BC65-00BCB36BE649}"/>
    <cellStyle name="Style 21 2 11" xfId="36441" xr:uid="{B8997870-F56E-4B05-B9ED-AD512955867A}"/>
    <cellStyle name="Style 21 2 11 2" xfId="36442" xr:uid="{BB896DE2-4D70-467D-89B4-7238971209CD}"/>
    <cellStyle name="Style 21 2 11 3" xfId="36443" xr:uid="{4128364A-402F-40A5-8D74-405DA2C21B22}"/>
    <cellStyle name="Style 21 2 12" xfId="36444" xr:uid="{60964243-2FB2-4607-B1E0-AFE6DFCCC043}"/>
    <cellStyle name="Style 21 2 12 2" xfId="36445" xr:uid="{78229FC1-6DED-4B00-8252-B48F6A1AC050}"/>
    <cellStyle name="Style 21 2 13" xfId="36446" xr:uid="{CCC41E50-B966-4178-9F7B-C22B624C838B}"/>
    <cellStyle name="Style 21 2 14" xfId="36447" xr:uid="{47192CBF-0476-4FF1-AA04-4E17A99B66A1}"/>
    <cellStyle name="Style 21 2 2" xfId="36448" xr:uid="{BE6E22C5-DCF9-4229-9D47-AB910BFC434B}"/>
    <cellStyle name="Style 21 2 2 10" xfId="36449" xr:uid="{B076F06C-839E-4D68-8ABB-AE340A279C4E}"/>
    <cellStyle name="Style 21 2 2 10 2" xfId="36450" xr:uid="{5D7D0AC5-A284-464F-8331-B8C7D367C544}"/>
    <cellStyle name="Style 21 2 2 11" xfId="36451" xr:uid="{9EE6C198-8FD3-43CC-AF65-ED5F8200A032}"/>
    <cellStyle name="Style 21 2 2 12" xfId="36452" xr:uid="{905BB085-992E-49B3-83F3-2F35D67F78FA}"/>
    <cellStyle name="Style 21 2 2 2" xfId="36453" xr:uid="{97C1FBE1-6508-4D9A-9D4E-AD558E4319E0}"/>
    <cellStyle name="Style 21 2 2 2 2" xfId="36454" xr:uid="{7D800ED8-080F-4220-A64C-73EE5385B8FA}"/>
    <cellStyle name="Style 21 2 2 2 2 2" xfId="36455" xr:uid="{0B81B119-20CC-4598-9EDF-B36A56FB3C98}"/>
    <cellStyle name="Style 21 2 2 2 2 2 2" xfId="36456" xr:uid="{8898BE84-4823-462B-85F7-C87EC8131B00}"/>
    <cellStyle name="Style 21 2 2 2 2 3" xfId="36457" xr:uid="{CEB4F2B6-B9EC-4613-A899-3476776B4C08}"/>
    <cellStyle name="Style 21 2 2 2 2 4" xfId="36458" xr:uid="{131020FC-EDD6-45D1-ACD6-E60C2E9F0DFD}"/>
    <cellStyle name="Style 21 2 2 2 3" xfId="36459" xr:uid="{C3D10892-DE02-4BAF-9EDB-FCA24DF4705D}"/>
    <cellStyle name="Style 21 2 2 2 4" xfId="36460" xr:uid="{28A199A3-D1B9-40DF-9BE3-D3A2EF1A9AEC}"/>
    <cellStyle name="Style 21 2 2 2 5" xfId="36461" xr:uid="{2A5F6EA7-EAB9-4247-9B90-2364401933A0}"/>
    <cellStyle name="Style 21 2 2 3" xfId="36462" xr:uid="{AC719F0B-97A6-47AB-984E-9FBA46C996A2}"/>
    <cellStyle name="Style 21 2 2 3 2" xfId="36463" xr:uid="{390FEFFF-1E76-49D4-8775-C4F3B32107AA}"/>
    <cellStyle name="Style 21 2 2 3 2 2" xfId="36464" xr:uid="{D59DDC09-FD63-4DD3-B03D-2D846A63F12C}"/>
    <cellStyle name="Style 21 2 2 3 2 3" xfId="36465" xr:uid="{C1B21228-5E33-44DD-9631-F809B3806D9F}"/>
    <cellStyle name="Style 21 2 2 3 3" xfId="36466" xr:uid="{D4B04A61-D64E-44A9-BB5D-BA22DE9B8325}"/>
    <cellStyle name="Style 21 2 2 3 3 2" xfId="36467" xr:uid="{DB22FC12-F003-445A-851C-358BA46C638A}"/>
    <cellStyle name="Style 21 2 2 3 4" xfId="36468" xr:uid="{B314EAF9-CCB9-422D-BD23-135B22FC919C}"/>
    <cellStyle name="Style 21 2 2 3 4 2" xfId="36469" xr:uid="{34C2CEDF-F0B4-43F0-862E-CB4C0745CBB1}"/>
    <cellStyle name="Style 21 2 2 3 5" xfId="36470" xr:uid="{D507C747-5436-4516-B35B-15BF63D57332}"/>
    <cellStyle name="Style 21 2 2 3 6" xfId="36471" xr:uid="{EE448082-F742-43AF-882A-CAB165A18F2C}"/>
    <cellStyle name="Style 21 2 2 4" xfId="36472" xr:uid="{E335578A-9763-4979-B8BF-2FE1B2BF865C}"/>
    <cellStyle name="Style 21 2 2 4 2" xfId="36473" xr:uid="{830750B9-3AB8-4629-B35E-3A60028B6244}"/>
    <cellStyle name="Style 21 2 2 4 2 2" xfId="36474" xr:uid="{3D3C575E-FDCF-445A-B300-FE9CB7AFA5C6}"/>
    <cellStyle name="Style 21 2 2 4 2 3" xfId="36475" xr:uid="{C6837D8C-F783-4382-9C9E-63A9F44122C6}"/>
    <cellStyle name="Style 21 2 2 4 3" xfId="36476" xr:uid="{7648369A-E40B-41FC-BD3A-7B9421281918}"/>
    <cellStyle name="Style 21 2 2 4 4" xfId="36477" xr:uid="{D4BE18FC-E854-48FF-AC2F-CF3AF1B33287}"/>
    <cellStyle name="Style 21 2 2 5" xfId="36478" xr:uid="{B47C83D2-BF99-4870-A0A3-99F6EC4EBAD4}"/>
    <cellStyle name="Style 21 2 2 5 2" xfId="36479" xr:uid="{319F1A05-89EE-4FAD-8066-2DEE690CE07D}"/>
    <cellStyle name="Style 21 2 2 5 3" xfId="36480" xr:uid="{71000E15-40B1-414C-AE7B-7F0921EE1C43}"/>
    <cellStyle name="Style 21 2 2 5 4" xfId="36481" xr:uid="{E36BBD26-9330-450B-9095-4583DA087559}"/>
    <cellStyle name="Style 21 2 2 6" xfId="36482" xr:uid="{65A0C4F4-0F66-4B7A-86F5-5CC5E64EB954}"/>
    <cellStyle name="Style 21 2 2 6 2" xfId="36483" xr:uid="{DC7E2B06-FAC8-4E5D-9D87-FB4F72A7ADEA}"/>
    <cellStyle name="Style 21 2 2 6 3" xfId="36484" xr:uid="{347AADCF-A974-48B3-81E9-8149C677DD55}"/>
    <cellStyle name="Style 21 2 2 6 4" xfId="36485" xr:uid="{993D20A2-EE38-4328-BCFC-911F3B4AFFEE}"/>
    <cellStyle name="Style 21 2 2 7" xfId="36486" xr:uid="{8ED50ADA-A54B-437E-8F10-B47A2562F242}"/>
    <cellStyle name="Style 21 2 2 7 2" xfId="36487" xr:uid="{5AD07BDE-1126-49C6-A1B7-22A87B9839DB}"/>
    <cellStyle name="Style 21 2 2 7 3" xfId="36488" xr:uid="{575157AA-9A81-4668-9D48-7791DDF0D6A0}"/>
    <cellStyle name="Style 21 2 2 7 4" xfId="36489" xr:uid="{05FB9CDA-38CF-4CA3-A3B7-C590D243DA29}"/>
    <cellStyle name="Style 21 2 2 8" xfId="36490" xr:uid="{E42C55D0-8FB3-463A-B9D2-5992FAD1B4E5}"/>
    <cellStyle name="Style 21 2 2 8 2" xfId="36491" xr:uid="{DB7A57D9-00A0-44C0-B3C6-D16B2C07C50F}"/>
    <cellStyle name="Style 21 2 2 8 3" xfId="36492" xr:uid="{9DFBABD8-D35E-4CA5-8982-29AC4368AB08}"/>
    <cellStyle name="Style 21 2 2 8 4" xfId="36493" xr:uid="{8F70B1FA-955F-4630-9AE8-080BDD1FE483}"/>
    <cellStyle name="Style 21 2 2 9" xfId="36494" xr:uid="{8B26DC87-E8E7-4B54-95E6-E6E612A6210A}"/>
    <cellStyle name="Style 21 2 2 9 2" xfId="36495" xr:uid="{E5C992F5-CB54-4681-9B2F-3170288745A1}"/>
    <cellStyle name="Style 21 2 2 9 3" xfId="36496" xr:uid="{4AC05CB8-6F5C-41CC-9D7E-60BD3D400635}"/>
    <cellStyle name="Style 21 2 3" xfId="36497" xr:uid="{D4A9AFF0-6B21-49D5-AB9B-99A411312DEE}"/>
    <cellStyle name="Style 21 2 3 10" xfId="36498" xr:uid="{5D25C99D-210E-4A51-8787-1A2BD2278D90}"/>
    <cellStyle name="Style 21 2 3 10 2" xfId="36499" xr:uid="{BE11AABE-C997-4C4D-9D99-6DCC766ED812}"/>
    <cellStyle name="Style 21 2 3 11" xfId="36500" xr:uid="{BF3D9179-902B-4E79-BC7F-47F5EFBF1A7D}"/>
    <cellStyle name="Style 21 2 3 12" xfId="36501" xr:uid="{C0F9F5AE-A537-4A42-9776-0D39956CB33C}"/>
    <cellStyle name="Style 21 2 3 2" xfId="36502" xr:uid="{C6617BBB-A79E-433C-BBBE-9B5A838A10CA}"/>
    <cellStyle name="Style 21 2 3 2 2" xfId="36503" xr:uid="{43804918-0B77-4489-8709-CEFCBD243E8D}"/>
    <cellStyle name="Style 21 2 3 2 2 2" xfId="36504" xr:uid="{1E172EE1-50B2-44D4-8ED7-519A4C2987E7}"/>
    <cellStyle name="Style 21 2 3 2 2 3" xfId="36505" xr:uid="{D8C2BE30-F778-4F21-AF34-29481B3C0E62}"/>
    <cellStyle name="Style 21 2 3 2 3" xfId="36506" xr:uid="{D806A797-47EA-42CF-912B-C0C88FEFA78E}"/>
    <cellStyle name="Style 21 2 3 2 4" xfId="36507" xr:uid="{F42E8E9F-DAC2-472A-8FAD-DF929DD78EBD}"/>
    <cellStyle name="Style 21 2 3 2 5" xfId="36508" xr:uid="{F26E0FC8-6671-4099-A7C6-68626607C82A}"/>
    <cellStyle name="Style 21 2 3 3" xfId="36509" xr:uid="{F52BB9EF-46FC-40AB-9934-20D15F81FD4D}"/>
    <cellStyle name="Style 21 2 3 3 2" xfId="36510" xr:uid="{A4997FBE-0376-4EE9-917C-A73B8762DDE6}"/>
    <cellStyle name="Style 21 2 3 3 3" xfId="36511" xr:uid="{BF030213-3825-4B79-9C7F-7F038B52148D}"/>
    <cellStyle name="Style 21 2 3 3 4" xfId="36512" xr:uid="{930D1CF1-72AF-4323-B106-5D6B78DB09CA}"/>
    <cellStyle name="Style 21 2 3 4" xfId="36513" xr:uid="{04481AFD-3ACF-4BB2-B379-0428F3378444}"/>
    <cellStyle name="Style 21 2 3 4 2" xfId="36514" xr:uid="{4539C1A4-0D21-4CC4-8F08-B4E1E74CA34A}"/>
    <cellStyle name="Style 21 2 3 4 3" xfId="36515" xr:uid="{397D4834-FC44-44C2-9BBE-BA490E62B0D6}"/>
    <cellStyle name="Style 21 2 3 4 4" xfId="36516" xr:uid="{A9475E71-952C-432D-BFF4-01362EE710D5}"/>
    <cellStyle name="Style 21 2 3 5" xfId="36517" xr:uid="{757D56A6-3391-43AC-A659-2E23970EBFBC}"/>
    <cellStyle name="Style 21 2 3 5 2" xfId="36518" xr:uid="{FAC2C970-810B-4F9A-AE1E-A6FAF7A47E77}"/>
    <cellStyle name="Style 21 2 3 5 3" xfId="36519" xr:uid="{C4852261-57E7-4905-8DCB-6D7C3C9C9925}"/>
    <cellStyle name="Style 21 2 3 5 4" xfId="36520" xr:uid="{B37136D2-1237-4BF5-B98D-D651B5A5882C}"/>
    <cellStyle name="Style 21 2 3 6" xfId="36521" xr:uid="{644E232D-8C5F-406C-BED5-2575B633DB2A}"/>
    <cellStyle name="Style 21 2 3 6 2" xfId="36522" xr:uid="{EF3552F4-2415-41EF-BB6C-2E9F17D87275}"/>
    <cellStyle name="Style 21 2 3 6 3" xfId="36523" xr:uid="{44B65E41-5B7A-4B84-92AC-D94B83B54ED6}"/>
    <cellStyle name="Style 21 2 3 6 4" xfId="36524" xr:uid="{2163AB94-8871-436D-97A3-2D31AB1BC85E}"/>
    <cellStyle name="Style 21 2 3 7" xfId="36525" xr:uid="{52271C08-F240-4B9C-8997-0B495694A574}"/>
    <cellStyle name="Style 21 2 3 7 2" xfId="36526" xr:uid="{EDBC9D2E-017F-4CDD-84C8-18444002EA84}"/>
    <cellStyle name="Style 21 2 3 7 3" xfId="36527" xr:uid="{53C010E1-5263-48E4-AB3D-5CA31DED5298}"/>
    <cellStyle name="Style 21 2 3 7 4" xfId="36528" xr:uid="{D4575FA4-95AD-4F79-8C99-DF1CB4222923}"/>
    <cellStyle name="Style 21 2 3 8" xfId="36529" xr:uid="{831C292E-B124-4216-BB13-7DBC5EEB89D6}"/>
    <cellStyle name="Style 21 2 3 8 2" xfId="36530" xr:uid="{3C7A94AF-877D-4901-8520-AA75E700C540}"/>
    <cellStyle name="Style 21 2 3 8 3" xfId="36531" xr:uid="{37FB5BCC-0CC7-4AC6-83AE-4D0B31ED3158}"/>
    <cellStyle name="Style 21 2 3 8 4" xfId="36532" xr:uid="{DCF5A660-6C25-4234-ACBB-1B1B0B3E72AB}"/>
    <cellStyle name="Style 21 2 3 9" xfId="36533" xr:uid="{BFD85C3D-26E9-49A2-9F26-DA7DB9404242}"/>
    <cellStyle name="Style 21 2 3 9 2" xfId="36534" xr:uid="{35B810F3-E989-40EE-9179-16A3648BF246}"/>
    <cellStyle name="Style 21 2 3 9 3" xfId="36535" xr:uid="{B88144C4-A82C-4278-9D45-624797E4B930}"/>
    <cellStyle name="Style 21 2 4" xfId="36536" xr:uid="{303A49CB-A733-4BBC-A130-8D3C39E4C347}"/>
    <cellStyle name="Style 21 2 4 2" xfId="36537" xr:uid="{1676C55E-C7C7-499B-A4EB-FE77B867D1BC}"/>
    <cellStyle name="Style 21 2 4 2 2" xfId="36538" xr:uid="{B63A2429-C0A3-45BC-A5FB-78C52F969E14}"/>
    <cellStyle name="Style 21 2 4 2 2 2" xfId="36539" xr:uid="{C452DE5C-B3CE-485C-8EDD-67ADEF37034A}"/>
    <cellStyle name="Style 21 2 4 2 3" xfId="36540" xr:uid="{D6FAC814-D847-4A5A-BF52-1A3366991576}"/>
    <cellStyle name="Style 21 2 4 2 4" xfId="36541" xr:uid="{779DA9C5-8174-4458-BE9F-DC822B7631FA}"/>
    <cellStyle name="Style 21 2 4 3" xfId="36542" xr:uid="{199075C4-BAD4-4996-9712-22108ED6EBB1}"/>
    <cellStyle name="Style 21 2 4 3 2" xfId="36543" xr:uid="{30EB6401-7402-4A8D-8A93-F2309176967B}"/>
    <cellStyle name="Style 21 2 4 3 3" xfId="36544" xr:uid="{BE577605-79EA-413F-806D-479D72CA64FA}"/>
    <cellStyle name="Style 21 2 4 4" xfId="36545" xr:uid="{3B280AE4-481A-46EA-B01F-3128604DB859}"/>
    <cellStyle name="Style 21 2 4 4 2" xfId="36546" xr:uid="{48072C1D-90E9-41FA-9A74-A0547E634579}"/>
    <cellStyle name="Style 21 2 4 5" xfId="36547" xr:uid="{A60A7978-A5F7-40FE-BC40-D7577DCEC56F}"/>
    <cellStyle name="Style 21 2 4 5 2" xfId="36548" xr:uid="{BD3EDC3A-5702-4DF8-8816-11D29E8C85F9}"/>
    <cellStyle name="Style 21 2 4 6" xfId="36549" xr:uid="{C1299046-AAFA-4D92-92EF-64127395EF2E}"/>
    <cellStyle name="Style 21 2 5" xfId="36550" xr:uid="{9FA44C56-1B5E-4121-9B16-FDE2DB9F0960}"/>
    <cellStyle name="Style 21 2 5 2" xfId="36551" xr:uid="{56BA18CD-B347-4C61-AF9B-3B3778DA42A5}"/>
    <cellStyle name="Style 21 2 5 2 2" xfId="36552" xr:uid="{658592F4-1F4C-48D7-AD06-2A48274DFE75}"/>
    <cellStyle name="Style 21 2 5 2 3" xfId="36553" xr:uid="{ED5AABE7-7EB7-41B8-BB72-39A82AB898DD}"/>
    <cellStyle name="Style 21 2 5 3" xfId="36554" xr:uid="{3751A92D-0579-4955-9BA9-BE4D203EEA5F}"/>
    <cellStyle name="Style 21 2 5 4" xfId="36555" xr:uid="{AD5C25DB-0ECE-4DBE-B3C1-1C38FCAC1CF5}"/>
    <cellStyle name="Style 21 2 5 5" xfId="36556" xr:uid="{03BD3642-9245-43EC-91CA-403F95E76AC8}"/>
    <cellStyle name="Style 21 2 6" xfId="36557" xr:uid="{38F15113-ECE8-40BD-A37C-11B67BDDCF96}"/>
    <cellStyle name="Style 21 2 6 2" xfId="36558" xr:uid="{AD3E115B-2CB5-4E5B-8083-9007789244F6}"/>
    <cellStyle name="Style 21 2 6 2 2" xfId="36559" xr:uid="{1DD20FE2-6A37-46C9-ADB2-90380BCA1C71}"/>
    <cellStyle name="Style 21 2 6 2 3" xfId="36560" xr:uid="{97499031-C113-41D5-A868-716504F2964B}"/>
    <cellStyle name="Style 21 2 6 3" xfId="36561" xr:uid="{BC65DBAA-73DF-47D8-98F3-3C21565B33FC}"/>
    <cellStyle name="Style 21 2 6 4" xfId="36562" xr:uid="{271FDD7B-0E0C-41CA-A74E-A180743242DC}"/>
    <cellStyle name="Style 21 2 7" xfId="36563" xr:uid="{2E98F4F6-53CF-4104-9BEE-AB163A822C19}"/>
    <cellStyle name="Style 21 2 7 2" xfId="36564" xr:uid="{7E2A426C-31D9-4ECE-A95A-FCCFC86A52B9}"/>
    <cellStyle name="Style 21 2 7 2 2" xfId="36565" xr:uid="{8F7133B8-6D24-456F-94A8-45548FAF8C6E}"/>
    <cellStyle name="Style 21 2 7 2 3" xfId="36566" xr:uid="{2BA3BC0D-DEEA-4E44-8F00-B6FCA3D994C8}"/>
    <cellStyle name="Style 21 2 7 3" xfId="36567" xr:uid="{25F4DDB2-B54F-42D5-8FE9-E8B177D5CBD9}"/>
    <cellStyle name="Style 21 2 7 4" xfId="36568" xr:uid="{6EC03984-1B14-4CC7-A272-F763FF7A467B}"/>
    <cellStyle name="Style 21 2 8" xfId="36569" xr:uid="{D3542793-A22E-40E0-A03E-8F846ABA66F6}"/>
    <cellStyle name="Style 21 2 8 2" xfId="36570" xr:uid="{0DFC6C2D-5BDF-4F97-AF6A-5DE687906085}"/>
    <cellStyle name="Style 21 2 8 3" xfId="36571" xr:uid="{01BEF9D9-1D04-4D44-BDD6-448AB0B43A67}"/>
    <cellStyle name="Style 21 2 8 4" xfId="36572" xr:uid="{47252CA2-5C1B-41CF-9166-F86716377CC1}"/>
    <cellStyle name="Style 21 2 9" xfId="36573" xr:uid="{94576E81-57CF-4C3C-8856-FC0AD53829C7}"/>
    <cellStyle name="Style 21 2 9 2" xfId="36574" xr:uid="{E9907D71-6783-447E-9B19-AA02DFE97C5E}"/>
    <cellStyle name="Style 21 2 9 3" xfId="36575" xr:uid="{3A3CD00E-0F16-4834-B927-F2B737E482AE}"/>
    <cellStyle name="Style 21 2 9 4" xfId="36576" xr:uid="{4D787EED-8A90-4EC4-A595-EF4107394F70}"/>
    <cellStyle name="Style 21 3" xfId="36577" xr:uid="{3E69CD46-4376-4AEA-985B-70BAE3EB9509}"/>
    <cellStyle name="Style 21 3 10" xfId="36578" xr:uid="{4675D4A5-D732-496E-96D6-4A293BEDAAF2}"/>
    <cellStyle name="Style 21 3 10 2" xfId="36579" xr:uid="{E94E10B2-EA1A-45DC-ABB5-43CA4FCBAFE2}"/>
    <cellStyle name="Style 21 3 11" xfId="36580" xr:uid="{F1E235E2-BF22-4CB4-BBC7-6802E941B694}"/>
    <cellStyle name="Style 21 3 12" xfId="36581" xr:uid="{927B9FA6-EED5-4714-A708-B8A5DAFE54F6}"/>
    <cellStyle name="Style 21 3 2" xfId="36582" xr:uid="{D010C5B7-A53E-45E5-9353-A58233AE4A4D}"/>
    <cellStyle name="Style 21 3 2 2" xfId="36583" xr:uid="{C744DB50-EA1B-4D1E-8BD4-9EF70C02B558}"/>
    <cellStyle name="Style 21 3 2 2 2" xfId="36584" xr:uid="{EF11C50C-E845-4E14-A58D-A4249F941ED7}"/>
    <cellStyle name="Style 21 3 2 2 2 2" xfId="36585" xr:uid="{CF97D8C7-B2E6-44C0-BCC6-68A3D9EC1812}"/>
    <cellStyle name="Style 21 3 2 2 3" xfId="36586" xr:uid="{36262615-57C2-4DF1-92D9-5FA404D59B63}"/>
    <cellStyle name="Style 21 3 2 2 4" xfId="36587" xr:uid="{EE3E5B9C-4858-426E-A455-EBD0D85EF068}"/>
    <cellStyle name="Style 21 3 2 3" xfId="36588" xr:uid="{AA2CA8AF-76D2-4B81-9E8E-434836C9EFFB}"/>
    <cellStyle name="Style 21 3 2 4" xfId="36589" xr:uid="{C53B26E3-4518-4CCE-A915-2AE27E42B50B}"/>
    <cellStyle name="Style 21 3 2 5" xfId="36590" xr:uid="{CD39E460-1CAD-487D-96AB-E9FB7ED30E75}"/>
    <cellStyle name="Style 21 3 3" xfId="36591" xr:uid="{C8DEFAF7-A1A0-43FB-968F-7B968AFD2A5E}"/>
    <cellStyle name="Style 21 3 3 2" xfId="36592" xr:uid="{62B69348-DDAC-4890-80CD-79AF4FA2F5C5}"/>
    <cellStyle name="Style 21 3 3 2 2" xfId="36593" xr:uid="{B8F3F28A-B393-4783-891E-E33162A7D892}"/>
    <cellStyle name="Style 21 3 3 2 3" xfId="36594" xr:uid="{6CEEC1FD-4C06-45C3-AE87-82A33E461903}"/>
    <cellStyle name="Style 21 3 3 3" xfId="36595" xr:uid="{A130DB97-6BAD-4B5B-BF5A-CBE669EC71D6}"/>
    <cellStyle name="Style 21 3 3 3 2" xfId="36596" xr:uid="{14BDA02E-D530-4D3D-B182-1491B686CA93}"/>
    <cellStyle name="Style 21 3 3 4" xfId="36597" xr:uid="{C121F093-E3D3-464B-BAC0-E0424299F047}"/>
    <cellStyle name="Style 21 3 3 4 2" xfId="36598" xr:uid="{3116FA90-1E49-47AB-98C0-6677A356B1BD}"/>
    <cellStyle name="Style 21 3 3 5" xfId="36599" xr:uid="{488E5DAA-377E-4CBC-AD37-545E534D8966}"/>
    <cellStyle name="Style 21 3 3 6" xfId="36600" xr:uid="{C02B5BD2-A0A2-4C33-A1AB-700704706B5F}"/>
    <cellStyle name="Style 21 3 4" xfId="36601" xr:uid="{0E1BD7FB-4EFD-44C9-B98D-41064E835D4E}"/>
    <cellStyle name="Style 21 3 4 2" xfId="36602" xr:uid="{F514419B-1E13-4615-A61B-7C24D16FBD50}"/>
    <cellStyle name="Style 21 3 4 2 2" xfId="36603" xr:uid="{4ED6C0F4-CA3A-4FA5-88A4-BCDD5846131D}"/>
    <cellStyle name="Style 21 3 4 2 3" xfId="36604" xr:uid="{D93F2DF2-87D8-46B1-9525-84C1F7E68C59}"/>
    <cellStyle name="Style 21 3 4 3" xfId="36605" xr:uid="{6A923717-A4E3-42F5-B271-310232B3DED5}"/>
    <cellStyle name="Style 21 3 4 4" xfId="36606" xr:uid="{2C3B021D-B088-4318-BD0E-E383321A8DFD}"/>
    <cellStyle name="Style 21 3 5" xfId="36607" xr:uid="{9885E4D2-7F88-428C-8005-61A76BFEA9C0}"/>
    <cellStyle name="Style 21 3 5 2" xfId="36608" xr:uid="{7176D00F-7DE3-465A-AE02-604247717CBE}"/>
    <cellStyle name="Style 21 3 5 3" xfId="36609" xr:uid="{EA805354-35F2-4947-B094-6E6ED267276A}"/>
    <cellStyle name="Style 21 3 5 4" xfId="36610" xr:uid="{9ACECD67-9C4F-4B13-A1D1-D026E2EB522B}"/>
    <cellStyle name="Style 21 3 6" xfId="36611" xr:uid="{FD18E898-498E-474A-A1F1-16A0F5183FB0}"/>
    <cellStyle name="Style 21 3 6 2" xfId="36612" xr:uid="{AF6CB9FD-338A-46DA-97C0-A792341149AF}"/>
    <cellStyle name="Style 21 3 6 3" xfId="36613" xr:uid="{21C5507D-533F-473B-A5D2-6AE831582400}"/>
    <cellStyle name="Style 21 3 6 4" xfId="36614" xr:uid="{DCA6FE99-8750-4D48-8CF4-4FA679FAFBA5}"/>
    <cellStyle name="Style 21 3 7" xfId="36615" xr:uid="{F7EE89B4-6C2E-401E-881E-175E59AC0C32}"/>
    <cellStyle name="Style 21 3 7 2" xfId="36616" xr:uid="{3AEC6C69-09F0-4072-928A-EB0155DE1EB8}"/>
    <cellStyle name="Style 21 3 7 3" xfId="36617" xr:uid="{A78A0C61-A102-4748-89A2-2A0872954D6E}"/>
    <cellStyle name="Style 21 3 7 4" xfId="36618" xr:uid="{7D0D5C4B-E8A4-4FEC-83ED-50FEC868BC97}"/>
    <cellStyle name="Style 21 3 8" xfId="36619" xr:uid="{24C2C378-FAD7-4110-9E47-88D659A2A615}"/>
    <cellStyle name="Style 21 3 8 2" xfId="36620" xr:uid="{7B6254EC-DBDD-4DD9-BAFF-6E46AC1F8877}"/>
    <cellStyle name="Style 21 3 8 3" xfId="36621" xr:uid="{E51334A5-C7DA-4EFC-968D-91FA639D2544}"/>
    <cellStyle name="Style 21 3 8 4" xfId="36622" xr:uid="{27A1EB6F-39D5-4310-8210-A5004313EB9E}"/>
    <cellStyle name="Style 21 3 9" xfId="36623" xr:uid="{1FC09F98-285E-445A-AA70-2233907C7026}"/>
    <cellStyle name="Style 21 3 9 2" xfId="36624" xr:uid="{843FCB3A-4A4F-475E-A3A1-833F96A324D5}"/>
    <cellStyle name="Style 21 3 9 3" xfId="36625" xr:uid="{16C9F837-7656-4A46-B43E-3021DD5BBE8B}"/>
    <cellStyle name="Style 21 4" xfId="36626" xr:uid="{240335FD-DF64-49DA-A0E9-F5DEDC6F7892}"/>
    <cellStyle name="Style 21 4 10" xfId="36627" xr:uid="{496607DB-10A6-4E08-B4D0-C66F9B467BFD}"/>
    <cellStyle name="Style 21 4 10 2" xfId="36628" xr:uid="{1BED2C56-CCF2-45FA-8576-B0229398BC4C}"/>
    <cellStyle name="Style 21 4 11" xfId="36629" xr:uid="{543B888D-D8CE-4024-B8DC-17A487E6DCC2}"/>
    <cellStyle name="Style 21 4 12" xfId="36630" xr:uid="{90F94132-C93B-40CB-9C49-611138F8FD0E}"/>
    <cellStyle name="Style 21 4 2" xfId="36631" xr:uid="{C9AA1493-D96B-44E5-B7BA-1B96641C5746}"/>
    <cellStyle name="Style 21 4 2 2" xfId="36632" xr:uid="{CF70F81E-74C4-4C7C-8186-3500F6E8EFC5}"/>
    <cellStyle name="Style 21 4 2 2 2" xfId="36633" xr:uid="{C85EA50E-2A36-4975-AA86-619795230E2F}"/>
    <cellStyle name="Style 21 4 2 2 3" xfId="36634" xr:uid="{8278AD5A-238F-4F9D-BA22-E06E53825FF9}"/>
    <cellStyle name="Style 21 4 2 3" xfId="36635" xr:uid="{6A996B74-CC59-4F48-8758-DFC705F4922D}"/>
    <cellStyle name="Style 21 4 2 4" xfId="36636" xr:uid="{CD146C4E-D676-4BED-9F07-F8985976B687}"/>
    <cellStyle name="Style 21 4 2 5" xfId="36637" xr:uid="{78A9772A-0AD3-41A7-BF15-1219DCAD8627}"/>
    <cellStyle name="Style 21 4 3" xfId="36638" xr:uid="{767F6F47-A541-40A9-9A61-888D57E471B5}"/>
    <cellStyle name="Style 21 4 3 2" xfId="36639" xr:uid="{1AC8963F-273A-43CF-BDF5-81028D659D3D}"/>
    <cellStyle name="Style 21 4 3 3" xfId="36640" xr:uid="{9A002810-1CC3-4DBA-B1A4-E018E0DC313F}"/>
    <cellStyle name="Style 21 4 3 4" xfId="36641" xr:uid="{CBF9C5B8-1CEE-4F7E-97C3-641F652193F2}"/>
    <cellStyle name="Style 21 4 4" xfId="36642" xr:uid="{2A85CCCE-93F1-413A-AC1E-87D9F3AD7DEB}"/>
    <cellStyle name="Style 21 4 4 2" xfId="36643" xr:uid="{8027C636-435B-4F3F-84F8-21A20B2632C7}"/>
    <cellStyle name="Style 21 4 4 3" xfId="36644" xr:uid="{EE415234-1E9F-404A-808D-5397B46A205D}"/>
    <cellStyle name="Style 21 4 4 4" xfId="36645" xr:uid="{790C6461-E455-4AEB-9D0A-56B58CE9F809}"/>
    <cellStyle name="Style 21 4 5" xfId="36646" xr:uid="{B4189BFF-4510-45E0-AB44-974E1BAC2D84}"/>
    <cellStyle name="Style 21 4 5 2" xfId="36647" xr:uid="{248EDE81-A6D6-41BD-9F3D-7BBE55FB2615}"/>
    <cellStyle name="Style 21 4 5 3" xfId="36648" xr:uid="{67BE6D90-93D3-40AD-9201-5CE2B7FC3B4C}"/>
    <cellStyle name="Style 21 4 5 4" xfId="36649" xr:uid="{AAC93021-710A-4834-A076-D5608169F49E}"/>
    <cellStyle name="Style 21 4 6" xfId="36650" xr:uid="{072FF49F-3BFD-44BB-8258-1D8211178ED1}"/>
    <cellStyle name="Style 21 4 6 2" xfId="36651" xr:uid="{28AB7143-173D-49F1-8875-88A771558ABC}"/>
    <cellStyle name="Style 21 4 6 3" xfId="36652" xr:uid="{A2F475C8-A5EB-4E5E-ACA6-430F7B6281D9}"/>
    <cellStyle name="Style 21 4 6 4" xfId="36653" xr:uid="{2860244E-1BB8-40FF-BBF1-DBE18C228A96}"/>
    <cellStyle name="Style 21 4 7" xfId="36654" xr:uid="{C3B44A75-AE01-42B7-941F-530632E6626C}"/>
    <cellStyle name="Style 21 4 7 2" xfId="36655" xr:uid="{91A8DC8D-07FF-41A3-A8B4-974CB4F473B0}"/>
    <cellStyle name="Style 21 4 7 3" xfId="36656" xr:uid="{F6BA1962-36B3-43D8-BAA8-1610A327318D}"/>
    <cellStyle name="Style 21 4 7 4" xfId="36657" xr:uid="{E906FB55-94C1-4968-BE1C-AB6B53D18426}"/>
    <cellStyle name="Style 21 4 8" xfId="36658" xr:uid="{32CB1AF5-0097-45A2-950A-DBCF91617546}"/>
    <cellStyle name="Style 21 4 8 2" xfId="36659" xr:uid="{1C79BCDF-8C22-4519-950A-DED0C86FE007}"/>
    <cellStyle name="Style 21 4 8 3" xfId="36660" xr:uid="{9F8E2E13-1412-4FEC-AF2B-04FFD76704CB}"/>
    <cellStyle name="Style 21 4 8 4" xfId="36661" xr:uid="{54DE5947-0565-448F-9CEE-A7014815BFA6}"/>
    <cellStyle name="Style 21 4 9" xfId="36662" xr:uid="{1E4C22F0-179A-4879-A6CB-BF41F660867A}"/>
    <cellStyle name="Style 21 4 9 2" xfId="36663" xr:uid="{F2022425-7D3C-4E7E-8E47-273CBD5F050E}"/>
    <cellStyle name="Style 21 4 9 3" xfId="36664" xr:uid="{2E356679-5903-4E61-A8AC-4201D07F7163}"/>
    <cellStyle name="Style 21 5" xfId="36665" xr:uid="{52B2F244-3E79-49D3-AC01-C75796F6F919}"/>
    <cellStyle name="Style 21 5 2" xfId="36666" xr:uid="{2DEB5503-1BD0-4608-A2C9-7C41C7083744}"/>
    <cellStyle name="Style 21 5 2 2" xfId="36667" xr:uid="{F9D1CFF4-A2CA-4248-90FB-A468E8680EEE}"/>
    <cellStyle name="Style 21 5 2 2 2" xfId="36668" xr:uid="{4C633A1A-56E7-4875-A6CF-1D351C42C404}"/>
    <cellStyle name="Style 21 5 2 3" xfId="36669" xr:uid="{86C057B2-F130-4981-BFF3-BD172BD403C2}"/>
    <cellStyle name="Style 21 5 2 4" xfId="36670" xr:uid="{AAE9E554-7380-44E7-BC53-59B0E71ECF32}"/>
    <cellStyle name="Style 21 5 3" xfId="36671" xr:uid="{7458E513-C858-460E-A553-77764701BEC2}"/>
    <cellStyle name="Style 21 5 3 2" xfId="36672" xr:uid="{3D96DCF0-85D6-486B-A3C8-AA394CD2BDB1}"/>
    <cellStyle name="Style 21 5 3 3" xfId="36673" xr:uid="{1E8BE292-1EAA-471B-859E-425179ECC181}"/>
    <cellStyle name="Style 21 5 4" xfId="36674" xr:uid="{98BCF975-A4AC-4161-A833-4462B37F4BC4}"/>
    <cellStyle name="Style 21 5 4 2" xfId="36675" xr:uid="{B12CAE45-A84E-418C-BE53-FA8AA6610776}"/>
    <cellStyle name="Style 21 5 5" xfId="36676" xr:uid="{D023E8C1-D06C-4FB6-ADAE-16544C40A224}"/>
    <cellStyle name="Style 21 5 5 2" xfId="36677" xr:uid="{B639E2B8-F1ED-44DE-9F90-DD7CD37DDAB0}"/>
    <cellStyle name="Style 21 5 6" xfId="36678" xr:uid="{61817906-39EB-49B8-9CAD-1A7C47824C98}"/>
    <cellStyle name="Style 21 6" xfId="36679" xr:uid="{E1E86F9E-153D-47BF-BA01-CA08AC2A8A3D}"/>
    <cellStyle name="Style 21 6 2" xfId="36680" xr:uid="{345207F0-CA94-46AD-AABA-52723DD96970}"/>
    <cellStyle name="Style 21 6 2 2" xfId="36681" xr:uid="{22FB06CB-880B-456C-ACF1-9E1B630EED4D}"/>
    <cellStyle name="Style 21 6 2 3" xfId="36682" xr:uid="{7F4B09F0-40D5-427A-9C78-C90C3CF3789D}"/>
    <cellStyle name="Style 21 6 3" xfId="36683" xr:uid="{53EE4826-CA7C-4882-8046-9F6EEAA365E8}"/>
    <cellStyle name="Style 21 6 4" xfId="36684" xr:uid="{BB3785ED-6232-4A28-B14F-AF3A5C7552F7}"/>
    <cellStyle name="Style 21 6 5" xfId="36685" xr:uid="{E2B9D3E1-2F8B-4442-BC93-08B736B40F3F}"/>
    <cellStyle name="Style 21 7" xfId="36686" xr:uid="{3C74A084-7C21-4829-BAB9-C95CC25F238F}"/>
    <cellStyle name="Style 21 7 2" xfId="36687" xr:uid="{9BAF5B0F-D095-4EAF-AFF1-D76ACAC2C5C1}"/>
    <cellStyle name="Style 21 7 2 2" xfId="36688" xr:uid="{24FEBCBA-D19E-45E8-94E5-BB93F2150F18}"/>
    <cellStyle name="Style 21 7 2 3" xfId="36689" xr:uid="{C7E5EFC8-C0EA-450E-B02E-8765D9DA2602}"/>
    <cellStyle name="Style 21 7 3" xfId="36690" xr:uid="{68725D2C-481E-4856-BE8A-A04532A5B853}"/>
    <cellStyle name="Style 21 7 4" xfId="36691" xr:uid="{6DE906CC-D8A1-4156-B897-F40C20F2E822}"/>
    <cellStyle name="Style 21 8" xfId="36692" xr:uid="{C7811377-B268-42D3-9044-E0B5EF9BFD6A}"/>
    <cellStyle name="Style 21 8 2" xfId="36693" xr:uid="{57A3198A-74B6-461A-AD80-3B4D5FA66EA3}"/>
    <cellStyle name="Style 21 8 2 2" xfId="36694" xr:uid="{5A747D59-7287-4FBD-BBAF-14F8C1270588}"/>
    <cellStyle name="Style 21 8 2 3" xfId="36695" xr:uid="{8EB1D6BE-189E-4A5B-9AB0-68A6EE077DDF}"/>
    <cellStyle name="Style 21 8 3" xfId="36696" xr:uid="{9C94C82A-8D54-4255-8F8B-8D5B48915065}"/>
    <cellStyle name="Style 21 8 4" xfId="36697" xr:uid="{BE043031-7545-4A60-967D-E3AA92D55050}"/>
    <cellStyle name="Style 21 9" xfId="36698" xr:uid="{58497842-92D0-4ED1-898C-D8FEFE2471F7}"/>
    <cellStyle name="Style 21 9 2" xfId="36699" xr:uid="{840B6E26-FD3B-40D4-B34B-B3249A8AA9FF}"/>
    <cellStyle name="Style 21 9 3" xfId="36700" xr:uid="{56D27BF8-9E78-4989-B7FF-4A9E2D129C96}"/>
    <cellStyle name="Style 21 9 4" xfId="36701" xr:uid="{998CA7FD-3A28-4DCE-98BC-3207A1915609}"/>
    <cellStyle name="Style 22" xfId="36702" xr:uid="{BF62FD9A-6483-4F59-8113-435C715BB3C1}"/>
    <cellStyle name="Style 22 10" xfId="36703" xr:uid="{81ADFED8-4EA5-4810-99F6-EB7517410E73}"/>
    <cellStyle name="Style 22 10 2" xfId="36704" xr:uid="{E34DDAB8-882F-46DF-A9B2-B296B4369059}"/>
    <cellStyle name="Style 22 10 3" xfId="36705" xr:uid="{23AEF5A6-0F91-45FB-ABB4-1943D620A625}"/>
    <cellStyle name="Style 22 10 4" xfId="36706" xr:uid="{5438440D-9044-439C-A6E9-EA2AB2D368E4}"/>
    <cellStyle name="Style 22 11" xfId="36707" xr:uid="{FEECFDE2-A1A5-4839-969F-F546C524AE4E}"/>
    <cellStyle name="Style 22 11 2" xfId="36708" xr:uid="{0A41AEB3-2ACF-4E6C-BA60-2DE3E1A0A512}"/>
    <cellStyle name="Style 22 11 3" xfId="36709" xr:uid="{243518C5-D891-4451-AED9-0721AAF6C82A}"/>
    <cellStyle name="Style 22 12" xfId="36710" xr:uid="{197C5E4B-234E-4204-8159-4E5C7F295836}"/>
    <cellStyle name="Style 22 12 2" xfId="36711" xr:uid="{434E8D65-2D95-4D0E-AB17-56C60DCB6D42}"/>
    <cellStyle name="Style 22 13" xfId="36712" xr:uid="{F7320079-3E70-45F6-A6D5-A44ECE2E4DF5}"/>
    <cellStyle name="Style 22 14" xfId="36713" xr:uid="{ED21B86E-CA41-4409-98D2-36F2659600FB}"/>
    <cellStyle name="Style 22 2" xfId="36714" xr:uid="{2C46BC50-6867-4636-B871-74CF8C72C0C6}"/>
    <cellStyle name="Style 22 2 10" xfId="36715" xr:uid="{DBEAF407-34BC-4E66-979A-7E7945BEB81B}"/>
    <cellStyle name="Style 22 2 10 2" xfId="36716" xr:uid="{D046BD61-6D2A-4285-921F-512BF2C51D86}"/>
    <cellStyle name="Style 22 2 11" xfId="36717" xr:uid="{F4E7011E-0E7F-4FB6-AD3C-7D06208FB25B}"/>
    <cellStyle name="Style 22 2 12" xfId="36718" xr:uid="{10F41EB0-DAEE-4891-B0DA-FF923320ABA0}"/>
    <cellStyle name="Style 22 2 2" xfId="36719" xr:uid="{D8C83AB1-A1D9-48C5-8D45-078EFB73D21D}"/>
    <cellStyle name="Style 22 2 2 2" xfId="36720" xr:uid="{3188B7F4-A9EC-431A-8940-AD16B5546596}"/>
    <cellStyle name="Style 22 2 2 2 2" xfId="36721" xr:uid="{850EE273-7F6A-4069-8D28-F9EB43871357}"/>
    <cellStyle name="Style 22 2 2 2 2 2" xfId="36722" xr:uid="{95A83109-23BD-4E32-BA93-0DBEDBF55F1C}"/>
    <cellStyle name="Style 22 2 2 2 3" xfId="36723" xr:uid="{63A77528-1F15-4F78-B814-6E7C4C956EB4}"/>
    <cellStyle name="Style 22 2 2 2 4" xfId="36724" xr:uid="{686E5703-2F55-4155-9584-1D3D6E848781}"/>
    <cellStyle name="Style 22 2 2 3" xfId="36725" xr:uid="{87931FD3-7157-48F1-BAA2-EEBFF5D2CD06}"/>
    <cellStyle name="Style 22 2 2 4" xfId="36726" xr:uid="{3689B2EE-0A4D-4BF6-BAD1-F2C182CBF679}"/>
    <cellStyle name="Style 22 2 2 5" xfId="36727" xr:uid="{6941CBBD-AAA9-4ADB-A92C-74011A61F9E3}"/>
    <cellStyle name="Style 22 2 3" xfId="36728" xr:uid="{38691F8E-8468-471D-B428-71D17B505A35}"/>
    <cellStyle name="Style 22 2 3 2" xfId="36729" xr:uid="{0ABED3BE-2BA2-4E1B-B10D-5A23CDDA4254}"/>
    <cellStyle name="Style 22 2 3 2 2" xfId="36730" xr:uid="{43455B30-B26F-4078-B40F-205B102821B3}"/>
    <cellStyle name="Style 22 2 3 2 3" xfId="36731" xr:uid="{45FA5A38-FFCA-467A-ABFC-791DB90DE3D1}"/>
    <cellStyle name="Style 22 2 3 3" xfId="36732" xr:uid="{AA65DF8F-35CE-468A-8FB8-CAFB5C2833DE}"/>
    <cellStyle name="Style 22 2 3 3 2" xfId="36733" xr:uid="{006D9BA5-1295-4218-8644-353DBFE691CE}"/>
    <cellStyle name="Style 22 2 3 4" xfId="36734" xr:uid="{1743B601-1B45-43E5-8B92-786D75A39061}"/>
    <cellStyle name="Style 22 2 3 4 2" xfId="36735" xr:uid="{C09CBE6B-F10C-48A2-A109-71C75263AF53}"/>
    <cellStyle name="Style 22 2 3 5" xfId="36736" xr:uid="{87BAFBB9-30EE-41CB-BF7E-374DAFE7F838}"/>
    <cellStyle name="Style 22 2 3 6" xfId="36737" xr:uid="{9CD28587-3DD9-48F9-8A6B-D87FB6C98952}"/>
    <cellStyle name="Style 22 2 4" xfId="36738" xr:uid="{8D5D69A6-E096-4C51-A8E9-FE635E30E873}"/>
    <cellStyle name="Style 22 2 4 2" xfId="36739" xr:uid="{16E45057-DB28-4325-9B96-28D1028C8271}"/>
    <cellStyle name="Style 22 2 4 2 2" xfId="36740" xr:uid="{084F335E-4BFA-4079-88FB-0502190E4267}"/>
    <cellStyle name="Style 22 2 4 2 3" xfId="36741" xr:uid="{8A429523-ACC0-4CA7-A04A-E9D48B23D448}"/>
    <cellStyle name="Style 22 2 4 3" xfId="36742" xr:uid="{D0C93C6C-429F-4531-A307-AB5CC73B8F57}"/>
    <cellStyle name="Style 22 2 4 4" xfId="36743" xr:uid="{49CA56E8-AAA2-470C-B6B4-4D3ED85AC136}"/>
    <cellStyle name="Style 22 2 5" xfId="36744" xr:uid="{0E377D9F-0754-4764-BE3C-00DEBBD242E2}"/>
    <cellStyle name="Style 22 2 5 2" xfId="36745" xr:uid="{CE861E1B-AB00-49BD-9F2E-5F527817F45D}"/>
    <cellStyle name="Style 22 2 5 3" xfId="36746" xr:uid="{7AF29BCA-2935-4E76-9A21-A7EF5CE94936}"/>
    <cellStyle name="Style 22 2 5 4" xfId="36747" xr:uid="{8C39D329-F677-4EE7-8886-BD8CB7711F78}"/>
    <cellStyle name="Style 22 2 6" xfId="36748" xr:uid="{0398B3C4-A8E6-42BD-B060-F3829D7DF89C}"/>
    <cellStyle name="Style 22 2 6 2" xfId="36749" xr:uid="{1AF1362A-4FBF-4FA0-838E-02B3E38F7C85}"/>
    <cellStyle name="Style 22 2 6 3" xfId="36750" xr:uid="{1BF2FB7F-D946-4D8E-83D9-EA0A05D0A26C}"/>
    <cellStyle name="Style 22 2 6 4" xfId="36751" xr:uid="{BDBCF58E-09CF-44A4-9C26-8F2D2DE5FC02}"/>
    <cellStyle name="Style 22 2 7" xfId="36752" xr:uid="{7443AF7E-3EE4-445C-B9C4-60A181926B0E}"/>
    <cellStyle name="Style 22 2 7 2" xfId="36753" xr:uid="{6AF84188-4156-4639-A6B5-CCAC81AD4828}"/>
    <cellStyle name="Style 22 2 7 3" xfId="36754" xr:uid="{6CEEF8A6-7EA7-4B74-9BF1-226204217276}"/>
    <cellStyle name="Style 22 2 7 4" xfId="36755" xr:uid="{85DF8079-20C1-4B1A-BDC0-8A9186117F04}"/>
    <cellStyle name="Style 22 2 8" xfId="36756" xr:uid="{797EBF32-D7CB-43A4-828A-167A1B595C27}"/>
    <cellStyle name="Style 22 2 8 2" xfId="36757" xr:uid="{A7AAD3D1-0567-4F8A-AB38-EE2B509E7127}"/>
    <cellStyle name="Style 22 2 8 3" xfId="36758" xr:uid="{49ED1296-92E9-44A1-BEDD-EF650BD45EF5}"/>
    <cellStyle name="Style 22 2 8 4" xfId="36759" xr:uid="{154D7E41-E2DF-4B56-AC41-F58B80A98755}"/>
    <cellStyle name="Style 22 2 9" xfId="36760" xr:uid="{C2F4CC49-812F-49C9-A595-255F693E1171}"/>
    <cellStyle name="Style 22 2 9 2" xfId="36761" xr:uid="{613253F9-0412-4A91-B275-1D634EA34A42}"/>
    <cellStyle name="Style 22 2 9 3" xfId="36762" xr:uid="{7671DE59-168D-4A32-BE5F-D4FA0C36B2E4}"/>
    <cellStyle name="Style 22 3" xfId="36763" xr:uid="{C98F8461-CC6F-4B26-BACF-121F8E7077EC}"/>
    <cellStyle name="Style 22 3 10" xfId="36764" xr:uid="{BB322BA2-808A-49A0-B5EA-487C52810A6F}"/>
    <cellStyle name="Style 22 3 10 2" xfId="36765" xr:uid="{8DAB7CFC-A846-4823-BC10-B07F3D9F8B2A}"/>
    <cellStyle name="Style 22 3 11" xfId="36766" xr:uid="{AC9B453D-69EA-42F6-ACB0-821FBCD4108D}"/>
    <cellStyle name="Style 22 3 12" xfId="36767" xr:uid="{5FC6AA93-98B3-48EB-B76B-3C7D6E5B2721}"/>
    <cellStyle name="Style 22 3 2" xfId="36768" xr:uid="{8E083C0C-0C3F-4C43-A9A0-EF8818816BF9}"/>
    <cellStyle name="Style 22 3 2 2" xfId="36769" xr:uid="{C77C4E77-EA4B-4AB7-A934-A379E3B3630B}"/>
    <cellStyle name="Style 22 3 2 2 2" xfId="36770" xr:uid="{BA185198-8941-4B89-B405-1794B463AFF1}"/>
    <cellStyle name="Style 22 3 2 2 3" xfId="36771" xr:uid="{F51064F9-A7DE-4B0B-8FB9-7C903A535514}"/>
    <cellStyle name="Style 22 3 2 3" xfId="36772" xr:uid="{46810554-304F-453D-B0A0-7659A01D5782}"/>
    <cellStyle name="Style 22 3 2 4" xfId="36773" xr:uid="{F218EF4F-E3D2-429E-A999-92718F6482AA}"/>
    <cellStyle name="Style 22 3 2 5" xfId="36774" xr:uid="{AFF997DE-FE47-4FBD-BAB2-2AD62D30F022}"/>
    <cellStyle name="Style 22 3 3" xfId="36775" xr:uid="{E7E615D9-F2C3-4A98-A542-67DCA8A8BC1F}"/>
    <cellStyle name="Style 22 3 3 2" xfId="36776" xr:uid="{F609F6B2-6CB7-4B8C-B8B8-668082DE8F81}"/>
    <cellStyle name="Style 22 3 3 2 2" xfId="36777" xr:uid="{2EEA97B0-FF5B-4292-BF6A-57B073A89433}"/>
    <cellStyle name="Style 22 3 3 2 3" xfId="36778" xr:uid="{9193AE15-F2E7-4E40-B480-000DE690A437}"/>
    <cellStyle name="Style 22 3 3 3" xfId="36779" xr:uid="{4885E83C-6DD5-4931-8E1E-91BB94918C7C}"/>
    <cellStyle name="Style 22 3 3 4" xfId="36780" xr:uid="{698F50C7-5C7F-487D-B2E5-8258801B667C}"/>
    <cellStyle name="Style 22 3 4" xfId="36781" xr:uid="{FE253D83-7563-4D0C-9089-9D61C1269C28}"/>
    <cellStyle name="Style 22 3 4 2" xfId="36782" xr:uid="{BC9F0EAE-FDAF-4FE4-97C7-A645C386089B}"/>
    <cellStyle name="Style 22 3 4 3" xfId="36783" xr:uid="{35EDA3B2-FD3F-4E89-9871-8E4B5EFF8A87}"/>
    <cellStyle name="Style 22 3 4 4" xfId="36784" xr:uid="{292ECBF7-BA99-492F-BE2D-D5613806484F}"/>
    <cellStyle name="Style 22 3 5" xfId="36785" xr:uid="{9E7C19BB-B647-40B7-9C3D-40394C60BC9F}"/>
    <cellStyle name="Style 22 3 5 2" xfId="36786" xr:uid="{94DE322A-119E-4CBC-8245-CFBCF6FE233A}"/>
    <cellStyle name="Style 22 3 5 3" xfId="36787" xr:uid="{22C65762-9F35-4E3F-A679-A5F1447FB6AB}"/>
    <cellStyle name="Style 22 3 5 4" xfId="36788" xr:uid="{7624FF57-8E0F-4C9E-B886-9B11F67CBCE5}"/>
    <cellStyle name="Style 22 3 6" xfId="36789" xr:uid="{A070C430-0D01-4F3D-9283-4C70B21FD75A}"/>
    <cellStyle name="Style 22 3 6 2" xfId="36790" xr:uid="{BB831F10-3AD1-4D1B-9F34-295CE5AA1F22}"/>
    <cellStyle name="Style 22 3 6 3" xfId="36791" xr:uid="{5F2F53D0-FF71-40D3-A8E9-7D90837E662F}"/>
    <cellStyle name="Style 22 3 6 4" xfId="36792" xr:uid="{37A85E5E-E769-4F9A-9111-7F56094B32B3}"/>
    <cellStyle name="Style 22 3 7" xfId="36793" xr:uid="{D710235A-70AA-45FD-8A89-C9F6979FB1FD}"/>
    <cellStyle name="Style 22 3 7 2" xfId="36794" xr:uid="{4893FB52-AA73-4B92-A568-6D5A62F22AB2}"/>
    <cellStyle name="Style 22 3 7 3" xfId="36795" xr:uid="{5F913271-BA09-40B8-9D6A-EE3A8F679C2F}"/>
    <cellStyle name="Style 22 3 7 4" xfId="36796" xr:uid="{BB2EC4FC-4002-4845-9B41-7B221A5B49EF}"/>
    <cellStyle name="Style 22 3 8" xfId="36797" xr:uid="{00836CE4-1686-4086-916A-3C5972CCF555}"/>
    <cellStyle name="Style 22 3 8 2" xfId="36798" xr:uid="{65E179A7-9906-43D1-88C1-6AB89A9AD4B5}"/>
    <cellStyle name="Style 22 3 8 3" xfId="36799" xr:uid="{FD3EDC58-7AC2-45B4-BC0B-326DEDCE10D1}"/>
    <cellStyle name="Style 22 3 8 4" xfId="36800" xr:uid="{5DCC94BB-C23D-47A2-BB9C-95BA389B8A14}"/>
    <cellStyle name="Style 22 3 9" xfId="36801" xr:uid="{9E89F34E-DBCF-4035-9CA5-9D4F8831923F}"/>
    <cellStyle name="Style 22 3 9 2" xfId="36802" xr:uid="{2B0D0005-5CF4-4FC0-A21A-362AC247A2D1}"/>
    <cellStyle name="Style 22 3 9 3" xfId="36803" xr:uid="{591E6057-20FF-432B-9650-44A0F0C6BC1D}"/>
    <cellStyle name="Style 22 4" xfId="36804" xr:uid="{331F7296-7455-4B76-9EBF-1E04EBBBF5DC}"/>
    <cellStyle name="Style 22 4 2" xfId="36805" xr:uid="{DFA4BD56-5E44-4DA5-A7D9-2A8BA3FDC47D}"/>
    <cellStyle name="Style 22 4 2 2" xfId="36806" xr:uid="{7B8EC1E1-AAA6-4EB7-93AD-62CDB4479E12}"/>
    <cellStyle name="Style 22 4 2 2 2" xfId="36807" xr:uid="{AC008CB0-F8FF-44CB-9ECF-21AB4183151B}"/>
    <cellStyle name="Style 22 4 2 3" xfId="36808" xr:uid="{E10AB7C1-148B-40F1-947A-B8C98BF37779}"/>
    <cellStyle name="Style 22 4 2 4" xfId="36809" xr:uid="{D462CCCD-0DBD-4E42-A37D-AA909679D472}"/>
    <cellStyle name="Style 22 4 3" xfId="36810" xr:uid="{B47E3221-4B0E-40EA-9D3E-EDE05D4184F9}"/>
    <cellStyle name="Style 22 4 3 2" xfId="36811" xr:uid="{D26CF0EC-57AD-47A6-BCFA-31D6ACCFF0E6}"/>
    <cellStyle name="Style 22 4 3 3" xfId="36812" xr:uid="{79A398ED-1148-4B7D-B799-357247CF0160}"/>
    <cellStyle name="Style 22 4 4" xfId="36813" xr:uid="{43C033C8-60F5-4940-8FFA-71B68DC48974}"/>
    <cellStyle name="Style 22 4 4 2" xfId="36814" xr:uid="{C3617BAD-0B18-4A13-ACCA-5B641D7C01C8}"/>
    <cellStyle name="Style 22 4 5" xfId="36815" xr:uid="{1526F853-B771-44EF-8C2D-BF546E3592F6}"/>
    <cellStyle name="Style 22 4 5 2" xfId="36816" xr:uid="{6351E579-7B10-4B75-B7FA-4E95A01AF8F1}"/>
    <cellStyle name="Style 22 4 6" xfId="36817" xr:uid="{6A071209-508F-4FA2-9520-4B4CFB0E147B}"/>
    <cellStyle name="Style 22 5" xfId="36818" xr:uid="{5C006BE8-C0CA-440C-8368-441F6BEF6079}"/>
    <cellStyle name="Style 22 5 2" xfId="36819" xr:uid="{34978F76-A5DC-4F60-8B6A-4FBA0182CEB5}"/>
    <cellStyle name="Style 22 5 2 2" xfId="36820" xr:uid="{3DB7E7BC-3B07-4F0B-AD58-8DE9FBE410BD}"/>
    <cellStyle name="Style 22 5 2 3" xfId="36821" xr:uid="{CD43C521-6A09-48D9-89C9-6140EF6A47A4}"/>
    <cellStyle name="Style 22 5 3" xfId="36822" xr:uid="{DA189883-BEEE-4DBE-8437-4FF496B53705}"/>
    <cellStyle name="Style 22 5 4" xfId="36823" xr:uid="{CE259690-A371-4A77-9018-83AEF1E044E9}"/>
    <cellStyle name="Style 22 5 5" xfId="36824" xr:uid="{DC1F5F27-A585-4751-AF70-566364505FC9}"/>
    <cellStyle name="Style 22 6" xfId="36825" xr:uid="{FF4A959E-52A9-4A95-9576-D4A8AD515E36}"/>
    <cellStyle name="Style 22 6 2" xfId="36826" xr:uid="{67BBBAEF-B7F3-427F-879B-947E3427CF66}"/>
    <cellStyle name="Style 22 6 2 2" xfId="36827" xr:uid="{2D34CBC5-9A44-4FE9-B836-3CC6D9B5DD74}"/>
    <cellStyle name="Style 22 6 2 3" xfId="36828" xr:uid="{3D441165-1299-406F-AB51-59A1C16C0E1D}"/>
    <cellStyle name="Style 22 6 3" xfId="36829" xr:uid="{726A42B0-D8FE-4E6F-A660-33AF47383279}"/>
    <cellStyle name="Style 22 6 4" xfId="36830" xr:uid="{6A48B852-BDBB-40A5-BFE2-DB7FEF4B53E1}"/>
    <cellStyle name="Style 22 7" xfId="36831" xr:uid="{BC23CB3E-580A-4EEE-B4C3-6F822D209199}"/>
    <cellStyle name="Style 22 7 2" xfId="36832" xr:uid="{EB12B894-8B44-414A-9939-9C8FA4656FF0}"/>
    <cellStyle name="Style 22 7 2 2" xfId="36833" xr:uid="{887C98DD-8656-406C-807E-9E4070A24AD1}"/>
    <cellStyle name="Style 22 7 2 3" xfId="36834" xr:uid="{AE9F0DFB-B628-40F3-B324-DC9406735CE1}"/>
    <cellStyle name="Style 22 7 3" xfId="36835" xr:uid="{67A0B342-23C4-4FDC-B5A5-644EFC18207D}"/>
    <cellStyle name="Style 22 7 4" xfId="36836" xr:uid="{EAC57CCC-A0FE-4A88-9B97-F42A73E795CB}"/>
    <cellStyle name="Style 22 8" xfId="36837" xr:uid="{0CABD182-08C2-457C-A3A0-ECEB8CB1FF28}"/>
    <cellStyle name="Style 22 8 2" xfId="36838" xr:uid="{385902C4-AE17-4B2E-9097-9F6981C57CCC}"/>
    <cellStyle name="Style 22 8 3" xfId="36839" xr:uid="{59F009CA-5592-443F-8E15-0EBAF6F5F7A4}"/>
    <cellStyle name="Style 22 8 4" xfId="36840" xr:uid="{1820F03C-4A81-482F-BD85-F906972FE5CC}"/>
    <cellStyle name="Style 22 9" xfId="36841" xr:uid="{34D17ECC-FA27-4111-95F2-41A3BB6968F6}"/>
    <cellStyle name="Style 22 9 2" xfId="36842" xr:uid="{F5C3F15D-8387-4FD1-94A1-2CE2E39BF283}"/>
    <cellStyle name="Style 22 9 3" xfId="36843" xr:uid="{63F59B2B-B28C-49E0-8CBA-4F4AC6615EF0}"/>
    <cellStyle name="Style 22 9 4" xfId="36844" xr:uid="{53759EE1-043C-4785-8755-68F5681D48A7}"/>
    <cellStyle name="Style 23" xfId="36845" xr:uid="{4D0353E2-2D38-4626-A72F-5D5828CBEDF8}"/>
    <cellStyle name="Style 23 2" xfId="36846" xr:uid="{BE214ED5-253A-4A5C-8A4D-7B117057FD36}"/>
    <cellStyle name="Style 23 2 2" xfId="36847" xr:uid="{6CFB5667-10B7-4B98-8EB3-CD586A58CD69}"/>
    <cellStyle name="Style 23 2 3" xfId="36848" xr:uid="{0A811B00-8A22-426F-8066-4C862F10FC0C}"/>
    <cellStyle name="Style 23 3" xfId="36849" xr:uid="{4E8DB457-6F7F-47BF-A715-E41D951BD7D0}"/>
    <cellStyle name="Style 23 3 2" xfId="36850" xr:uid="{A1CD6869-02AC-4867-9CBB-BDF12774EBE6}"/>
    <cellStyle name="Style 23 3 3" xfId="36851" xr:uid="{2C77BFA6-A2B5-4346-8671-89394A64E0C5}"/>
    <cellStyle name="Style 23 4" xfId="36852" xr:uid="{4E6F9ED3-3423-4878-8D91-823696F9F1E1}"/>
    <cellStyle name="Style 23 5" xfId="36853" xr:uid="{BDF5FFF3-68C0-4532-B43F-6E3C7B0C30F2}"/>
    <cellStyle name="Style 23 6" xfId="36854" xr:uid="{4876B0F7-27A3-4531-B606-58D8CC060979}"/>
    <cellStyle name="Style 23 7" xfId="36855" xr:uid="{4A9B5F26-7BC6-43EC-BAC8-039139790A91}"/>
    <cellStyle name="Style 24" xfId="36856" xr:uid="{74B1400B-31E7-4BA3-8599-9B7CE6B7E16A}"/>
    <cellStyle name="Style 24 10" xfId="36857" xr:uid="{254B71EA-A03C-4958-9530-7BE6DF6AA1F5}"/>
    <cellStyle name="Style 24 10 2" xfId="36858" xr:uid="{DE2E8539-F471-4A8A-8A0C-0AEB2390E1D4}"/>
    <cellStyle name="Style 24 10 3" xfId="36859" xr:uid="{2F8812E9-83F6-4BA7-94AC-3C5E7CE47F69}"/>
    <cellStyle name="Style 24 10 4" xfId="36860" xr:uid="{7AD43320-5925-4A99-8D73-048E03F0E845}"/>
    <cellStyle name="Style 24 11" xfId="36861" xr:uid="{0867C8E9-B8ED-4500-AC1A-5A34CB7FA956}"/>
    <cellStyle name="Style 24 11 2" xfId="36862" xr:uid="{E6DDDCA9-C98B-4BD2-B10B-9F493A668F70}"/>
    <cellStyle name="Style 24 11 3" xfId="36863" xr:uid="{5AAAF02D-8E57-43D4-A670-52CA4F3F9DAC}"/>
    <cellStyle name="Style 24 12" xfId="36864" xr:uid="{70420A16-2A5F-48F9-AE8D-6528879D7AB5}"/>
    <cellStyle name="Style 24 12 2" xfId="36865" xr:uid="{A7F571BC-F4CC-4B9E-869E-106B121F41AE}"/>
    <cellStyle name="Style 24 13" xfId="36866" xr:uid="{130574F9-4164-43B3-900A-9F2239535C41}"/>
    <cellStyle name="Style 24 14" xfId="36867" xr:uid="{77A8D1AF-1462-4DA2-9724-BD96B07FCFF9}"/>
    <cellStyle name="Style 24 2" xfId="36868" xr:uid="{C1C24F21-D1CF-4822-BA82-072FFC3B15BC}"/>
    <cellStyle name="Style 24 2 10" xfId="36869" xr:uid="{7CE10622-8828-4AB2-96CA-F4445FE922D1}"/>
    <cellStyle name="Style 24 2 10 2" xfId="36870" xr:uid="{4BB38645-47F1-4AFB-A221-A1CC5A4CF1EA}"/>
    <cellStyle name="Style 24 2 11" xfId="36871" xr:uid="{92605D32-B8BB-4C45-BAF4-BE1B57E97559}"/>
    <cellStyle name="Style 24 2 12" xfId="36872" xr:uid="{853978F7-F750-4113-B35F-44DA99B69F5A}"/>
    <cellStyle name="Style 24 2 2" xfId="36873" xr:uid="{5FA947F5-ABF9-4677-BE1A-5389BD99CD20}"/>
    <cellStyle name="Style 24 2 2 2" xfId="36874" xr:uid="{8A9EC11E-651A-4917-8DC6-FCD5F8D5DB72}"/>
    <cellStyle name="Style 24 2 2 2 2" xfId="36875" xr:uid="{20DCCCCE-A8A7-47A9-B4E4-24D9B2AB523F}"/>
    <cellStyle name="Style 24 2 2 2 2 2" xfId="36876" xr:uid="{4ECD5826-6BD1-440F-A751-EE9EDD2B0045}"/>
    <cellStyle name="Style 24 2 2 2 3" xfId="36877" xr:uid="{887EB444-D539-4A51-A7E8-793A31E3D936}"/>
    <cellStyle name="Style 24 2 2 2 4" xfId="36878" xr:uid="{F0A31178-1CB4-4E19-A815-89B3B2386FEE}"/>
    <cellStyle name="Style 24 2 2 3" xfId="36879" xr:uid="{94D4B863-C55A-4395-BCA9-442EF2B5706B}"/>
    <cellStyle name="Style 24 2 2 4" xfId="36880" xr:uid="{9054F38B-6331-42B2-9654-A6BB18E388DA}"/>
    <cellStyle name="Style 24 2 2 5" xfId="36881" xr:uid="{1AFA9B54-77DC-4624-9E8B-8DE19A66DF3A}"/>
    <cellStyle name="Style 24 2 3" xfId="36882" xr:uid="{872FB209-77A1-4A53-92F6-D50DE451B36B}"/>
    <cellStyle name="Style 24 2 3 2" xfId="36883" xr:uid="{07D6810C-8E94-4549-A4C4-A20718E96A8A}"/>
    <cellStyle name="Style 24 2 3 2 2" xfId="36884" xr:uid="{66620592-9354-4CBB-A770-12D892DA5F67}"/>
    <cellStyle name="Style 24 2 3 2 3" xfId="36885" xr:uid="{2D08B347-88FE-4217-9488-8E452F93DA48}"/>
    <cellStyle name="Style 24 2 3 3" xfId="36886" xr:uid="{554DBA76-EB87-4C32-9BBD-D9C6361FDD32}"/>
    <cellStyle name="Style 24 2 3 3 2" xfId="36887" xr:uid="{DCFA4802-3C2D-49DC-8032-7EE435A341BD}"/>
    <cellStyle name="Style 24 2 3 4" xfId="36888" xr:uid="{C4E2A416-24F5-42FE-9FC1-5FDB2539F854}"/>
    <cellStyle name="Style 24 2 3 4 2" xfId="36889" xr:uid="{47296C74-51B9-4FB7-8252-7F79594E8E49}"/>
    <cellStyle name="Style 24 2 3 5" xfId="36890" xr:uid="{04DCCFD0-9C6E-46B7-9698-D032D12381B7}"/>
    <cellStyle name="Style 24 2 3 6" xfId="36891" xr:uid="{20DFD089-1DAA-45BE-9984-34434A885FDF}"/>
    <cellStyle name="Style 24 2 4" xfId="36892" xr:uid="{D52597DB-A665-4365-A724-50CE32D8C1D5}"/>
    <cellStyle name="Style 24 2 4 2" xfId="36893" xr:uid="{E2AA566F-3696-4193-B99E-83C607C7B7CD}"/>
    <cellStyle name="Style 24 2 4 2 2" xfId="36894" xr:uid="{0A01AF5F-7428-4690-B025-D27E8F41B4EA}"/>
    <cellStyle name="Style 24 2 4 2 3" xfId="36895" xr:uid="{183582B6-2460-4A25-9E76-1CDCDAC7B633}"/>
    <cellStyle name="Style 24 2 4 3" xfId="36896" xr:uid="{484C45C8-6AC4-45FD-B214-C6C97116ABAB}"/>
    <cellStyle name="Style 24 2 4 4" xfId="36897" xr:uid="{F2C9BDBD-BE69-4B97-A1D8-4C27681DC8EC}"/>
    <cellStyle name="Style 24 2 5" xfId="36898" xr:uid="{8AEF29C9-2E51-4F6D-A78D-B2381EC7C48E}"/>
    <cellStyle name="Style 24 2 5 2" xfId="36899" xr:uid="{7703F386-0029-4AA0-870B-0CA5568059B6}"/>
    <cellStyle name="Style 24 2 5 3" xfId="36900" xr:uid="{A878F3E1-FC38-4807-A00D-27FE6868B7E7}"/>
    <cellStyle name="Style 24 2 5 4" xfId="36901" xr:uid="{8E7A7C8A-B2F8-48F3-BCBE-3D1B91FCAEAD}"/>
    <cellStyle name="Style 24 2 6" xfId="36902" xr:uid="{A15ECB84-183D-47B9-A321-6A6C523CC134}"/>
    <cellStyle name="Style 24 2 6 2" xfId="36903" xr:uid="{1E6D1D02-2944-42A4-B340-CA593E69AABE}"/>
    <cellStyle name="Style 24 2 6 3" xfId="36904" xr:uid="{7B7BCA68-E509-4734-9B2E-A49572597DB4}"/>
    <cellStyle name="Style 24 2 6 4" xfId="36905" xr:uid="{205E54C2-856B-436C-AECA-A02B6B8C3B18}"/>
    <cellStyle name="Style 24 2 7" xfId="36906" xr:uid="{6D9559D2-979B-4C3B-924E-EE29226EFD59}"/>
    <cellStyle name="Style 24 2 7 2" xfId="36907" xr:uid="{4D786DCE-2EC4-4AA0-9368-CFDECB4BC00E}"/>
    <cellStyle name="Style 24 2 7 3" xfId="36908" xr:uid="{E0A9B706-DF3B-4702-A406-8E198F9827B5}"/>
    <cellStyle name="Style 24 2 7 4" xfId="36909" xr:uid="{EF4F2E59-80EF-4863-AD43-3B799691E795}"/>
    <cellStyle name="Style 24 2 8" xfId="36910" xr:uid="{523927A5-9EF2-4DDD-989F-2DF363B54EDF}"/>
    <cellStyle name="Style 24 2 8 2" xfId="36911" xr:uid="{A1380C70-00F3-4B06-9DE3-E05D046E431B}"/>
    <cellStyle name="Style 24 2 8 3" xfId="36912" xr:uid="{FF8844D1-E7AC-4764-A4B1-29BB7DA38EB8}"/>
    <cellStyle name="Style 24 2 8 4" xfId="36913" xr:uid="{E153BAA5-4984-4ADB-A89E-69D84AB19ADA}"/>
    <cellStyle name="Style 24 2 9" xfId="36914" xr:uid="{80BADE8E-354F-42EB-86C9-ABB4DCB6F932}"/>
    <cellStyle name="Style 24 2 9 2" xfId="36915" xr:uid="{4DE40B78-1F55-41F4-AB96-619622B6FADE}"/>
    <cellStyle name="Style 24 2 9 3" xfId="36916" xr:uid="{4DB7C545-298A-4E67-822B-D390835804BF}"/>
    <cellStyle name="Style 24 3" xfId="36917" xr:uid="{8B4DC81D-3BA5-46D1-8C0D-7AAADE41E94C}"/>
    <cellStyle name="Style 24 3 10" xfId="36918" xr:uid="{BE1BDB0C-4DFD-4101-9E92-C5FF84736059}"/>
    <cellStyle name="Style 24 3 10 2" xfId="36919" xr:uid="{31A30F7C-3F9D-4C4C-AAC7-2A293D81D9B2}"/>
    <cellStyle name="Style 24 3 11" xfId="36920" xr:uid="{246107E0-333B-4F4E-BCB1-8295ACCAC3FF}"/>
    <cellStyle name="Style 24 3 12" xfId="36921" xr:uid="{1743342F-C661-4597-AE53-62CDBDE7E273}"/>
    <cellStyle name="Style 24 3 2" xfId="36922" xr:uid="{DBBE494A-9EFE-4E9F-B3AB-229360B6DF81}"/>
    <cellStyle name="Style 24 3 2 2" xfId="36923" xr:uid="{8C8E1C6F-A2B9-42D4-8529-A0A4CBCD3F3A}"/>
    <cellStyle name="Style 24 3 2 2 2" xfId="36924" xr:uid="{0303AC4F-F215-4713-A82D-DAC787A6D649}"/>
    <cellStyle name="Style 24 3 2 2 3" xfId="36925" xr:uid="{79F623BE-EB35-4F30-BB80-AB7A6136773D}"/>
    <cellStyle name="Style 24 3 2 3" xfId="36926" xr:uid="{FA5E60A2-E4B7-44D4-BBA5-8713B369E6BD}"/>
    <cellStyle name="Style 24 3 2 4" xfId="36927" xr:uid="{37911F2B-7398-45F7-A5E2-F42997DF1436}"/>
    <cellStyle name="Style 24 3 2 5" xfId="36928" xr:uid="{D6C4BC6B-C7D0-44AE-B03A-19ED69C29516}"/>
    <cellStyle name="Style 24 3 3" xfId="36929" xr:uid="{15E9026E-0C66-4427-B5E1-CE4079B1A044}"/>
    <cellStyle name="Style 24 3 3 2" xfId="36930" xr:uid="{A65CA2D7-7DBE-45FD-93B4-452108E4E63F}"/>
    <cellStyle name="Style 24 3 3 2 2" xfId="36931" xr:uid="{78642C00-DD5E-4093-BE89-82E88C73B1B6}"/>
    <cellStyle name="Style 24 3 3 2 3" xfId="36932" xr:uid="{E682DC0D-B89B-428D-911F-46C5FBFF9735}"/>
    <cellStyle name="Style 24 3 3 3" xfId="36933" xr:uid="{15A0B574-A484-4853-B07E-B8A26538E340}"/>
    <cellStyle name="Style 24 3 3 4" xfId="36934" xr:uid="{E756D78E-FFC5-4013-B47D-F1834C93A5D7}"/>
    <cellStyle name="Style 24 3 4" xfId="36935" xr:uid="{72397A00-8AD5-4D88-9C45-FF81FEDE0094}"/>
    <cellStyle name="Style 24 3 4 2" xfId="36936" xr:uid="{13384917-78AE-4052-A3E1-B6D61E088E17}"/>
    <cellStyle name="Style 24 3 4 3" xfId="36937" xr:uid="{433F17E1-524F-4D5B-BBF8-C602537B5F0D}"/>
    <cellStyle name="Style 24 3 4 4" xfId="36938" xr:uid="{614A4560-633A-4FA5-9DBA-E67BDE4D1FAD}"/>
    <cellStyle name="Style 24 3 5" xfId="36939" xr:uid="{3799B80C-9E87-460D-B7FA-9D5ACCD84B4F}"/>
    <cellStyle name="Style 24 3 5 2" xfId="36940" xr:uid="{81DA8AF4-ABB3-4D11-8C5F-C9FB3FC6E096}"/>
    <cellStyle name="Style 24 3 5 3" xfId="36941" xr:uid="{E3A4AA1A-2D7B-40FC-8D14-FFF59FE9506A}"/>
    <cellStyle name="Style 24 3 5 4" xfId="36942" xr:uid="{BB941C08-B4E1-4E48-B0F6-C5F62850384E}"/>
    <cellStyle name="Style 24 3 6" xfId="36943" xr:uid="{6F68E8F5-87B6-42B1-B759-2479F9B1978D}"/>
    <cellStyle name="Style 24 3 6 2" xfId="36944" xr:uid="{52C31349-31DF-4DB1-A076-87C44EC07618}"/>
    <cellStyle name="Style 24 3 6 3" xfId="36945" xr:uid="{5705540F-A0D8-446F-8D91-CFC3653CC262}"/>
    <cellStyle name="Style 24 3 6 4" xfId="36946" xr:uid="{29B9043C-3910-45E3-A460-96C35270EEFC}"/>
    <cellStyle name="Style 24 3 7" xfId="36947" xr:uid="{DD99E638-4013-4255-9353-716DCF65E778}"/>
    <cellStyle name="Style 24 3 7 2" xfId="36948" xr:uid="{E254C58A-2FBD-42CE-ACFC-C34BC7688DEA}"/>
    <cellStyle name="Style 24 3 7 3" xfId="36949" xr:uid="{D4185276-0C5C-4B31-BE3A-0CA81C35FA2A}"/>
    <cellStyle name="Style 24 3 7 4" xfId="36950" xr:uid="{652756FA-2EB6-443E-8621-E4ABD81C7E29}"/>
    <cellStyle name="Style 24 3 8" xfId="36951" xr:uid="{E684478F-2331-4C53-90DB-647B26D37DA6}"/>
    <cellStyle name="Style 24 3 8 2" xfId="36952" xr:uid="{D58158F8-C0A5-4A74-BC96-0F4066132500}"/>
    <cellStyle name="Style 24 3 8 3" xfId="36953" xr:uid="{1CDE7C5E-6C29-44B0-92C3-268A5F66875E}"/>
    <cellStyle name="Style 24 3 8 4" xfId="36954" xr:uid="{4156D269-D9A5-44D9-9E7E-303C8443E47E}"/>
    <cellStyle name="Style 24 3 9" xfId="36955" xr:uid="{7A3570DE-DDEF-47A0-A917-EB6A1C768A32}"/>
    <cellStyle name="Style 24 3 9 2" xfId="36956" xr:uid="{06CF4DE5-51F1-4BA0-B99B-9066E6623C8C}"/>
    <cellStyle name="Style 24 3 9 3" xfId="36957" xr:uid="{FF02E9FC-EFF2-4EDF-AF03-E32299C45BE4}"/>
    <cellStyle name="Style 24 4" xfId="36958" xr:uid="{DFE5ADAE-C7CF-4F95-81BB-47055BA55312}"/>
    <cellStyle name="Style 24 4 2" xfId="36959" xr:uid="{E735B310-57E1-48D5-B0AC-9D13F973434A}"/>
    <cellStyle name="Style 24 4 2 2" xfId="36960" xr:uid="{118921CE-0C08-4843-B952-5FB1C88010ED}"/>
    <cellStyle name="Style 24 4 2 2 2" xfId="36961" xr:uid="{F27B3DF6-78BA-4DC3-A866-2BFFA8666BAE}"/>
    <cellStyle name="Style 24 4 2 3" xfId="36962" xr:uid="{FC7D75C3-716A-4D66-BEC8-229AACFC9ADE}"/>
    <cellStyle name="Style 24 4 2 4" xfId="36963" xr:uid="{D6A10098-0E30-43C6-A0C9-4925DC92B6BC}"/>
    <cellStyle name="Style 24 4 3" xfId="36964" xr:uid="{798FAEE5-553A-448D-A494-E94B4EDE3059}"/>
    <cellStyle name="Style 24 4 3 2" xfId="36965" xr:uid="{A3B15EB0-FA7A-411A-8FC6-F5F33E81CE4B}"/>
    <cellStyle name="Style 24 4 3 3" xfId="36966" xr:uid="{8ED9323E-822F-442A-BCAF-28EB62F01638}"/>
    <cellStyle name="Style 24 4 4" xfId="36967" xr:uid="{F3202434-109C-4E95-BCE0-779B5E2B415A}"/>
    <cellStyle name="Style 24 4 4 2" xfId="36968" xr:uid="{BFC7533C-BA21-4F24-B1FB-5A59C42B10E6}"/>
    <cellStyle name="Style 24 4 5" xfId="36969" xr:uid="{D9A0684E-9F63-4089-9A16-9708DA7A4194}"/>
    <cellStyle name="Style 24 4 5 2" xfId="36970" xr:uid="{345ADB7B-3430-4E11-9609-6C0255010106}"/>
    <cellStyle name="Style 24 4 6" xfId="36971" xr:uid="{7D755D65-7C12-49ED-B4C5-5B81997FD92A}"/>
    <cellStyle name="Style 24 5" xfId="36972" xr:uid="{AAC626EC-A525-4379-BA3D-246DB000BDD9}"/>
    <cellStyle name="Style 24 5 2" xfId="36973" xr:uid="{F7225F93-DAE1-4840-AA2E-B0B3E055A441}"/>
    <cellStyle name="Style 24 5 2 2" xfId="36974" xr:uid="{599184A8-131C-43EC-8B89-652C12E63011}"/>
    <cellStyle name="Style 24 5 2 3" xfId="36975" xr:uid="{4C272CCE-2CBB-4698-919B-0BB66C7EAF91}"/>
    <cellStyle name="Style 24 5 3" xfId="36976" xr:uid="{69D690CE-3AAE-47AF-A7B4-CE0008CD8751}"/>
    <cellStyle name="Style 24 5 4" xfId="36977" xr:uid="{E3D90C7A-10E1-48AA-9CAE-6770C64D2657}"/>
    <cellStyle name="Style 24 5 5" xfId="36978" xr:uid="{124658F1-EBC7-4FFF-8257-1EC50B10E639}"/>
    <cellStyle name="Style 24 6" xfId="36979" xr:uid="{2D8A84DD-2154-44D2-93BF-F5D35EBCEA6D}"/>
    <cellStyle name="Style 24 6 2" xfId="36980" xr:uid="{43E74D71-9B7B-43EE-A07A-7EE26A86FA65}"/>
    <cellStyle name="Style 24 6 2 2" xfId="36981" xr:uid="{FC5350F0-F3D9-4497-AC83-6441501D7326}"/>
    <cellStyle name="Style 24 6 2 3" xfId="36982" xr:uid="{CE8AAAC5-A560-4712-BEC5-04EBB9DE1E76}"/>
    <cellStyle name="Style 24 6 3" xfId="36983" xr:uid="{CBC722A0-00A4-4FA4-8F39-45A6227D0941}"/>
    <cellStyle name="Style 24 6 4" xfId="36984" xr:uid="{617A72B9-8722-409D-A89B-DC1797C31457}"/>
    <cellStyle name="Style 24 7" xfId="36985" xr:uid="{BB1ED23D-1332-4828-BCFC-8DDE0DC38381}"/>
    <cellStyle name="Style 24 7 2" xfId="36986" xr:uid="{50314562-82F6-42D7-9094-8DF99393DA48}"/>
    <cellStyle name="Style 24 7 2 2" xfId="36987" xr:uid="{5A661FB7-913D-4633-9EF2-89CEBE6E06FD}"/>
    <cellStyle name="Style 24 7 2 3" xfId="36988" xr:uid="{7D9DAC0A-1D64-49CD-AA0A-DBDC7C688302}"/>
    <cellStyle name="Style 24 7 3" xfId="36989" xr:uid="{67524D62-F097-40DF-B5DB-AD4AEEF41A5B}"/>
    <cellStyle name="Style 24 7 4" xfId="36990" xr:uid="{B42E3443-18BD-4C76-BCEC-EA2D57B50114}"/>
    <cellStyle name="Style 24 8" xfId="36991" xr:uid="{FAC6EFD1-3A06-4D66-9FD8-06658C5C664B}"/>
    <cellStyle name="Style 24 8 2" xfId="36992" xr:uid="{EBCE4FE1-15BF-4803-98C0-97B1EB38DF78}"/>
    <cellStyle name="Style 24 8 3" xfId="36993" xr:uid="{F18E328F-8C72-4D5B-8111-B2CC29627076}"/>
    <cellStyle name="Style 24 8 4" xfId="36994" xr:uid="{10EC41CE-866F-4D29-8CEC-53CD438C5A6C}"/>
    <cellStyle name="Style 24 9" xfId="36995" xr:uid="{4FBA258F-A98F-43FB-877E-03F34B5367B6}"/>
    <cellStyle name="Style 24 9 2" xfId="36996" xr:uid="{984E05AB-5A41-4AB8-8ECE-C1AF08EE04C2}"/>
    <cellStyle name="Style 24 9 3" xfId="36997" xr:uid="{62345DE3-4125-4EDB-9045-AABBB8CC5494}"/>
    <cellStyle name="Style 24 9 4" xfId="36998" xr:uid="{002BE2C8-BB1E-4BD9-9B27-C3C561EE2E97}"/>
    <cellStyle name="Style 25" xfId="36999" xr:uid="{949C6CDB-E2C9-45FC-AB56-ABD6869E9D7D}"/>
    <cellStyle name="Style 25 10" xfId="37000" xr:uid="{31E4FFE6-9C9E-4D99-AEAC-1B65546217C6}"/>
    <cellStyle name="Style 25 10 2" xfId="37001" xr:uid="{4A5542C8-E673-471A-A9C6-C1DC848C6B96}"/>
    <cellStyle name="Style 25 10 3" xfId="37002" xr:uid="{3BD9D6E2-4612-4D83-952F-B3230CCC9E69}"/>
    <cellStyle name="Style 25 10 4" xfId="37003" xr:uid="{B0586906-C094-43D3-BA39-23A412BAD287}"/>
    <cellStyle name="Style 25 11" xfId="37004" xr:uid="{050A831B-07F9-4AC4-B064-9E940F38F859}"/>
    <cellStyle name="Style 25 11 2" xfId="37005" xr:uid="{186F4F9E-98B1-4472-95EA-A5429FB30549}"/>
    <cellStyle name="Style 25 11 3" xfId="37006" xr:uid="{C9E309B8-9865-409B-B439-F961C1906237}"/>
    <cellStyle name="Style 25 11 4" xfId="37007" xr:uid="{A4C203FC-9462-4F88-8B1B-E388BB82B436}"/>
    <cellStyle name="Style 25 12" xfId="37008" xr:uid="{E3265F5C-49D7-4663-BA41-7634A00938FE}"/>
    <cellStyle name="Style 25 12 2" xfId="37009" xr:uid="{1939F708-C4F4-4A17-B853-53A262CA3B55}"/>
    <cellStyle name="Style 25 12 3" xfId="37010" xr:uid="{FB1C189F-3DF7-4E04-A66A-2F1AFF94CB6F}"/>
    <cellStyle name="Style 25 13" xfId="37011" xr:uid="{1D2C38D3-B5D4-4F90-9EA3-159A9ABC077F}"/>
    <cellStyle name="Style 25 13 2" xfId="37012" xr:uid="{D7DAEF8F-7776-4430-9D7B-0E615D96B567}"/>
    <cellStyle name="Style 25 14" xfId="37013" xr:uid="{6B970570-952A-4CB7-B622-6C92A9A3C58A}"/>
    <cellStyle name="Style 25 15" xfId="37014" xr:uid="{E3A4C21F-2E16-4C99-97F3-1689C11A2837}"/>
    <cellStyle name="Style 25 2" xfId="37015" xr:uid="{D2B52582-25E6-4AB9-9330-E7A47FD4F26E}"/>
    <cellStyle name="Style 25 2 10" xfId="37016" xr:uid="{44FA69BC-F4AF-4EAD-A618-2EC67CEE8C5C}"/>
    <cellStyle name="Style 25 2 10 2" xfId="37017" xr:uid="{96DDFD7C-9A6C-4ECD-A9A5-9A37EB97C579}"/>
    <cellStyle name="Style 25 2 10 3" xfId="37018" xr:uid="{667DB153-62F8-49D7-AC89-FBB74C84CDB6}"/>
    <cellStyle name="Style 25 2 10 4" xfId="37019" xr:uid="{2185919F-84B3-4608-AADD-1272FC63A2C5}"/>
    <cellStyle name="Style 25 2 11" xfId="37020" xr:uid="{BB931DFE-6408-4BF6-A314-6FB633AA81B5}"/>
    <cellStyle name="Style 25 2 11 2" xfId="37021" xr:uid="{FA0D5561-DB0F-41DE-9F11-4A6084AF6DBC}"/>
    <cellStyle name="Style 25 2 11 3" xfId="37022" xr:uid="{B1AB7F84-2493-44BA-AE73-ECCB56E3F642}"/>
    <cellStyle name="Style 25 2 12" xfId="37023" xr:uid="{34D525CF-8828-4778-A74A-F137F41C30A8}"/>
    <cellStyle name="Style 25 2 12 2" xfId="37024" xr:uid="{EFD79A92-00B1-42D6-B1BB-58230B5A791F}"/>
    <cellStyle name="Style 25 2 13" xfId="37025" xr:uid="{24A7F6B3-F679-408E-9122-4513E56C52A4}"/>
    <cellStyle name="Style 25 2 14" xfId="37026" xr:uid="{2BD1BAF7-A3C1-470C-B4E6-DA39A3E27795}"/>
    <cellStyle name="Style 25 2 2" xfId="37027" xr:uid="{1AEEE57F-B35A-4227-950D-DCBEFFAB0163}"/>
    <cellStyle name="Style 25 2 2 10" xfId="37028" xr:uid="{0F422336-BCCF-45F3-BFEF-C10633F20232}"/>
    <cellStyle name="Style 25 2 2 10 2" xfId="37029" xr:uid="{F482CF56-3AE8-410E-A512-CAC2CFE43BC4}"/>
    <cellStyle name="Style 25 2 2 11" xfId="37030" xr:uid="{EB383E1B-9E2C-4EA3-ACD3-185A7536FDA4}"/>
    <cellStyle name="Style 25 2 2 12" xfId="37031" xr:uid="{FC1C6DE9-3704-4AEC-B7B2-7F04AD9C1916}"/>
    <cellStyle name="Style 25 2 2 2" xfId="37032" xr:uid="{8F46511B-7F27-4CDE-AC7F-F7092E33A425}"/>
    <cellStyle name="Style 25 2 2 2 2" xfId="37033" xr:uid="{AB290E28-AB58-4D81-BDD9-790B0225885F}"/>
    <cellStyle name="Style 25 2 2 2 2 2" xfId="37034" xr:uid="{B4AD4C8F-250A-4D9A-961F-B8395DE969D0}"/>
    <cellStyle name="Style 25 2 2 2 2 2 2" xfId="37035" xr:uid="{D36CE77A-8009-4CD9-87D7-9B27D9B3644B}"/>
    <cellStyle name="Style 25 2 2 2 2 3" xfId="37036" xr:uid="{0B2D4CAB-EE60-4B9D-9ED7-822DA5F5DC09}"/>
    <cellStyle name="Style 25 2 2 2 2 4" xfId="37037" xr:uid="{1968A258-EB99-4D26-A259-A7ED058FC6BE}"/>
    <cellStyle name="Style 25 2 2 2 3" xfId="37038" xr:uid="{4688C657-7D4B-4547-8E6A-DAC62F5E51B1}"/>
    <cellStyle name="Style 25 2 2 2 4" xfId="37039" xr:uid="{E2D6F2DD-4DD6-48B8-A058-5C9545209E30}"/>
    <cellStyle name="Style 25 2 2 2 5" xfId="37040" xr:uid="{1BE7FBA2-F8B1-4C94-B473-60181FAB2C52}"/>
    <cellStyle name="Style 25 2 2 3" xfId="37041" xr:uid="{BA84B912-48E2-40B5-A589-B148C880D145}"/>
    <cellStyle name="Style 25 2 2 3 2" xfId="37042" xr:uid="{4B9DD177-4025-44D8-9EAF-2E156285362B}"/>
    <cellStyle name="Style 25 2 2 3 2 2" xfId="37043" xr:uid="{9D35C746-0A2F-4D04-9560-71D038568BFC}"/>
    <cellStyle name="Style 25 2 2 3 2 3" xfId="37044" xr:uid="{4C45E644-6A0D-4ED1-808F-4C865D126F40}"/>
    <cellStyle name="Style 25 2 2 3 3" xfId="37045" xr:uid="{C821B8DB-DA74-43F2-BF69-EFC6B2D5A628}"/>
    <cellStyle name="Style 25 2 2 3 3 2" xfId="37046" xr:uid="{70750CDA-8330-4267-BE85-27F0C138EB87}"/>
    <cellStyle name="Style 25 2 2 3 4" xfId="37047" xr:uid="{DCFF85F1-9310-4EE4-A2C6-52BD99F70F98}"/>
    <cellStyle name="Style 25 2 2 3 4 2" xfId="37048" xr:uid="{311CF63C-4793-41DE-A2DF-EF48E49F9517}"/>
    <cellStyle name="Style 25 2 2 3 5" xfId="37049" xr:uid="{3D6484D1-4ADA-473D-BC82-376494068C26}"/>
    <cellStyle name="Style 25 2 2 3 6" xfId="37050" xr:uid="{F7582B6E-261C-4BB5-8E67-BE9D4DEAD182}"/>
    <cellStyle name="Style 25 2 2 4" xfId="37051" xr:uid="{7A050318-7FCB-48E5-B750-0AB1CCF2F37E}"/>
    <cellStyle name="Style 25 2 2 4 2" xfId="37052" xr:uid="{293E112D-99E6-4E57-8CA7-24096C9C6884}"/>
    <cellStyle name="Style 25 2 2 4 2 2" xfId="37053" xr:uid="{B9D3399D-9F41-44E5-8467-DCDF593E6B8C}"/>
    <cellStyle name="Style 25 2 2 4 2 3" xfId="37054" xr:uid="{D8F3EC00-8F10-4551-8C8C-7D8BD8DF1DED}"/>
    <cellStyle name="Style 25 2 2 4 3" xfId="37055" xr:uid="{748730F1-9E05-4AC4-B532-B3F75D5889B5}"/>
    <cellStyle name="Style 25 2 2 4 4" xfId="37056" xr:uid="{C2BB4FB4-E102-442F-AF6E-B60B81E8118C}"/>
    <cellStyle name="Style 25 2 2 5" xfId="37057" xr:uid="{1423AA96-153C-4E9B-BEB6-A475B1284D22}"/>
    <cellStyle name="Style 25 2 2 5 2" xfId="37058" xr:uid="{A4F369AF-46C7-423A-B1C4-84060301CE1D}"/>
    <cellStyle name="Style 25 2 2 5 3" xfId="37059" xr:uid="{235E30B9-65A9-483E-8F12-88054D23751A}"/>
    <cellStyle name="Style 25 2 2 5 4" xfId="37060" xr:uid="{FD584CDD-CC88-4815-9C99-3C271D465361}"/>
    <cellStyle name="Style 25 2 2 6" xfId="37061" xr:uid="{1ACB69AF-C8FA-448E-9F07-0CE5C887BA0D}"/>
    <cellStyle name="Style 25 2 2 6 2" xfId="37062" xr:uid="{C1218636-B615-48F3-96B7-BE4B7A04C7CD}"/>
    <cellStyle name="Style 25 2 2 6 3" xfId="37063" xr:uid="{51A93EAF-0D31-4713-9E43-ACD2033AF133}"/>
    <cellStyle name="Style 25 2 2 6 4" xfId="37064" xr:uid="{C26B4256-2F0D-46C6-A9EA-4D4ABB645EFE}"/>
    <cellStyle name="Style 25 2 2 7" xfId="37065" xr:uid="{7EB06413-15F4-4616-97D7-7B0B2E416111}"/>
    <cellStyle name="Style 25 2 2 7 2" xfId="37066" xr:uid="{825AE63C-7DF9-47E9-B12F-A323B3F7F8F3}"/>
    <cellStyle name="Style 25 2 2 7 3" xfId="37067" xr:uid="{46C7FC88-C747-4B47-911F-626E6BDF117E}"/>
    <cellStyle name="Style 25 2 2 7 4" xfId="37068" xr:uid="{13ECFD7A-F021-412B-8EAD-DE55D33CFDF3}"/>
    <cellStyle name="Style 25 2 2 8" xfId="37069" xr:uid="{C71D4225-95BE-46FC-9670-5EEA7983AF9A}"/>
    <cellStyle name="Style 25 2 2 8 2" xfId="37070" xr:uid="{D2172FF9-F104-4A74-9066-35704F762004}"/>
    <cellStyle name="Style 25 2 2 8 3" xfId="37071" xr:uid="{2C40B50B-249F-4E02-9CF1-66F454DCD01F}"/>
    <cellStyle name="Style 25 2 2 8 4" xfId="37072" xr:uid="{01ADF4D2-E2CF-44CA-BF14-5FE0641A55B0}"/>
    <cellStyle name="Style 25 2 2 9" xfId="37073" xr:uid="{50FE9AC2-A27E-47CE-87C6-3EA93D3B34D1}"/>
    <cellStyle name="Style 25 2 2 9 2" xfId="37074" xr:uid="{6E9713F0-5691-414A-A389-637EDD9B7751}"/>
    <cellStyle name="Style 25 2 2 9 3" xfId="37075" xr:uid="{25078DED-0B4B-4CD7-9AA2-4F5122AE1F8B}"/>
    <cellStyle name="Style 25 2 3" xfId="37076" xr:uid="{DD212F1E-3B2F-44DD-B91F-608073B19D27}"/>
    <cellStyle name="Style 25 2 3 10" xfId="37077" xr:uid="{061CCAF9-A01A-46A7-8AD9-C7F606A68ED1}"/>
    <cellStyle name="Style 25 2 3 10 2" xfId="37078" xr:uid="{9CEB550F-17F1-4A16-83A6-B6DC72BFB932}"/>
    <cellStyle name="Style 25 2 3 11" xfId="37079" xr:uid="{938A4FD4-76BB-402E-B685-5143CE71894E}"/>
    <cellStyle name="Style 25 2 3 12" xfId="37080" xr:uid="{F69C1F76-E18F-4A99-A521-81D101BE7794}"/>
    <cellStyle name="Style 25 2 3 2" xfId="37081" xr:uid="{9F63FAF4-542C-41F1-9D43-6B0903B5C67E}"/>
    <cellStyle name="Style 25 2 3 2 2" xfId="37082" xr:uid="{E6B7438D-A8D1-4E5D-A582-E5EDA10FE74D}"/>
    <cellStyle name="Style 25 2 3 2 2 2" xfId="37083" xr:uid="{B2CB0E83-0599-429C-A506-B770E230EF1D}"/>
    <cellStyle name="Style 25 2 3 2 2 3" xfId="37084" xr:uid="{BF260684-6DAD-48FD-86CB-DB0847F63082}"/>
    <cellStyle name="Style 25 2 3 2 3" xfId="37085" xr:uid="{03C47970-D3F4-4E3E-AB3D-46C5A982F7EE}"/>
    <cellStyle name="Style 25 2 3 2 4" xfId="37086" xr:uid="{6372B048-624B-4A08-BA2F-A9743CC407E9}"/>
    <cellStyle name="Style 25 2 3 2 5" xfId="37087" xr:uid="{C1E1DE1C-2A56-4F64-9C17-5E097B2FA714}"/>
    <cellStyle name="Style 25 2 3 3" xfId="37088" xr:uid="{944F9390-A478-432F-905D-811EAF209C89}"/>
    <cellStyle name="Style 25 2 3 3 2" xfId="37089" xr:uid="{B6128E64-8CAB-4531-B408-4DDE9B9319B3}"/>
    <cellStyle name="Style 25 2 3 3 3" xfId="37090" xr:uid="{CD31B057-BE30-45BC-B671-D27301A02AF2}"/>
    <cellStyle name="Style 25 2 3 3 4" xfId="37091" xr:uid="{22648773-8BD4-4454-BBC9-35E09CCC9FA7}"/>
    <cellStyle name="Style 25 2 3 4" xfId="37092" xr:uid="{78B514ED-03A4-40C6-9299-D6C304E8BB20}"/>
    <cellStyle name="Style 25 2 3 4 2" xfId="37093" xr:uid="{007512E8-D170-4ECA-9851-2588729A3B94}"/>
    <cellStyle name="Style 25 2 3 4 3" xfId="37094" xr:uid="{7607932D-F55B-4D3D-84EC-0F5A2CA44A2C}"/>
    <cellStyle name="Style 25 2 3 4 4" xfId="37095" xr:uid="{006307AB-205F-42E7-AA1F-5F24E047D2DE}"/>
    <cellStyle name="Style 25 2 3 5" xfId="37096" xr:uid="{3EA7A372-8BA3-4FA3-A804-2D5EF4ED0E91}"/>
    <cellStyle name="Style 25 2 3 5 2" xfId="37097" xr:uid="{7A803E7B-A1E0-4C3C-B295-7ED58DAFE8CE}"/>
    <cellStyle name="Style 25 2 3 5 3" xfId="37098" xr:uid="{3A157264-D6B3-4737-81EF-F74E5FF18AFB}"/>
    <cellStyle name="Style 25 2 3 5 4" xfId="37099" xr:uid="{AA36F8C5-02ED-44A1-A6B9-5E1DCFE8E690}"/>
    <cellStyle name="Style 25 2 3 6" xfId="37100" xr:uid="{FD2AC23E-DF5E-4510-AFC7-5CF3CB89C1C8}"/>
    <cellStyle name="Style 25 2 3 6 2" xfId="37101" xr:uid="{EF3C9D86-E919-4850-910A-DB621E1B9F38}"/>
    <cellStyle name="Style 25 2 3 6 3" xfId="37102" xr:uid="{B0044B89-2CDC-4142-B761-417EC7B586CA}"/>
    <cellStyle name="Style 25 2 3 6 4" xfId="37103" xr:uid="{880AF5AD-2FED-46FC-BD71-F4DBCE7EC2CC}"/>
    <cellStyle name="Style 25 2 3 7" xfId="37104" xr:uid="{5717DE0A-11EA-473D-AD78-BE7D8E6F8BD6}"/>
    <cellStyle name="Style 25 2 3 7 2" xfId="37105" xr:uid="{A4E23398-B367-4B12-BEAA-76A1DDDB0D93}"/>
    <cellStyle name="Style 25 2 3 7 3" xfId="37106" xr:uid="{8E73AA17-7C94-457E-A533-8D050B6AE74A}"/>
    <cellStyle name="Style 25 2 3 7 4" xfId="37107" xr:uid="{1A79E425-8709-461B-986A-E2E40FD9C864}"/>
    <cellStyle name="Style 25 2 3 8" xfId="37108" xr:uid="{FD77DC29-84BA-4A84-A626-B0F2615A63A4}"/>
    <cellStyle name="Style 25 2 3 8 2" xfId="37109" xr:uid="{2C2EDE40-5D4E-4757-994C-69B8768F14A1}"/>
    <cellStyle name="Style 25 2 3 8 3" xfId="37110" xr:uid="{95AA4308-13E2-4B8F-9D6C-FBAC53EC4B79}"/>
    <cellStyle name="Style 25 2 3 8 4" xfId="37111" xr:uid="{6D7E9DC1-40A7-4FBC-B2A1-FB411D9FBC08}"/>
    <cellStyle name="Style 25 2 3 9" xfId="37112" xr:uid="{50B35B44-6EA2-48CD-87F2-1D2E4B7F4066}"/>
    <cellStyle name="Style 25 2 3 9 2" xfId="37113" xr:uid="{D7CCBBE8-A499-40A5-81A0-5F92029AD51A}"/>
    <cellStyle name="Style 25 2 3 9 3" xfId="37114" xr:uid="{35BFCF79-C03B-4B4E-A66B-30B9C65320F1}"/>
    <cellStyle name="Style 25 2 4" xfId="37115" xr:uid="{03AA8A82-6943-47B5-9905-B61A068990EB}"/>
    <cellStyle name="Style 25 2 4 2" xfId="37116" xr:uid="{04A33134-775E-477D-97E0-C556B65DEFE1}"/>
    <cellStyle name="Style 25 2 4 2 2" xfId="37117" xr:uid="{96935431-9E1D-4F96-B1AC-6BDAB7E518A5}"/>
    <cellStyle name="Style 25 2 4 2 2 2" xfId="37118" xr:uid="{D9765D3C-CC46-4A2C-B29A-6A28B9083DB9}"/>
    <cellStyle name="Style 25 2 4 2 3" xfId="37119" xr:uid="{1008D417-2288-448C-B283-A403444235D3}"/>
    <cellStyle name="Style 25 2 4 2 4" xfId="37120" xr:uid="{1115F363-70FB-4FD0-8E1B-62164D1BD995}"/>
    <cellStyle name="Style 25 2 4 3" xfId="37121" xr:uid="{8ADA0015-62F9-474E-A991-7F4962D0F401}"/>
    <cellStyle name="Style 25 2 4 3 2" xfId="37122" xr:uid="{9FCBE6DF-45FE-4C2C-8D47-CDC9AA91DDC0}"/>
    <cellStyle name="Style 25 2 4 3 3" xfId="37123" xr:uid="{1CACAD33-9052-4E69-B639-86B77AF9CF1B}"/>
    <cellStyle name="Style 25 2 4 4" xfId="37124" xr:uid="{A85BFB69-97E8-4C9A-92AB-D9F65118FD94}"/>
    <cellStyle name="Style 25 2 4 4 2" xfId="37125" xr:uid="{5C127C0D-36D6-4EC9-B06E-821609B4063C}"/>
    <cellStyle name="Style 25 2 4 5" xfId="37126" xr:uid="{AFE3051D-BE61-4736-9F69-3D69F1F88815}"/>
    <cellStyle name="Style 25 2 4 5 2" xfId="37127" xr:uid="{BF8A6BF1-6789-4A62-A86F-11E4785D7654}"/>
    <cellStyle name="Style 25 2 4 6" xfId="37128" xr:uid="{2838AC63-5E0E-4F7E-9E9B-3186515FAEC0}"/>
    <cellStyle name="Style 25 2 5" xfId="37129" xr:uid="{0AD89FDD-8A7D-48C1-A06C-CA357412EF87}"/>
    <cellStyle name="Style 25 2 5 2" xfId="37130" xr:uid="{3A218379-B675-4D1B-8212-D46BD81A5808}"/>
    <cellStyle name="Style 25 2 5 2 2" xfId="37131" xr:uid="{EBB6CD50-CF18-4C48-9204-544CDE114D74}"/>
    <cellStyle name="Style 25 2 5 2 3" xfId="37132" xr:uid="{667DB346-2F39-48F7-89B3-41492BDA46CC}"/>
    <cellStyle name="Style 25 2 5 3" xfId="37133" xr:uid="{3C38278F-228D-45C8-BFD3-76CC0908167E}"/>
    <cellStyle name="Style 25 2 5 4" xfId="37134" xr:uid="{E82B4295-4992-4E7E-BEFD-263FA3ED0B12}"/>
    <cellStyle name="Style 25 2 5 5" xfId="37135" xr:uid="{5FAC46E3-B350-4F3B-9A62-183E35CA3863}"/>
    <cellStyle name="Style 25 2 6" xfId="37136" xr:uid="{476B1C21-8E64-4B94-B00B-90D642E59BD3}"/>
    <cellStyle name="Style 25 2 6 2" xfId="37137" xr:uid="{FC40426D-6F7F-46D2-BE3D-0239250D2D7A}"/>
    <cellStyle name="Style 25 2 6 2 2" xfId="37138" xr:uid="{CF0484CC-426A-4F05-8367-4BC32DD65F68}"/>
    <cellStyle name="Style 25 2 6 2 3" xfId="37139" xr:uid="{B189EC3A-31F4-45C0-AE3D-05E401F08913}"/>
    <cellStyle name="Style 25 2 6 3" xfId="37140" xr:uid="{55A65843-20C3-463B-923B-7CD2A795EAF5}"/>
    <cellStyle name="Style 25 2 6 4" xfId="37141" xr:uid="{B5496520-1218-4593-9E66-626552406E47}"/>
    <cellStyle name="Style 25 2 7" xfId="37142" xr:uid="{1EB1CAA8-4603-4378-AD6F-84436BA5A42B}"/>
    <cellStyle name="Style 25 2 7 2" xfId="37143" xr:uid="{5F2823DE-516B-473F-B384-1F9ABB7EDB94}"/>
    <cellStyle name="Style 25 2 7 2 2" xfId="37144" xr:uid="{58D38E01-249E-4A50-8EC7-EE86117CE620}"/>
    <cellStyle name="Style 25 2 7 2 3" xfId="37145" xr:uid="{D2A51CF5-765A-48C3-88D7-E2EF2A4129AA}"/>
    <cellStyle name="Style 25 2 7 3" xfId="37146" xr:uid="{F98510D2-1BA4-4374-8A6A-4B708D07BEAC}"/>
    <cellStyle name="Style 25 2 7 4" xfId="37147" xr:uid="{3D54F1D8-A6EC-4404-A88A-99A931A3CA36}"/>
    <cellStyle name="Style 25 2 8" xfId="37148" xr:uid="{8AB1E1DD-1265-440D-B9F2-7A7560F25B29}"/>
    <cellStyle name="Style 25 2 8 2" xfId="37149" xr:uid="{1B26463B-2A2D-4BF1-818E-14AF38B2CF45}"/>
    <cellStyle name="Style 25 2 8 3" xfId="37150" xr:uid="{DA21E9FF-3B69-481E-A73E-D805E77A75A3}"/>
    <cellStyle name="Style 25 2 8 4" xfId="37151" xr:uid="{E94FA3E1-6219-4240-8117-922FBC58100E}"/>
    <cellStyle name="Style 25 2 9" xfId="37152" xr:uid="{B0497EB2-337F-4384-ABA9-4E58E4014A96}"/>
    <cellStyle name="Style 25 2 9 2" xfId="37153" xr:uid="{63D46041-9E12-4CD1-B15A-A41A134F5A4F}"/>
    <cellStyle name="Style 25 2 9 3" xfId="37154" xr:uid="{AAB80699-BC6C-421E-8072-62AF26BFF2F0}"/>
    <cellStyle name="Style 25 2 9 4" xfId="37155" xr:uid="{50B8269A-6FCF-4703-B7DD-233EA27C091D}"/>
    <cellStyle name="Style 25 3" xfId="37156" xr:uid="{0430EC88-2C35-46B6-A331-5967D055968D}"/>
    <cellStyle name="Style 25 3 10" xfId="37157" xr:uid="{DC5535D5-A4C6-4BDB-92B0-4C21ED276BAC}"/>
    <cellStyle name="Style 25 3 10 2" xfId="37158" xr:uid="{F3BBC0DB-1944-4A82-B19E-797BEA409BD0}"/>
    <cellStyle name="Style 25 3 11" xfId="37159" xr:uid="{DB6EB5C7-F49C-4866-9E8D-80248080E11E}"/>
    <cellStyle name="Style 25 3 12" xfId="37160" xr:uid="{4CF6475D-6AF3-412D-9F69-7DF1FB487B21}"/>
    <cellStyle name="Style 25 3 2" xfId="37161" xr:uid="{71EE7BB1-C5CF-4BC6-BE19-7216F155D92A}"/>
    <cellStyle name="Style 25 3 2 2" xfId="37162" xr:uid="{EDE80999-712B-4E06-86F1-2C2E0981DEE9}"/>
    <cellStyle name="Style 25 3 2 2 2" xfId="37163" xr:uid="{7E40EA29-65ED-482C-AA75-91F1EB011EB6}"/>
    <cellStyle name="Style 25 3 2 2 2 2" xfId="37164" xr:uid="{3466A077-0C5C-4F9E-AE8B-5DC0351865B7}"/>
    <cellStyle name="Style 25 3 2 2 3" xfId="37165" xr:uid="{1016AB31-9BD6-4D94-86AD-881A3AC7930D}"/>
    <cellStyle name="Style 25 3 2 2 4" xfId="37166" xr:uid="{BCD74E0B-4A5B-446D-B850-025F78387382}"/>
    <cellStyle name="Style 25 3 2 3" xfId="37167" xr:uid="{C7AA9697-C8FA-4063-9412-FD2A0E9D11C1}"/>
    <cellStyle name="Style 25 3 2 4" xfId="37168" xr:uid="{0A42F445-98B1-4B92-8A4E-DFC75BD2A86B}"/>
    <cellStyle name="Style 25 3 2 5" xfId="37169" xr:uid="{68C1580E-F4E9-4D76-B4F2-89E5ADAA6695}"/>
    <cellStyle name="Style 25 3 3" xfId="37170" xr:uid="{7899D0E6-A46C-4D2A-9566-D753D8DE750C}"/>
    <cellStyle name="Style 25 3 3 2" xfId="37171" xr:uid="{39E927CF-5688-4C57-8E9B-A69AFA21DD3C}"/>
    <cellStyle name="Style 25 3 3 2 2" xfId="37172" xr:uid="{682B7F91-F882-4A49-8E88-7F6BC608B9BF}"/>
    <cellStyle name="Style 25 3 3 2 3" xfId="37173" xr:uid="{47118855-5336-4191-A9B1-9AB18B756EF1}"/>
    <cellStyle name="Style 25 3 3 3" xfId="37174" xr:uid="{1C7F29FC-3170-4A40-9F93-A3719FEBD753}"/>
    <cellStyle name="Style 25 3 3 3 2" xfId="37175" xr:uid="{7C9AB081-471F-4751-9C9D-7E6FF84630B8}"/>
    <cellStyle name="Style 25 3 3 4" xfId="37176" xr:uid="{9B237B60-0D23-4B72-8CF4-343BAFD443A5}"/>
    <cellStyle name="Style 25 3 3 4 2" xfId="37177" xr:uid="{812D8008-DC03-4C62-A1A8-526B49A244E6}"/>
    <cellStyle name="Style 25 3 3 5" xfId="37178" xr:uid="{C9F69811-5C66-422E-93F4-17821CBF27DF}"/>
    <cellStyle name="Style 25 3 3 6" xfId="37179" xr:uid="{9AB793AE-6504-415B-9D0F-050B8D1A0E25}"/>
    <cellStyle name="Style 25 3 4" xfId="37180" xr:uid="{C8A9C604-5899-4B88-A503-AC3813A860D6}"/>
    <cellStyle name="Style 25 3 4 2" xfId="37181" xr:uid="{7A97F54D-39BE-4AB8-A859-08EF91809B71}"/>
    <cellStyle name="Style 25 3 4 2 2" xfId="37182" xr:uid="{A3CE573B-714F-4823-AB98-ADA7EB945FB1}"/>
    <cellStyle name="Style 25 3 4 2 3" xfId="37183" xr:uid="{C34111C8-0300-49DA-874B-9747F5C47718}"/>
    <cellStyle name="Style 25 3 4 3" xfId="37184" xr:uid="{A26F0546-4FA5-4E66-88D3-B6762422CAF1}"/>
    <cellStyle name="Style 25 3 4 4" xfId="37185" xr:uid="{FCB4759D-F286-4CC1-93AD-DD2B397D9BBA}"/>
    <cellStyle name="Style 25 3 5" xfId="37186" xr:uid="{A1714F02-6EB9-436C-B8E1-0E6F2584118E}"/>
    <cellStyle name="Style 25 3 5 2" xfId="37187" xr:uid="{80CB77E3-D77F-466E-867D-962B7A45B95F}"/>
    <cellStyle name="Style 25 3 5 3" xfId="37188" xr:uid="{9175348F-418C-482D-8D76-85BAD45701E8}"/>
    <cellStyle name="Style 25 3 5 4" xfId="37189" xr:uid="{5E3738B7-1F94-4787-B982-5B604232B875}"/>
    <cellStyle name="Style 25 3 6" xfId="37190" xr:uid="{351EB833-8C96-4A75-9FAB-4E9F058B9034}"/>
    <cellStyle name="Style 25 3 6 2" xfId="37191" xr:uid="{CA38D572-EC86-402B-A757-31DD5F36AA4D}"/>
    <cellStyle name="Style 25 3 6 3" xfId="37192" xr:uid="{8785A70F-6B0F-4F52-A0FC-DC362C96D1E7}"/>
    <cellStyle name="Style 25 3 6 4" xfId="37193" xr:uid="{3454B465-4DF3-4DA5-8645-9508B976715E}"/>
    <cellStyle name="Style 25 3 7" xfId="37194" xr:uid="{48F175B6-BCDB-49C4-8830-26DDF3D826BA}"/>
    <cellStyle name="Style 25 3 7 2" xfId="37195" xr:uid="{B003A7F6-A628-41A7-A36F-E6070287D629}"/>
    <cellStyle name="Style 25 3 7 3" xfId="37196" xr:uid="{34CD6EED-B2ED-4C9B-950C-2476A26F176A}"/>
    <cellStyle name="Style 25 3 7 4" xfId="37197" xr:uid="{F7B55190-B74F-48E0-90CE-57BD0D9053E7}"/>
    <cellStyle name="Style 25 3 8" xfId="37198" xr:uid="{D748E6AC-2694-4E6D-A082-5B6D571417E4}"/>
    <cellStyle name="Style 25 3 8 2" xfId="37199" xr:uid="{7B0112BD-43C7-48FD-96B0-3834A62B5BAF}"/>
    <cellStyle name="Style 25 3 8 3" xfId="37200" xr:uid="{21F36341-25BB-4DC8-B544-CBB04A0ED53E}"/>
    <cellStyle name="Style 25 3 8 4" xfId="37201" xr:uid="{F1CFE337-C3D7-4DD0-896C-33D175C33BF2}"/>
    <cellStyle name="Style 25 3 9" xfId="37202" xr:uid="{FC5567D9-9B86-4836-AA68-93741615DBC9}"/>
    <cellStyle name="Style 25 3 9 2" xfId="37203" xr:uid="{079826D2-B9BD-4E68-8597-69D830F3F356}"/>
    <cellStyle name="Style 25 3 9 3" xfId="37204" xr:uid="{C43373B1-9197-4353-8F2A-69B891C2FEEC}"/>
    <cellStyle name="Style 25 4" xfId="37205" xr:uid="{828BE717-7A7D-4A91-BBD3-746A0EC8C24E}"/>
    <cellStyle name="Style 25 4 10" xfId="37206" xr:uid="{7F821016-3288-46C6-BAD3-F0C83407F638}"/>
    <cellStyle name="Style 25 4 10 2" xfId="37207" xr:uid="{AB44D463-E8EB-4F04-9825-FA108829A7D2}"/>
    <cellStyle name="Style 25 4 11" xfId="37208" xr:uid="{310FA81C-26AF-4EA9-9190-B76A6E84337A}"/>
    <cellStyle name="Style 25 4 12" xfId="37209" xr:uid="{965FB2AD-37DB-45D4-9DEF-7ABFCECEA927}"/>
    <cellStyle name="Style 25 4 2" xfId="37210" xr:uid="{B3F5A2BD-1E77-4746-A119-1ACEDAE21363}"/>
    <cellStyle name="Style 25 4 2 2" xfId="37211" xr:uid="{9FADA5AB-A8A1-44F0-BDA5-9B7649E555A9}"/>
    <cellStyle name="Style 25 4 2 2 2" xfId="37212" xr:uid="{08C3B86A-9077-4BC4-B466-2645D8413493}"/>
    <cellStyle name="Style 25 4 2 2 3" xfId="37213" xr:uid="{7BA62A4D-7728-4BB1-9DFF-BDE12AEE3384}"/>
    <cellStyle name="Style 25 4 2 3" xfId="37214" xr:uid="{55429140-C563-4478-A349-CFDD05D0167F}"/>
    <cellStyle name="Style 25 4 2 4" xfId="37215" xr:uid="{9FCE689D-E45E-4281-BFAC-3300E0B00506}"/>
    <cellStyle name="Style 25 4 2 5" xfId="37216" xr:uid="{25100DC3-036B-409A-BCB7-064987475136}"/>
    <cellStyle name="Style 25 4 3" xfId="37217" xr:uid="{CD552209-0513-4F5A-9C5F-203247E6EE0E}"/>
    <cellStyle name="Style 25 4 3 2" xfId="37218" xr:uid="{2BA06A34-E3F1-4014-81C6-4FC57925E424}"/>
    <cellStyle name="Style 25 4 3 3" xfId="37219" xr:uid="{3B86B113-2EE6-44B7-8204-04FBC7FA9280}"/>
    <cellStyle name="Style 25 4 3 4" xfId="37220" xr:uid="{433CB6BC-278A-4011-BB21-3377F5A233AF}"/>
    <cellStyle name="Style 25 4 4" xfId="37221" xr:uid="{9EEBBF9B-C0C1-4160-BF3E-C9BE7C4756DB}"/>
    <cellStyle name="Style 25 4 4 2" xfId="37222" xr:uid="{3E383861-CCCB-4269-8DC9-E489C15115AE}"/>
    <cellStyle name="Style 25 4 4 3" xfId="37223" xr:uid="{6953B759-B5D4-4176-9A5C-5A54FFC7BA51}"/>
    <cellStyle name="Style 25 4 4 4" xfId="37224" xr:uid="{60AB5C5E-4633-4114-A688-847173DB759C}"/>
    <cellStyle name="Style 25 4 5" xfId="37225" xr:uid="{A60E72CA-B820-4650-BC7D-B596A9ED8558}"/>
    <cellStyle name="Style 25 4 5 2" xfId="37226" xr:uid="{004CA028-ACB1-4F8B-AAA5-B9BE0922B09E}"/>
    <cellStyle name="Style 25 4 5 3" xfId="37227" xr:uid="{1D13FBDC-BB33-4C1B-944C-5DB13621AE55}"/>
    <cellStyle name="Style 25 4 5 4" xfId="37228" xr:uid="{B3DF7417-C330-46E5-B5AF-9BB18350D0D0}"/>
    <cellStyle name="Style 25 4 6" xfId="37229" xr:uid="{0A1F49E6-2257-4681-B37E-3990BABED014}"/>
    <cellStyle name="Style 25 4 6 2" xfId="37230" xr:uid="{C0F28BD0-2AEE-4388-805F-93F4C877598C}"/>
    <cellStyle name="Style 25 4 6 3" xfId="37231" xr:uid="{76E034C7-9EBA-4E70-B480-D8366D5FBF7F}"/>
    <cellStyle name="Style 25 4 6 4" xfId="37232" xr:uid="{1D8BE55A-E42B-43B5-A84A-EA0BF588477A}"/>
    <cellStyle name="Style 25 4 7" xfId="37233" xr:uid="{4A3B5D0A-4C2C-4CCD-802E-61DCF06DAD36}"/>
    <cellStyle name="Style 25 4 7 2" xfId="37234" xr:uid="{5A4CC98C-7106-4BB4-8324-20866F88C87E}"/>
    <cellStyle name="Style 25 4 7 3" xfId="37235" xr:uid="{BCC5DD68-2F1F-4C42-BCD6-2D16BF3FCE95}"/>
    <cellStyle name="Style 25 4 7 4" xfId="37236" xr:uid="{71297FD2-1E79-4FC3-A25A-46738A5C6E7C}"/>
    <cellStyle name="Style 25 4 8" xfId="37237" xr:uid="{E500CD16-A770-4E37-B051-0E14759DF0B8}"/>
    <cellStyle name="Style 25 4 8 2" xfId="37238" xr:uid="{85C03E0D-4E91-4E63-A437-A3954757AA86}"/>
    <cellStyle name="Style 25 4 8 3" xfId="37239" xr:uid="{9CB8BB4A-7A0C-49E3-A201-EB2E68933EC6}"/>
    <cellStyle name="Style 25 4 8 4" xfId="37240" xr:uid="{D816469C-7D59-4FAD-B586-F2367F22ABF1}"/>
    <cellStyle name="Style 25 4 9" xfId="37241" xr:uid="{91C9400A-C459-4FAE-A052-BE6422370C01}"/>
    <cellStyle name="Style 25 4 9 2" xfId="37242" xr:uid="{415EF3AA-958B-4468-ADD5-2BD9A993B378}"/>
    <cellStyle name="Style 25 4 9 3" xfId="37243" xr:uid="{F2256E3F-2C55-4A75-9C63-89D1014EEFC2}"/>
    <cellStyle name="Style 25 5" xfId="37244" xr:uid="{488D28F5-07C3-4654-BA28-74A3A77D934A}"/>
    <cellStyle name="Style 25 5 2" xfId="37245" xr:uid="{211ED49C-C3A2-4A9F-8EC2-1BE3E61F9EB1}"/>
    <cellStyle name="Style 25 5 2 2" xfId="37246" xr:uid="{38870950-DAFC-4876-9570-67C0F6886414}"/>
    <cellStyle name="Style 25 5 2 2 2" xfId="37247" xr:uid="{8D42AC24-5313-4F00-A7D1-FFED49BB3CDF}"/>
    <cellStyle name="Style 25 5 2 3" xfId="37248" xr:uid="{8D9B148A-F848-45A7-9B57-2E50443A43CA}"/>
    <cellStyle name="Style 25 5 2 4" xfId="37249" xr:uid="{8A89191B-29CE-4C2B-A416-9751785166A9}"/>
    <cellStyle name="Style 25 5 3" xfId="37250" xr:uid="{CC024F26-0D16-4966-ACBF-A5AB03829CC7}"/>
    <cellStyle name="Style 25 5 3 2" xfId="37251" xr:uid="{C113BC67-8700-4AAC-BCE9-F7AD2B566D03}"/>
    <cellStyle name="Style 25 5 3 3" xfId="37252" xr:uid="{6579F7EC-3368-4FAC-A435-04700C53A30E}"/>
    <cellStyle name="Style 25 5 4" xfId="37253" xr:uid="{93A2A358-F34D-4FED-88B9-3237D1846175}"/>
    <cellStyle name="Style 25 5 4 2" xfId="37254" xr:uid="{A8E454D9-22CE-4B4F-88F1-716FABAE0AB4}"/>
    <cellStyle name="Style 25 5 5" xfId="37255" xr:uid="{CE4FC770-816F-4B74-AA69-759BFEDD305A}"/>
    <cellStyle name="Style 25 5 5 2" xfId="37256" xr:uid="{706F55AD-5B39-4A91-881C-5F97ECCB578F}"/>
    <cellStyle name="Style 25 5 6" xfId="37257" xr:uid="{B82B4D08-F1F5-4300-99EA-95D7F0916470}"/>
    <cellStyle name="Style 25 6" xfId="37258" xr:uid="{197498EF-8A5C-4453-9EE0-7B347F5C5FCA}"/>
    <cellStyle name="Style 25 6 2" xfId="37259" xr:uid="{AA160DDE-E459-43C0-ADEB-A6298928003F}"/>
    <cellStyle name="Style 25 6 2 2" xfId="37260" xr:uid="{A0A6D3F6-2B0A-41F0-86EF-FE5AA12A25F0}"/>
    <cellStyle name="Style 25 6 2 3" xfId="37261" xr:uid="{EDAEA59B-FF44-4CEF-8A0C-DDB7F819D074}"/>
    <cellStyle name="Style 25 6 3" xfId="37262" xr:uid="{9936F411-69C7-4A8F-AD5C-31CAEC83B61B}"/>
    <cellStyle name="Style 25 6 4" xfId="37263" xr:uid="{249E821E-F257-40ED-8420-E672E1C027DD}"/>
    <cellStyle name="Style 25 6 5" xfId="37264" xr:uid="{B91A23B1-D6F1-4595-AA84-C94CAB6A12B0}"/>
    <cellStyle name="Style 25 7" xfId="37265" xr:uid="{35359B84-91A2-4972-9E70-D3F11D389FC4}"/>
    <cellStyle name="Style 25 7 2" xfId="37266" xr:uid="{8E88CF8A-1BDA-4040-B6DE-18815C2FA968}"/>
    <cellStyle name="Style 25 7 2 2" xfId="37267" xr:uid="{CCE605A1-945B-41AB-B10C-14B457D4B93A}"/>
    <cellStyle name="Style 25 7 2 3" xfId="37268" xr:uid="{F801E2DE-F9FD-41E1-BA18-C19442475D7C}"/>
    <cellStyle name="Style 25 7 3" xfId="37269" xr:uid="{97BBA81C-57C3-43AF-B1EA-17130888EF06}"/>
    <cellStyle name="Style 25 7 4" xfId="37270" xr:uid="{05A31588-B755-40EA-804B-41505953C0E5}"/>
    <cellStyle name="Style 25 8" xfId="37271" xr:uid="{CADF5571-6150-4D1E-81AE-52E33CBFE4EA}"/>
    <cellStyle name="Style 25 8 2" xfId="37272" xr:uid="{B891A408-EFCA-42AC-8D10-16A51E3ECF4C}"/>
    <cellStyle name="Style 25 8 2 2" xfId="37273" xr:uid="{D7C39538-BB71-487C-8BCA-4C242A23ABE2}"/>
    <cellStyle name="Style 25 8 2 3" xfId="37274" xr:uid="{CCD28560-6E61-4FEB-9F19-B6370FE22D25}"/>
    <cellStyle name="Style 25 8 3" xfId="37275" xr:uid="{2C9F72C1-88BB-49F1-87B5-AB6F365A9384}"/>
    <cellStyle name="Style 25 8 4" xfId="37276" xr:uid="{03CF1BA7-754E-4CBE-8E7D-B446028F3DA9}"/>
    <cellStyle name="Style 25 9" xfId="37277" xr:uid="{40124CCA-811F-48A2-839A-9EF2AB5E84E8}"/>
    <cellStyle name="Style 25 9 2" xfId="37278" xr:uid="{FECDCCC6-0289-48EF-9FB6-0AB4CE0E95D6}"/>
    <cellStyle name="Style 25 9 3" xfId="37279" xr:uid="{D4C3F476-6A27-406B-ADDA-7B69613A9588}"/>
    <cellStyle name="Style 25 9 4" xfId="37280" xr:uid="{7683938E-08F5-4FA2-B6B7-7FAA91D93325}"/>
    <cellStyle name="Style 26" xfId="37281" xr:uid="{CE5FB653-E9B5-44FE-8CBD-74C9D360CCD4}"/>
    <cellStyle name="Style 26 2" xfId="37282" xr:uid="{08007B0A-651D-457F-80E3-2927EA999072}"/>
    <cellStyle name="Style 26 2 2" xfId="37283" xr:uid="{A5D7D280-F76E-44F7-8236-AEAF1E92FD27}"/>
    <cellStyle name="Style 26 2 3" xfId="37284" xr:uid="{E06A73A4-18B5-4DEC-8E77-6F19E728230C}"/>
    <cellStyle name="Style 26 3" xfId="37285" xr:uid="{4881FC28-5846-4B20-8BB9-DE1597545F81}"/>
    <cellStyle name="Style 26 3 2" xfId="37286" xr:uid="{B3C3A403-8513-441A-A2A5-766837CF833A}"/>
    <cellStyle name="Style 26 3 3" xfId="37287" xr:uid="{FE383258-44D2-4848-9D2C-961943C4CA01}"/>
    <cellStyle name="Style 26 4" xfId="37288" xr:uid="{5ACB837A-8CCC-443E-9FD3-8034253C6F44}"/>
    <cellStyle name="Style 26 5" xfId="37289" xr:uid="{25515E9D-9514-4FFA-8186-561B35120F31}"/>
    <cellStyle name="Style 26 6" xfId="37290" xr:uid="{48B53E8F-BB5F-4347-865A-C7A9A6968F14}"/>
    <cellStyle name="Style 26 7" xfId="37291" xr:uid="{CCB3311A-1969-48DA-A93B-B40328CAEF2E}"/>
    <cellStyle name="Sub heading - 1" xfId="37292" xr:uid="{E1EC2901-1138-422D-A989-68970A911268}"/>
    <cellStyle name="Számítás" xfId="37293" xr:uid="{D983B579-8B36-494C-9E0A-409393B3CE81}"/>
    <cellStyle name="Számítás 10" xfId="37294" xr:uid="{697A4824-CD11-41EA-A23B-3DF68A978605}"/>
    <cellStyle name="Számítás 10 2" xfId="37295" xr:uid="{E8537FE5-A7AC-4840-9A28-D244AA1AAA6A}"/>
    <cellStyle name="Számítás 11" xfId="37296" xr:uid="{207A79C3-9234-47BD-844E-E6F7276205FC}"/>
    <cellStyle name="Számítás 2" xfId="37297" xr:uid="{5A731ADB-99AB-4068-9A60-32F3A1EA00D8}"/>
    <cellStyle name="Számítás 2 2" xfId="37298" xr:uid="{BAF13C97-5ACC-4FDF-BECD-673152EFF21D}"/>
    <cellStyle name="Számítás 2 3" xfId="37299" xr:uid="{9696FA02-9450-4FD4-A55F-F22CD9D70724}"/>
    <cellStyle name="Számítás 2 4" xfId="37300" xr:uid="{5BBC32C9-050E-4ABE-96BF-BE496A438CBF}"/>
    <cellStyle name="Számítás 3" xfId="37301" xr:uid="{D95AA082-751D-450B-8376-15A7104CE348}"/>
    <cellStyle name="Számítás 3 2" xfId="37302" xr:uid="{4502A667-061C-4777-BA31-DD15EF6FE750}"/>
    <cellStyle name="Számítás 3 3" xfId="37303" xr:uid="{624D3772-DC4A-4518-A4DE-9347DAF771E2}"/>
    <cellStyle name="Számítás 4" xfId="37304" xr:uid="{4A9D1BD8-3BD8-430E-BBD1-AA9209CECEFF}"/>
    <cellStyle name="Számítás 4 2" xfId="37305" xr:uid="{E5CDB0F0-513F-4183-B56F-875736AEAB82}"/>
    <cellStyle name="Számítás 4 3" xfId="37306" xr:uid="{C20246C5-E902-40F7-9EF6-FA9B5422B755}"/>
    <cellStyle name="Számítás 5" xfId="37307" xr:uid="{5F64F2F9-7150-4F8D-AC90-1B19ADEF7F7A}"/>
    <cellStyle name="Számítás 5 2" xfId="37308" xr:uid="{2422AD87-034F-4CE9-AB19-E00234B66E6A}"/>
    <cellStyle name="Számítás 5 3" xfId="37309" xr:uid="{D00BBBEA-40B6-4990-A7E6-09FA9CC6C9D7}"/>
    <cellStyle name="Számítás 6" xfId="37310" xr:uid="{325E49EC-4AC3-4B83-9D46-3ABEF90748CD}"/>
    <cellStyle name="Számítás 6 2" xfId="37311" xr:uid="{A5748B17-864A-4392-900A-E8B141C6DECE}"/>
    <cellStyle name="Számítás 6 3" xfId="37312" xr:uid="{2903C11C-8DC7-446C-965F-CBA7B6FB0C98}"/>
    <cellStyle name="Számítás 7" xfId="37313" xr:uid="{84C5C72F-CD16-4915-B0CD-C6386454CD05}"/>
    <cellStyle name="Számítás 7 2" xfId="37314" xr:uid="{08C85953-E290-49EB-BCDC-D5ED31A03681}"/>
    <cellStyle name="Számítás 7 3" xfId="37315" xr:uid="{45115A75-430F-49DB-B02E-8481686D2771}"/>
    <cellStyle name="Számítás 8" xfId="37316" xr:uid="{F81AB8D0-8E63-4424-948F-F7C09A95E46E}"/>
    <cellStyle name="Számítás 8 2" xfId="37317" xr:uid="{AC2830F8-541F-4A1A-978C-44150E6CAC02}"/>
    <cellStyle name="Számítás 8 3" xfId="37318" xr:uid="{25E49370-5FF1-410A-AB22-60EF8A8030AE}"/>
    <cellStyle name="Számítás 9" xfId="37319" xr:uid="{660D5DB4-1572-4BEA-B5FB-E04733DC852E}"/>
    <cellStyle name="Számítás 9 2" xfId="37320" xr:uid="{76666A20-EDCA-4765-9104-636D32E5FC3C}"/>
    <cellStyle name="Számítás 9 3" xfId="37321" xr:uid="{E729B055-BC66-4451-9F7F-44BA83902B9C}"/>
    <cellStyle name="Table" xfId="37322" xr:uid="{422D5695-AB14-4198-BE3F-CC97F456C9A3}"/>
    <cellStyle name="Table heading" xfId="37323" xr:uid="{4DAE60D4-F017-4205-B7B2-D907B494FA73}"/>
    <cellStyle name="tableau | cellule | normal | decimal 1" xfId="37324" xr:uid="{A7B1AB1E-C6B8-4EC2-A128-C3F915C281B5}"/>
    <cellStyle name="tableau | cellule | normal | decimal 1 10" xfId="37325" xr:uid="{EAB22845-96EE-4D36-A476-264C1E092AF5}"/>
    <cellStyle name="tableau | cellule | normal | decimal 1 10 2" xfId="37326" xr:uid="{DBCB8D65-2A9D-47A7-A0BA-C7BE7CD945BA}"/>
    <cellStyle name="tableau | cellule | normal | decimal 1 11" xfId="37327" xr:uid="{FF20A7C1-5157-41AD-B1CE-19DDC00ED17C}"/>
    <cellStyle name="tableau | cellule | normal | decimal 1 2" xfId="37328" xr:uid="{B8DA65B1-F89D-4DE1-ACDC-B1455B63A740}"/>
    <cellStyle name="tableau | cellule | normal | decimal 1 2 2" xfId="37329" xr:uid="{065BCE4A-8983-4CDE-81BF-1D560C115941}"/>
    <cellStyle name="tableau | cellule | normal | decimal 1 2 2 2" xfId="37330" xr:uid="{FEE16686-F2E4-41D1-938D-0E3F233DC8F6}"/>
    <cellStyle name="tableau | cellule | normal | decimal 1 2 3" xfId="37331" xr:uid="{0A32E044-20BD-4F1F-B22D-D6BFCEE10CEA}"/>
    <cellStyle name="tableau | cellule | normal | decimal 1 2 4" xfId="37332" xr:uid="{4D7C3F45-8123-4C6E-B8C5-7D99F69E8B74}"/>
    <cellStyle name="tableau | cellule | normal | decimal 1 3" xfId="37333" xr:uid="{B0415F6B-A170-4D14-80C2-8F003C6E5C13}"/>
    <cellStyle name="tableau | cellule | normal | decimal 1 3 2" xfId="37334" xr:uid="{3DB0505F-A1C1-42B0-8792-8B054623A079}"/>
    <cellStyle name="tableau | cellule | normal | decimal 1 3 3" xfId="37335" xr:uid="{F118A7C9-F685-45F0-ACE1-9EC86473B065}"/>
    <cellStyle name="tableau | cellule | normal | decimal 1 4" xfId="37336" xr:uid="{B8E75E52-4FC6-419B-AC88-81009615E484}"/>
    <cellStyle name="tableau | cellule | normal | decimal 1 4 2" xfId="37337" xr:uid="{3192812F-77E8-4A9C-9BD8-6952671FCFCE}"/>
    <cellStyle name="tableau | cellule | normal | decimal 1 4 3" xfId="37338" xr:uid="{4C2BBA0E-AF93-411D-AA46-1F7B79F07421}"/>
    <cellStyle name="tableau | cellule | normal | decimal 1 5" xfId="37339" xr:uid="{25767163-5674-4A4F-9009-C4396BF02106}"/>
    <cellStyle name="tableau | cellule | normal | decimal 1 5 2" xfId="37340" xr:uid="{9ACB98B9-3253-41AF-95FF-35322511FB20}"/>
    <cellStyle name="tableau | cellule | normal | decimal 1 5 3" xfId="37341" xr:uid="{10671205-766C-4624-950C-9E3ED93BCB14}"/>
    <cellStyle name="tableau | cellule | normal | decimal 1 6" xfId="37342" xr:uid="{E0DF8450-176E-4FE9-8263-83C6292DBA08}"/>
    <cellStyle name="tableau | cellule | normal | decimal 1 6 2" xfId="37343" xr:uid="{14B274C1-4DD5-4C37-8121-4B74B151D7E0}"/>
    <cellStyle name="tableau | cellule | normal | decimal 1 6 3" xfId="37344" xr:uid="{B9FB887A-FBD8-4862-A927-D8BB5018CB1D}"/>
    <cellStyle name="tableau | cellule | normal | decimal 1 7" xfId="37345" xr:uid="{A4522C13-30DE-4825-A696-926999C0755E}"/>
    <cellStyle name="tableau | cellule | normal | decimal 1 7 2" xfId="37346" xr:uid="{1C0B9B0D-B751-48B3-98B2-CAE3F63082B7}"/>
    <cellStyle name="tableau | cellule | normal | decimal 1 7 3" xfId="37347" xr:uid="{87068F94-181A-47C6-A405-04DDA59A961B}"/>
    <cellStyle name="tableau | cellule | normal | decimal 1 8" xfId="37348" xr:uid="{41FBCD89-76AB-47D1-8F8C-A9C0D076CFEF}"/>
    <cellStyle name="tableau | cellule | normal | decimal 1 8 2" xfId="37349" xr:uid="{A9CEF82D-E672-4672-B6A7-E5B940D66C9C}"/>
    <cellStyle name="tableau | cellule | normal | decimal 1 8 3" xfId="37350" xr:uid="{FC8BD83E-8605-44C0-9FEF-58F3822E76E3}"/>
    <cellStyle name="tableau | cellule | normal | decimal 1 9" xfId="37351" xr:uid="{3ACCD87F-4FCF-4767-A59B-DA3AA793EBA0}"/>
    <cellStyle name="tableau | cellule | normal | decimal 1 9 2" xfId="37352" xr:uid="{F1284D94-90A4-40FD-91DF-5B1E7EFBBA29}"/>
    <cellStyle name="tableau | cellule | normal | decimal 1 9 3" xfId="37353" xr:uid="{B22EBCE3-7589-46EA-9796-B92B6F269E4F}"/>
    <cellStyle name="tableau | cellule | normal | pourcentage | decimal 1" xfId="37354" xr:uid="{549DFC19-9D65-4474-9CBC-D3DE600F747D}"/>
    <cellStyle name="tableau | cellule | normal | pourcentage | decimal 1 10" xfId="37355" xr:uid="{D9FBC0B7-015E-4857-A4B8-A2A38AD788C7}"/>
    <cellStyle name="tableau | cellule | normal | pourcentage | decimal 1 10 2" xfId="37356" xr:uid="{281BC222-770D-4332-A541-3A053FA68FA1}"/>
    <cellStyle name="tableau | cellule | normal | pourcentage | decimal 1 11" xfId="37357" xr:uid="{D1DF3861-73A1-46CE-9792-4D14BF2F8E4E}"/>
    <cellStyle name="tableau | cellule | normal | pourcentage | decimal 1 2" xfId="37358" xr:uid="{793507B2-C349-4F4C-9750-7E8AC74F6E5E}"/>
    <cellStyle name="tableau | cellule | normal | pourcentage | decimal 1 2 2" xfId="37359" xr:uid="{84E41618-731B-4283-9A04-C64FDA1E0B2F}"/>
    <cellStyle name="tableau | cellule | normal | pourcentage | decimal 1 2 2 2" xfId="37360" xr:uid="{78FA4237-C99F-4D3C-8C7D-CFDF8A3A7F28}"/>
    <cellStyle name="tableau | cellule | normal | pourcentage | decimal 1 2 3" xfId="37361" xr:uid="{4C2B702D-1C7F-48E6-AD37-4ADB3EF60064}"/>
    <cellStyle name="tableau | cellule | normal | pourcentage | decimal 1 2 4" xfId="37362" xr:uid="{A4D6A3D6-3D6E-4B33-B230-E48401CF5953}"/>
    <cellStyle name="tableau | cellule | normal | pourcentage | decimal 1 3" xfId="37363" xr:uid="{31523566-2DA3-4138-8CDE-9D3DBB930B89}"/>
    <cellStyle name="tableau | cellule | normal | pourcentage | decimal 1 3 2" xfId="37364" xr:uid="{5B022AB7-A0D5-461E-BE32-E583FC331273}"/>
    <cellStyle name="tableau | cellule | normal | pourcentage | decimal 1 3 3" xfId="37365" xr:uid="{7C4D7012-0E6D-4A7B-B644-03F9E96CBDCF}"/>
    <cellStyle name="tableau | cellule | normal | pourcentage | decimal 1 4" xfId="37366" xr:uid="{360890E3-6AB3-48F2-B8A6-DCDE7388E3D5}"/>
    <cellStyle name="tableau | cellule | normal | pourcentage | decimal 1 4 2" xfId="37367" xr:uid="{7AE57F43-056D-464C-B15F-620B03C975E0}"/>
    <cellStyle name="tableau | cellule | normal | pourcentage | decimal 1 4 3" xfId="37368" xr:uid="{3D15A6D9-6D3D-4D5F-935F-E3F34BE6CC27}"/>
    <cellStyle name="tableau | cellule | normal | pourcentage | decimal 1 5" xfId="37369" xr:uid="{BD263385-480C-4ECE-849F-E0BCEA42B69B}"/>
    <cellStyle name="tableau | cellule | normal | pourcentage | decimal 1 5 2" xfId="37370" xr:uid="{145BA284-B376-4612-ABC7-1B5C72B69FAB}"/>
    <cellStyle name="tableau | cellule | normal | pourcentage | decimal 1 5 3" xfId="37371" xr:uid="{55239C7E-6237-4596-AD39-B0A7FC23D9B7}"/>
    <cellStyle name="tableau | cellule | normal | pourcentage | decimal 1 6" xfId="37372" xr:uid="{A324190D-0E70-45D4-8756-DC96CDC2BE20}"/>
    <cellStyle name="tableau | cellule | normal | pourcentage | decimal 1 6 2" xfId="37373" xr:uid="{48BBD5D3-18BA-4FB5-AC88-18A57E185738}"/>
    <cellStyle name="tableau | cellule | normal | pourcentage | decimal 1 6 3" xfId="37374" xr:uid="{4AC98D76-15CA-4B63-A0D5-445D69E6CF90}"/>
    <cellStyle name="tableau | cellule | normal | pourcentage | decimal 1 7" xfId="37375" xr:uid="{AC52F20A-2448-46DA-94CF-700F35525981}"/>
    <cellStyle name="tableau | cellule | normal | pourcentage | decimal 1 7 2" xfId="37376" xr:uid="{F00657F8-EDAA-49D1-A33E-51CDD387574D}"/>
    <cellStyle name="tableau | cellule | normal | pourcentage | decimal 1 7 3" xfId="37377" xr:uid="{B85F945C-85B8-4880-9F84-D86BE17B38B3}"/>
    <cellStyle name="tableau | cellule | normal | pourcentage | decimal 1 8" xfId="37378" xr:uid="{A6646C75-5DED-468D-B5CB-20EAEE207418}"/>
    <cellStyle name="tableau | cellule | normal | pourcentage | decimal 1 8 2" xfId="37379" xr:uid="{69B0004C-5722-40E5-9C43-A5ADB5EBDF44}"/>
    <cellStyle name="tableau | cellule | normal | pourcentage | decimal 1 8 3" xfId="37380" xr:uid="{DDDA9B6C-0A88-4FEE-A46D-FB8D955F0D3B}"/>
    <cellStyle name="tableau | cellule | normal | pourcentage | decimal 1 9" xfId="37381" xr:uid="{B750A2A1-EB58-4CA4-8E53-8ACD5F6D797F}"/>
    <cellStyle name="tableau | cellule | normal | pourcentage | decimal 1 9 2" xfId="37382" xr:uid="{6F1AFC4E-8D49-42AA-99D2-428079497A83}"/>
    <cellStyle name="tableau | cellule | normal | pourcentage | decimal 1 9 3" xfId="37383" xr:uid="{F8C54A25-4938-42C3-87FB-3C07C27ACC77}"/>
    <cellStyle name="tableau | cellule | total | decimal 1" xfId="37384" xr:uid="{C4BDC1CA-0AFF-403E-83B6-047D185AA517}"/>
    <cellStyle name="tableau | cellule | total | decimal 1 10" xfId="37385" xr:uid="{B79F840C-B596-4443-A46D-26CFD3E681E7}"/>
    <cellStyle name="tableau | cellule | total | decimal 1 10 2" xfId="37386" xr:uid="{6C0C7C16-FFEC-4CC2-BF6F-234F8131E7C0}"/>
    <cellStyle name="tableau | cellule | total | decimal 1 11" xfId="37387" xr:uid="{31ED00F5-90AC-4A8E-9FB1-A7AD2C7A40AA}"/>
    <cellStyle name="tableau | cellule | total | decimal 1 2" xfId="37388" xr:uid="{7EE4912D-0B16-48CC-BAAF-018AA6DA9B7E}"/>
    <cellStyle name="tableau | cellule | total | decimal 1 2 2" xfId="37389" xr:uid="{D8F2E44C-D2F8-4FBC-9ED3-C6DEC73AE957}"/>
    <cellStyle name="tableau | cellule | total | decimal 1 2 2 2" xfId="37390" xr:uid="{4FB7A113-3043-462F-AAE0-097ED0F5E306}"/>
    <cellStyle name="tableau | cellule | total | decimal 1 2 3" xfId="37391" xr:uid="{B5EFF4A2-C9CD-47C4-A8D3-2F2DD2C89560}"/>
    <cellStyle name="tableau | cellule | total | decimal 1 2 4" xfId="37392" xr:uid="{DB4EB049-3502-4A74-AA6C-56A183E19376}"/>
    <cellStyle name="tableau | cellule | total | decimal 1 3" xfId="37393" xr:uid="{CBFF234A-3D13-4A5A-932A-F95564B89459}"/>
    <cellStyle name="tableau | cellule | total | decimal 1 3 2" xfId="37394" xr:uid="{691E68B7-1AF2-46A5-9C3A-10A3E504961D}"/>
    <cellStyle name="tableau | cellule | total | decimal 1 3 3" xfId="37395" xr:uid="{754B202F-7B36-4C9D-87ED-54E25171AE41}"/>
    <cellStyle name="tableau | cellule | total | decimal 1 4" xfId="37396" xr:uid="{B9E8CD09-ACE4-4820-9B1C-6DD27C58E01E}"/>
    <cellStyle name="tableau | cellule | total | decimal 1 4 2" xfId="37397" xr:uid="{DB871C55-4D30-4AB3-AF96-3213A965437F}"/>
    <cellStyle name="tableau | cellule | total | decimal 1 4 3" xfId="37398" xr:uid="{FCE229B1-2703-463F-814C-AABD9C922B5F}"/>
    <cellStyle name="tableau | cellule | total | decimal 1 5" xfId="37399" xr:uid="{889DB8C6-9FAF-41CB-B71F-48241B1132A0}"/>
    <cellStyle name="tableau | cellule | total | decimal 1 5 2" xfId="37400" xr:uid="{4850F8C8-5756-4961-9C49-D48517605B3A}"/>
    <cellStyle name="tableau | cellule | total | decimal 1 5 3" xfId="37401" xr:uid="{2F0CFA62-F0E9-4D87-9B6E-AD70656380C5}"/>
    <cellStyle name="tableau | cellule | total | decimal 1 6" xfId="37402" xr:uid="{FEF9F6F0-26C9-415C-9FFD-57D0E355EF1A}"/>
    <cellStyle name="tableau | cellule | total | decimal 1 6 2" xfId="37403" xr:uid="{A7B08118-F61E-46F5-A557-309D664FC237}"/>
    <cellStyle name="tableau | cellule | total | decimal 1 6 3" xfId="37404" xr:uid="{D7B572B8-617E-4755-8150-D0226B8026F8}"/>
    <cellStyle name="tableau | cellule | total | decimal 1 7" xfId="37405" xr:uid="{96929786-2C3B-47EF-A01A-130DDCBAA02C}"/>
    <cellStyle name="tableau | cellule | total | decimal 1 7 2" xfId="37406" xr:uid="{B9A77D38-3686-4775-A316-9D3C04565977}"/>
    <cellStyle name="tableau | cellule | total | decimal 1 7 3" xfId="37407" xr:uid="{1BBC2854-2120-41A0-850A-932C099F84F0}"/>
    <cellStyle name="tableau | cellule | total | decimal 1 8" xfId="37408" xr:uid="{5F71BB3E-41E2-4B9E-84EC-C701BB69596B}"/>
    <cellStyle name="tableau | cellule | total | decimal 1 8 2" xfId="37409" xr:uid="{FE23A2B9-B292-48C5-9656-409A86A5FCA9}"/>
    <cellStyle name="tableau | cellule | total | decimal 1 8 3" xfId="37410" xr:uid="{EC942F2A-07CE-4098-8269-BD92E199AEAD}"/>
    <cellStyle name="tableau | cellule | total | decimal 1 9" xfId="37411" xr:uid="{96842639-687D-49B3-AA2A-27589D2AF8AE}"/>
    <cellStyle name="tableau | cellule | total | decimal 1 9 2" xfId="37412" xr:uid="{9BF37D15-9AB2-4E80-B16A-F918EA6EFD62}"/>
    <cellStyle name="tableau | cellule | total | decimal 1 9 3" xfId="37413" xr:uid="{7E24FA90-E3F0-4F7F-AAE5-390337E99D18}"/>
    <cellStyle name="tableau | coin superieur gauche" xfId="37414" xr:uid="{1E2360BB-4384-4447-B2F5-7517E52E626D}"/>
    <cellStyle name="tableau | coin superieur gauche 10" xfId="37415" xr:uid="{535C9185-1E05-4FF3-B6BF-B49468D3F250}"/>
    <cellStyle name="tableau | coin superieur gauche 10 2" xfId="37416" xr:uid="{BF2A8362-885C-45A6-AD42-BF62B502FFCE}"/>
    <cellStyle name="tableau | coin superieur gauche 10 3" xfId="37417" xr:uid="{E0717D91-4CA2-419F-A9AE-0EB7C707590C}"/>
    <cellStyle name="tableau | coin superieur gauche 11" xfId="37418" xr:uid="{3F5DFE56-1445-48A7-9439-6F6A6FD1AA2C}"/>
    <cellStyle name="tableau | coin superieur gauche 12" xfId="37419" xr:uid="{A6A86498-F456-4115-A4A2-9F9272D98A85}"/>
    <cellStyle name="tableau | coin superieur gauche 2" xfId="37420" xr:uid="{25DCC830-022E-4E58-919F-E51FCFED9EAA}"/>
    <cellStyle name="tableau | coin superieur gauche 2 2" xfId="37421" xr:uid="{A6B3F632-2A9E-46F6-A3EC-BDDBCFC5151B}"/>
    <cellStyle name="tableau | coin superieur gauche 2 2 2" xfId="37422" xr:uid="{52B111D2-DABD-4472-B966-68E58654DEAD}"/>
    <cellStyle name="tableau | coin superieur gauche 2 3" xfId="37423" xr:uid="{62555647-1297-44A1-99B8-57C95539C720}"/>
    <cellStyle name="tableau | coin superieur gauche 2 3 2" xfId="37424" xr:uid="{B18BE336-97CB-4AE7-A3DD-E328B14C6CDE}"/>
    <cellStyle name="tableau | coin superieur gauche 2 4" xfId="37425" xr:uid="{C1D91731-D467-4700-BEBE-A9416C18CFFB}"/>
    <cellStyle name="tableau | coin superieur gauche 2 4 2" xfId="37426" xr:uid="{EF0BEC7B-949B-48A9-8767-DEC6F6CFD7CB}"/>
    <cellStyle name="tableau | coin superieur gauche 2 5" xfId="37427" xr:uid="{52A91B3E-EFE3-4DE6-A402-79937AC30130}"/>
    <cellStyle name="tableau | coin superieur gauche 3" xfId="37428" xr:uid="{67A44F9B-C6EA-4FFB-9ED6-F57B10D1108D}"/>
    <cellStyle name="tableau | coin superieur gauche 3 2" xfId="37429" xr:uid="{AD52E49B-C55E-4B1D-B0EE-0CB545CCE4C4}"/>
    <cellStyle name="tableau | coin superieur gauche 3 3" xfId="37430" xr:uid="{D3988DE9-E780-444D-A704-56CF967212EF}"/>
    <cellStyle name="tableau | coin superieur gauche 4" xfId="37431" xr:uid="{168D89FE-FEF4-449B-93EF-C0C758C50D8F}"/>
    <cellStyle name="tableau | coin superieur gauche 4 2" xfId="37432" xr:uid="{FF7128E3-4B86-42D7-980B-9DAD00F5021E}"/>
    <cellStyle name="tableau | coin superieur gauche 4 3" xfId="37433" xr:uid="{875248CF-7E50-4078-8188-C49EDAAD9E11}"/>
    <cellStyle name="tableau | coin superieur gauche 5" xfId="37434" xr:uid="{99AE81AA-7B44-43DE-A2BE-6DAC29F7BE5C}"/>
    <cellStyle name="tableau | coin superieur gauche 5 2" xfId="37435" xr:uid="{528D9E04-CABF-4C6D-BEEF-4F8FF4C3F4C6}"/>
    <cellStyle name="tableau | coin superieur gauche 5 3" xfId="37436" xr:uid="{358B7BE2-CE01-4D82-AA9F-8A027C3A4503}"/>
    <cellStyle name="tableau | coin superieur gauche 6" xfId="37437" xr:uid="{407ECCF1-25F6-46D3-9A52-8F7EC39EF482}"/>
    <cellStyle name="tableau | coin superieur gauche 6 2" xfId="37438" xr:uid="{C9FCF1D6-6C46-4F24-974B-FB70A3014174}"/>
    <cellStyle name="tableau | coin superieur gauche 6 3" xfId="37439" xr:uid="{07BA6E3E-2BBE-4B01-9A83-D686DD314F33}"/>
    <cellStyle name="tableau | coin superieur gauche 7" xfId="37440" xr:uid="{0FB03B67-12EB-4C80-B87E-A1B05964DBA9}"/>
    <cellStyle name="tableau | coin superieur gauche 7 2" xfId="37441" xr:uid="{6285C7E5-3826-48ED-B5C9-E67CFE02C0A6}"/>
    <cellStyle name="tableau | coin superieur gauche 7 3" xfId="37442" xr:uid="{8666D5B7-8B8D-4A11-94E5-3ECBF1EF6615}"/>
    <cellStyle name="tableau | coin superieur gauche 8" xfId="37443" xr:uid="{06FE492A-8A9B-4EDD-8AD1-DC206AFB1CC7}"/>
    <cellStyle name="tableau | coin superieur gauche 8 2" xfId="37444" xr:uid="{C8F050CA-A4A7-4541-A14D-74A7F244A435}"/>
    <cellStyle name="tableau | coin superieur gauche 8 3" xfId="37445" xr:uid="{0AD2D0A1-61B7-4563-B95F-6A267E7261A3}"/>
    <cellStyle name="tableau | coin superieur gauche 9" xfId="37446" xr:uid="{53438905-7EC6-4D3C-B0B0-19D0FD264595}"/>
    <cellStyle name="tableau | coin superieur gauche 9 2" xfId="37447" xr:uid="{3E3AE108-2B0E-4353-B1D1-71F8AE213C26}"/>
    <cellStyle name="tableau | coin superieur gauche 9 3" xfId="37448" xr:uid="{8B5BF69C-CB32-415A-88D2-06DC93EB2599}"/>
    <cellStyle name="tableau | entete-colonne | series" xfId="37449" xr:uid="{BEF9A2BA-4562-4D2A-B391-B5A5E677F7F0}"/>
    <cellStyle name="tableau | entete-colonne | series 10" xfId="37450" xr:uid="{9BBFC161-5113-42B1-9A53-FDBF12C776A1}"/>
    <cellStyle name="tableau | entete-colonne | series 10 2" xfId="37451" xr:uid="{CD11078C-4691-4D65-8DA3-F030A472AF94}"/>
    <cellStyle name="tableau | entete-colonne | series 11" xfId="37452" xr:uid="{E711BF42-45E3-483D-A0A1-801A217B371A}"/>
    <cellStyle name="tableau | entete-colonne | series 12" xfId="37453" xr:uid="{42F29B10-5649-4BFD-939E-C19A6186495D}"/>
    <cellStyle name="tableau | entete-colonne | series 13" xfId="37454" xr:uid="{2B84966B-452C-415C-8E8C-DEB7B2B76E99}"/>
    <cellStyle name="tableau | entete-colonne | series 2" xfId="37455" xr:uid="{0712D55D-F618-4464-A0CE-916DD921AFAA}"/>
    <cellStyle name="tableau | entete-colonne | series 2 2" xfId="37456" xr:uid="{F51685DB-7C0C-4B02-B33D-AAB0942EFEF4}"/>
    <cellStyle name="tableau | entete-colonne | series 2 2 2" xfId="37457" xr:uid="{BE8B418C-AAA0-4706-BE00-B8192FB1FC08}"/>
    <cellStyle name="tableau | entete-colonne | series 2 2 3" xfId="37458" xr:uid="{C7B4E402-8909-4F3C-BFC0-7A91290821C2}"/>
    <cellStyle name="tableau | entete-colonne | series 2 3" xfId="37459" xr:uid="{A9259E75-FF51-4D70-A188-9E6BC8FF6178}"/>
    <cellStyle name="tableau | entete-colonne | series 2 4" xfId="37460" xr:uid="{FDC704CC-7313-402F-A703-7E89585847BD}"/>
    <cellStyle name="tableau | entete-colonne | series 3" xfId="37461" xr:uid="{0391042C-89DB-44A4-98CE-1B5BDBA54300}"/>
    <cellStyle name="tableau | entete-colonne | series 3 2" xfId="37462" xr:uid="{93D275BF-71DA-4675-B65A-09A7E50F029B}"/>
    <cellStyle name="tableau | entete-colonne | series 3 3" xfId="37463" xr:uid="{5A4757E7-8B4F-423A-BEE1-D67045F06F27}"/>
    <cellStyle name="tableau | entete-colonne | series 3 4" xfId="37464" xr:uid="{F1A27278-338C-4243-804A-E7EAA56D802A}"/>
    <cellStyle name="tableau | entete-colonne | series 4" xfId="37465" xr:uid="{5A50A7C3-646B-4EE9-B201-5DBCB30E21F4}"/>
    <cellStyle name="tableau | entete-colonne | series 4 2" xfId="37466" xr:uid="{F6D5468B-1951-4B0A-B73E-B98F28C40CE9}"/>
    <cellStyle name="tableau | entete-colonne | series 4 3" xfId="37467" xr:uid="{4620CD69-9841-4A84-8A59-B8B48A81CFAA}"/>
    <cellStyle name="tableau | entete-colonne | series 4 4" xfId="37468" xr:uid="{A52B4EDC-5AE9-481B-A984-122442491E26}"/>
    <cellStyle name="tableau | entete-colonne | series 5" xfId="37469" xr:uid="{4007A54E-EAF8-48F4-B4E9-9B0B865DF2E5}"/>
    <cellStyle name="tableau | entete-colonne | series 5 2" xfId="37470" xr:uid="{70DE56C5-7686-478F-8356-A0A7CAF8B122}"/>
    <cellStyle name="tableau | entete-colonne | series 5 3" xfId="37471" xr:uid="{E1FFA1C7-FE90-4572-928A-A0784A94383F}"/>
    <cellStyle name="tableau | entete-colonne | series 5 4" xfId="37472" xr:uid="{876E0CF8-678C-432D-8F0F-C4A0DC5C1859}"/>
    <cellStyle name="tableau | entete-colonne | series 6" xfId="37473" xr:uid="{182A5476-6585-4CA4-963A-AB91954594C6}"/>
    <cellStyle name="tableau | entete-colonne | series 6 2" xfId="37474" xr:uid="{FAB26847-E252-4ECF-AD5A-FAA9D0BE238F}"/>
    <cellStyle name="tableau | entete-colonne | series 6 3" xfId="37475" xr:uid="{E2FD4472-A188-41B2-9D47-1D3A6C517133}"/>
    <cellStyle name="tableau | entete-colonne | series 6 4" xfId="37476" xr:uid="{86EDE6EA-34B4-4981-B523-0A7B689450BB}"/>
    <cellStyle name="tableau | entete-colonne | series 7" xfId="37477" xr:uid="{85C4B7B5-D849-4CAB-96D8-95C5EC4B47BF}"/>
    <cellStyle name="tableau | entete-colonne | series 7 2" xfId="37478" xr:uid="{BF3EB788-0F2E-40C5-A1F9-D1F3A096FAF2}"/>
    <cellStyle name="tableau | entete-colonne | series 7 3" xfId="37479" xr:uid="{197BE919-CC8D-4AA5-8C90-16B5931A00C8}"/>
    <cellStyle name="tableau | entete-colonne | series 7 4" xfId="37480" xr:uid="{75E5028B-1685-485A-BD3F-F37AC60B429C}"/>
    <cellStyle name="tableau | entete-colonne | series 8" xfId="37481" xr:uid="{C09F17C7-D2D3-424F-94D8-4A417F5B60B3}"/>
    <cellStyle name="tableau | entete-colonne | series 8 2" xfId="37482" xr:uid="{5AECF525-A1AB-4360-85E9-E0A1CF7A146A}"/>
    <cellStyle name="tableau | entete-colonne | series 8 3" xfId="37483" xr:uid="{C2EDC51C-ABFF-4E28-9B69-4DF912FDA079}"/>
    <cellStyle name="tableau | entete-colonne | series 8 4" xfId="37484" xr:uid="{2ABD6C16-FB06-4E00-B510-3BC732D3DAD4}"/>
    <cellStyle name="tableau | entete-colonne | series 9" xfId="37485" xr:uid="{9BE989A7-E963-4187-8EF2-5CE45CC54605}"/>
    <cellStyle name="tableau | entete-colonne | series 9 2" xfId="37486" xr:uid="{AF95A4AC-2F29-405D-B280-99CD76BD8502}"/>
    <cellStyle name="tableau | entete-colonne | series 9 3" xfId="37487" xr:uid="{C9B7F4E9-F6C7-4232-B433-8325953D1D7A}"/>
    <cellStyle name="tableau | entete-ligne | normal" xfId="37488" xr:uid="{D3486270-9BE3-495C-9CC1-914678807DE7}"/>
    <cellStyle name="tableau | entete-ligne | normal 10" xfId="37489" xr:uid="{C83C9F92-CBBC-4DB1-8824-ED8694CF4DBC}"/>
    <cellStyle name="tableau | entete-ligne | normal 10 2" xfId="37490" xr:uid="{E5F99F98-EC08-4E74-85CA-9B5EE8C821FC}"/>
    <cellStyle name="tableau | entete-ligne | normal 10 3" xfId="37491" xr:uid="{43E449F7-6AE1-4DF7-B658-CC9C9286E6F3}"/>
    <cellStyle name="tableau | entete-ligne | normal 11" xfId="37492" xr:uid="{ACA6DABA-E6C3-4A43-9562-7CBA6E37DC20}"/>
    <cellStyle name="tableau | entete-ligne | normal 12" xfId="37493" xr:uid="{DCC11D87-4FA8-4DF7-ACBA-D6B644130E43}"/>
    <cellStyle name="tableau | entete-ligne | normal 13" xfId="37494" xr:uid="{E06B485C-B4DC-4AC1-8758-12BCA092E24E}"/>
    <cellStyle name="tableau | entete-ligne | normal 2" xfId="37495" xr:uid="{6CB46B02-E5C8-42DD-A02F-4A6893ADD335}"/>
    <cellStyle name="tableau | entete-ligne | normal 2 2" xfId="37496" xr:uid="{41431FF5-F547-4A75-8A38-3C86604442D8}"/>
    <cellStyle name="tableau | entete-ligne | normal 2 2 2" xfId="37497" xr:uid="{9AB89817-4982-4969-84B1-8A5083E861C8}"/>
    <cellStyle name="tableau | entete-ligne | normal 2 2 3" xfId="37498" xr:uid="{358912DB-10C7-4F2B-88A6-B5CB712E7EA1}"/>
    <cellStyle name="tableau | entete-ligne | normal 2 3" xfId="37499" xr:uid="{7607067B-DDBF-4A64-8163-DCE6FF48C25A}"/>
    <cellStyle name="tableau | entete-ligne | normal 2 3 2" xfId="37500" xr:uid="{85D8676C-132D-43E2-8406-1AA5F98C91B1}"/>
    <cellStyle name="tableau | entete-ligne | normal 2 4" xfId="37501" xr:uid="{EE5CD939-05EF-460F-9CE0-DAF5896049E4}"/>
    <cellStyle name="tableau | entete-ligne | normal 2 5" xfId="37502" xr:uid="{05E4A0D3-35BC-40A1-A165-58F7E0C83D7B}"/>
    <cellStyle name="tableau | entete-ligne | normal 3" xfId="37503" xr:uid="{732D2E08-ED17-41D1-94F3-1DC5E2982DBD}"/>
    <cellStyle name="tableau | entete-ligne | normal 3 2" xfId="37504" xr:uid="{7B989881-BF20-4CEF-B286-8A0B823B0300}"/>
    <cellStyle name="tableau | entete-ligne | normal 3 3" xfId="37505" xr:uid="{86CA3F50-4FA7-44FF-BF43-472BD46CCF3E}"/>
    <cellStyle name="tableau | entete-ligne | normal 3 4" xfId="37506" xr:uid="{2E611DC2-FDE0-4F87-90DF-8221DB734B9A}"/>
    <cellStyle name="tableau | entete-ligne | normal 4" xfId="37507" xr:uid="{56831FA7-61AF-4F03-9A02-761F810D9B83}"/>
    <cellStyle name="tableau | entete-ligne | normal 4 2" xfId="37508" xr:uid="{026600F9-C3AB-48B0-81CA-B930728CE974}"/>
    <cellStyle name="tableau | entete-ligne | normal 4 3" xfId="37509" xr:uid="{C1CD1025-7B54-4D4F-B093-A2382991141F}"/>
    <cellStyle name="tableau | entete-ligne | normal 4 4" xfId="37510" xr:uid="{D97DF22E-1514-4650-85A8-8F7799570C11}"/>
    <cellStyle name="tableau | entete-ligne | normal 5" xfId="37511" xr:uid="{0887C5D1-A629-4C04-86C9-0DDEEFE6585E}"/>
    <cellStyle name="tableau | entete-ligne | normal 5 2" xfId="37512" xr:uid="{E6BEE960-C273-4FDA-A471-F3B5E13C0F38}"/>
    <cellStyle name="tableau | entete-ligne | normal 5 3" xfId="37513" xr:uid="{3CEC0C89-32BA-49BF-866A-B5151CE82E24}"/>
    <cellStyle name="tableau | entete-ligne | normal 5 4" xfId="37514" xr:uid="{BB55423B-4275-4A02-922F-8604BA655915}"/>
    <cellStyle name="tableau | entete-ligne | normal 6" xfId="37515" xr:uid="{3B9EB438-2A53-4B76-9146-E1E31D276BBE}"/>
    <cellStyle name="tableau | entete-ligne | normal 6 2" xfId="37516" xr:uid="{DAFF950A-6E2A-459E-94A2-D6C19B74052E}"/>
    <cellStyle name="tableau | entete-ligne | normal 6 3" xfId="37517" xr:uid="{3F36441E-0F41-44DC-8775-F5415579215E}"/>
    <cellStyle name="tableau | entete-ligne | normal 6 4" xfId="37518" xr:uid="{84B19910-B461-4399-AAB3-63744F63DFE4}"/>
    <cellStyle name="tableau | entete-ligne | normal 7" xfId="37519" xr:uid="{E2A4E218-1B9B-4D47-8A24-C361377D06F2}"/>
    <cellStyle name="tableau | entete-ligne | normal 7 2" xfId="37520" xr:uid="{FB41D032-293D-4BFC-BE89-8441059DC3C7}"/>
    <cellStyle name="tableau | entete-ligne | normal 7 3" xfId="37521" xr:uid="{B5D0B845-5275-460F-B24B-46B94078C673}"/>
    <cellStyle name="tableau | entete-ligne | normal 7 4" xfId="37522" xr:uid="{58D3ECF9-66A1-4D4D-BC34-7587FBF59601}"/>
    <cellStyle name="tableau | entete-ligne | normal 8" xfId="37523" xr:uid="{DF38AA1D-4E57-4851-BEE6-A4D004383DD9}"/>
    <cellStyle name="tableau | entete-ligne | normal 8 2" xfId="37524" xr:uid="{DD4CFC0E-A9A1-41A3-8D40-562ADC2DA498}"/>
    <cellStyle name="tableau | entete-ligne | normal 8 3" xfId="37525" xr:uid="{FA809B7C-F129-416F-B9ED-2FB0A8DDAD84}"/>
    <cellStyle name="tableau | entete-ligne | normal 8 4" xfId="37526" xr:uid="{8C436952-7DA9-4775-B606-39B42B46D512}"/>
    <cellStyle name="tableau | entete-ligne | normal 9" xfId="37527" xr:uid="{D18B2BC0-10EA-4512-A5D0-01B02308E2E8}"/>
    <cellStyle name="tableau | entete-ligne | normal 9 2" xfId="37528" xr:uid="{8597DA6D-1B9D-4157-BB02-91CEB982661F}"/>
    <cellStyle name="tableau | entete-ligne | normal 9 3" xfId="37529" xr:uid="{93E08E98-9C22-4513-A5A6-7116737EFAB0}"/>
    <cellStyle name="tableau | entete-ligne | total" xfId="37530" xr:uid="{44E82137-ADC1-4972-AA25-496EDC5A65BC}"/>
    <cellStyle name="tableau | entete-ligne | total 10" xfId="37531" xr:uid="{2374BF51-5D9C-4DC2-9620-9D7F299548D8}"/>
    <cellStyle name="tableau | entete-ligne | total 10 2" xfId="37532" xr:uid="{86F04482-D107-4A06-8BCB-DAC90D9E9E93}"/>
    <cellStyle name="tableau | entete-ligne | total 11" xfId="37533" xr:uid="{9227483C-81E0-44B2-A20A-4F520B4B2F7F}"/>
    <cellStyle name="tableau | entete-ligne | total 12" xfId="37534" xr:uid="{ABE63203-9125-458A-9116-9A3EAA19DA6F}"/>
    <cellStyle name="tableau | entete-ligne | total 13" xfId="37535" xr:uid="{C304E67B-FEA6-4743-BC8C-D0EB5ED31D17}"/>
    <cellStyle name="tableau | entete-ligne | total 2" xfId="37536" xr:uid="{A2345428-95C3-4C89-A742-7791569D21CE}"/>
    <cellStyle name="tableau | entete-ligne | total 2 2" xfId="37537" xr:uid="{45A60CC3-0E6A-4808-9D77-460CD814D46B}"/>
    <cellStyle name="tableau | entete-ligne | total 2 2 2" xfId="37538" xr:uid="{1EA0BF86-DBFF-4673-A4FA-A88CCFC849CE}"/>
    <cellStyle name="tableau | entete-ligne | total 2 2 3" xfId="37539" xr:uid="{AD7FCD3E-2F7C-46BE-BB58-206B5BC27EDA}"/>
    <cellStyle name="tableau | entete-ligne | total 2 3" xfId="37540" xr:uid="{3BF6D7C8-81D1-4EA1-8CB5-19F09F781BE2}"/>
    <cellStyle name="tableau | entete-ligne | total 2 4" xfId="37541" xr:uid="{C6D972D0-DA75-46BA-A566-1129D94D8B0C}"/>
    <cellStyle name="tableau | entete-ligne | total 3" xfId="37542" xr:uid="{79EEFD5B-BC02-4047-AFFA-1FD144533C1A}"/>
    <cellStyle name="tableau | entete-ligne | total 3 2" xfId="37543" xr:uid="{533D1B49-E938-44CA-86BF-F4C9EB8CEAB3}"/>
    <cellStyle name="tableau | entete-ligne | total 3 3" xfId="37544" xr:uid="{0708BB11-2130-452C-B0C6-44E6C18F99D9}"/>
    <cellStyle name="tableau | entete-ligne | total 3 4" xfId="37545" xr:uid="{A7FDB367-C20E-468D-9D58-8548DB3EFF97}"/>
    <cellStyle name="tableau | entete-ligne | total 4" xfId="37546" xr:uid="{C848E2CA-2F13-4C95-A827-9500610AB74D}"/>
    <cellStyle name="tableau | entete-ligne | total 4 2" xfId="37547" xr:uid="{B8E1F7C6-9615-434B-B835-BC671E5F46D4}"/>
    <cellStyle name="tableau | entete-ligne | total 4 3" xfId="37548" xr:uid="{D7E7A981-F3AE-4893-A2C2-C8651C0F6A36}"/>
    <cellStyle name="tableau | entete-ligne | total 4 4" xfId="37549" xr:uid="{85C7E818-2647-4BFF-8E4E-A78EF5BA027B}"/>
    <cellStyle name="tableau | entete-ligne | total 5" xfId="37550" xr:uid="{EB1C38C5-429B-44B0-9AEA-6BF723E282DE}"/>
    <cellStyle name="tableau | entete-ligne | total 5 2" xfId="37551" xr:uid="{FD0919DA-4296-430A-B4CC-99A1FF53A8FF}"/>
    <cellStyle name="tableau | entete-ligne | total 5 3" xfId="37552" xr:uid="{CA3F660C-4730-46AF-9BAB-22BC36602988}"/>
    <cellStyle name="tableau | entete-ligne | total 5 4" xfId="37553" xr:uid="{E8331B90-0051-4669-AD12-BE08305665C1}"/>
    <cellStyle name="tableau | entete-ligne | total 6" xfId="37554" xr:uid="{3AAA0598-8E58-4B23-B042-6FA1A1B235C1}"/>
    <cellStyle name="tableau | entete-ligne | total 6 2" xfId="37555" xr:uid="{E8B8570A-5FF2-4450-BCD7-AE976F99E12A}"/>
    <cellStyle name="tableau | entete-ligne | total 6 3" xfId="37556" xr:uid="{0CA88463-F18E-4439-A0D7-8D0D57013BE2}"/>
    <cellStyle name="tableau | entete-ligne | total 6 4" xfId="37557" xr:uid="{BDE1FFB3-0B8A-48B0-9097-56895D9768E1}"/>
    <cellStyle name="tableau | entete-ligne | total 7" xfId="37558" xr:uid="{B4E953BF-54F5-4FD8-AF33-7C3B7B7FBB8E}"/>
    <cellStyle name="tableau | entete-ligne | total 7 2" xfId="37559" xr:uid="{B9C7BE57-311F-47C7-A16F-71E730B3050B}"/>
    <cellStyle name="tableau | entete-ligne | total 7 3" xfId="37560" xr:uid="{1A33513D-D314-4BF0-8404-D3CFFC17A704}"/>
    <cellStyle name="tableau | entete-ligne | total 7 4" xfId="37561" xr:uid="{E5769A90-C6D3-4DA1-9B5D-EB30F09D2F72}"/>
    <cellStyle name="tableau | entete-ligne | total 8" xfId="37562" xr:uid="{0F6EBB1D-AF73-4174-A86B-534EF2D67448}"/>
    <cellStyle name="tableau | entete-ligne | total 8 2" xfId="37563" xr:uid="{B98FC815-E9E5-43BD-A725-18C450876074}"/>
    <cellStyle name="tableau | entete-ligne | total 8 3" xfId="37564" xr:uid="{BBD5A296-B113-463A-BEE3-C57BBD8721B0}"/>
    <cellStyle name="tableau | entete-ligne | total 8 4" xfId="37565" xr:uid="{8B6BCF65-B1E7-4DC6-9D38-ED64E5F64DF7}"/>
    <cellStyle name="tableau | entete-ligne | total 9" xfId="37566" xr:uid="{19F552C8-B6A0-4D22-B069-20DB1594F53A}"/>
    <cellStyle name="tableau | entete-ligne | total 9 2" xfId="37567" xr:uid="{0CD76C5B-6455-4E63-85D3-117C428A12CC}"/>
    <cellStyle name="tableau | entete-ligne | total 9 3" xfId="37568" xr:uid="{59F19F76-2B1A-4719-8E44-A53ED0A1AB3C}"/>
    <cellStyle name="tableau | ligne-titre | niveau1" xfId="37569" xr:uid="{90F680B1-A378-4A41-ABD9-4E08DFEEF6B6}"/>
    <cellStyle name="tableau | ligne-titre | niveau1 10" xfId="37570" xr:uid="{F3DFFE95-5B62-4E53-84FE-F3DF6F7CA236}"/>
    <cellStyle name="tableau | ligne-titre | niveau1 10 2" xfId="37571" xr:uid="{CF55D774-A850-4690-BC42-8353E004382D}"/>
    <cellStyle name="tableau | ligne-titre | niveau1 11" xfId="37572" xr:uid="{BEC89C50-C0E6-45E8-BC58-4D7E4B05C62A}"/>
    <cellStyle name="tableau | ligne-titre | niveau1 12" xfId="37573" xr:uid="{242873AE-AEB9-4122-A88A-9CD3289BD029}"/>
    <cellStyle name="tableau | ligne-titre | niveau1 13" xfId="37574" xr:uid="{9C7196F3-9269-4E3F-B1DA-B1B9F67AF301}"/>
    <cellStyle name="tableau | ligne-titre | niveau1 2" xfId="37575" xr:uid="{D54DC915-5B02-4487-81B9-0FA4FB2A4778}"/>
    <cellStyle name="tableau | ligne-titre | niveau1 2 2" xfId="37576" xr:uid="{8DC34E34-9A48-4136-8DFE-CA8CF8F03928}"/>
    <cellStyle name="tableau | ligne-titre | niveau1 2 2 2" xfId="37577" xr:uid="{B774A399-85F3-48EF-BD05-8E6B02988A67}"/>
    <cellStyle name="tableau | ligne-titre | niveau1 2 2 3" xfId="37578" xr:uid="{6CE78303-538A-424F-8D9A-BF652EAFEADE}"/>
    <cellStyle name="tableau | ligne-titre | niveau1 2 3" xfId="37579" xr:uid="{DF211FE0-6363-4334-898D-40B18DD5F909}"/>
    <cellStyle name="tableau | ligne-titre | niveau1 2 4" xfId="37580" xr:uid="{E5936600-BBC9-48AF-99BB-95DB95C1ABA9}"/>
    <cellStyle name="tableau | ligne-titre | niveau1 3" xfId="37581" xr:uid="{12F8F122-7A15-421A-AFA6-AE91792082C1}"/>
    <cellStyle name="tableau | ligne-titre | niveau1 3 2" xfId="37582" xr:uid="{559C6B0F-76CE-4E79-9552-2B39863490CA}"/>
    <cellStyle name="tableau | ligne-titre | niveau1 3 3" xfId="37583" xr:uid="{648DE805-0F4C-47D0-A939-208ADDC08BE1}"/>
    <cellStyle name="tableau | ligne-titre | niveau1 3 4" xfId="37584" xr:uid="{7F13F324-D9D2-41F0-86BE-EAD30BCA6862}"/>
    <cellStyle name="tableau | ligne-titre | niveau1 4" xfId="37585" xr:uid="{5C72D0F9-7710-4A80-810B-24E93ECB9D2A}"/>
    <cellStyle name="tableau | ligne-titre | niveau1 4 2" xfId="37586" xr:uid="{D4A9690D-D507-46F7-BE45-48CB139BA7F4}"/>
    <cellStyle name="tableau | ligne-titre | niveau1 4 3" xfId="37587" xr:uid="{47FFE25D-AEC1-4F5E-A49B-15FB5938503A}"/>
    <cellStyle name="tableau | ligne-titre | niveau1 4 4" xfId="37588" xr:uid="{5906CBB9-5C6E-4AC5-BE26-DF6FF8CAC5E4}"/>
    <cellStyle name="tableau | ligne-titre | niveau1 5" xfId="37589" xr:uid="{B8E643E1-C338-4399-B9F2-CB09E13DAA97}"/>
    <cellStyle name="tableau | ligne-titre | niveau1 5 2" xfId="37590" xr:uid="{11165437-8DC4-4B0C-97BA-E99711DD30F4}"/>
    <cellStyle name="tableau | ligne-titre | niveau1 5 3" xfId="37591" xr:uid="{2E92C760-0704-45D0-89E1-16CA4E996EE9}"/>
    <cellStyle name="tableau | ligne-titre | niveau1 5 4" xfId="37592" xr:uid="{60306C95-0C80-49AF-9E5A-25465E5C658F}"/>
    <cellStyle name="tableau | ligne-titre | niveau1 6" xfId="37593" xr:uid="{BAE276AF-FA41-4246-957C-0D75A79ABDFB}"/>
    <cellStyle name="tableau | ligne-titre | niveau1 6 2" xfId="37594" xr:uid="{43DC8C5F-159F-4D7A-8BB1-1F5C5A5539F2}"/>
    <cellStyle name="tableau | ligne-titre | niveau1 6 3" xfId="37595" xr:uid="{63B84B2B-EEB6-4F7A-9FBA-DA48D4C86714}"/>
    <cellStyle name="tableau | ligne-titre | niveau1 6 4" xfId="37596" xr:uid="{517EBEA5-7F24-40B6-A56E-3CB3105903C0}"/>
    <cellStyle name="tableau | ligne-titre | niveau1 7" xfId="37597" xr:uid="{1F2E35CE-23F8-404A-AFA7-4CDA04478C63}"/>
    <cellStyle name="tableau | ligne-titre | niveau1 7 2" xfId="37598" xr:uid="{0B779891-0917-468B-8C03-5AF6DCF3B928}"/>
    <cellStyle name="tableau | ligne-titre | niveau1 7 3" xfId="37599" xr:uid="{3208C377-4973-4394-8F4A-16CCB54F5A1F}"/>
    <cellStyle name="tableau | ligne-titre | niveau1 7 4" xfId="37600" xr:uid="{07378176-1686-4BA0-B5A3-913F75C90F02}"/>
    <cellStyle name="tableau | ligne-titre | niveau1 8" xfId="37601" xr:uid="{5ACA37B4-C649-45A0-84F3-0D4C417234C9}"/>
    <cellStyle name="tableau | ligne-titre | niveau1 8 2" xfId="37602" xr:uid="{9CABC38E-F8EE-4452-943B-59EC0900C6B9}"/>
    <cellStyle name="tableau | ligne-titre | niveau1 8 3" xfId="37603" xr:uid="{0AF3CAC3-6C7B-4B0A-A330-3931E1186085}"/>
    <cellStyle name="tableau | ligne-titre | niveau1 8 4" xfId="37604" xr:uid="{2829598F-B2F6-4D28-9A1E-8508357454CD}"/>
    <cellStyle name="tableau | ligne-titre | niveau1 9" xfId="37605" xr:uid="{68CAE353-91D2-4CC5-9F77-E12B5F44D88F}"/>
    <cellStyle name="tableau | ligne-titre | niveau1 9 2" xfId="37606" xr:uid="{B1DF45A8-5E73-429D-A93E-71B487A9CE6F}"/>
    <cellStyle name="tableau | ligne-titre | niveau1 9 3" xfId="37607" xr:uid="{EE6C41DD-0272-43D7-9A6C-0CC5F40AC101}"/>
    <cellStyle name="tableau | ligne-titre | niveau2" xfId="37608" xr:uid="{36A31C93-9853-4B25-9939-B254FE3E3632}"/>
    <cellStyle name="tableau | ligne-titre | niveau2 10" xfId="37609" xr:uid="{ECA5CAA1-8485-4EAD-BE06-ED50AE3147DF}"/>
    <cellStyle name="tableau | ligne-titre | niveau2 10 2" xfId="37610" xr:uid="{8D4647AC-7EAE-48E0-B626-7922F3460D20}"/>
    <cellStyle name="tableau | ligne-titre | niveau2 11" xfId="37611" xr:uid="{EA77946A-2BB7-4C71-9F65-312F57CF4316}"/>
    <cellStyle name="tableau | ligne-titre | niveau2 12" xfId="37612" xr:uid="{54DB183C-EC15-409B-9CC4-FF9CBC11BF2F}"/>
    <cellStyle name="tableau | ligne-titre | niveau2 13" xfId="37613" xr:uid="{74308487-1986-453D-B2B9-50053C4FD3C7}"/>
    <cellStyle name="tableau | ligne-titre | niveau2 2" xfId="37614" xr:uid="{2D7ECCCE-CEDA-4264-9CF5-D8FD556B497D}"/>
    <cellStyle name="tableau | ligne-titre | niveau2 2 2" xfId="37615" xr:uid="{FB0726A3-F2C5-44F0-8D59-A80978B3E5DC}"/>
    <cellStyle name="tableau | ligne-titre | niveau2 2 2 2" xfId="37616" xr:uid="{EAB5133C-4ED1-468B-ACC3-25B538C0F8DB}"/>
    <cellStyle name="tableau | ligne-titre | niveau2 2 2 3" xfId="37617" xr:uid="{D78E2D8F-CC4B-4DD4-92E4-3AE28D3FBBFC}"/>
    <cellStyle name="tableau | ligne-titre | niveau2 2 3" xfId="37618" xr:uid="{011CAA9F-8702-4F4F-A3E5-1C978CD93885}"/>
    <cellStyle name="tableau | ligne-titre | niveau2 2 4" xfId="37619" xr:uid="{425A841E-8E25-4E2A-B9B1-B51DD040A255}"/>
    <cellStyle name="tableau | ligne-titre | niveau2 3" xfId="37620" xr:uid="{1709B01C-CC82-4160-8023-FD5F30975FD0}"/>
    <cellStyle name="tableau | ligne-titre | niveau2 3 2" xfId="37621" xr:uid="{7E3BE1BE-72B3-46F5-90E0-9D5D2067DB23}"/>
    <cellStyle name="tableau | ligne-titre | niveau2 3 3" xfId="37622" xr:uid="{6E20DA2B-BA2F-461C-9231-7AD7BDAC32CA}"/>
    <cellStyle name="tableau | ligne-titre | niveau2 3 4" xfId="37623" xr:uid="{A7E85D5F-1083-401B-8728-86DD209AF9FF}"/>
    <cellStyle name="tableau | ligne-titre | niveau2 4" xfId="37624" xr:uid="{9A837B1D-6977-459E-B0D4-FEEEDB64D98F}"/>
    <cellStyle name="tableau | ligne-titre | niveau2 4 2" xfId="37625" xr:uid="{46DFDD3D-67F0-44C4-9BC6-53D9A7AA8113}"/>
    <cellStyle name="tableau | ligne-titre | niveau2 4 3" xfId="37626" xr:uid="{4D5BBAC0-8672-432D-BEC5-5560F27FAA5E}"/>
    <cellStyle name="tableau | ligne-titre | niveau2 4 4" xfId="37627" xr:uid="{87E29879-731E-4409-BE9F-C2F147DA3F59}"/>
    <cellStyle name="tableau | ligne-titre | niveau2 5" xfId="37628" xr:uid="{DD681736-2D3D-49B7-9EFE-8CDEA8E93A19}"/>
    <cellStyle name="tableau | ligne-titre | niveau2 5 2" xfId="37629" xr:uid="{CA485360-C01D-4D05-88D5-F4033868BAD2}"/>
    <cellStyle name="tableau | ligne-titre | niveau2 5 3" xfId="37630" xr:uid="{0B830206-E56D-4C76-AF7C-CC8F092E94D0}"/>
    <cellStyle name="tableau | ligne-titre | niveau2 5 4" xfId="37631" xr:uid="{65C4C0BB-BB1B-4480-B8DD-1C4E78E8DA4B}"/>
    <cellStyle name="tableau | ligne-titre | niveau2 6" xfId="37632" xr:uid="{569B6A5D-6D1E-44A8-942C-0258100CCB7C}"/>
    <cellStyle name="tableau | ligne-titre | niveau2 6 2" xfId="37633" xr:uid="{122E3D71-DAB5-49EA-872C-D88EBE3C9624}"/>
    <cellStyle name="tableau | ligne-titre | niveau2 6 3" xfId="37634" xr:uid="{5CFD7F35-4C8A-4C18-9B02-A94214493E99}"/>
    <cellStyle name="tableau | ligne-titre | niveau2 6 4" xfId="37635" xr:uid="{0EE48EC9-29A4-43D4-AE75-20242A33914B}"/>
    <cellStyle name="tableau | ligne-titre | niveau2 7" xfId="37636" xr:uid="{97D59BAA-C0DB-4260-8623-1DCB88AB8F5D}"/>
    <cellStyle name="tableau | ligne-titre | niveau2 7 2" xfId="37637" xr:uid="{4E099E64-4B91-4E33-93FE-7BDAEE1802BA}"/>
    <cellStyle name="tableau | ligne-titre | niveau2 7 3" xfId="37638" xr:uid="{7E3A38A4-4599-404D-AD5E-FB3B47732768}"/>
    <cellStyle name="tableau | ligne-titre | niveau2 7 4" xfId="37639" xr:uid="{1522F155-4C54-4B24-B086-13146C95D1CC}"/>
    <cellStyle name="tableau | ligne-titre | niveau2 8" xfId="37640" xr:uid="{DBB2C6C8-98CE-422B-A921-790045EB1FF7}"/>
    <cellStyle name="tableau | ligne-titre | niveau2 8 2" xfId="37641" xr:uid="{0CEDA56E-C79A-4FFA-9DBC-9E8DA65AEFCA}"/>
    <cellStyle name="tableau | ligne-titre | niveau2 8 3" xfId="37642" xr:uid="{082CF4CA-E606-42E4-949C-1254E82FCD27}"/>
    <cellStyle name="tableau | ligne-titre | niveau2 8 4" xfId="37643" xr:uid="{CB22CE0C-39A1-43BC-AC1F-A8B247DA7552}"/>
    <cellStyle name="tableau | ligne-titre | niveau2 9" xfId="37644" xr:uid="{5D7146F7-BBC5-4090-B01A-496CEF696D36}"/>
    <cellStyle name="tableau | ligne-titre | niveau2 9 2" xfId="37645" xr:uid="{28FA5DA2-3222-4F76-B50E-65E824E50A47}"/>
    <cellStyle name="tableau | ligne-titre | niveau2 9 3" xfId="37646" xr:uid="{A494320B-9984-4755-991F-6BEAF581F09C}"/>
    <cellStyle name="Tabref" xfId="37647" xr:uid="{140F66E6-3DC2-4863-BB10-D2149660FF0A}"/>
    <cellStyle name="Testo avviso 2" xfId="37648" xr:uid="{4F975306-D719-4E6E-92FA-E7779CCD0138}"/>
    <cellStyle name="Testo descrittivo 2" xfId="37649" xr:uid="{07D400C7-DF61-4651-8E7B-8F55A0D0D041}"/>
    <cellStyle name="Texte explicatif" xfId="37650" xr:uid="{634BC447-850A-4A09-AB29-FBA1DF828A90}"/>
    <cellStyle name="Title 10" xfId="37651" xr:uid="{53FF1D3B-097C-4740-8A20-4EFCDBA11799}"/>
    <cellStyle name="Title 10 2" xfId="37652" xr:uid="{DB2E9F1E-E8C4-444A-B5F5-73F8E2E69FE2}"/>
    <cellStyle name="Title 10 2 2" xfId="37653" xr:uid="{7474A747-9690-4860-A09F-E11B0AD3DEFA}"/>
    <cellStyle name="Title 10 2 3" xfId="37654" xr:uid="{C7EF82D9-16A2-4437-A442-631C5254DB50}"/>
    <cellStyle name="Title 10 3" xfId="37655" xr:uid="{1E1F6F4C-DEBD-4A90-AD55-9AF4B512CC06}"/>
    <cellStyle name="Title 10 3 2" xfId="37656" xr:uid="{D1C92ECD-4997-42E6-B082-33913CD88A38}"/>
    <cellStyle name="Title 10 3 3" xfId="37657" xr:uid="{92D5E804-3A72-41AC-BF15-6BBB8B2B2C17}"/>
    <cellStyle name="Title 10 4" xfId="37658" xr:uid="{20C5A9FE-6FF4-439C-A634-98E48AE593E6}"/>
    <cellStyle name="Title 10 5" xfId="37659" xr:uid="{0CCA6E9A-EC65-4F6B-BFFF-CBFBDB53B40E}"/>
    <cellStyle name="Title 10 5 2" xfId="37660" xr:uid="{3D108D62-DADA-44F0-A292-78DA3024AB13}"/>
    <cellStyle name="Title 10 5 3" xfId="37661" xr:uid="{A4426950-6E36-4651-B689-7D7874B56892}"/>
    <cellStyle name="Title 10 6" xfId="37662" xr:uid="{F5446F92-94A5-45D5-8917-F1A0D95C04C2}"/>
    <cellStyle name="Title 11" xfId="37663" xr:uid="{449B611C-10A6-4137-8E91-B8E1DE41B007}"/>
    <cellStyle name="Title 12" xfId="37664" xr:uid="{25A2357B-65BE-44AC-94B8-189B6EA2ED13}"/>
    <cellStyle name="Title 13" xfId="37665" xr:uid="{80EF0489-1E1F-4880-8B44-674FC058E08E}"/>
    <cellStyle name="Title 14" xfId="37666" xr:uid="{E6006C13-050D-4565-90AE-FAE2FB37A0BA}"/>
    <cellStyle name="Title 15" xfId="37667" xr:uid="{4EE378B0-280B-4EF5-8382-9FFC947E9A52}"/>
    <cellStyle name="Title 16" xfId="37668" xr:uid="{B21E429A-1A5E-4205-967E-0B1AD43EFEA5}"/>
    <cellStyle name="Title 17" xfId="37669" xr:uid="{29A77807-C69D-4D3A-96D5-30194539B6A2}"/>
    <cellStyle name="Title 18" xfId="37670" xr:uid="{BC732FA3-CA3F-4329-BE08-F080803B373B}"/>
    <cellStyle name="Title 19" xfId="37671" xr:uid="{6F0D9FD3-DAC4-4C67-98F5-BEF808D21ABB}"/>
    <cellStyle name="Title 2" xfId="257" xr:uid="{587B8255-9590-4D40-B1F1-6E98F0715BD5}"/>
    <cellStyle name="Title 2 10" xfId="37673" xr:uid="{9F431DD9-987E-481C-8F41-79E14B81A10E}"/>
    <cellStyle name="Title 2 10 2" xfId="37674" xr:uid="{A72022E4-EDB3-4BD4-BFF2-8821C838B179}"/>
    <cellStyle name="Title 2 10 2 2" xfId="37675" xr:uid="{8B8130EA-F94F-4444-AE5C-498BBC1CE3EE}"/>
    <cellStyle name="Title 2 10 2 3" xfId="37676" xr:uid="{F64F9E13-2AA7-4164-B1D2-D41F27DAFDA5}"/>
    <cellStyle name="Title 2 10 3" xfId="37677" xr:uid="{DF96C4FA-A876-43CF-A415-3FE5498064DE}"/>
    <cellStyle name="Title 2 10 3 2" xfId="37678" xr:uid="{9691D078-FED1-43E5-B3E6-725BB5002E9E}"/>
    <cellStyle name="Title 2 10 3 3" xfId="37679" xr:uid="{129BD1DF-C15B-40B6-AA66-C9079CAE5BB6}"/>
    <cellStyle name="Title 2 10 4" xfId="37680" xr:uid="{7D6C338A-A588-4A6B-B084-3CFDB2F69A41}"/>
    <cellStyle name="Title 2 10 5" xfId="37681" xr:uid="{B9B3CCC9-23D6-44BE-A738-18428BBEAA73}"/>
    <cellStyle name="Title 2 10 6" xfId="37682" xr:uid="{3DAE47E7-12F1-4106-94F9-40CEF973FE53}"/>
    <cellStyle name="Title 2 10 6 2" xfId="37683" xr:uid="{7F733F3F-4935-4DF0-8011-DAEC97B5D9B0}"/>
    <cellStyle name="Title 2 10 6 3" xfId="37684" xr:uid="{2519EB6A-831C-423E-BF6B-42A1A16E497A}"/>
    <cellStyle name="Title 2 10 7" xfId="37685" xr:uid="{FF266321-A378-46EC-BD46-42476C9B38A0}"/>
    <cellStyle name="Title 2 11" xfId="37686" xr:uid="{6E9599A3-3B52-4B84-9DB1-107904EE8C2E}"/>
    <cellStyle name="Title 2 11 2" xfId="37687" xr:uid="{69A74B90-3819-4DBC-8C24-CC8C9B0AAA57}"/>
    <cellStyle name="Title 2 11 2 2" xfId="37688" xr:uid="{ECBA2C47-DDF0-4E59-840C-C19CB68DEB6D}"/>
    <cellStyle name="Title 2 11 2 3" xfId="37689" xr:uid="{80642981-F9DB-4A41-A988-E6CBE2D5B40A}"/>
    <cellStyle name="Title 2 11 3" xfId="37690" xr:uid="{1F8115CB-C418-4384-96A9-A125801B7F67}"/>
    <cellStyle name="Title 2 11 3 2" xfId="37691" xr:uid="{41AA6DE4-FDBD-4E40-BC80-5505D0A2E584}"/>
    <cellStyle name="Title 2 11 3 3" xfId="37692" xr:uid="{15C30E21-D6D8-47A1-8B8E-27537D9664E0}"/>
    <cellStyle name="Title 2 11 4" xfId="37693" xr:uid="{BA268FFB-4776-4441-964D-AB129A9E3F4E}"/>
    <cellStyle name="Title 2 11 5" xfId="37694" xr:uid="{3409830F-15C6-480C-999B-2AAADEB1D5F7}"/>
    <cellStyle name="Title 2 11 5 2" xfId="37695" xr:uid="{2D3E02E0-F21B-4973-A6BC-548C267FFD5A}"/>
    <cellStyle name="Title 2 11 5 3" xfId="37696" xr:uid="{45E336E3-F84D-4AAA-81E7-EB5FB5C33E4B}"/>
    <cellStyle name="Title 2 11 6" xfId="37697" xr:uid="{E3EB113C-2665-48D0-96E9-85D394C3ECE6}"/>
    <cellStyle name="Title 2 12" xfId="37698" xr:uid="{CE81032C-7D0B-44CA-AFB1-4EC5FDE040D5}"/>
    <cellStyle name="Title 2 12 2" xfId="37699" xr:uid="{F9BC5D3A-B60A-44DD-80D4-2E5D469BDCD9}"/>
    <cellStyle name="Title 2 12 3" xfId="37700" xr:uid="{0EAA2F49-408A-4C67-AE2A-1CA15DE2AF0F}"/>
    <cellStyle name="Title 2 13" xfId="37701" xr:uid="{FA38FC06-C080-449A-873A-ACDF3A6E2C77}"/>
    <cellStyle name="Title 2 13 2" xfId="37702" xr:uid="{344E34BA-5947-4169-BC51-A4989FAD07B6}"/>
    <cellStyle name="Title 2 13 3" xfId="37703" xr:uid="{2A22524E-5382-48A2-8EF5-769F320F2D9B}"/>
    <cellStyle name="Title 2 14" xfId="37704" xr:uid="{E4966D32-3CDE-4120-A198-2A5B39EB23B5}"/>
    <cellStyle name="Title 2 15" xfId="37705" xr:uid="{58ED11FA-4205-44BC-A14E-62D34E81206C}"/>
    <cellStyle name="Title 2 16" xfId="37706" xr:uid="{2A3B7C4A-AEC7-4527-9E28-85194EAF1E9B}"/>
    <cellStyle name="Title 2 17" xfId="37707" xr:uid="{39D73014-31AF-47E0-89B8-4E69E51D10FB}"/>
    <cellStyle name="Title 2 18" xfId="37708" xr:uid="{CBBE4231-E478-4DD6-A22F-410A35F19007}"/>
    <cellStyle name="Title 2 19" xfId="37672" xr:uid="{351943A5-0A65-4262-A78A-852D209716AA}"/>
    <cellStyle name="Title 2 2" xfId="37709" xr:uid="{902FC816-A5EB-422F-AED8-A95BC2C48083}"/>
    <cellStyle name="Title 2 2 2" xfId="37710" xr:uid="{72426449-D7FA-46E9-BCA1-534F67450144}"/>
    <cellStyle name="Title 2 2 2 2" xfId="37711" xr:uid="{369124A0-8A8C-4A69-A3B9-16BF30D7E459}"/>
    <cellStyle name="Title 2 2 2 3" xfId="37712" xr:uid="{8F14FE42-9EE4-486E-9F5A-A84F4966C531}"/>
    <cellStyle name="Title 2 2 3" xfId="37713" xr:uid="{6917C358-4FB7-4EBA-8425-C2FD9886F3F5}"/>
    <cellStyle name="Title 2 2 3 2" xfId="37714" xr:uid="{B3F2158F-D3EA-4164-9BE1-25B4FCED5D48}"/>
    <cellStyle name="Title 2 2 3 3" xfId="37715" xr:uid="{AE9A8A7F-211B-4AEC-A5FC-1A791FE29C4B}"/>
    <cellStyle name="Title 2 2 4" xfId="37716" xr:uid="{1852DA16-56BD-4688-A49C-31DD6E6507E9}"/>
    <cellStyle name="Title 2 2 5" xfId="37717" xr:uid="{343810E5-FF0E-4366-AF1C-DA2EA5496749}"/>
    <cellStyle name="Title 2 2 6" xfId="37718" xr:uid="{3103D99C-EB09-4887-8BC7-4872C726DDB9}"/>
    <cellStyle name="Title 2 2 6 2" xfId="37719" xr:uid="{51005A08-5037-4900-96DD-9AE4CAF1BFCC}"/>
    <cellStyle name="Title 2 2 6 3" xfId="37720" xr:uid="{E90080E7-E052-4C09-BBD1-A36A34A3ED53}"/>
    <cellStyle name="Title 2 2 7" xfId="37721" xr:uid="{61E5C023-30E5-4D70-B569-E9FBE67FCA57}"/>
    <cellStyle name="Title 2 3" xfId="37722" xr:uid="{676A1DCE-0029-4DFE-8C90-E1BC8C0404A0}"/>
    <cellStyle name="Title 2 3 2" xfId="37723" xr:uid="{AA98636C-0A82-4F63-862E-5611C7426DD2}"/>
    <cellStyle name="Title 2 3 2 2" xfId="37724" xr:uid="{D51410BB-0F48-4465-9AB7-B5721982E19A}"/>
    <cellStyle name="Title 2 3 2 3" xfId="37725" xr:uid="{1A47BECE-21FB-4691-89B5-47328E788704}"/>
    <cellStyle name="Title 2 3 3" xfId="37726" xr:uid="{640AEFAF-E6EF-4A1B-A976-30AEF1D16B90}"/>
    <cellStyle name="Title 2 3 3 2" xfId="37727" xr:uid="{FEC8F00F-8D2A-449D-A8FD-D2360F9F5D92}"/>
    <cellStyle name="Title 2 3 3 3" xfId="37728" xr:uid="{314BAF41-8C3B-449E-8166-A2A738C57F0C}"/>
    <cellStyle name="Title 2 3 4" xfId="37729" xr:uid="{302FB2C0-5DCE-4CF2-BF8C-1FCEAEDDEDC8}"/>
    <cellStyle name="Title 2 3 5" xfId="37730" xr:uid="{A4F42EA1-6D80-43A4-8B6E-A1D106859547}"/>
    <cellStyle name="Title 2 3 6" xfId="37731" xr:uid="{E7D89135-D66B-444F-ADFB-48A6FA217BAC}"/>
    <cellStyle name="Title 2 3 6 2" xfId="37732" xr:uid="{C966F75A-0E5F-4C1C-8E67-B41E4B4DAC94}"/>
    <cellStyle name="Title 2 3 6 3" xfId="37733" xr:uid="{897DF235-4E49-4B8F-8435-F2C5D1DA8C9C}"/>
    <cellStyle name="Title 2 3 7" xfId="37734" xr:uid="{77860279-9D12-4647-8BAD-2095AC1BCFB5}"/>
    <cellStyle name="Title 2 4" xfId="37735" xr:uid="{241182F4-CD26-4CF3-BB12-5203B5EAF78B}"/>
    <cellStyle name="Title 2 4 2" xfId="37736" xr:uid="{A7CE32D5-F7C7-4290-BEE8-3B867FA97AC5}"/>
    <cellStyle name="Title 2 4 2 2" xfId="37737" xr:uid="{D9A21CD0-8CB1-42DC-B12C-E4BE5ED1EB03}"/>
    <cellStyle name="Title 2 4 2 3" xfId="37738" xr:uid="{4F4FA481-1918-40A4-9EB7-9089F973FA1A}"/>
    <cellStyle name="Title 2 4 3" xfId="37739" xr:uid="{DAC8F41C-E0BB-45F8-96EF-AAB693F9C35B}"/>
    <cellStyle name="Title 2 4 3 2" xfId="37740" xr:uid="{8B2E6BC3-4428-46C7-9FBD-A27905C81E51}"/>
    <cellStyle name="Title 2 4 3 3" xfId="37741" xr:uid="{EA244D5F-A6E6-4C90-A08E-FC0105E71047}"/>
    <cellStyle name="Title 2 4 4" xfId="37742" xr:uid="{6196A6EC-5BFE-4EDA-9526-07611B265372}"/>
    <cellStyle name="Title 2 4 5" xfId="37743" xr:uid="{79C2AF6A-3546-4AEC-8013-4EC4431395B3}"/>
    <cellStyle name="Title 2 4 6" xfId="37744" xr:uid="{316B36DE-D6B2-49E7-8F18-AAA7C700DC51}"/>
    <cellStyle name="Title 2 4 6 2" xfId="37745" xr:uid="{53BFCEE7-26BA-47DA-AA94-733216039891}"/>
    <cellStyle name="Title 2 4 6 3" xfId="37746" xr:uid="{308182EC-1E31-4F5D-B2AA-82FF755E143E}"/>
    <cellStyle name="Title 2 4 7" xfId="37747" xr:uid="{E8DB5D3C-2EB8-4DFD-A363-23DCCC0A97A5}"/>
    <cellStyle name="Title 2 5" xfId="37748" xr:uid="{724A82F6-3503-4A2C-A05D-2DFCE097823C}"/>
    <cellStyle name="Title 2 5 2" xfId="37749" xr:uid="{C9BA149D-04E9-421B-8B5E-DBD6B340A051}"/>
    <cellStyle name="Title 2 5 2 2" xfId="37750" xr:uid="{8EEC66CC-B0B9-48B2-A8A4-2C41119EFBB1}"/>
    <cellStyle name="Title 2 5 2 3" xfId="37751" xr:uid="{3C0DCD67-7EF7-4EF7-B3C6-335E50348BFA}"/>
    <cellStyle name="Title 2 5 3" xfId="37752" xr:uid="{8C4190C3-F54C-4B52-AED3-59A282DEBE8E}"/>
    <cellStyle name="Title 2 5 3 2" xfId="37753" xr:uid="{8D66F78D-2209-4FDB-886C-8C74BE125B18}"/>
    <cellStyle name="Title 2 5 3 3" xfId="37754" xr:uid="{0290889D-B0FC-42A9-9BE8-46AF7EE08413}"/>
    <cellStyle name="Title 2 5 4" xfId="37755" xr:uid="{BA8E4AF0-F64A-4515-9454-12BE7D43A9D2}"/>
    <cellStyle name="Title 2 5 5" xfId="37756" xr:uid="{78DDAB71-DF91-47D8-A756-2FF59EFAEE48}"/>
    <cellStyle name="Title 2 5 6" xfId="37757" xr:uid="{6CC04BBE-824D-4B10-A121-1A0BC8570238}"/>
    <cellStyle name="Title 2 5 6 2" xfId="37758" xr:uid="{6E1AB704-BF1F-40C2-8230-2D71732F6244}"/>
    <cellStyle name="Title 2 5 6 3" xfId="37759" xr:uid="{168372BB-E929-4E20-B8DB-2E63C7C98AAB}"/>
    <cellStyle name="Title 2 5 7" xfId="37760" xr:uid="{28555CFC-B4C7-4E14-AE9C-5B07C887DDCE}"/>
    <cellStyle name="Title 2 6" xfId="37761" xr:uid="{E67EB702-0685-4FCB-AC94-AB158853D524}"/>
    <cellStyle name="Title 2 6 2" xfId="37762" xr:uid="{5DD0BEA7-1DD9-465C-9B17-894EBAEC034F}"/>
    <cellStyle name="Title 2 6 2 2" xfId="37763" xr:uid="{70430075-AE61-4377-81D3-D3E61698F096}"/>
    <cellStyle name="Title 2 6 2 3" xfId="37764" xr:uid="{F501AA73-0AEF-41DA-850A-3C255ACC71F6}"/>
    <cellStyle name="Title 2 6 3" xfId="37765" xr:uid="{36E4B380-6019-4E8B-8553-1C0E92D3018B}"/>
    <cellStyle name="Title 2 6 3 2" xfId="37766" xr:uid="{9D781AAE-08D9-4A63-B79E-FF6E2EF23DAB}"/>
    <cellStyle name="Title 2 6 3 3" xfId="37767" xr:uid="{EFE386CE-9CD9-4E86-8812-63A4306513F2}"/>
    <cellStyle name="Title 2 6 4" xfId="37768" xr:uid="{DAF41EDF-2B71-4F56-A685-E7090B02E90C}"/>
    <cellStyle name="Title 2 6 5" xfId="37769" xr:uid="{D4B59D5E-5D10-4A37-A1D4-8B7A1D0C4A56}"/>
    <cellStyle name="Title 2 6 6" xfId="37770" xr:uid="{F6817F3F-182F-4512-9F4F-AEBB20BEFBBD}"/>
    <cellStyle name="Title 2 6 6 2" xfId="37771" xr:uid="{38042A01-9697-47E2-ABE4-5E347215D22B}"/>
    <cellStyle name="Title 2 6 6 3" xfId="37772" xr:uid="{F2F1BC35-B125-4051-8764-14AF280B2A67}"/>
    <cellStyle name="Title 2 6 7" xfId="37773" xr:uid="{8D606C53-3741-44D6-809D-3CAE516BDD89}"/>
    <cellStyle name="Title 2 7" xfId="37774" xr:uid="{532F7385-15AE-4760-978F-66FE7ED2D50D}"/>
    <cellStyle name="Title 2 7 2" xfId="37775" xr:uid="{E0D18956-A396-4B71-993B-4B7E7F1CEBC8}"/>
    <cellStyle name="Title 2 7 2 2" xfId="37776" xr:uid="{0F8C7E6E-4FC0-4608-AF6F-6203CB0AEF56}"/>
    <cellStyle name="Title 2 7 2 3" xfId="37777" xr:uid="{156D5914-435B-4D1A-9ADB-DD77A8684A81}"/>
    <cellStyle name="Title 2 7 3" xfId="37778" xr:uid="{41771C2B-F1AC-4666-B191-A3DEB60CACDF}"/>
    <cellStyle name="Title 2 7 3 2" xfId="37779" xr:uid="{B2AAE08B-C1F8-41A3-A1DD-640650A6AD3C}"/>
    <cellStyle name="Title 2 7 3 3" xfId="37780" xr:uid="{FF3CAF8A-BC2C-498E-BEFF-690F0C2E5EA8}"/>
    <cellStyle name="Title 2 7 4" xfId="37781" xr:uid="{9A9DC770-8C03-4A9F-A3F2-926D4C3139D5}"/>
    <cellStyle name="Title 2 7 5" xfId="37782" xr:uid="{29108892-7340-4B75-B04D-E0D9163C34C6}"/>
    <cellStyle name="Title 2 7 6" xfId="37783" xr:uid="{0C4F7A4D-C30C-4742-B89A-DF5F3919B4D0}"/>
    <cellStyle name="Title 2 7 6 2" xfId="37784" xr:uid="{3DD9B007-DD82-44CE-B825-DE740C7A728E}"/>
    <cellStyle name="Title 2 7 6 3" xfId="37785" xr:uid="{4F4F31FD-2DA0-45EC-B28C-BF57DEC7594A}"/>
    <cellStyle name="Title 2 7 7" xfId="37786" xr:uid="{115F3A4A-5299-4888-BB5B-A8315C0C9E8C}"/>
    <cellStyle name="Title 2 8" xfId="37787" xr:uid="{DD2147A5-4605-4463-A9CB-B53BA60C606A}"/>
    <cellStyle name="Title 2 8 2" xfId="37788" xr:uid="{D919B274-62CC-46D7-99D4-19C8F2A77692}"/>
    <cellStyle name="Title 2 8 2 2" xfId="37789" xr:uid="{CAA1A351-E1B2-47B3-9453-BAA14FC407FC}"/>
    <cellStyle name="Title 2 8 2 3" xfId="37790" xr:uid="{61E9B0B1-4718-4878-B9F9-5127BDF687B1}"/>
    <cellStyle name="Title 2 8 3" xfId="37791" xr:uid="{A3C5A341-FFC5-41AA-9FE3-16F6E9BA299A}"/>
    <cellStyle name="Title 2 8 3 2" xfId="37792" xr:uid="{58726BD9-3741-4E1D-85C5-0F1C07106F43}"/>
    <cellStyle name="Title 2 8 3 3" xfId="37793" xr:uid="{5D2D1262-197B-4A7D-BD0D-BC7A9F22DB6C}"/>
    <cellStyle name="Title 2 8 4" xfId="37794" xr:uid="{DDB1A275-9082-4DAA-98B9-2519C9F122F0}"/>
    <cellStyle name="Title 2 8 5" xfId="37795" xr:uid="{BF57FBF4-94F5-4BA1-B360-7ED08B7D7E0D}"/>
    <cellStyle name="Title 2 8 6" xfId="37796" xr:uid="{904AD194-C688-489B-9298-8FD4389EF9A1}"/>
    <cellStyle name="Title 2 8 6 2" xfId="37797" xr:uid="{3BB5D885-8063-43F0-A4B4-1AFF5047F2B1}"/>
    <cellStyle name="Title 2 8 6 3" xfId="37798" xr:uid="{D733513E-AE77-420B-A9A7-BEDB1E5A375C}"/>
    <cellStyle name="Title 2 8 7" xfId="37799" xr:uid="{60507479-D65B-4E67-A2DB-67B5965CFA2F}"/>
    <cellStyle name="Title 2 9" xfId="37800" xr:uid="{BA96A0EF-2295-4279-ABEC-A263CE760C0B}"/>
    <cellStyle name="Title 2 9 2" xfId="37801" xr:uid="{EFE9FD68-689C-487C-91BB-77861EDF98CC}"/>
    <cellStyle name="Title 2 9 2 2" xfId="37802" xr:uid="{0A64DB3B-7281-463F-903F-AB8DB42C15E8}"/>
    <cellStyle name="Title 2 9 2 3" xfId="37803" xr:uid="{B8814E87-DECD-451E-B1DB-B94965BAF1EB}"/>
    <cellStyle name="Title 2 9 3" xfId="37804" xr:uid="{BFC2C183-28E7-41F6-B2AD-F1CFC01B9C79}"/>
    <cellStyle name="Title 2 9 3 2" xfId="37805" xr:uid="{6248522C-150B-4E00-8E0E-29449F45B841}"/>
    <cellStyle name="Title 2 9 3 3" xfId="37806" xr:uid="{C56D9B92-8234-4E8A-9B08-A1524E6674C4}"/>
    <cellStyle name="Title 2 9 4" xfId="37807" xr:uid="{1C46418A-0377-48CD-BDED-B13850347353}"/>
    <cellStyle name="Title 2 9 5" xfId="37808" xr:uid="{A6C0F24F-65A0-4FA1-A4E4-4750FC82B296}"/>
    <cellStyle name="Title 2 9 6" xfId="37809" xr:uid="{71BCB60E-13FA-4703-B98A-651D9A1972CE}"/>
    <cellStyle name="Title 2 9 6 2" xfId="37810" xr:uid="{9627346C-E641-475E-8722-C51209C701D4}"/>
    <cellStyle name="Title 2 9 6 3" xfId="37811" xr:uid="{146DDCAD-98A2-42BF-841B-8B2B2F728945}"/>
    <cellStyle name="Title 2 9 7" xfId="37812" xr:uid="{6071DAC6-A778-47DD-8883-270F83C3AFE2}"/>
    <cellStyle name="Title 20" xfId="37813" xr:uid="{078D1B84-92D5-4BDD-B378-FE224C2E5A3F}"/>
    <cellStyle name="Title 21" xfId="37814" xr:uid="{8D2881E7-4DD0-4F23-A795-26ABCA198C96}"/>
    <cellStyle name="Title 22" xfId="37815" xr:uid="{663F422C-B9AC-4CCE-B10C-BA6E161894C0}"/>
    <cellStyle name="Title 23" xfId="37816" xr:uid="{FFF7D555-3873-4CBB-A09D-F72EF81D7340}"/>
    <cellStyle name="Title 24" xfId="37817" xr:uid="{FD523BA4-2146-4B35-9713-F6B33EB6881B}"/>
    <cellStyle name="Title 25" xfId="37818" xr:uid="{997E055D-F1ED-477A-B8E8-48F494B7166F}"/>
    <cellStyle name="Title 26" xfId="37819" xr:uid="{211A89BA-B5CE-4C2E-9438-AAFC89DD206E}"/>
    <cellStyle name="Title 27" xfId="37820" xr:uid="{1F4942AC-D3F4-438F-8136-2A83864E1F16}"/>
    <cellStyle name="Title 28" xfId="37821" xr:uid="{7B2F41D7-E7C8-4A98-A827-09A0A895EAA9}"/>
    <cellStyle name="Title 29" xfId="37822" xr:uid="{E66B2F3B-4529-4D8E-9EC6-92247996078E}"/>
    <cellStyle name="Title 3" xfId="316" xr:uid="{34D376EF-B9DC-4AAB-B5AC-DCE29E9CD8CB}"/>
    <cellStyle name="Title 3 10" xfId="37824" xr:uid="{5DE3F4D7-8184-4BA1-9DDA-41C868F878DE}"/>
    <cellStyle name="Title 3 10 2" xfId="37825" xr:uid="{4B3470E1-A1A8-4748-9F61-0F59C08EE285}"/>
    <cellStyle name="Title 3 10 2 2" xfId="37826" xr:uid="{C0A7F680-C690-4D14-81EB-3527FE7DF9B3}"/>
    <cellStyle name="Title 3 10 2 3" xfId="37827" xr:uid="{9C981433-330C-4ED3-9CD4-C6BFF943B012}"/>
    <cellStyle name="Title 3 10 3" xfId="37828" xr:uid="{D68D302C-B1C0-413F-8FA8-D77C3068E05D}"/>
    <cellStyle name="Title 3 10 3 2" xfId="37829" xr:uid="{2D9FA8C1-E132-4F2C-9DF9-D0D4EA2D4216}"/>
    <cellStyle name="Title 3 10 3 3" xfId="37830" xr:uid="{5642432B-7955-4C26-9C20-7F5A18434954}"/>
    <cellStyle name="Title 3 10 4" xfId="37831" xr:uid="{C3E4A707-41A6-43F4-A396-2C73CAA88C23}"/>
    <cellStyle name="Title 3 10 5" xfId="37832" xr:uid="{016E0491-470C-4541-AD3B-A62A7EE49C2D}"/>
    <cellStyle name="Title 3 10 5 2" xfId="37833" xr:uid="{F921C2F3-3F9A-4CCA-9393-9848DB357149}"/>
    <cellStyle name="Title 3 10 5 3" xfId="37834" xr:uid="{65CE8B26-6DA4-49B3-85F2-A5E4E5D4F4A3}"/>
    <cellStyle name="Title 3 10 6" xfId="37835" xr:uid="{A1270FC6-1E63-4D07-9E82-6C54A59E85E3}"/>
    <cellStyle name="Title 3 11" xfId="37836" xr:uid="{B1F9CF1F-83F0-4A37-9BF0-24A316290E02}"/>
    <cellStyle name="Title 3 11 2" xfId="37837" xr:uid="{D20D5EF5-76C2-45C6-98CF-A0D784823DBB}"/>
    <cellStyle name="Title 3 11 2 2" xfId="37838" xr:uid="{2E8E261D-935D-4A51-BDC6-B6F83C79D8F6}"/>
    <cellStyle name="Title 3 11 2 3" xfId="37839" xr:uid="{AD7D04FB-A546-44B2-A958-5EBA79D06774}"/>
    <cellStyle name="Title 3 11 3" xfId="37840" xr:uid="{C7788992-1BCA-4C4A-B2D4-EC67DEC2F6ED}"/>
    <cellStyle name="Title 3 11 3 2" xfId="37841" xr:uid="{5D9A1CF4-2F8B-4263-9C67-422012F2049C}"/>
    <cellStyle name="Title 3 11 3 3" xfId="37842" xr:uid="{0407CCD4-0BA6-47F0-BB4B-46607989FC47}"/>
    <cellStyle name="Title 3 11 4" xfId="37843" xr:uid="{76D32FCD-FFEE-4908-B5D4-D1FF16F6F283}"/>
    <cellStyle name="Title 3 11 5" xfId="37844" xr:uid="{0A2B6C29-C856-422C-96C3-F204B22824D5}"/>
    <cellStyle name="Title 3 11 5 2" xfId="37845" xr:uid="{3171F68F-7123-4A4E-941E-0ADCD4993A8D}"/>
    <cellStyle name="Title 3 11 5 3" xfId="37846" xr:uid="{FF77BBC5-E6A2-44EA-89D0-0E04F26F78CA}"/>
    <cellStyle name="Title 3 11 6" xfId="37847" xr:uid="{A231BF0F-3A9A-4F5B-B073-8F3937DD8A81}"/>
    <cellStyle name="Title 3 12" xfId="37848" xr:uid="{0E9B6722-3F47-4042-8476-263727022FA6}"/>
    <cellStyle name="Title 3 12 2" xfId="37849" xr:uid="{EC24D46A-FB33-47B3-8D8D-06A1FD19B0FD}"/>
    <cellStyle name="Title 3 12 3" xfId="37850" xr:uid="{07621A3D-9095-4743-9954-F2BC0D04F67B}"/>
    <cellStyle name="Title 3 13" xfId="37851" xr:uid="{CF94B794-37E0-4B7D-91B4-8C0A34A7AE82}"/>
    <cellStyle name="Title 3 13 2" xfId="37852" xr:uid="{78012978-715F-4840-B50B-B3820B049E2F}"/>
    <cellStyle name="Title 3 13 3" xfId="37853" xr:uid="{C84D86BE-DF9E-417B-9E74-683E5944724D}"/>
    <cellStyle name="Title 3 14" xfId="37854" xr:uid="{DD956996-1825-414B-AF31-49493FEA133A}"/>
    <cellStyle name="Title 3 15" xfId="37855" xr:uid="{FC93B72D-C7F0-4862-BE91-0540640AF8BB}"/>
    <cellStyle name="Title 3 16" xfId="37856" xr:uid="{239B433F-F62B-458C-84DC-C02117E05DCD}"/>
    <cellStyle name="Title 3 16 2" xfId="37857" xr:uid="{B95B37A1-9E62-4CFC-A587-E59DFD42B84F}"/>
    <cellStyle name="Title 3 16 3" xfId="37858" xr:uid="{C34747EB-735C-4305-A623-4B6AF84BAA80}"/>
    <cellStyle name="Title 3 17" xfId="37859" xr:uid="{49F03A9C-4328-4DE2-8547-64A68445318F}"/>
    <cellStyle name="Title 3 18" xfId="37823" xr:uid="{5A305391-6DE6-4904-B6C7-6367C35783D5}"/>
    <cellStyle name="Title 3 2" xfId="37860" xr:uid="{4E380694-5112-45B7-B5E2-0AD3EF4084F8}"/>
    <cellStyle name="Title 3 2 2" xfId="37861" xr:uid="{2A70DACB-FA5E-4B0C-83FB-A977CF69E881}"/>
    <cellStyle name="Title 3 2 2 2" xfId="37862" xr:uid="{A06E0864-8CCE-456F-8D41-E2CE55581661}"/>
    <cellStyle name="Title 3 2 2 3" xfId="37863" xr:uid="{35CF4C3D-D1C2-4AEF-A4ED-92BA7DD64556}"/>
    <cellStyle name="Title 3 2 3" xfId="37864" xr:uid="{3C024A55-3A7A-480A-9B83-EDB1C963AC90}"/>
    <cellStyle name="Title 3 2 3 2" xfId="37865" xr:uid="{3A9A9B6A-42ED-4A67-9968-B2820836296B}"/>
    <cellStyle name="Title 3 2 3 3" xfId="37866" xr:uid="{6FB94A8D-0C34-46B2-818D-3747ADEF5BE6}"/>
    <cellStyle name="Title 3 2 4" xfId="37867" xr:uid="{F8AE3594-3852-4A10-9FD3-4A4521692D7D}"/>
    <cellStyle name="Title 3 2 5" xfId="37868" xr:uid="{8363281D-C7BD-4035-AD51-448C47AA81E5}"/>
    <cellStyle name="Title 3 2 5 2" xfId="37869" xr:uid="{113E93CE-F784-42CB-B267-2DF2D5C3C8C3}"/>
    <cellStyle name="Title 3 2 5 3" xfId="37870" xr:uid="{AA84D187-2D94-4F5C-A6F7-656C1739DBE5}"/>
    <cellStyle name="Title 3 2 6" xfId="37871" xr:uid="{08186230-5B1E-408C-98C5-9B84527F053D}"/>
    <cellStyle name="Title 3 3" xfId="37872" xr:uid="{282FC649-3734-49A8-B3EB-D37B26345D15}"/>
    <cellStyle name="Title 3 3 2" xfId="37873" xr:uid="{A7907460-9EE0-496D-9E86-CD5785E89D57}"/>
    <cellStyle name="Title 3 3 2 2" xfId="37874" xr:uid="{5DC59A72-EB56-48E7-9673-2A1A9198DDC5}"/>
    <cellStyle name="Title 3 3 2 3" xfId="37875" xr:uid="{122A79EC-8A6C-40A9-A05F-71F76CC02433}"/>
    <cellStyle name="Title 3 3 3" xfId="37876" xr:uid="{86E91F9E-75B7-4BA8-800B-2873365AF6DC}"/>
    <cellStyle name="Title 3 3 3 2" xfId="37877" xr:uid="{818652A2-FD51-434C-B533-EF8FAE93A323}"/>
    <cellStyle name="Title 3 3 3 3" xfId="37878" xr:uid="{0DDC7D9D-76DB-4511-B02C-6BCEEF87FD25}"/>
    <cellStyle name="Title 3 3 4" xfId="37879" xr:uid="{753D5D23-241F-42BF-92F4-4CC5D9FBC66B}"/>
    <cellStyle name="Title 3 3 5" xfId="37880" xr:uid="{A3F0D39A-DFDF-49A8-B24D-A8BBD09118E8}"/>
    <cellStyle name="Title 3 3 5 2" xfId="37881" xr:uid="{9D0BF269-5900-44AA-A3BE-756C2DDB1575}"/>
    <cellStyle name="Title 3 3 5 3" xfId="37882" xr:uid="{0616E4DA-BC87-4DA6-AE42-1959C4DF3272}"/>
    <cellStyle name="Title 3 3 6" xfId="37883" xr:uid="{47DFCFF0-217C-4FB6-9BE3-46E3FA87B9CC}"/>
    <cellStyle name="Title 3 4" xfId="37884" xr:uid="{38F79F6E-38D3-4D78-B514-D2A732E86D85}"/>
    <cellStyle name="Title 3 4 2" xfId="37885" xr:uid="{A661FDD0-6CFE-4F46-80FB-7817107C6C09}"/>
    <cellStyle name="Title 3 4 2 2" xfId="37886" xr:uid="{60FF77D5-6323-435A-996E-2651A3A131B7}"/>
    <cellStyle name="Title 3 4 2 3" xfId="37887" xr:uid="{D901E9A9-D72A-4C59-B170-CBA571A8B23A}"/>
    <cellStyle name="Title 3 4 3" xfId="37888" xr:uid="{5D7CABD2-0E12-4CC7-B703-E75D6009BEBE}"/>
    <cellStyle name="Title 3 4 3 2" xfId="37889" xr:uid="{D7374A2F-EC31-4CB8-8034-63D6FFF47F46}"/>
    <cellStyle name="Title 3 4 3 3" xfId="37890" xr:uid="{3C3624D5-F5D3-4EF2-8B6B-7379D2D8110B}"/>
    <cellStyle name="Title 3 4 4" xfId="37891" xr:uid="{0E76E023-1D04-47BA-9C96-D2362D75BD56}"/>
    <cellStyle name="Title 3 4 5" xfId="37892" xr:uid="{360A5BB2-E27A-4C5D-A917-328103ABD9F5}"/>
    <cellStyle name="Title 3 4 5 2" xfId="37893" xr:uid="{B6A0F2D5-2650-4E33-99A0-61745E2DE0C0}"/>
    <cellStyle name="Title 3 4 5 3" xfId="37894" xr:uid="{76EB4201-47FB-4875-ACA5-0509E806DAC0}"/>
    <cellStyle name="Title 3 4 6" xfId="37895" xr:uid="{5445F431-DE87-4FAC-9ACF-3FC01DB75306}"/>
    <cellStyle name="Title 3 5" xfId="37896" xr:uid="{563CDDB9-5A9F-4777-8641-8463749F5C25}"/>
    <cellStyle name="Title 3 5 2" xfId="37897" xr:uid="{9E583D14-29D6-4C67-BF2F-290341B59A02}"/>
    <cellStyle name="Title 3 5 2 2" xfId="37898" xr:uid="{3871D6EF-C3DC-48B1-B6DF-DE3BE879CCE8}"/>
    <cellStyle name="Title 3 5 2 3" xfId="37899" xr:uid="{F62914D8-C266-4DA6-AA9A-9F2F791DF23C}"/>
    <cellStyle name="Title 3 5 3" xfId="37900" xr:uid="{BE2A7144-FA74-4C83-82A3-4A4F1EA53A2C}"/>
    <cellStyle name="Title 3 5 3 2" xfId="37901" xr:uid="{FEA6425A-AB6A-42F4-B12F-47D04696470F}"/>
    <cellStyle name="Title 3 5 3 3" xfId="37902" xr:uid="{045F237B-4969-45BC-BD43-3ED404ACDD96}"/>
    <cellStyle name="Title 3 5 4" xfId="37903" xr:uid="{300D1156-C66F-4E57-834B-B14CE28D8E81}"/>
    <cellStyle name="Title 3 5 5" xfId="37904" xr:uid="{CAB7889A-39DA-4E85-8359-55139BEAF8AA}"/>
    <cellStyle name="Title 3 5 5 2" xfId="37905" xr:uid="{FCFD9128-EDB6-4DAC-80FB-D1C42C6D1D58}"/>
    <cellStyle name="Title 3 5 5 3" xfId="37906" xr:uid="{6FCF9F86-AC33-4075-AB69-092210CE8F32}"/>
    <cellStyle name="Title 3 5 6" xfId="37907" xr:uid="{E5A799B8-B486-49C3-95F6-6BEA53FC390E}"/>
    <cellStyle name="Title 3 6" xfId="37908" xr:uid="{A45266D7-C253-4DE5-A23B-D5692F4A8E6C}"/>
    <cellStyle name="Title 3 6 2" xfId="37909" xr:uid="{104409A7-C534-437B-833F-F33A0745A087}"/>
    <cellStyle name="Title 3 6 2 2" xfId="37910" xr:uid="{F6EC0011-971C-45AD-BA37-216AF9B0BB9D}"/>
    <cellStyle name="Title 3 6 2 3" xfId="37911" xr:uid="{2416C984-9A68-4443-A88F-B0D8D988EC36}"/>
    <cellStyle name="Title 3 6 3" xfId="37912" xr:uid="{42C61AA0-885A-452F-A57C-BE6AD85D2A33}"/>
    <cellStyle name="Title 3 6 3 2" xfId="37913" xr:uid="{104DF297-6E42-40FE-B171-A3CBAC0C5C0E}"/>
    <cellStyle name="Title 3 6 3 3" xfId="37914" xr:uid="{96AD6C05-5083-430B-A31B-BA9844DDD267}"/>
    <cellStyle name="Title 3 6 4" xfId="37915" xr:uid="{46B94EB4-26E3-4F34-BFCF-96070489F56E}"/>
    <cellStyle name="Title 3 6 5" xfId="37916" xr:uid="{BD8685AD-90C7-46DF-8090-024097D33A0A}"/>
    <cellStyle name="Title 3 6 5 2" xfId="37917" xr:uid="{641CDAF9-40A2-45BC-855A-8FFD54777410}"/>
    <cellStyle name="Title 3 6 5 3" xfId="37918" xr:uid="{FC8BE4E5-F294-4608-A71F-8D0421A378A7}"/>
    <cellStyle name="Title 3 6 6" xfId="37919" xr:uid="{0F5A4D0F-B2CE-4D78-A4C4-5B77F8D40222}"/>
    <cellStyle name="Title 3 7" xfId="37920" xr:uid="{6C94664C-F0D7-4716-AAAC-C55EB1EF8256}"/>
    <cellStyle name="Title 3 7 2" xfId="37921" xr:uid="{875922DC-D9B9-4A41-8B33-0AD696F0E9F6}"/>
    <cellStyle name="Title 3 7 2 2" xfId="37922" xr:uid="{4A745F73-7189-4D91-864E-B29207B6C110}"/>
    <cellStyle name="Title 3 7 2 3" xfId="37923" xr:uid="{5C4D14EF-1AFD-42E7-85E9-BBB5B6726151}"/>
    <cellStyle name="Title 3 7 3" xfId="37924" xr:uid="{F19257F7-C87E-41C7-817C-8D5228C83331}"/>
    <cellStyle name="Title 3 7 3 2" xfId="37925" xr:uid="{2E117B64-56B5-45A6-9ABF-F62EA3ECD653}"/>
    <cellStyle name="Title 3 7 3 3" xfId="37926" xr:uid="{0616F6B0-90B1-4D52-A738-A00A4F894309}"/>
    <cellStyle name="Title 3 7 4" xfId="37927" xr:uid="{8C8CDC54-203E-4175-BA4E-7480934DEDDA}"/>
    <cellStyle name="Title 3 7 5" xfId="37928" xr:uid="{032C0687-B229-4F28-8841-4F0E2E24AD9A}"/>
    <cellStyle name="Title 3 7 5 2" xfId="37929" xr:uid="{721BF917-7419-4A19-93E0-6CD4F7257067}"/>
    <cellStyle name="Title 3 7 5 3" xfId="37930" xr:uid="{D434D602-9289-487C-BCBD-6B946C5329BD}"/>
    <cellStyle name="Title 3 7 6" xfId="37931" xr:uid="{7E0512CE-593E-4021-A8E2-0470D0077582}"/>
    <cellStyle name="Title 3 8" xfId="37932" xr:uid="{C5E3CBD8-5757-441F-86D2-81B8869BC1D7}"/>
    <cellStyle name="Title 3 8 2" xfId="37933" xr:uid="{DC05025C-1383-4523-8700-FA620966C0F3}"/>
    <cellStyle name="Title 3 8 2 2" xfId="37934" xr:uid="{9DF4E677-6E69-4BE2-B25D-EE3A48413763}"/>
    <cellStyle name="Title 3 8 2 3" xfId="37935" xr:uid="{E1512FD5-BB33-4F90-879B-B1D5A05E3468}"/>
    <cellStyle name="Title 3 8 3" xfId="37936" xr:uid="{63497F0F-F7F7-42E5-A358-1678761652AA}"/>
    <cellStyle name="Title 3 8 3 2" xfId="37937" xr:uid="{EE151C91-B455-4A52-815A-20F9B492CBFE}"/>
    <cellStyle name="Title 3 8 3 3" xfId="37938" xr:uid="{33012358-4585-4BA0-9F78-16BF09124C3A}"/>
    <cellStyle name="Title 3 8 4" xfId="37939" xr:uid="{5CC55799-4477-4182-AC35-D42722E051E3}"/>
    <cellStyle name="Title 3 8 5" xfId="37940" xr:uid="{DC0A4BEB-D747-4071-A314-7D24B0B64F77}"/>
    <cellStyle name="Title 3 8 5 2" xfId="37941" xr:uid="{30B5E324-B68E-487B-A268-7CB80FC8C77B}"/>
    <cellStyle name="Title 3 8 5 3" xfId="37942" xr:uid="{C1C3F24B-33E5-442D-B51E-A7D12FFBDEF7}"/>
    <cellStyle name="Title 3 8 6" xfId="37943" xr:uid="{834B85E8-B3B6-4B77-8EBF-69597E475932}"/>
    <cellStyle name="Title 3 9" xfId="37944" xr:uid="{3C33B4BB-EAAA-4A93-A03D-86FDC6BAC9AD}"/>
    <cellStyle name="Title 3 9 2" xfId="37945" xr:uid="{AD7A59C5-704C-4627-A634-B8E8E72ED976}"/>
    <cellStyle name="Title 3 9 2 2" xfId="37946" xr:uid="{24D922E1-B5A3-469E-A7FE-405E6B4D7D59}"/>
    <cellStyle name="Title 3 9 2 3" xfId="37947" xr:uid="{CA7EABDE-DD4D-4585-853C-C2BB20A41CD7}"/>
    <cellStyle name="Title 3 9 3" xfId="37948" xr:uid="{F844ADCD-EAF9-4844-8780-6CFB5C2443C0}"/>
    <cellStyle name="Title 3 9 3 2" xfId="37949" xr:uid="{4D505570-C893-4501-A7E6-F4526D62A5AD}"/>
    <cellStyle name="Title 3 9 3 3" xfId="37950" xr:uid="{A0928540-A4B0-4086-912A-E3C33084896B}"/>
    <cellStyle name="Title 3 9 4" xfId="37951" xr:uid="{AE8B8126-E859-4B05-BF16-67D9C0C6DA3C}"/>
    <cellStyle name="Title 3 9 5" xfId="37952" xr:uid="{F439901B-DD0E-4776-8E06-38B90BE8F6F1}"/>
    <cellStyle name="Title 3 9 5 2" xfId="37953" xr:uid="{6DBBB211-E965-4190-BC60-48749BC5D42D}"/>
    <cellStyle name="Title 3 9 5 3" xfId="37954" xr:uid="{D9AA048E-9446-4393-B0A9-F59FD417BE50}"/>
    <cellStyle name="Title 3 9 6" xfId="37955" xr:uid="{96883A19-971A-4534-833D-EBEB670B21A7}"/>
    <cellStyle name="Title 30" xfId="37956" xr:uid="{0B67FA51-EC09-4B71-ADE1-854376CC46CA}"/>
    <cellStyle name="Title 31" xfId="37957" xr:uid="{12FD06DE-8661-4FF1-B684-6D0418715F91}"/>
    <cellStyle name="Title 32" xfId="37958" xr:uid="{B854634E-84F2-49A9-B6BE-2A886E678D76}"/>
    <cellStyle name="Title 33" xfId="37959" xr:uid="{14110578-778E-4E24-A6AF-FD5FC73962CE}"/>
    <cellStyle name="Title 34" xfId="37960" xr:uid="{2E0AE1BA-32EA-4FD3-85A7-E0A41E40FA3D}"/>
    <cellStyle name="Title 35" xfId="37961" xr:uid="{B9DE5C23-BE38-429B-AAB9-6D2AD83E8E08}"/>
    <cellStyle name="Title 36" xfId="37962" xr:uid="{5C7A8267-820D-497F-838E-FB8225548FE4}"/>
    <cellStyle name="Title 37" xfId="37963" xr:uid="{233C9158-4AD5-411E-A1BE-2FAEBA01A700}"/>
    <cellStyle name="Title 38" xfId="37964" xr:uid="{7889E91F-64C4-463C-8FAF-C7BCD08F3274}"/>
    <cellStyle name="Title 39" xfId="37965" xr:uid="{CCD0EC67-F994-46A2-8D38-45321A1A1CBF}"/>
    <cellStyle name="Title 4" xfId="37966" xr:uid="{0859732C-90A4-4A97-AEFB-66D7CAA67711}"/>
    <cellStyle name="Title 4 10" xfId="37967" xr:uid="{BE565A66-977C-4B1C-A085-466AAF4BA42C}"/>
    <cellStyle name="Title 4 10 2" xfId="37968" xr:uid="{64CBD730-98F9-4FBC-A86A-64B8A93B1B07}"/>
    <cellStyle name="Title 4 10 2 2" xfId="37969" xr:uid="{1D6F61D6-6E31-44E2-8F0A-8644CC37B73B}"/>
    <cellStyle name="Title 4 10 2 3" xfId="37970" xr:uid="{0AF42B4C-C532-46E7-BD8A-5B8BDFC03951}"/>
    <cellStyle name="Title 4 10 3" xfId="37971" xr:uid="{3600DD15-5B75-483E-A277-F8C05AFCA37D}"/>
    <cellStyle name="Title 4 10 3 2" xfId="37972" xr:uid="{A174826B-4972-44C9-B4D5-FC039C5B490A}"/>
    <cellStyle name="Title 4 10 3 3" xfId="37973" xr:uid="{E9CB03AF-F3C9-402E-8F6E-48BCC07E60B4}"/>
    <cellStyle name="Title 4 10 4" xfId="37974" xr:uid="{1C1CF65C-BA8F-493C-8A89-5564A29BE901}"/>
    <cellStyle name="Title 4 10 5" xfId="37975" xr:uid="{3BC23D0A-7BCF-41C4-95F1-9A3519B0F221}"/>
    <cellStyle name="Title 4 10 5 2" xfId="37976" xr:uid="{CBD5277E-5878-40D4-8E36-13DC317FE7BA}"/>
    <cellStyle name="Title 4 10 5 3" xfId="37977" xr:uid="{63F74869-5D23-4C53-9E88-2B748402DD6B}"/>
    <cellStyle name="Title 4 10 6" xfId="37978" xr:uid="{AD909FBF-9A19-4BD3-A325-D6DD7586E5D7}"/>
    <cellStyle name="Title 4 11" xfId="37979" xr:uid="{ED1E6878-EA8A-417F-9AC6-890BC073500B}"/>
    <cellStyle name="Title 4 11 2" xfId="37980" xr:uid="{C3990509-3BF0-4970-A5EA-37DEFB93F067}"/>
    <cellStyle name="Title 4 11 2 2" xfId="37981" xr:uid="{226B9A9D-1B21-4B8E-B2BA-A256E3613DC2}"/>
    <cellStyle name="Title 4 11 2 3" xfId="37982" xr:uid="{B199BEEB-CC63-4576-8267-746C4820AD23}"/>
    <cellStyle name="Title 4 11 3" xfId="37983" xr:uid="{02CCE1A2-DA59-467B-9A82-8192A26ED085}"/>
    <cellStyle name="Title 4 11 3 2" xfId="37984" xr:uid="{15D27956-1577-42E3-B2E3-3873C32F5E28}"/>
    <cellStyle name="Title 4 11 3 3" xfId="37985" xr:uid="{5163050E-EBD8-4353-985F-D521003304F5}"/>
    <cellStyle name="Title 4 11 4" xfId="37986" xr:uid="{369727D9-3B29-41C9-BFE4-62E93A3C50B1}"/>
    <cellStyle name="Title 4 11 5" xfId="37987" xr:uid="{7A828C37-717B-4451-9C9A-552226B7E5BA}"/>
    <cellStyle name="Title 4 11 5 2" xfId="37988" xr:uid="{2030D3AC-0AD5-4E88-951C-75964B45CFE3}"/>
    <cellStyle name="Title 4 11 5 3" xfId="37989" xr:uid="{766A0334-1F99-4F9D-B623-648519F7096B}"/>
    <cellStyle name="Title 4 11 6" xfId="37990" xr:uid="{EB44E150-F048-483E-B03A-AD95B5624016}"/>
    <cellStyle name="Title 4 12" xfId="37991" xr:uid="{12BB8194-BB0D-4421-A5A9-2E0BA62BBB3F}"/>
    <cellStyle name="Title 4 12 2" xfId="37992" xr:uid="{09064E35-3481-4EBC-AE46-6D927FD2C67D}"/>
    <cellStyle name="Title 4 12 3" xfId="37993" xr:uid="{A98DAA39-54D6-43CB-9751-C08E0459ABBF}"/>
    <cellStyle name="Title 4 13" xfId="37994" xr:uid="{D6C063A0-FE22-4E99-87AD-1A23C062521E}"/>
    <cellStyle name="Title 4 13 2" xfId="37995" xr:uid="{A6E17132-D7E6-4852-83F4-788A6E0F2849}"/>
    <cellStyle name="Title 4 13 3" xfId="37996" xr:uid="{8CB7D340-00A3-4932-88D1-937583472061}"/>
    <cellStyle name="Title 4 14" xfId="37997" xr:uid="{685C1334-68F8-4299-A65A-70F697978E4D}"/>
    <cellStyle name="Title 4 15" xfId="37998" xr:uid="{5D4D6AD8-DEC5-4680-B798-E76A519F2F26}"/>
    <cellStyle name="Title 4 15 2" xfId="37999" xr:uid="{EE2815F0-4C32-49CE-B694-997DDD1789F2}"/>
    <cellStyle name="Title 4 15 3" xfId="38000" xr:uid="{51D1ED57-74C2-42F5-821C-A49A22E5A6EF}"/>
    <cellStyle name="Title 4 16" xfId="38001" xr:uid="{7AF9937F-8C9D-4B69-9895-BFE7F1D85F30}"/>
    <cellStyle name="Title 4 2" xfId="38002" xr:uid="{F473DD7B-7BD0-434D-91D7-5C3A155ABF61}"/>
    <cellStyle name="Title 4 2 2" xfId="38003" xr:uid="{22668EC4-3B50-4840-99A1-2BC758DD05C2}"/>
    <cellStyle name="Title 4 2 2 2" xfId="38004" xr:uid="{CA705311-77C8-4136-83CE-F729E81B6150}"/>
    <cellStyle name="Title 4 2 2 3" xfId="38005" xr:uid="{1A08A7B4-E0D2-4109-82CB-8B973572326C}"/>
    <cellStyle name="Title 4 2 3" xfId="38006" xr:uid="{7EED8292-50D9-420E-A38B-EE72B72088B6}"/>
    <cellStyle name="Title 4 2 3 2" xfId="38007" xr:uid="{F45DFF41-A756-474D-8C96-D0C89A38B5F2}"/>
    <cellStyle name="Title 4 2 3 3" xfId="38008" xr:uid="{72B13171-9B16-4410-814B-7370E6B01538}"/>
    <cellStyle name="Title 4 2 4" xfId="38009" xr:uid="{1F7395F0-C884-4C8D-A6BB-6721AA833B08}"/>
    <cellStyle name="Title 4 2 5" xfId="38010" xr:uid="{85950E7F-52D1-438B-8393-94042BCFEB19}"/>
    <cellStyle name="Title 4 2 5 2" xfId="38011" xr:uid="{23B8C490-F585-4FDA-BAF8-16B2326587A7}"/>
    <cellStyle name="Title 4 2 5 3" xfId="38012" xr:uid="{1B2AE238-C1B2-432D-8729-464EE4C7E361}"/>
    <cellStyle name="Title 4 2 6" xfId="38013" xr:uid="{4F894015-3475-4E3F-BC4C-D1530BA92E63}"/>
    <cellStyle name="Title 4 3" xfId="38014" xr:uid="{9E27B5C4-E1B1-4DF5-993F-134E043B03F6}"/>
    <cellStyle name="Title 4 3 2" xfId="38015" xr:uid="{9FDD3346-9566-42D4-AFE7-CBD625F95305}"/>
    <cellStyle name="Title 4 3 2 2" xfId="38016" xr:uid="{3E38C085-E35E-44ED-8F5C-F0D9A4E2922D}"/>
    <cellStyle name="Title 4 3 2 3" xfId="38017" xr:uid="{0B50577B-09A7-4ED9-B133-8D4FFD807D0B}"/>
    <cellStyle name="Title 4 3 3" xfId="38018" xr:uid="{53C6DCE2-C42B-4E2B-9CAD-B7DC4FA4FFAB}"/>
    <cellStyle name="Title 4 3 3 2" xfId="38019" xr:uid="{558C112D-793D-4127-86FB-B68CD2D4620A}"/>
    <cellStyle name="Title 4 3 3 3" xfId="38020" xr:uid="{C40F36F3-08EB-4CEB-9D85-975D64703ECF}"/>
    <cellStyle name="Title 4 3 4" xfId="38021" xr:uid="{1600DC81-E6FE-4301-9C44-9BBD9B651CDD}"/>
    <cellStyle name="Title 4 3 5" xfId="38022" xr:uid="{470629EE-2A44-4473-865A-0CDCCD5FFC0C}"/>
    <cellStyle name="Title 4 3 5 2" xfId="38023" xr:uid="{73AFF0AE-0D45-42C7-9D79-FF084EFBB3FA}"/>
    <cellStyle name="Title 4 3 5 3" xfId="38024" xr:uid="{93C6A065-C64D-48F3-B144-8940DB6141B2}"/>
    <cellStyle name="Title 4 3 6" xfId="38025" xr:uid="{D5B62F64-57D4-4923-A059-0CACCD637688}"/>
    <cellStyle name="Title 4 4" xfId="38026" xr:uid="{4578FBBE-A34C-45BC-B97C-52A68F7FC46F}"/>
    <cellStyle name="Title 4 4 2" xfId="38027" xr:uid="{DC59A775-AAAA-4397-B196-37A93FA404DC}"/>
    <cellStyle name="Title 4 4 2 2" xfId="38028" xr:uid="{DF046757-0E3A-47D4-AC65-A7392C453E1C}"/>
    <cellStyle name="Title 4 4 2 3" xfId="38029" xr:uid="{4A7AFB1C-5A83-4360-85A2-ABAC503E08BD}"/>
    <cellStyle name="Title 4 4 3" xfId="38030" xr:uid="{A869DBCF-A837-4807-A06A-56D7F2B89CFC}"/>
    <cellStyle name="Title 4 4 3 2" xfId="38031" xr:uid="{68E539AF-71DE-4789-BD4B-B355F9C75EE4}"/>
    <cellStyle name="Title 4 4 3 3" xfId="38032" xr:uid="{7D15253E-3AC0-4F35-BAAB-7DAC526DDEC0}"/>
    <cellStyle name="Title 4 4 4" xfId="38033" xr:uid="{E1D6FCEC-8544-416E-B36C-275C2A786A5B}"/>
    <cellStyle name="Title 4 4 5" xfId="38034" xr:uid="{8EC6573C-56AC-4F18-81DB-64E7E10E416C}"/>
    <cellStyle name="Title 4 4 5 2" xfId="38035" xr:uid="{12265335-1C93-4BE7-8AF2-AF810593BFDF}"/>
    <cellStyle name="Title 4 4 5 3" xfId="38036" xr:uid="{21C3D0F2-B9BE-4395-8829-0933D0760802}"/>
    <cellStyle name="Title 4 4 6" xfId="38037" xr:uid="{758059A7-1087-423D-B448-465CC19171E1}"/>
    <cellStyle name="Title 4 5" xfId="38038" xr:uid="{BDB84B8C-F061-4816-9823-5A846CF0D6B0}"/>
    <cellStyle name="Title 4 5 2" xfId="38039" xr:uid="{3993FFA1-673F-467C-BD04-B7E0031939A3}"/>
    <cellStyle name="Title 4 5 2 2" xfId="38040" xr:uid="{1E333B32-9F94-4D16-BD3E-1D312B05F26F}"/>
    <cellStyle name="Title 4 5 2 3" xfId="38041" xr:uid="{D69B33CC-401C-41B9-8DE2-D3BFF1308A8C}"/>
    <cellStyle name="Title 4 5 3" xfId="38042" xr:uid="{DB3237CE-3031-463E-BD29-FF0A9D7BBC93}"/>
    <cellStyle name="Title 4 5 3 2" xfId="38043" xr:uid="{1F0896E3-B336-4837-B2C3-A1FF96B492CA}"/>
    <cellStyle name="Title 4 5 3 3" xfId="38044" xr:uid="{9653E3DB-226E-483D-B4D1-3A679DD8B985}"/>
    <cellStyle name="Title 4 5 4" xfId="38045" xr:uid="{26A192E5-D4C4-490F-ABE5-D4BAE828427A}"/>
    <cellStyle name="Title 4 5 5" xfId="38046" xr:uid="{B99420F6-F724-44DF-8298-9B83F388F48E}"/>
    <cellStyle name="Title 4 5 5 2" xfId="38047" xr:uid="{EDD14884-C470-4DB7-97DB-EEF38C9C5D8F}"/>
    <cellStyle name="Title 4 5 5 3" xfId="38048" xr:uid="{230CB986-67C4-48B1-BD23-C4A4FB1A210B}"/>
    <cellStyle name="Title 4 5 6" xfId="38049" xr:uid="{F86EBF6F-A920-48C9-A59E-DE519D67709E}"/>
    <cellStyle name="Title 4 6" xfId="38050" xr:uid="{EC68AF3F-E90B-4EBC-ABDD-E525277FE326}"/>
    <cellStyle name="Title 4 6 2" xfId="38051" xr:uid="{C583779C-3CD2-4181-A596-84D171E7645A}"/>
    <cellStyle name="Title 4 6 2 2" xfId="38052" xr:uid="{80295B7B-BA63-470E-9140-158EFB4E40EC}"/>
    <cellStyle name="Title 4 6 2 3" xfId="38053" xr:uid="{ED0F70DE-CC47-42BC-886C-9BC54E92A070}"/>
    <cellStyle name="Title 4 6 3" xfId="38054" xr:uid="{338D8AFE-BF62-447B-A054-D2CD907120FC}"/>
    <cellStyle name="Title 4 6 3 2" xfId="38055" xr:uid="{1F6CA5AE-D868-4942-A0F2-6C0704332236}"/>
    <cellStyle name="Title 4 6 3 3" xfId="38056" xr:uid="{C0546DA0-A866-4D86-842F-C55ADBC63B42}"/>
    <cellStyle name="Title 4 6 4" xfId="38057" xr:uid="{9454BD89-88D5-4D1C-8456-46F2DDB7EB5C}"/>
    <cellStyle name="Title 4 6 5" xfId="38058" xr:uid="{A7E9F1A9-C844-4007-B1F2-6CA0EF2FF293}"/>
    <cellStyle name="Title 4 6 5 2" xfId="38059" xr:uid="{A5DB858E-3F77-4010-97A8-D7E6890EBE50}"/>
    <cellStyle name="Title 4 6 5 3" xfId="38060" xr:uid="{29686CB9-D958-4D52-BC72-16BE5C1896DB}"/>
    <cellStyle name="Title 4 6 6" xfId="38061" xr:uid="{DCEAF614-FE28-4CDB-9F83-EAF4C6A47574}"/>
    <cellStyle name="Title 4 7" xfId="38062" xr:uid="{9282E834-471F-445F-A9EB-FA482095578E}"/>
    <cellStyle name="Title 4 7 2" xfId="38063" xr:uid="{D61636A1-9906-4459-8CC2-9EF1FDA24A94}"/>
    <cellStyle name="Title 4 7 2 2" xfId="38064" xr:uid="{64E7763D-2F1A-4597-93FB-730E986EC1D1}"/>
    <cellStyle name="Title 4 7 2 3" xfId="38065" xr:uid="{BB552EE8-D2C6-4E72-8DC5-EF44A5C26BA7}"/>
    <cellStyle name="Title 4 7 3" xfId="38066" xr:uid="{257FF54F-39AB-42B0-878E-8364F8BFDF08}"/>
    <cellStyle name="Title 4 7 3 2" xfId="38067" xr:uid="{332CA0B5-D82E-488A-9CF7-BE7207948677}"/>
    <cellStyle name="Title 4 7 3 3" xfId="38068" xr:uid="{30BE9C2F-7FC6-4C09-92E9-6D1A2BA57D5A}"/>
    <cellStyle name="Title 4 7 4" xfId="38069" xr:uid="{EA9994C6-7ABC-4BB9-8995-DF2600D2110F}"/>
    <cellStyle name="Title 4 7 5" xfId="38070" xr:uid="{FF80E607-E49D-4186-9AB1-D26220C86444}"/>
    <cellStyle name="Title 4 7 5 2" xfId="38071" xr:uid="{D45BF56E-6629-458A-812B-F3D16B2B3E51}"/>
    <cellStyle name="Title 4 7 5 3" xfId="38072" xr:uid="{53121AB1-49E6-4220-94D2-F4E4304B7CA5}"/>
    <cellStyle name="Title 4 7 6" xfId="38073" xr:uid="{637F21DB-26AD-489B-94AE-FA04D318B817}"/>
    <cellStyle name="Title 4 8" xfId="38074" xr:uid="{BDF6F0EA-8BD2-497E-8D15-E51F98E40EA1}"/>
    <cellStyle name="Title 4 8 2" xfId="38075" xr:uid="{61B0E746-DA20-41A7-9A02-18CC5182CCA7}"/>
    <cellStyle name="Title 4 8 2 2" xfId="38076" xr:uid="{C4349934-B3F3-42EB-924D-9F1286DE4DEE}"/>
    <cellStyle name="Title 4 8 2 3" xfId="38077" xr:uid="{82727D15-5E1D-40CB-A363-D8029B685820}"/>
    <cellStyle name="Title 4 8 3" xfId="38078" xr:uid="{C298FA9E-B0C7-447C-8C85-559DC4C22B35}"/>
    <cellStyle name="Title 4 8 3 2" xfId="38079" xr:uid="{61B72289-1073-45C8-9E9A-297AEFBA10D7}"/>
    <cellStyle name="Title 4 8 3 3" xfId="38080" xr:uid="{0895D0CF-DD85-41A1-9A01-737BC434790F}"/>
    <cellStyle name="Title 4 8 4" xfId="38081" xr:uid="{F52E7D42-003F-4FC1-94D8-CB94023DE5CA}"/>
    <cellStyle name="Title 4 8 5" xfId="38082" xr:uid="{1BE63F27-02C6-4D65-80EB-9A73BF60E436}"/>
    <cellStyle name="Title 4 8 5 2" xfId="38083" xr:uid="{F0E3B313-48EE-4378-A2AF-B485D85BB487}"/>
    <cellStyle name="Title 4 8 5 3" xfId="38084" xr:uid="{230A162B-CC7A-4563-8784-AE0C28D4D446}"/>
    <cellStyle name="Title 4 8 6" xfId="38085" xr:uid="{5FF23E6E-AFCF-48CF-9D13-64335049BFF1}"/>
    <cellStyle name="Title 4 9" xfId="38086" xr:uid="{C4CEDF86-B7DC-494C-9CDA-B1FEE3D3EB6F}"/>
    <cellStyle name="Title 4 9 2" xfId="38087" xr:uid="{34A1A84A-51D3-47A3-AF4E-38055286DEAC}"/>
    <cellStyle name="Title 4 9 2 2" xfId="38088" xr:uid="{AB35D9CE-093E-4E89-A3F8-0752D5C2EA5F}"/>
    <cellStyle name="Title 4 9 2 3" xfId="38089" xr:uid="{C84B95C1-E017-455B-9EB0-DF688A62EC0F}"/>
    <cellStyle name="Title 4 9 3" xfId="38090" xr:uid="{E8E2098C-D136-4D81-8FA0-6154C37586EF}"/>
    <cellStyle name="Title 4 9 3 2" xfId="38091" xr:uid="{7C4D386B-FF5A-4509-88A8-8D0B1453F9D2}"/>
    <cellStyle name="Title 4 9 3 3" xfId="38092" xr:uid="{03DB1034-8B6F-4B63-88D3-EA25F2CAB001}"/>
    <cellStyle name="Title 4 9 4" xfId="38093" xr:uid="{6E89C0B4-1C70-4433-9F31-0D96FAEB06EE}"/>
    <cellStyle name="Title 4 9 5" xfId="38094" xr:uid="{31A87C0F-0724-4445-A543-9FB5625376C6}"/>
    <cellStyle name="Title 4 9 5 2" xfId="38095" xr:uid="{AA992173-392D-4C5A-B8A9-B04E3009E366}"/>
    <cellStyle name="Title 4 9 5 3" xfId="38096" xr:uid="{C43CC345-A877-4F6B-A6AF-539B024EAE0C}"/>
    <cellStyle name="Title 4 9 6" xfId="38097" xr:uid="{D7D58AC7-C8B3-417A-953E-3C168A1A71A0}"/>
    <cellStyle name="Title 40" xfId="38098" xr:uid="{E21C8544-6A7D-4CF3-A059-D4159A9A5232}"/>
    <cellStyle name="Title 41" xfId="38099" xr:uid="{20A64DFF-DCF4-4FF8-80CA-033008AEA6B8}"/>
    <cellStyle name="Title 42" xfId="38100" xr:uid="{63F25B91-1C5C-465B-B859-A8EC52A4AEE3}"/>
    <cellStyle name="Title 43" xfId="38101" xr:uid="{70DE6DA5-F046-4556-A49E-9C8AF526EFFA}"/>
    <cellStyle name="Title 5" xfId="38102" xr:uid="{9C18E025-9590-4E33-8BAA-7783C4A851D5}"/>
    <cellStyle name="Title 5 10" xfId="38103" xr:uid="{80FDA119-FD9A-4DA5-9A44-5190A422FA47}"/>
    <cellStyle name="Title 5 10 2" xfId="38104" xr:uid="{E96DB3F5-92B8-4578-8C36-68F7095FA57A}"/>
    <cellStyle name="Title 5 10 2 2" xfId="38105" xr:uid="{66BD06F4-55CF-49F9-AF5A-13328578E304}"/>
    <cellStyle name="Title 5 10 2 3" xfId="38106" xr:uid="{C7E32CBA-AD1F-47C1-A7B3-2CE1D8512032}"/>
    <cellStyle name="Title 5 10 3" xfId="38107" xr:uid="{A9DD8855-E264-49A0-A585-DAC7281B003B}"/>
    <cellStyle name="Title 5 10 3 2" xfId="38108" xr:uid="{05CBEAF0-5AC2-483F-A9B0-E3F3062E617E}"/>
    <cellStyle name="Title 5 10 3 3" xfId="38109" xr:uid="{E3C4F41B-0439-47F0-AE7B-C0A3501DF555}"/>
    <cellStyle name="Title 5 10 4" xfId="38110" xr:uid="{3A960CAA-0FA5-428C-A0E4-2D322E4D328B}"/>
    <cellStyle name="Title 5 10 5" xfId="38111" xr:uid="{889EB7EE-1828-4F03-91AE-4C6BE49B5325}"/>
    <cellStyle name="Title 5 10 5 2" xfId="38112" xr:uid="{0123A8AA-287D-4B6C-BDB6-1269DD308210}"/>
    <cellStyle name="Title 5 10 5 3" xfId="38113" xr:uid="{6325A841-8B6E-48AF-8757-27A81C8D346D}"/>
    <cellStyle name="Title 5 10 6" xfId="38114" xr:uid="{3FB8BBB8-BBBE-4EB6-9CFE-DB8B74AD1792}"/>
    <cellStyle name="Title 5 11" xfId="38115" xr:uid="{EADC6D20-9B83-40F9-BFE1-9348C430CA20}"/>
    <cellStyle name="Title 5 11 2" xfId="38116" xr:uid="{ECD7EC64-6AF4-4FE2-8A3A-2116AAAC0B45}"/>
    <cellStyle name="Title 5 11 2 2" xfId="38117" xr:uid="{E9F18467-C506-4532-90F6-16F3D45EBE5D}"/>
    <cellStyle name="Title 5 11 2 3" xfId="38118" xr:uid="{AD3F79C5-0FF1-4ED9-9CB5-F42D3357301A}"/>
    <cellStyle name="Title 5 11 3" xfId="38119" xr:uid="{D860A236-B8E8-4FBE-BFC0-B2E630135FC0}"/>
    <cellStyle name="Title 5 11 3 2" xfId="38120" xr:uid="{C08914CB-0049-486E-AADB-C402A7D35399}"/>
    <cellStyle name="Title 5 11 3 3" xfId="38121" xr:uid="{460D9FA8-31E6-415C-8D47-4D1BE3374903}"/>
    <cellStyle name="Title 5 11 4" xfId="38122" xr:uid="{2D052FB3-14BF-49B6-BF70-D6849D19B24F}"/>
    <cellStyle name="Title 5 11 5" xfId="38123" xr:uid="{9CA3ACE9-8FAA-45DF-B1CE-C3D4305DAC7F}"/>
    <cellStyle name="Title 5 11 5 2" xfId="38124" xr:uid="{A60CB648-6ACE-4262-90F5-24689FBD9099}"/>
    <cellStyle name="Title 5 11 5 3" xfId="38125" xr:uid="{E6B29F18-8C1F-4EF8-AC6D-0A6074C2A746}"/>
    <cellStyle name="Title 5 11 6" xfId="38126" xr:uid="{F4A8C9F1-ED74-4CCA-B953-B1C4A896DC7A}"/>
    <cellStyle name="Title 5 12" xfId="38127" xr:uid="{727F1302-FF0A-4F5E-824C-7A9558EAC3DC}"/>
    <cellStyle name="Title 5 12 2" xfId="38128" xr:uid="{5E0CF04E-1187-4B03-AF9E-E5B5B67FE23F}"/>
    <cellStyle name="Title 5 12 3" xfId="38129" xr:uid="{53BA113C-B7D9-4433-8940-0E6D939C6F21}"/>
    <cellStyle name="Title 5 13" xfId="38130" xr:uid="{23001FE8-7376-43E6-9B0B-4777C0960BE3}"/>
    <cellStyle name="Title 5 13 2" xfId="38131" xr:uid="{D9383F46-8132-4E58-8CC5-2EE66550AF18}"/>
    <cellStyle name="Title 5 13 3" xfId="38132" xr:uid="{4C5A2C94-DDCC-45AA-B0A3-B35F45EE2FF7}"/>
    <cellStyle name="Title 5 14" xfId="38133" xr:uid="{03833B0C-50C9-4EAC-9BD7-CE53E918B1FA}"/>
    <cellStyle name="Title 5 15" xfId="38134" xr:uid="{886E313A-214F-4409-B22D-AC19D4F44527}"/>
    <cellStyle name="Title 5 15 2" xfId="38135" xr:uid="{8F80F567-2554-41C2-A06E-B318BAC7E34F}"/>
    <cellStyle name="Title 5 15 3" xfId="38136" xr:uid="{8A2CC30F-608F-460E-9EF0-7E3A62D7823C}"/>
    <cellStyle name="Title 5 16" xfId="38137" xr:uid="{93466C3C-DD00-4547-87C9-EDF73FFEC38D}"/>
    <cellStyle name="Title 5 2" xfId="38138" xr:uid="{C12CAA4C-9477-4279-BCE1-1A04403FDABA}"/>
    <cellStyle name="Title 5 2 2" xfId="38139" xr:uid="{3D26819C-3DE6-4924-B4F9-95996729E5CE}"/>
    <cellStyle name="Title 5 2 2 2" xfId="38140" xr:uid="{A43B2919-F953-4BD0-8953-B0E77732018A}"/>
    <cellStyle name="Title 5 2 2 3" xfId="38141" xr:uid="{DEA8F7B0-EBB2-4724-B942-E05E42EEB355}"/>
    <cellStyle name="Title 5 2 3" xfId="38142" xr:uid="{FDBA626B-C0AF-4BAD-AB3D-BE1EAF9E919D}"/>
    <cellStyle name="Title 5 2 3 2" xfId="38143" xr:uid="{13C65073-B0CF-4131-8F3E-9FF3AE7ED61E}"/>
    <cellStyle name="Title 5 2 3 3" xfId="38144" xr:uid="{862A1169-C059-42F3-AB1D-32D4318497CD}"/>
    <cellStyle name="Title 5 2 4" xfId="38145" xr:uid="{924A0511-EF38-4E4A-A2B9-1E550D104EE8}"/>
    <cellStyle name="Title 5 2 5" xfId="38146" xr:uid="{446CEC1F-318C-445B-A7CB-F3D88B8B5A03}"/>
    <cellStyle name="Title 5 2 5 2" xfId="38147" xr:uid="{67AC30B6-A3EF-4C07-B828-9A31A3A369C6}"/>
    <cellStyle name="Title 5 2 5 3" xfId="38148" xr:uid="{8707C195-3769-44D9-B0D3-3B775D020F8A}"/>
    <cellStyle name="Title 5 2 6" xfId="38149" xr:uid="{C0E8B4B1-8776-4C86-8FFB-0FDB627815FA}"/>
    <cellStyle name="Title 5 3" xfId="38150" xr:uid="{6ABCBD28-441D-4D84-84C2-866FB43798A6}"/>
    <cellStyle name="Title 5 3 2" xfId="38151" xr:uid="{02FC2BCF-0AAB-4122-A305-1DFD6CF3347F}"/>
    <cellStyle name="Title 5 3 2 2" xfId="38152" xr:uid="{BC0FDEF7-227C-492B-9016-48166D45551C}"/>
    <cellStyle name="Title 5 3 2 3" xfId="38153" xr:uid="{D94DABF9-E961-453F-B5C8-4D21C09D616C}"/>
    <cellStyle name="Title 5 3 3" xfId="38154" xr:uid="{D1CBC009-A9A5-46C5-9B00-422AD71D96D4}"/>
    <cellStyle name="Title 5 3 3 2" xfId="38155" xr:uid="{DBDF4FB9-1C70-4E51-861B-74130D158030}"/>
    <cellStyle name="Title 5 3 3 3" xfId="38156" xr:uid="{B9F53920-ED0B-4C64-A738-BDCE5A9778EA}"/>
    <cellStyle name="Title 5 3 4" xfId="38157" xr:uid="{1D486AE2-AC46-4B12-81EE-CFB194BFD095}"/>
    <cellStyle name="Title 5 3 5" xfId="38158" xr:uid="{1929DBC6-62B8-4D26-8308-D4781916321E}"/>
    <cellStyle name="Title 5 3 5 2" xfId="38159" xr:uid="{B540C7DA-66D6-4522-A160-38FDF3C26082}"/>
    <cellStyle name="Title 5 3 5 3" xfId="38160" xr:uid="{0F5733EF-2F3B-43A8-BB86-0C68E77DDC64}"/>
    <cellStyle name="Title 5 3 6" xfId="38161" xr:uid="{075D1014-7949-40E0-AF1B-146FC3E0A857}"/>
    <cellStyle name="Title 5 4" xfId="38162" xr:uid="{E8D8263B-722D-48F0-B83E-DEF0271B9912}"/>
    <cellStyle name="Title 5 4 2" xfId="38163" xr:uid="{72DF711B-8F6B-4AE6-B062-CD00D706D5E9}"/>
    <cellStyle name="Title 5 4 2 2" xfId="38164" xr:uid="{93756AC9-E67E-4063-BDE1-E9E59FE10DD2}"/>
    <cellStyle name="Title 5 4 2 3" xfId="38165" xr:uid="{25F5CA51-087C-4AD3-AD81-93E916821F90}"/>
    <cellStyle name="Title 5 4 3" xfId="38166" xr:uid="{CD8C6096-C199-46A8-833E-491F77E00B7B}"/>
    <cellStyle name="Title 5 4 3 2" xfId="38167" xr:uid="{E2E55554-3612-4769-8A7A-C82E04EAFF31}"/>
    <cellStyle name="Title 5 4 3 3" xfId="38168" xr:uid="{4B1FB61A-CC4C-4806-A7AD-BFBDB2F7923D}"/>
    <cellStyle name="Title 5 4 4" xfId="38169" xr:uid="{1FBF0E1F-E099-4B47-9816-D09C98C574C7}"/>
    <cellStyle name="Title 5 4 5" xfId="38170" xr:uid="{242AB5B5-F19D-47BA-8F3E-1C4AEFAB75B8}"/>
    <cellStyle name="Title 5 4 5 2" xfId="38171" xr:uid="{980DB97E-0869-40F7-9839-4B957CE12995}"/>
    <cellStyle name="Title 5 4 5 3" xfId="38172" xr:uid="{06B7749F-C697-40D1-B94A-C2F6AA069B9A}"/>
    <cellStyle name="Title 5 4 6" xfId="38173" xr:uid="{2E453A35-3E92-42EA-B79A-64B832E0653F}"/>
    <cellStyle name="Title 5 5" xfId="38174" xr:uid="{D8993E1B-32DF-4E2C-B65E-1670B162CC5A}"/>
    <cellStyle name="Title 5 5 2" xfId="38175" xr:uid="{263B47D6-0A86-4143-8567-62B510575F81}"/>
    <cellStyle name="Title 5 5 2 2" xfId="38176" xr:uid="{A643D368-EC92-4B7E-9534-857F486460E8}"/>
    <cellStyle name="Title 5 5 2 3" xfId="38177" xr:uid="{71907FAD-AA06-43EE-BFC4-DFF39C7C30A3}"/>
    <cellStyle name="Title 5 5 3" xfId="38178" xr:uid="{FEC6B656-A0D1-40F7-9C74-C87189BDA675}"/>
    <cellStyle name="Title 5 5 3 2" xfId="38179" xr:uid="{30572475-9E68-422C-9376-2918CCFD863C}"/>
    <cellStyle name="Title 5 5 3 3" xfId="38180" xr:uid="{D576EFF5-1B0F-4E91-B6B8-4EFDC406CD12}"/>
    <cellStyle name="Title 5 5 4" xfId="38181" xr:uid="{FFBF28B6-07F0-4204-94AD-E0AEA98D122B}"/>
    <cellStyle name="Title 5 5 5" xfId="38182" xr:uid="{CE15F7F7-7326-48B0-BBD9-439559CA8503}"/>
    <cellStyle name="Title 5 5 5 2" xfId="38183" xr:uid="{964E1543-796E-4340-93BC-0BB129410171}"/>
    <cellStyle name="Title 5 5 5 3" xfId="38184" xr:uid="{C30B477C-4F9B-492A-A53A-76B084900462}"/>
    <cellStyle name="Title 5 5 6" xfId="38185" xr:uid="{12899A46-5278-4AD4-94A3-4D11B6279A92}"/>
    <cellStyle name="Title 5 6" xfId="38186" xr:uid="{43B165E5-FA56-4062-B884-58B0CE4663FB}"/>
    <cellStyle name="Title 5 6 2" xfId="38187" xr:uid="{C244AFCE-655E-498B-B920-CE03B0AA833F}"/>
    <cellStyle name="Title 5 6 2 2" xfId="38188" xr:uid="{EBC413E3-E5C6-4F57-AA66-3BD08D223AC4}"/>
    <cellStyle name="Title 5 6 2 3" xfId="38189" xr:uid="{252AE775-FB27-4F5F-9278-591145C4B4C4}"/>
    <cellStyle name="Title 5 6 3" xfId="38190" xr:uid="{F9D5A29E-F2A2-4572-BB35-173591D58F16}"/>
    <cellStyle name="Title 5 6 3 2" xfId="38191" xr:uid="{EC6AEFFB-06C1-4D55-BEB2-4CDD05755D6E}"/>
    <cellStyle name="Title 5 6 3 3" xfId="38192" xr:uid="{D6543906-3E73-43CB-A6A9-C2B16E163665}"/>
    <cellStyle name="Title 5 6 4" xfId="38193" xr:uid="{DFB92E4D-AC6B-4BC6-965F-334525104499}"/>
    <cellStyle name="Title 5 6 5" xfId="38194" xr:uid="{BB95C97D-7201-4C37-8920-46087151F05C}"/>
    <cellStyle name="Title 5 6 5 2" xfId="38195" xr:uid="{2E12B17B-9FD6-4AF9-8C23-FA5820E7E35E}"/>
    <cellStyle name="Title 5 6 5 3" xfId="38196" xr:uid="{119CEC9D-1B79-41A4-8FCE-9A30FA3ACDF5}"/>
    <cellStyle name="Title 5 6 6" xfId="38197" xr:uid="{2EC9F61C-DF7F-4FE3-862C-0E504481DEC9}"/>
    <cellStyle name="Title 5 7" xfId="38198" xr:uid="{8A6C323D-D94F-4E8B-96B7-87835FA6EE03}"/>
    <cellStyle name="Title 5 7 2" xfId="38199" xr:uid="{CF3829F9-DB42-4071-80E3-5B197EFBBAE7}"/>
    <cellStyle name="Title 5 7 2 2" xfId="38200" xr:uid="{E58F08B8-EEAF-4C95-AFFD-26B891CBB5BB}"/>
    <cellStyle name="Title 5 7 2 3" xfId="38201" xr:uid="{0A5131B9-F77A-4EED-A8E6-1075BDD8C757}"/>
    <cellStyle name="Title 5 7 3" xfId="38202" xr:uid="{D1863F9E-9078-437C-8659-D0307EF3302A}"/>
    <cellStyle name="Title 5 7 3 2" xfId="38203" xr:uid="{F2CF1093-EA8F-4561-AEA6-E0ED765438C1}"/>
    <cellStyle name="Title 5 7 3 3" xfId="38204" xr:uid="{30322496-CD0E-4F61-9300-B86AC6CFD95F}"/>
    <cellStyle name="Title 5 7 4" xfId="38205" xr:uid="{84B391D3-2DAC-460B-8BA1-01E627CE99CD}"/>
    <cellStyle name="Title 5 7 5" xfId="38206" xr:uid="{8EA4D552-AA6B-4F60-B469-A5DEB74234CF}"/>
    <cellStyle name="Title 5 7 5 2" xfId="38207" xr:uid="{380E76D0-6455-4D29-9E2E-05711280838D}"/>
    <cellStyle name="Title 5 7 5 3" xfId="38208" xr:uid="{33AA8FE1-1993-45E2-A666-6EAB29C30156}"/>
    <cellStyle name="Title 5 7 6" xfId="38209" xr:uid="{63E4297E-E65C-409E-AF12-352793768F08}"/>
    <cellStyle name="Title 5 8" xfId="38210" xr:uid="{1010B9EA-9C3F-47CB-93FF-9B856BA3A4A9}"/>
    <cellStyle name="Title 5 8 2" xfId="38211" xr:uid="{50498309-BAA3-4271-9662-72E8362C1C2C}"/>
    <cellStyle name="Title 5 8 2 2" xfId="38212" xr:uid="{4D705511-C20F-42F0-BED5-64794095E8FA}"/>
    <cellStyle name="Title 5 8 2 3" xfId="38213" xr:uid="{3CBF13E6-44BC-4F56-BEE8-3A4A882534B6}"/>
    <cellStyle name="Title 5 8 3" xfId="38214" xr:uid="{DBC0627A-13B0-4BF0-86DF-D16E2943F4D5}"/>
    <cellStyle name="Title 5 8 3 2" xfId="38215" xr:uid="{FB96BDC0-44E9-437C-B504-A79200A3F52E}"/>
    <cellStyle name="Title 5 8 3 3" xfId="38216" xr:uid="{DD1D47F9-3042-42AB-8DA4-72C8B5ED1D2B}"/>
    <cellStyle name="Title 5 8 4" xfId="38217" xr:uid="{5A66CF6D-CB9C-4BD7-A689-045BA743727B}"/>
    <cellStyle name="Title 5 8 5" xfId="38218" xr:uid="{A33F686A-0BA4-4EFC-BE5B-FE0DC4AA9A13}"/>
    <cellStyle name="Title 5 8 5 2" xfId="38219" xr:uid="{B16CE240-EF01-44FD-AA22-13C4FB816514}"/>
    <cellStyle name="Title 5 8 5 3" xfId="38220" xr:uid="{132A94B1-F09C-4F2C-967E-A822E544B55F}"/>
    <cellStyle name="Title 5 8 6" xfId="38221" xr:uid="{7BECBB97-68F2-43CF-B7D1-99C4559255ED}"/>
    <cellStyle name="Title 5 9" xfId="38222" xr:uid="{589AC350-9520-4FCF-8115-BE3625004C84}"/>
    <cellStyle name="Title 5 9 2" xfId="38223" xr:uid="{5172BF79-AA48-4595-9BF8-B9FF5FC7A715}"/>
    <cellStyle name="Title 5 9 2 2" xfId="38224" xr:uid="{A0755EE8-3466-464D-A562-0DD28942C61E}"/>
    <cellStyle name="Title 5 9 2 3" xfId="38225" xr:uid="{A467458F-5BB4-4DE7-A384-E1C8BBDFEAC6}"/>
    <cellStyle name="Title 5 9 3" xfId="38226" xr:uid="{9E45D63F-55D5-4AB3-BC70-82663C93C95E}"/>
    <cellStyle name="Title 5 9 3 2" xfId="38227" xr:uid="{D8408576-84F8-430D-AF0C-2DB719EDF677}"/>
    <cellStyle name="Title 5 9 3 3" xfId="38228" xr:uid="{5E78B534-F3BA-4DBA-93EE-A3178DDBC3E7}"/>
    <cellStyle name="Title 5 9 4" xfId="38229" xr:uid="{BDA47AB6-EEDE-4401-986A-FD6ADDCAC851}"/>
    <cellStyle name="Title 5 9 5" xfId="38230" xr:uid="{E6DEC64C-EB87-4A1C-8D0C-954D3F70BCC0}"/>
    <cellStyle name="Title 5 9 5 2" xfId="38231" xr:uid="{739BD12C-CC40-4CAA-886E-4A4F4734B244}"/>
    <cellStyle name="Title 5 9 5 3" xfId="38232" xr:uid="{B464FC95-0521-4C64-B2C7-F49FDFBC1B13}"/>
    <cellStyle name="Title 5 9 6" xfId="38233" xr:uid="{DB4C0F5E-C41B-4325-91C2-42F47C2CF5DF}"/>
    <cellStyle name="Title 6" xfId="38234" xr:uid="{55B493CB-417D-47D4-BB55-A4AEC67A7D1D}"/>
    <cellStyle name="Title 6 10" xfId="38235" xr:uid="{6798CBEA-BEE9-41DF-9D1B-39C9491D315E}"/>
    <cellStyle name="Title 6 10 2" xfId="38236" xr:uid="{25E678E7-AE9F-4327-9340-8B4E47CD7683}"/>
    <cellStyle name="Title 6 10 2 2" xfId="38237" xr:uid="{002E7225-1E31-4F0D-8678-31B6192FDDBA}"/>
    <cellStyle name="Title 6 10 2 3" xfId="38238" xr:uid="{6628B480-C5C5-4F3F-9185-3153679BCA45}"/>
    <cellStyle name="Title 6 10 3" xfId="38239" xr:uid="{0EC53C55-0DFD-4B29-B154-24FF1504B90D}"/>
    <cellStyle name="Title 6 10 3 2" xfId="38240" xr:uid="{E26DEC2F-9EB5-4566-8092-93F93D2E965C}"/>
    <cellStyle name="Title 6 10 3 3" xfId="38241" xr:uid="{36766CC6-EC86-43A1-85B7-463FA1DDEBBA}"/>
    <cellStyle name="Title 6 10 4" xfId="38242" xr:uid="{71CC3BCD-F7AE-4874-8F24-37356589FACD}"/>
    <cellStyle name="Title 6 10 5" xfId="38243" xr:uid="{C45B67C5-B9CB-4672-92D1-E99D38A77A9F}"/>
    <cellStyle name="Title 6 10 5 2" xfId="38244" xr:uid="{7C7815C6-AC36-4138-A6EE-4FDAD0CB1E6A}"/>
    <cellStyle name="Title 6 10 5 3" xfId="38245" xr:uid="{1A78DEF5-DF05-4903-B0AF-60229387193C}"/>
    <cellStyle name="Title 6 10 6" xfId="38246" xr:uid="{A1E5B56E-A59B-49A5-84CF-5C474DBA8FB4}"/>
    <cellStyle name="Title 6 11" xfId="38247" xr:uid="{D5390E59-76C1-4327-A7DE-0E385E08BCBE}"/>
    <cellStyle name="Title 6 11 2" xfId="38248" xr:uid="{2C7EEA54-22AE-42A8-9B06-3FEF94FDF8E8}"/>
    <cellStyle name="Title 6 11 2 2" xfId="38249" xr:uid="{5AC24EEB-EA39-48BE-902D-2D7BA63E231C}"/>
    <cellStyle name="Title 6 11 2 3" xfId="38250" xr:uid="{681C3020-062A-4749-A485-03916DDF6908}"/>
    <cellStyle name="Title 6 11 3" xfId="38251" xr:uid="{BF3E0986-8335-44CA-A457-7F6FBC887800}"/>
    <cellStyle name="Title 6 11 3 2" xfId="38252" xr:uid="{D84B8C57-6EAF-41E9-899B-3B039F42742F}"/>
    <cellStyle name="Title 6 11 3 3" xfId="38253" xr:uid="{428D36B1-4017-4E21-92CA-FD282B4A2E38}"/>
    <cellStyle name="Title 6 11 4" xfId="38254" xr:uid="{BCC9FCC7-A817-4CCA-B0D7-EBACD09983B1}"/>
    <cellStyle name="Title 6 11 5" xfId="38255" xr:uid="{F57DF67E-0BBE-4545-9B65-25CBC4BCEE9D}"/>
    <cellStyle name="Title 6 11 5 2" xfId="38256" xr:uid="{1817E809-D440-42CD-9366-0D4040A3D732}"/>
    <cellStyle name="Title 6 11 5 3" xfId="38257" xr:uid="{34F0EC66-089B-4BF2-AED2-DA7BF0501E88}"/>
    <cellStyle name="Title 6 11 6" xfId="38258" xr:uid="{E5A6F0BB-9A90-437B-8BC6-63CC79B395C6}"/>
    <cellStyle name="Title 6 12" xfId="38259" xr:uid="{5BC09519-CD1A-4435-B472-5FD0EA5B7113}"/>
    <cellStyle name="Title 6 12 2" xfId="38260" xr:uid="{EF875E86-E401-4E49-A6FA-D7F6ECB36DDF}"/>
    <cellStyle name="Title 6 12 3" xfId="38261" xr:uid="{5EA0729B-99CC-4C4D-8636-29DD178A5D4B}"/>
    <cellStyle name="Title 6 13" xfId="38262" xr:uid="{4A26DDD4-9EC1-4397-AFEB-A48D147804C9}"/>
    <cellStyle name="Title 6 13 2" xfId="38263" xr:uid="{688248A1-865A-466A-A572-EB7B63FB8422}"/>
    <cellStyle name="Title 6 13 3" xfId="38264" xr:uid="{90762CFF-7CE6-43F5-8729-0229F006F1D7}"/>
    <cellStyle name="Title 6 14" xfId="38265" xr:uid="{37FB381E-485B-473B-A541-7F0B03222357}"/>
    <cellStyle name="Title 6 15" xfId="38266" xr:uid="{9A52D990-11D9-482A-B97B-7633567A8071}"/>
    <cellStyle name="Title 6 15 2" xfId="38267" xr:uid="{5CAF6611-63A8-4078-956C-0FAE27B09A8D}"/>
    <cellStyle name="Title 6 15 3" xfId="38268" xr:uid="{FD2AC613-0D32-43BA-A513-B8B0C74A6C59}"/>
    <cellStyle name="Title 6 16" xfId="38269" xr:uid="{8EFA818D-8287-4101-89AB-EAD5D6B90ABB}"/>
    <cellStyle name="Title 6 2" xfId="38270" xr:uid="{3F3468AF-1C02-4B25-B311-E95ED35AC749}"/>
    <cellStyle name="Title 6 2 2" xfId="38271" xr:uid="{11DE1F1E-D48B-4498-B5CE-B530F102ABF2}"/>
    <cellStyle name="Title 6 2 2 2" xfId="38272" xr:uid="{94460E09-3E9D-4787-A1C6-5EB6C5FFC3E4}"/>
    <cellStyle name="Title 6 2 2 3" xfId="38273" xr:uid="{3FF380DE-F154-49F9-B2EB-84F01A72A194}"/>
    <cellStyle name="Title 6 2 3" xfId="38274" xr:uid="{44CBB677-1E90-49E8-8330-150970A432B1}"/>
    <cellStyle name="Title 6 2 3 2" xfId="38275" xr:uid="{941376B8-D081-42BC-B337-F0CA4866D050}"/>
    <cellStyle name="Title 6 2 3 3" xfId="38276" xr:uid="{D04E5C41-D8F9-4679-BCF3-E3A57AE907F5}"/>
    <cellStyle name="Title 6 2 4" xfId="38277" xr:uid="{A54A181C-E826-40F7-8EA9-BD08F474472D}"/>
    <cellStyle name="Title 6 2 5" xfId="38278" xr:uid="{BABF242C-6BBA-4905-ACB5-5B5D02E98D35}"/>
    <cellStyle name="Title 6 2 5 2" xfId="38279" xr:uid="{73D3038E-0108-4A58-A901-7FD21D739756}"/>
    <cellStyle name="Title 6 2 5 3" xfId="38280" xr:uid="{2B3C04C3-6025-4065-BA54-D2D7A036D668}"/>
    <cellStyle name="Title 6 2 6" xfId="38281" xr:uid="{BA354121-EDB3-43F0-A726-BE892ABE58DC}"/>
    <cellStyle name="Title 6 3" xfId="38282" xr:uid="{10A8AB38-2F61-4345-B02F-E00F370A4C6F}"/>
    <cellStyle name="Title 6 3 2" xfId="38283" xr:uid="{99E5FF35-3EB1-4E54-BBCE-99CEBB8C5D70}"/>
    <cellStyle name="Title 6 3 2 2" xfId="38284" xr:uid="{3CD1CAC2-F4AD-4655-AB9D-37CE564DC477}"/>
    <cellStyle name="Title 6 3 2 3" xfId="38285" xr:uid="{E640CF14-9E89-45A5-BD10-907376DD3BC7}"/>
    <cellStyle name="Title 6 3 3" xfId="38286" xr:uid="{E0B7BA2F-A6BB-47E6-98A2-CCA4A74E9D46}"/>
    <cellStyle name="Title 6 3 3 2" xfId="38287" xr:uid="{DD31153A-6046-445F-8A09-B0F75BED4DCC}"/>
    <cellStyle name="Title 6 3 3 3" xfId="38288" xr:uid="{613CCEB3-EFE9-47F5-8D8A-51E6A1D89366}"/>
    <cellStyle name="Title 6 3 4" xfId="38289" xr:uid="{BEBA04F5-0709-41F9-AEC3-9251F600CA94}"/>
    <cellStyle name="Title 6 3 5" xfId="38290" xr:uid="{8EFFDAD0-01D5-4B89-AA14-8E04B942B20C}"/>
    <cellStyle name="Title 6 3 5 2" xfId="38291" xr:uid="{A0E01F2A-01CA-4746-A40C-342A49AA1D2A}"/>
    <cellStyle name="Title 6 3 5 3" xfId="38292" xr:uid="{A43C9CB2-A16D-4B05-B863-BA3DBF723957}"/>
    <cellStyle name="Title 6 3 6" xfId="38293" xr:uid="{FDB981DE-1908-476A-87D8-C4F355DD838A}"/>
    <cellStyle name="Title 6 4" xfId="38294" xr:uid="{DFE42C4C-0BA5-43D1-BA77-2599F5D1DAB5}"/>
    <cellStyle name="Title 6 4 2" xfId="38295" xr:uid="{627E6D17-BB18-45FE-8755-B68F21B497C2}"/>
    <cellStyle name="Title 6 4 2 2" xfId="38296" xr:uid="{E679773B-E840-44F6-8E2E-25866FCEB078}"/>
    <cellStyle name="Title 6 4 2 3" xfId="38297" xr:uid="{84F48C39-12D9-42F1-B7C6-D0E08D1CA019}"/>
    <cellStyle name="Title 6 4 3" xfId="38298" xr:uid="{D7E1773B-ECEB-4E97-B6B5-AAA8310B67DD}"/>
    <cellStyle name="Title 6 4 3 2" xfId="38299" xr:uid="{6B86207D-4244-493F-8880-A74A563F953C}"/>
    <cellStyle name="Title 6 4 3 3" xfId="38300" xr:uid="{C8985A6B-45CC-4EEB-B99E-E324579E993F}"/>
    <cellStyle name="Title 6 4 4" xfId="38301" xr:uid="{D9679E73-8E00-4CB1-8E60-A9A52400AF7F}"/>
    <cellStyle name="Title 6 4 5" xfId="38302" xr:uid="{8577A03C-70BC-482D-A317-F7A72DAFFFA1}"/>
    <cellStyle name="Title 6 4 5 2" xfId="38303" xr:uid="{1219DE74-5BF0-4CE0-BE47-D08FB022CF82}"/>
    <cellStyle name="Title 6 4 5 3" xfId="38304" xr:uid="{F27120F3-F435-417B-BE32-D32D4B9DCD33}"/>
    <cellStyle name="Title 6 4 6" xfId="38305" xr:uid="{C90E30B6-2DA7-4E7C-A205-44DED6593AA6}"/>
    <cellStyle name="Title 6 5" xfId="38306" xr:uid="{57A7B387-A20E-4BDB-855A-82DD0262CAD2}"/>
    <cellStyle name="Title 6 5 2" xfId="38307" xr:uid="{E0FEE384-7E8F-480A-9D3F-E45F3F48AF67}"/>
    <cellStyle name="Title 6 5 2 2" xfId="38308" xr:uid="{014978C1-186D-4F9D-B35F-2722E3863AC8}"/>
    <cellStyle name="Title 6 5 2 3" xfId="38309" xr:uid="{164D3973-6310-4330-9FD7-723F98A7FB6D}"/>
    <cellStyle name="Title 6 5 3" xfId="38310" xr:uid="{FAC38AD5-267B-47A5-86EF-BF680B7BFA86}"/>
    <cellStyle name="Title 6 5 3 2" xfId="38311" xr:uid="{A4F948A0-18C2-4BF0-A12A-F8651CA59054}"/>
    <cellStyle name="Title 6 5 3 3" xfId="38312" xr:uid="{67409D0D-FB7F-4DC9-B9AA-8750944AA9A0}"/>
    <cellStyle name="Title 6 5 4" xfId="38313" xr:uid="{92FB551E-3BF8-4C4C-95C3-CEB988AA5711}"/>
    <cellStyle name="Title 6 5 5" xfId="38314" xr:uid="{9CFA88F2-6270-4921-8528-54D3B7395ADE}"/>
    <cellStyle name="Title 6 5 5 2" xfId="38315" xr:uid="{851460C3-4F51-49AA-BEE4-77A16B3875C3}"/>
    <cellStyle name="Title 6 5 5 3" xfId="38316" xr:uid="{6233A7A5-0830-499E-9327-F1AE10517B44}"/>
    <cellStyle name="Title 6 5 6" xfId="38317" xr:uid="{B3D56BA2-5943-4F94-9BFB-4AF717B44AF4}"/>
    <cellStyle name="Title 6 6" xfId="38318" xr:uid="{2ED7C911-0702-4D3E-9512-C9AFDAD73672}"/>
    <cellStyle name="Title 6 6 2" xfId="38319" xr:uid="{83EB0FD9-55FC-47B1-935B-BF259AAC2CED}"/>
    <cellStyle name="Title 6 6 2 2" xfId="38320" xr:uid="{5FA90D61-2A56-4AB1-BD8A-46D910730928}"/>
    <cellStyle name="Title 6 6 2 3" xfId="38321" xr:uid="{176772D6-CF00-4BDC-935E-95CDDCD2C8E7}"/>
    <cellStyle name="Title 6 6 3" xfId="38322" xr:uid="{51B692D9-70C7-413B-8959-C67B34F45E41}"/>
    <cellStyle name="Title 6 6 3 2" xfId="38323" xr:uid="{959B1685-2EAC-4BB8-8268-61D07D4547A3}"/>
    <cellStyle name="Title 6 6 3 3" xfId="38324" xr:uid="{4C73731E-1FDC-41E9-90AC-D85EFF90FAB2}"/>
    <cellStyle name="Title 6 6 4" xfId="38325" xr:uid="{7F6437E3-4340-429B-B1A4-BA82E8218890}"/>
    <cellStyle name="Title 6 6 5" xfId="38326" xr:uid="{CEB7F86E-A337-4ED1-A201-E61A5B11AD5D}"/>
    <cellStyle name="Title 6 6 5 2" xfId="38327" xr:uid="{A206DCC1-71E4-4BF7-8253-01ACD9E21039}"/>
    <cellStyle name="Title 6 6 5 3" xfId="38328" xr:uid="{61F77A44-4910-4ED8-BF18-7CD41A073D0C}"/>
    <cellStyle name="Title 6 6 6" xfId="38329" xr:uid="{78235674-029E-423D-AE10-CFC43061895D}"/>
    <cellStyle name="Title 6 7" xfId="38330" xr:uid="{CA98D9A1-C9EB-477B-9C87-376159BA351F}"/>
    <cellStyle name="Title 6 7 2" xfId="38331" xr:uid="{186C480E-8801-4939-ADA3-4F310FC63A9E}"/>
    <cellStyle name="Title 6 7 2 2" xfId="38332" xr:uid="{0617ED73-5E40-4A1B-8AB0-5F216D969331}"/>
    <cellStyle name="Title 6 7 2 3" xfId="38333" xr:uid="{EA05B228-C234-4FE9-AD06-442959D6E07E}"/>
    <cellStyle name="Title 6 7 3" xfId="38334" xr:uid="{CDA29670-7AAB-45DA-ACCF-04EF761A06CE}"/>
    <cellStyle name="Title 6 7 3 2" xfId="38335" xr:uid="{E83DE667-6F78-4C07-9D3D-59C5C89435E9}"/>
    <cellStyle name="Title 6 7 3 3" xfId="38336" xr:uid="{FF0D50D8-F381-4EA3-9C5E-F225829AF913}"/>
    <cellStyle name="Title 6 7 4" xfId="38337" xr:uid="{AF774E4E-8D0D-4505-A9A7-1B5BF6CC25D2}"/>
    <cellStyle name="Title 6 7 5" xfId="38338" xr:uid="{95A23B2C-5BC7-4686-9022-936BF84C4CC5}"/>
    <cellStyle name="Title 6 7 5 2" xfId="38339" xr:uid="{B991C836-32B2-47AF-A5FE-5AFD95CC4623}"/>
    <cellStyle name="Title 6 7 5 3" xfId="38340" xr:uid="{975551DC-1407-4ECE-9C96-4F6A82543AE5}"/>
    <cellStyle name="Title 6 7 6" xfId="38341" xr:uid="{86425142-147B-42A3-96CE-1A84F9B46B6C}"/>
    <cellStyle name="Title 6 8" xfId="38342" xr:uid="{A5D1E1F4-A2CD-44EB-9C97-17A2886DAF44}"/>
    <cellStyle name="Title 6 8 2" xfId="38343" xr:uid="{8F8658F8-9C06-4FF1-BFC5-C1AE02A2443F}"/>
    <cellStyle name="Title 6 8 2 2" xfId="38344" xr:uid="{B453DFD1-36C3-418A-8C88-37F9A46D12E6}"/>
    <cellStyle name="Title 6 8 2 3" xfId="38345" xr:uid="{1445ADC8-35C3-436D-A90A-E3AB8230B016}"/>
    <cellStyle name="Title 6 8 3" xfId="38346" xr:uid="{F3811436-EDB4-4657-BC33-C76D54E05550}"/>
    <cellStyle name="Title 6 8 3 2" xfId="38347" xr:uid="{38CF9E41-A29E-4215-A427-D4B17730E329}"/>
    <cellStyle name="Title 6 8 3 3" xfId="38348" xr:uid="{A37197FE-2703-46CD-8320-F96DE07C9767}"/>
    <cellStyle name="Title 6 8 4" xfId="38349" xr:uid="{02F679C5-CFA5-4347-A947-B4C5E3CF94F8}"/>
    <cellStyle name="Title 6 8 5" xfId="38350" xr:uid="{1B9C17A8-AC5B-4ABD-8765-EE219FD7201B}"/>
    <cellStyle name="Title 6 8 5 2" xfId="38351" xr:uid="{7033869D-3605-4920-B5FB-611EFC968755}"/>
    <cellStyle name="Title 6 8 5 3" xfId="38352" xr:uid="{9A9A83CE-19B5-4E6C-B129-5997C9F8E5BD}"/>
    <cellStyle name="Title 6 8 6" xfId="38353" xr:uid="{3BF302CE-B2AB-4475-9D0D-CBA86D0C999D}"/>
    <cellStyle name="Title 6 9" xfId="38354" xr:uid="{97D8C3FF-5320-4451-A503-539351895E7A}"/>
    <cellStyle name="Title 6 9 2" xfId="38355" xr:uid="{CEB4C6B3-1FC4-402D-AB8B-024C735D8B02}"/>
    <cellStyle name="Title 6 9 2 2" xfId="38356" xr:uid="{44035732-F9AE-43EA-9AB8-17168F8D3BD7}"/>
    <cellStyle name="Title 6 9 2 3" xfId="38357" xr:uid="{EDC23113-C9AD-486E-B92A-EA3CE629CDF6}"/>
    <cellStyle name="Title 6 9 3" xfId="38358" xr:uid="{87068524-8FD1-4898-A9E5-FCB0A017FFF3}"/>
    <cellStyle name="Title 6 9 3 2" xfId="38359" xr:uid="{C524C204-CC25-4995-8389-546A853A70B7}"/>
    <cellStyle name="Title 6 9 3 3" xfId="38360" xr:uid="{7494D598-816C-4045-9EF5-AB87D1F6D5A6}"/>
    <cellStyle name="Title 6 9 4" xfId="38361" xr:uid="{74629272-9D2D-4D56-9F77-9DEFB2444857}"/>
    <cellStyle name="Title 6 9 5" xfId="38362" xr:uid="{4F503D50-52A4-455B-964B-AE57833D6B76}"/>
    <cellStyle name="Title 6 9 5 2" xfId="38363" xr:uid="{89D9A5AF-21D4-4E0A-A60C-D941C17422DB}"/>
    <cellStyle name="Title 6 9 5 3" xfId="38364" xr:uid="{15C8D7AC-CF95-47C9-9B5C-F791F91C1AC4}"/>
    <cellStyle name="Title 6 9 6" xfId="38365" xr:uid="{CC8E0C79-2684-4470-9BDA-EE6CCB14F819}"/>
    <cellStyle name="Title 7" xfId="38366" xr:uid="{B7620ED2-B69E-4118-909D-B1BF8EB53180}"/>
    <cellStyle name="Title 7 2" xfId="38367" xr:uid="{303B0246-348A-42F0-9D3F-272856074762}"/>
    <cellStyle name="Title 7 2 2" xfId="38368" xr:uid="{643BD84A-4576-4EF5-92A8-FC2D059794B9}"/>
    <cellStyle name="Title 7 2 3" xfId="38369" xr:uid="{8EB86723-14E2-4B66-85F3-BC7C70040F44}"/>
    <cellStyle name="Title 7 3" xfId="38370" xr:uid="{7BAA81E9-E08B-46E5-9764-E98BF14496B4}"/>
    <cellStyle name="Title 7 3 2" xfId="38371" xr:uid="{D04C0157-5DE0-44FB-9D35-425DFB913FBE}"/>
    <cellStyle name="Title 7 3 3" xfId="38372" xr:uid="{37154087-0329-49D9-BF6E-BDDD7EBEF815}"/>
    <cellStyle name="Title 7 4" xfId="38373" xr:uid="{1A289500-0464-4619-A5A0-19DB45CDF5FD}"/>
    <cellStyle name="Title 7 5" xfId="38374" xr:uid="{129ADE61-449A-48CB-A43E-47C88AD39344}"/>
    <cellStyle name="Title 7 5 2" xfId="38375" xr:uid="{FBA7C661-25CE-493B-9B3F-9765E8622080}"/>
    <cellStyle name="Title 7 5 3" xfId="38376" xr:uid="{57407E9F-0C00-41BE-9B81-114AF191274D}"/>
    <cellStyle name="Title 7 6" xfId="38377" xr:uid="{D381F2E8-C056-45A0-A423-2BAE6FED48AF}"/>
    <cellStyle name="Title 8" xfId="38378" xr:uid="{133BBAEA-AF7C-4AD0-8980-81727BACDB3C}"/>
    <cellStyle name="Title 8 2" xfId="38379" xr:uid="{4120E643-6F1F-4543-A4E8-540D165268CE}"/>
    <cellStyle name="Title 8 2 2" xfId="38380" xr:uid="{B1CD5531-7CE5-4C62-877D-0BA3893AE024}"/>
    <cellStyle name="Title 8 2 3" xfId="38381" xr:uid="{8D4CDF20-8811-4D8C-972C-0EEFA6C82D07}"/>
    <cellStyle name="Title 8 3" xfId="38382" xr:uid="{900256B5-9A52-4B99-A991-020F7A639C41}"/>
    <cellStyle name="Title 8 3 2" xfId="38383" xr:uid="{1C329093-A623-4102-9A8F-5FF7BBF87788}"/>
    <cellStyle name="Title 8 3 3" xfId="38384" xr:uid="{1E37D52E-76FF-4409-A834-DE856362580B}"/>
    <cellStyle name="Title 8 4" xfId="38385" xr:uid="{95EFA80B-25D0-4ECF-9FE1-2F62B19C63A1}"/>
    <cellStyle name="Title 8 5" xfId="38386" xr:uid="{14B401DE-4A79-425F-A4BA-0A2BE11F8142}"/>
    <cellStyle name="Title 8 5 2" xfId="38387" xr:uid="{53EEAD96-93BA-4BD6-977C-F3046FFD9413}"/>
    <cellStyle name="Title 8 5 3" xfId="38388" xr:uid="{37547B02-437F-47B9-A664-9FE6645F694B}"/>
    <cellStyle name="Title 8 6" xfId="38389" xr:uid="{388482CD-4B89-4389-ABB4-1A259847D524}"/>
    <cellStyle name="Title 9" xfId="38390" xr:uid="{C0CBB23E-4BB1-4936-AB7B-C7FA49A9E7A0}"/>
    <cellStyle name="Title 9 2" xfId="38391" xr:uid="{837D3607-D7AB-4E30-9485-B0D0914287D6}"/>
    <cellStyle name="Title 9 2 2" xfId="38392" xr:uid="{F7DC7E68-8A6D-4C85-A5D4-6C99E60A9967}"/>
    <cellStyle name="Title 9 2 3" xfId="38393" xr:uid="{2D7194AB-C604-4F98-A3D0-2445A182590E}"/>
    <cellStyle name="Title 9 3" xfId="38394" xr:uid="{A7E151F3-A889-4287-9CB6-CC1B51AFF2FF}"/>
    <cellStyle name="Title 9 3 2" xfId="38395" xr:uid="{01DD116F-7488-466B-987F-033A060881F2}"/>
    <cellStyle name="Title 9 3 3" xfId="38396" xr:uid="{D23832BB-9439-45D5-B400-4A1E124640FF}"/>
    <cellStyle name="Title 9 4" xfId="38397" xr:uid="{79B5DA8F-E8A5-4B85-85D3-9FC10F75C6A3}"/>
    <cellStyle name="Title 9 5" xfId="38398" xr:uid="{6174FD66-ED3B-40CC-A6D1-CD9CE7C6AF70}"/>
    <cellStyle name="Title 9 5 2" xfId="38399" xr:uid="{C77FE5E6-9B42-4756-BB7F-1752CA62CF23}"/>
    <cellStyle name="Title 9 5 3" xfId="38400" xr:uid="{E7770DF7-2F35-4813-B518-A7DAF646334D}"/>
    <cellStyle name="Title 9 6" xfId="38401" xr:uid="{7F650D05-8E38-4442-A364-1183336F74B7}"/>
    <cellStyle name="Titolo 1 2" xfId="38403" xr:uid="{C0D65D7E-13E1-4D2E-A608-60F947F36EA5}"/>
    <cellStyle name="Titolo 2 2" xfId="38404" xr:uid="{D814BEAC-8718-4C78-9AE6-5113300E71E4}"/>
    <cellStyle name="Titolo 3 2" xfId="38406" xr:uid="{3BD6E8F6-5F41-4C42-9424-3F7C53059A45}"/>
    <cellStyle name="Titolo 3 2 2" xfId="38407" xr:uid="{6A5B25FF-0DC8-443C-87E4-2B4CAC9A2A05}"/>
    <cellStyle name="Titolo 3 2 3" xfId="38408" xr:uid="{B9AB43BE-84AD-47E9-835E-7308A065AD1F}"/>
    <cellStyle name="Titolo 3 3" xfId="38409" xr:uid="{03A2DF9F-31EC-4047-9A7B-653BB642CDA1}"/>
    <cellStyle name="Titolo 3 3 2" xfId="38410" xr:uid="{6C625778-B38E-458A-9FDD-8C54A018CBB8}"/>
    <cellStyle name="Titolo 3 3 3" xfId="38411" xr:uid="{1867FF17-6F76-4567-9880-421EB1143EA1}"/>
    <cellStyle name="Titolo 3 4" xfId="38412" xr:uid="{27A2DEEB-AB6D-456A-8FDF-C7B8D4AD39D3}"/>
    <cellStyle name="Titolo 3 4 2" xfId="38413" xr:uid="{E587EB75-8F22-4E0D-AA66-BB47FF964888}"/>
    <cellStyle name="Titolo 3 4 3" xfId="38414" xr:uid="{EBD7074C-3648-460A-8EE0-C24DDED31F3F}"/>
    <cellStyle name="Titolo 3 5" xfId="38415" xr:uid="{711A9F4A-5C5C-44D1-AB55-2ABF2C3F9C9B}"/>
    <cellStyle name="Titolo 3 5 2" xfId="38416" xr:uid="{1E86790D-D11F-4950-AFEC-A56347FE81C6}"/>
    <cellStyle name="Titolo 3 5 3" xfId="38417" xr:uid="{404F2227-F226-4A07-BD2B-A75A4EDDC7F4}"/>
    <cellStyle name="Titolo 3 6" xfId="38418" xr:uid="{0CF4EF6D-EC6A-458E-814C-03FD091B1DBF}"/>
    <cellStyle name="Titolo 3 7" xfId="38419" xr:uid="{A50760BC-D55C-4EA6-AA23-57A61E7AAA16}"/>
    <cellStyle name="Titolo 3 8" xfId="38420" xr:uid="{4E4642F1-1DF6-457F-A454-52738B8F45D1}"/>
    <cellStyle name="Titolo 3 9" xfId="38405" xr:uid="{E9CD69E8-8C52-4F14-8511-9D43F5545021}"/>
    <cellStyle name="Titolo 4 2" xfId="38421" xr:uid="{DCBAFFAD-780D-4D8E-AA3A-8527C0EDACA8}"/>
    <cellStyle name="Titolo 5" xfId="38402" xr:uid="{5A72E83F-8727-422D-9A95-899A946630C5}"/>
    <cellStyle name="Titre" xfId="38422" xr:uid="{E3BDF9A0-633B-4B18-9011-3B8261815B2A}"/>
    <cellStyle name="Titre 1" xfId="38423" xr:uid="{C9AE131C-851D-451A-85A9-A08C4357CAA8}"/>
    <cellStyle name="Titre 2" xfId="38424" xr:uid="{0C384641-86D3-47F5-B8CF-2FE34128A3D8}"/>
    <cellStyle name="Titre 3" xfId="38425" xr:uid="{BF707880-A2BC-4C41-A9F4-2D60E4A4EFE4}"/>
    <cellStyle name="Titre 3 2" xfId="38426" xr:uid="{FE653489-22FB-4F78-8491-DF683881B661}"/>
    <cellStyle name="Titre 3 2 2" xfId="38427" xr:uid="{00054452-6594-46CC-B64C-C88E451BEC46}"/>
    <cellStyle name="Titre 3 2 3" xfId="38428" xr:uid="{D9363D05-B6CA-4597-B937-000BB1009462}"/>
    <cellStyle name="Titre 3 3" xfId="38429" xr:uid="{EC9BFEB8-E48E-4FF2-9D00-05F14AC96751}"/>
    <cellStyle name="Titre 3 3 2" xfId="38430" xr:uid="{1BF0BCA2-4103-4CD9-9F9A-38193B5FD80D}"/>
    <cellStyle name="Titre 3 3 3" xfId="38431" xr:uid="{4E233BD0-E165-473C-91D3-4013DD2EFF21}"/>
    <cellStyle name="Titre 3 4" xfId="38432" xr:uid="{0BDC7520-1245-4DF2-9D19-3801021FA22A}"/>
    <cellStyle name="Titre 3 4 2" xfId="38433" xr:uid="{541E11D9-E6F3-485F-ABF2-01C2A069EE9E}"/>
    <cellStyle name="Titre 3 4 3" xfId="38434" xr:uid="{DF1AF368-ACED-4304-93DB-4D4F0B164539}"/>
    <cellStyle name="Titre 3 5" xfId="38435" xr:uid="{6A2B0C95-397B-49AE-9C6A-BA15D7FBCAAF}"/>
    <cellStyle name="Titre 3 6" xfId="38436" xr:uid="{00E8CF03-B59C-4178-AE52-0CB9715707AD}"/>
    <cellStyle name="Titre 4" xfId="38437" xr:uid="{BAB0674B-7EE0-44E6-99CE-E931A98575F4}"/>
    <cellStyle name="Total 10" xfId="38438" xr:uid="{DC64E2EF-CBD2-401F-9227-C0FE0087CFE7}"/>
    <cellStyle name="Total 10 10" xfId="38439" xr:uid="{B99C97A7-51D4-482F-AC44-FA31E5C5443B}"/>
    <cellStyle name="Total 10 10 2" xfId="38440" xr:uid="{5652EE45-8E02-4D10-AC27-D1546CD69299}"/>
    <cellStyle name="Total 10 10 3" xfId="38441" xr:uid="{07339B01-F34B-4906-A506-B2EB89F76DBB}"/>
    <cellStyle name="Total 10 11" xfId="38442" xr:uid="{2DBD1758-F7DC-47C3-80D8-4B727D29DB7B}"/>
    <cellStyle name="Total 10 11 2" xfId="38443" xr:uid="{1B3CD70E-399F-4619-AA98-5B64D8ADEBEE}"/>
    <cellStyle name="Total 10 12" xfId="38444" xr:uid="{AD56F942-A064-4A0F-824B-FCBBB083940B}"/>
    <cellStyle name="Total 10 2" xfId="38445" xr:uid="{CF69350E-B00C-452C-8CFD-B6406BEDC0EC}"/>
    <cellStyle name="Total 10 2 10" xfId="38446" xr:uid="{024D0B70-C7B0-41B3-951D-650CC20F9856}"/>
    <cellStyle name="Total 10 2 10 2" xfId="38447" xr:uid="{28CFBD09-2065-470C-8E4A-904F0223593F}"/>
    <cellStyle name="Total 10 2 11" xfId="38448" xr:uid="{EC9E39C4-DF1D-4F88-877E-B3D18D3D20A7}"/>
    <cellStyle name="Total 10 2 2" xfId="38449" xr:uid="{FBBAB5C5-4AE6-4DB3-8B1A-0F5C43176E26}"/>
    <cellStyle name="Total 10 2 2 2" xfId="38450" xr:uid="{0ACD57AC-EC0C-4CBE-9DDC-569E8E776E7F}"/>
    <cellStyle name="Total 10 2 2 2 2" xfId="38451" xr:uid="{1E603FFF-CAD8-4F7B-BD6B-094956436489}"/>
    <cellStyle name="Total 10 2 2 2 3" xfId="38452" xr:uid="{33A75F04-8791-4FEB-9004-683185BFD32F}"/>
    <cellStyle name="Total 10 2 2 3" xfId="38453" xr:uid="{9318D9CF-9F43-4659-9F7B-68C3C4FCCABA}"/>
    <cellStyle name="Total 10 2 2 3 2" xfId="38454" xr:uid="{E8ED046D-A5F0-47DB-9F0B-877CDE6399F2}"/>
    <cellStyle name="Total 10 2 2 4" xfId="38455" xr:uid="{6890D813-CC04-4F39-A18D-B220744BBA89}"/>
    <cellStyle name="Total 10 2 2 5" xfId="38456" xr:uid="{412AC40C-4E8A-486F-9D7D-88BBC0E4AA79}"/>
    <cellStyle name="Total 10 2 3" xfId="38457" xr:uid="{9C97AEA7-472D-4833-998F-A0EFBF5AF933}"/>
    <cellStyle name="Total 10 2 3 2" xfId="38458" xr:uid="{DFE20806-4893-4FCC-8FE5-BA09EA26891E}"/>
    <cellStyle name="Total 10 2 3 3" xfId="38459" xr:uid="{C3F7664D-A7A6-4865-B01E-96FCCA890406}"/>
    <cellStyle name="Total 10 2 4" xfId="38460" xr:uid="{9C05DFB4-04F6-4D65-B759-32E5F6216BF0}"/>
    <cellStyle name="Total 10 2 4 2" xfId="38461" xr:uid="{2A2613AF-58B0-4E89-BFA1-D3B8D0785E63}"/>
    <cellStyle name="Total 10 2 4 3" xfId="38462" xr:uid="{15337E4B-8A99-498B-A615-A65D8B50CC09}"/>
    <cellStyle name="Total 10 2 5" xfId="38463" xr:uid="{89F137AA-3328-47FF-BD14-EE325780D91C}"/>
    <cellStyle name="Total 10 2 5 2" xfId="38464" xr:uid="{5FBAE8FF-9C57-466F-B222-EF8E4470E411}"/>
    <cellStyle name="Total 10 2 5 3" xfId="38465" xr:uid="{E88B97BA-01E3-4709-A68C-3263D108589B}"/>
    <cellStyle name="Total 10 2 6" xfId="38466" xr:uid="{9FCB30E1-EE3F-425D-A98E-5B42DBE65CFC}"/>
    <cellStyle name="Total 10 2 6 2" xfId="38467" xr:uid="{F29F7D7C-914E-4DD8-854E-4D3EF8674F26}"/>
    <cellStyle name="Total 10 2 6 3" xfId="38468" xr:uid="{89E91E45-3DCB-4118-B5D2-EAF4778293A2}"/>
    <cellStyle name="Total 10 2 7" xfId="38469" xr:uid="{8E681390-05F6-4CC3-8AFD-125AB56F3856}"/>
    <cellStyle name="Total 10 2 7 2" xfId="38470" xr:uid="{DB93A1D8-15AE-4FDF-A4C8-F3BF62EA1D67}"/>
    <cellStyle name="Total 10 2 7 3" xfId="38471" xr:uid="{5391D9A6-0137-44B1-B519-1B65E5F849C3}"/>
    <cellStyle name="Total 10 2 8" xfId="38472" xr:uid="{F6F9BCEA-6B05-4087-95AB-A6B079960D6E}"/>
    <cellStyle name="Total 10 2 8 2" xfId="38473" xr:uid="{711BEF3E-810A-4A09-852A-35CAD65C402B}"/>
    <cellStyle name="Total 10 2 8 3" xfId="38474" xr:uid="{9F41F222-F94E-43BA-8D8A-7B70FC201E53}"/>
    <cellStyle name="Total 10 2 9" xfId="38475" xr:uid="{23325A3D-ECF8-4815-8358-0BEEFFD068B0}"/>
    <cellStyle name="Total 10 2 9 2" xfId="38476" xr:uid="{78EB804A-3304-4F50-9B3B-968795350437}"/>
    <cellStyle name="Total 10 2 9 3" xfId="38477" xr:uid="{F7892C70-72C3-47CD-9C05-13F31BCC0ABE}"/>
    <cellStyle name="Total 10 3" xfId="38478" xr:uid="{208B994F-CB5B-4E8C-89D3-ECA312CDBCCE}"/>
    <cellStyle name="Total 10 3 2" xfId="38479" xr:uid="{64F4F300-948B-4FF6-A6F2-E09F4C47744D}"/>
    <cellStyle name="Total 10 3 2 2" xfId="38480" xr:uid="{98159DC7-8EBF-41ED-A9F4-E3F139979CFF}"/>
    <cellStyle name="Total 10 3 2 3" xfId="38481" xr:uid="{51EE5D33-35AB-4548-A003-138CC11FD7A3}"/>
    <cellStyle name="Total 10 3 2 4" xfId="38482" xr:uid="{651CC7D3-5529-48DC-83AB-69931AC41F73}"/>
    <cellStyle name="Total 10 3 3" xfId="38483" xr:uid="{7B5F49D8-FCBF-434F-B4AE-5C22384D9EC9}"/>
    <cellStyle name="Total 10 3 3 2" xfId="38484" xr:uid="{C661EF74-E263-444C-A175-68A6288F9E33}"/>
    <cellStyle name="Total 10 3 4" xfId="38485" xr:uid="{69920C75-DE57-4FA9-8B03-415BED371B1E}"/>
    <cellStyle name="Total 10 3 5" xfId="38486" xr:uid="{58A09BA8-2A86-4E42-9899-F4DBCA8F24F6}"/>
    <cellStyle name="Total 10 4" xfId="38487" xr:uid="{A6824E38-1359-4A76-BC7E-0066EA5C4FCB}"/>
    <cellStyle name="Total 10 4 2" xfId="38488" xr:uid="{8F66575B-D8DD-422B-A174-7464619F2252}"/>
    <cellStyle name="Total 10 4 2 2" xfId="38489" xr:uid="{348E2DC0-3A94-406B-8AFD-45E9FCB65CEF}"/>
    <cellStyle name="Total 10 4 2 3" xfId="38490" xr:uid="{CEBC5EA0-01F8-457C-B7F3-3F53B1262197}"/>
    <cellStyle name="Total 10 4 3" xfId="38491" xr:uid="{4AA69F8B-B318-4D58-8929-D8E7DE9D6A48}"/>
    <cellStyle name="Total 10 4 4" xfId="38492" xr:uid="{965959F9-A1B6-43F8-B917-D33BD7047AEC}"/>
    <cellStyle name="Total 10 4 5" xfId="38493" xr:uid="{862E9602-9C64-45D4-88FE-D9CB4D4F8C10}"/>
    <cellStyle name="Total 10 5" xfId="38494" xr:uid="{6651EA70-19FE-4E1B-9AD1-29C93228CC91}"/>
    <cellStyle name="Total 10 5 2" xfId="38495" xr:uid="{60450FDD-096E-4F98-BA8D-8AD836588ABA}"/>
    <cellStyle name="Total 10 5 2 2" xfId="38496" xr:uid="{63A7EF88-28C0-4B40-8A12-2A41B5BA7DD8}"/>
    <cellStyle name="Total 10 5 2 3" xfId="38497" xr:uid="{B150328D-6459-44DD-8C7A-51DCCEB1A0A7}"/>
    <cellStyle name="Total 10 5 3" xfId="38498" xr:uid="{752A075A-871B-4560-BC61-0F456D019994}"/>
    <cellStyle name="Total 10 5 4" xfId="38499" xr:uid="{E2820EE4-5E8B-447E-ACB1-DAD1D76A21B7}"/>
    <cellStyle name="Total 10 6" xfId="38500" xr:uid="{C82F9C8D-1D03-4C45-BDBA-A60C0EB9593B}"/>
    <cellStyle name="Total 10 6 2" xfId="38501" xr:uid="{7B3A7FC4-4681-48A8-B0B1-B45DCDAF6204}"/>
    <cellStyle name="Total 10 6 3" xfId="38502" xr:uid="{5E30DBF4-794F-4BBF-870B-69A1D6962166}"/>
    <cellStyle name="Total 10 7" xfId="38503" xr:uid="{98A7EF9A-3B0C-41AD-BCA6-01646E0E18F2}"/>
    <cellStyle name="Total 10 7 2" xfId="38504" xr:uid="{1058B8CB-7D0D-4AD6-8A98-2A1E8F79F559}"/>
    <cellStyle name="Total 10 7 3" xfId="38505" xr:uid="{070CA837-3959-410D-995E-69673ACE79B7}"/>
    <cellStyle name="Total 10 8" xfId="38506" xr:uid="{5557FE92-61C1-4FC6-AC3B-3FB07C1D8620}"/>
    <cellStyle name="Total 10 8 2" xfId="38507" xr:uid="{7341A1E0-32BC-45A1-9B5E-0E53910953C6}"/>
    <cellStyle name="Total 10 8 3" xfId="38508" xr:uid="{57967562-6FE8-48A7-86B3-CD74CD374A64}"/>
    <cellStyle name="Total 10 9" xfId="38509" xr:uid="{D1822362-09A8-49E8-9199-835FD5E14D64}"/>
    <cellStyle name="Total 10 9 2" xfId="38510" xr:uid="{3DE7BFD5-F12B-48CF-91F4-CF6E520D5BA8}"/>
    <cellStyle name="Total 10 9 3" xfId="38511" xr:uid="{40860082-9FDA-4D6F-BC1A-0573DB9FD740}"/>
    <cellStyle name="Total 11" xfId="38512" xr:uid="{7A073D9B-B1C7-4CE8-9FAB-59A70F522312}"/>
    <cellStyle name="Total 12" xfId="38513" xr:uid="{9400004F-F6A7-4BBE-9FD7-BDED50D37DBF}"/>
    <cellStyle name="Total 13" xfId="38514" xr:uid="{7FA98A7D-B7A1-4A5A-801E-9EF1940B881C}"/>
    <cellStyle name="Total 14" xfId="38515" xr:uid="{1AD7F1FD-A3AB-431C-9B19-9086E3B9D487}"/>
    <cellStyle name="Total 15" xfId="38516" xr:uid="{FD826C0E-0769-4285-888C-CE46795C6ED8}"/>
    <cellStyle name="Total 16" xfId="38517" xr:uid="{DDB60064-755B-4C49-8C31-7CF522B62E6A}"/>
    <cellStyle name="Total 17" xfId="38518" xr:uid="{FDCE658B-0063-4CF4-AD09-A198837EDD14}"/>
    <cellStyle name="Total 18" xfId="38519" xr:uid="{A55ED3C5-ABC1-4545-B24C-6E89CC3FB178}"/>
    <cellStyle name="Total 19" xfId="38520" xr:uid="{9C97396C-1B82-4529-9AC0-EDD0CEE1D4B9}"/>
    <cellStyle name="Total 2" xfId="258" xr:uid="{DD7F7EFF-E2E1-47A5-B8A0-8C98E2DA6A53}"/>
    <cellStyle name="Total 2 10" xfId="38522" xr:uid="{33CF26F9-A62A-4CE5-87AB-0526BB0BD742}"/>
    <cellStyle name="Total 2 10 10" xfId="38523" xr:uid="{1D9245DF-4434-4528-993D-C4FA2AE5715F}"/>
    <cellStyle name="Total 2 10 10 2" xfId="38524" xr:uid="{A39B31A3-7457-4991-B463-53E0D56B3D6E}"/>
    <cellStyle name="Total 2 10 10 3" xfId="38525" xr:uid="{26D31163-F895-4FA0-BE5A-7A79EFACAE88}"/>
    <cellStyle name="Total 2 10 11" xfId="38526" xr:uid="{F971B8DF-1BEB-455E-A8C5-8AF6952288B3}"/>
    <cellStyle name="Total 2 10 11 2" xfId="38527" xr:uid="{8F3DAD38-67A0-4908-9E01-B5EA7A5119BA}"/>
    <cellStyle name="Total 2 10 12" xfId="38528" xr:uid="{15A4058B-5CE3-49E8-B681-FA8ECB177608}"/>
    <cellStyle name="Total 2 10 13" xfId="38529" xr:uid="{0ADFEBA8-C6FE-4189-87AC-DE5AC2A24B32}"/>
    <cellStyle name="Total 2 10 2" xfId="38530" xr:uid="{8F610805-8844-438B-9BB5-2FE1F3156389}"/>
    <cellStyle name="Total 2 10 2 10" xfId="38531" xr:uid="{4B47E23C-47B2-40EC-BB09-C5EFAD2537E4}"/>
    <cellStyle name="Total 2 10 2 10 2" xfId="38532" xr:uid="{FBEEF6D6-E38F-4CE0-B31F-8E09533F0C8A}"/>
    <cellStyle name="Total 2 10 2 11" xfId="38533" xr:uid="{224D3FC8-B0E3-4B92-8C81-E79E8A666D83}"/>
    <cellStyle name="Total 2 10 2 2" xfId="38534" xr:uid="{E2E96D10-143B-48D2-BF23-6A8B67EF79E7}"/>
    <cellStyle name="Total 2 10 2 2 2" xfId="38535" xr:uid="{D0521AAF-24F3-4869-A8CC-0246C2516479}"/>
    <cellStyle name="Total 2 10 2 2 2 2" xfId="38536" xr:uid="{DFD84334-E9CC-4318-AEC7-4B026741A799}"/>
    <cellStyle name="Total 2 10 2 2 2 3" xfId="38537" xr:uid="{1953F662-C520-43CC-934E-131B83BBB9D4}"/>
    <cellStyle name="Total 2 10 2 2 3" xfId="38538" xr:uid="{AC171A8D-9F1C-4D0D-9FA7-083E9AA1654A}"/>
    <cellStyle name="Total 2 10 2 2 3 2" xfId="38539" xr:uid="{1ACF0677-D4D9-4079-9515-0BBE44B1DFA5}"/>
    <cellStyle name="Total 2 10 2 2 4" xfId="38540" xr:uid="{C08DF642-4B17-41FC-AFF4-A07D1772F9AA}"/>
    <cellStyle name="Total 2 10 2 2 5" xfId="38541" xr:uid="{8DE3A35F-8B12-4320-80F5-6B51D405EF1B}"/>
    <cellStyle name="Total 2 10 2 3" xfId="38542" xr:uid="{F70842B9-7F86-44D1-8297-34DADFE7453F}"/>
    <cellStyle name="Total 2 10 2 3 2" xfId="38543" xr:uid="{58AD4813-A9E1-4591-9CA1-0C8451E12C2D}"/>
    <cellStyle name="Total 2 10 2 3 3" xfId="38544" xr:uid="{9B5A2FB1-7646-43D0-B382-A8CE99A86A39}"/>
    <cellStyle name="Total 2 10 2 4" xfId="38545" xr:uid="{936BCBDA-D49E-4BDE-B8EF-AA210A567FD2}"/>
    <cellStyle name="Total 2 10 2 4 2" xfId="38546" xr:uid="{12BB6AAB-618F-49F0-B746-01EB14456031}"/>
    <cellStyle name="Total 2 10 2 4 3" xfId="38547" xr:uid="{E65830A2-7488-4564-9F69-A27AF663D98B}"/>
    <cellStyle name="Total 2 10 2 5" xfId="38548" xr:uid="{429E96D6-5F59-4B27-AE01-89A3DE47619E}"/>
    <cellStyle name="Total 2 10 2 5 2" xfId="38549" xr:uid="{93E8FD6C-A46A-4651-BB7F-992913F586BE}"/>
    <cellStyle name="Total 2 10 2 5 3" xfId="38550" xr:uid="{9BEA1919-15D2-4F58-B9BE-B2DFAD949A91}"/>
    <cellStyle name="Total 2 10 2 6" xfId="38551" xr:uid="{2F949F80-18E6-49F0-99D0-C3E037BA9DF0}"/>
    <cellStyle name="Total 2 10 2 6 2" xfId="38552" xr:uid="{E0885866-948B-460D-89C6-B87392294294}"/>
    <cellStyle name="Total 2 10 2 6 3" xfId="38553" xr:uid="{99EFFA7A-E2F2-43B3-9D0A-92981A8F0A81}"/>
    <cellStyle name="Total 2 10 2 7" xfId="38554" xr:uid="{CD7670BA-FFC9-43FB-AE1D-5FD9EDA4CBAD}"/>
    <cellStyle name="Total 2 10 2 7 2" xfId="38555" xr:uid="{0565B649-2219-41D8-A9B5-890C024373F7}"/>
    <cellStyle name="Total 2 10 2 7 3" xfId="38556" xr:uid="{796A2CD1-A72D-4F71-9079-25EAF5B6E2CA}"/>
    <cellStyle name="Total 2 10 2 8" xfId="38557" xr:uid="{E5001038-1874-4812-8AD7-E35946151E1E}"/>
    <cellStyle name="Total 2 10 2 8 2" xfId="38558" xr:uid="{94DCCAA7-DD05-480C-A534-F73998F0B02A}"/>
    <cellStyle name="Total 2 10 2 8 3" xfId="38559" xr:uid="{AEF40D05-A8D7-420F-BBE0-B0D2A6622C64}"/>
    <cellStyle name="Total 2 10 2 9" xfId="38560" xr:uid="{5252B630-9760-4006-869D-C7D9C36A7DAB}"/>
    <cellStyle name="Total 2 10 2 9 2" xfId="38561" xr:uid="{F21F837D-ED28-4AE7-AB26-E537AC4B4061}"/>
    <cellStyle name="Total 2 10 2 9 3" xfId="38562" xr:uid="{A15E8144-B878-4C36-8E5A-CFF65F207ADA}"/>
    <cellStyle name="Total 2 10 3" xfId="38563" xr:uid="{15CFFF78-B572-4D56-B606-8DA2DBB5E90B}"/>
    <cellStyle name="Total 2 10 3 2" xfId="38564" xr:uid="{3C60A6BF-D126-464A-A408-C52B9604011B}"/>
    <cellStyle name="Total 2 10 3 2 2" xfId="38565" xr:uid="{8E4AF124-E746-4BA4-A4D6-B49206BCD02C}"/>
    <cellStyle name="Total 2 10 3 2 3" xfId="38566" xr:uid="{B66F5D0D-A62C-4786-8800-8C361A01B76D}"/>
    <cellStyle name="Total 2 10 3 2 4" xfId="38567" xr:uid="{7B686C80-9E64-47EB-B5C4-6D87EB9F59FE}"/>
    <cellStyle name="Total 2 10 3 3" xfId="38568" xr:uid="{02521E81-BFF7-4AAB-A2B0-4220036BB47E}"/>
    <cellStyle name="Total 2 10 3 3 2" xfId="38569" xr:uid="{1924B8A6-6AE9-4571-B0A6-07B4BD6E23A1}"/>
    <cellStyle name="Total 2 10 3 4" xfId="38570" xr:uid="{B8E16203-3842-4BB4-BE3D-41110DF72406}"/>
    <cellStyle name="Total 2 10 3 5" xfId="38571" xr:uid="{278D3D34-4604-4C3F-9E58-D32CEA605B83}"/>
    <cellStyle name="Total 2 10 4" xfId="38572" xr:uid="{C193C72F-2C0C-4804-B014-6B2EA1E01589}"/>
    <cellStyle name="Total 2 10 4 2" xfId="38573" xr:uid="{EB69D9B4-5E19-4BE8-A3E0-58394B416545}"/>
    <cellStyle name="Total 2 10 4 2 2" xfId="38574" xr:uid="{A72B0F7F-0996-421E-921E-C7ADA8D23990}"/>
    <cellStyle name="Total 2 10 4 2 2 2" xfId="38575" xr:uid="{36C59888-3EF2-4AA6-9478-F5AD50EC11F0}"/>
    <cellStyle name="Total 2 10 4 2 3" xfId="38576" xr:uid="{5C6ADCA5-B538-4B9E-AF7D-8FACA4A67776}"/>
    <cellStyle name="Total 2 10 4 2 3 2" xfId="38577" xr:uid="{3AC66CF3-08E7-4B85-BB36-3028C45DE788}"/>
    <cellStyle name="Total 2 10 4 2 4" xfId="38578" xr:uid="{72B565EB-A9DD-444C-8240-37E3A4D49AD3}"/>
    <cellStyle name="Total 2 10 4 2 5" xfId="38579" xr:uid="{E84D8324-2C94-4881-BF06-F1FF4216BEDE}"/>
    <cellStyle name="Total 2 10 4 2 6" xfId="38580" xr:uid="{37320CF6-B8E5-4BB9-B93B-3D4C266597B1}"/>
    <cellStyle name="Total 2 10 4 3" xfId="38581" xr:uid="{2B3692D0-400A-4575-AD11-119E87B2B9E1}"/>
    <cellStyle name="Total 2 10 4 3 2" xfId="38582" xr:uid="{C8E3174A-F75C-4473-8074-48C15B3099EC}"/>
    <cellStyle name="Total 2 10 4 4" xfId="38583" xr:uid="{3E8BD516-96CA-4A79-AD76-2ABC84353474}"/>
    <cellStyle name="Total 2 10 4 4 2" xfId="38584" xr:uid="{1B66618C-0A67-4C37-B701-CF829FFCA516}"/>
    <cellStyle name="Total 2 10 4 5" xfId="38585" xr:uid="{B9E294A2-8485-4069-9854-84DEF121839A}"/>
    <cellStyle name="Total 2 10 4 5 2" xfId="38586" xr:uid="{839E8EB3-880D-4F68-B877-CDD17D2C389D}"/>
    <cellStyle name="Total 2 10 4 6" xfId="38587" xr:uid="{2350970E-14BE-4748-B802-6FF7D5D39EF7}"/>
    <cellStyle name="Total 2 10 4 7" xfId="38588" xr:uid="{9C79E277-42F7-4C8C-80BD-0890B8A4C6BE}"/>
    <cellStyle name="Total 2 10 4 8" xfId="38589" xr:uid="{71AE7DD1-81AA-47C0-9122-32D53F11C1EB}"/>
    <cellStyle name="Total 2 10 4 9" xfId="38590" xr:uid="{CA89C592-BEF8-4DB6-8641-C2D6C201DE66}"/>
    <cellStyle name="Total 2 10 5" xfId="38591" xr:uid="{4F07BCA1-8031-49A8-9866-9A5532D3D7FC}"/>
    <cellStyle name="Total 2 10 5 2" xfId="38592" xr:uid="{A484AD47-2B95-405A-A4B8-4FD5A5FD3DA8}"/>
    <cellStyle name="Total 2 10 5 2 2" xfId="38593" xr:uid="{00F19145-08C8-4EE0-AFF8-8E94786C570B}"/>
    <cellStyle name="Total 2 10 5 2 3" xfId="38594" xr:uid="{63C537F8-4B2D-40CF-8075-1D9D0FA0D47C}"/>
    <cellStyle name="Total 2 10 5 3" xfId="38595" xr:uid="{4785F58B-2B1E-4DEF-926B-D141917EBB92}"/>
    <cellStyle name="Total 2 10 5 4" xfId="38596" xr:uid="{DF74DC07-7C37-446F-BBBA-AD7DDA74D299}"/>
    <cellStyle name="Total 2 10 5 5" xfId="38597" xr:uid="{6F8524D1-7576-4F28-9548-45EECD6E603D}"/>
    <cellStyle name="Total 2 10 6" xfId="38598" xr:uid="{3D53AA6F-2D4F-4449-8F1A-B679A49CC6F3}"/>
    <cellStyle name="Total 2 10 6 2" xfId="38599" xr:uid="{EC101AEE-2826-4B4F-8DF4-45E15B696093}"/>
    <cellStyle name="Total 2 10 6 2 2" xfId="38600" xr:uid="{0AE418AA-A1AF-4ACB-BB62-63791C061190}"/>
    <cellStyle name="Total 2 10 6 2 3" xfId="38601" xr:uid="{12C426A4-D4C5-4B79-AFF6-21BB7A9AA6C3}"/>
    <cellStyle name="Total 2 10 6 3" xfId="38602" xr:uid="{C01BDE9B-44BA-4579-A42C-5638B88134B6}"/>
    <cellStyle name="Total 2 10 6 4" xfId="38603" xr:uid="{AD07E9B3-73E2-4530-AC76-91A5DD92A4D4}"/>
    <cellStyle name="Total 2 10 7" xfId="38604" xr:uid="{466E4AE0-8226-4237-9AEB-1460F32EB18D}"/>
    <cellStyle name="Total 2 10 7 2" xfId="38605" xr:uid="{5DF2493A-BDC3-48F2-AB8B-BE762B1BC4BD}"/>
    <cellStyle name="Total 2 10 7 3" xfId="38606" xr:uid="{957CBEE4-890E-47DC-9925-2AA6CE7342A1}"/>
    <cellStyle name="Total 2 10 8" xfId="38607" xr:uid="{E5D0621F-350B-4272-ADDD-0F40523BF97B}"/>
    <cellStyle name="Total 2 10 8 2" xfId="38608" xr:uid="{5C266195-49AD-4E91-B6CC-F057F58AD3AC}"/>
    <cellStyle name="Total 2 10 8 3" xfId="38609" xr:uid="{02DDBE0C-C790-4328-9691-0FDBBB149B5D}"/>
    <cellStyle name="Total 2 10 9" xfId="38610" xr:uid="{FDABB748-E947-45AE-9ACD-22396DF13837}"/>
    <cellStyle name="Total 2 10 9 2" xfId="38611" xr:uid="{EDCD97BE-F5CA-4C79-89E6-C356F59DC884}"/>
    <cellStyle name="Total 2 10 9 3" xfId="38612" xr:uid="{1BE67131-02DB-4B96-BD47-4C605592F12C}"/>
    <cellStyle name="Total 2 11" xfId="38613" xr:uid="{68772431-B767-4673-AC86-B8F47596A9DB}"/>
    <cellStyle name="Total 2 11 10" xfId="38614" xr:uid="{9A8A410E-48DA-4C78-87EF-D815D57BB243}"/>
    <cellStyle name="Total 2 11 10 2" xfId="38615" xr:uid="{B168BBD4-F559-4CA0-B620-20FD464D1427}"/>
    <cellStyle name="Total 2 11 10 3" xfId="38616" xr:uid="{0B215C4E-C13E-410A-917A-52069C2E9449}"/>
    <cellStyle name="Total 2 11 11" xfId="38617" xr:uid="{2B792C2B-A272-4CC9-ACE5-A6C5CA0D9088}"/>
    <cellStyle name="Total 2 11 11 2" xfId="38618" xr:uid="{74B3E069-C5AB-4320-863E-82BA8C1E27CC}"/>
    <cellStyle name="Total 2 11 12" xfId="38619" xr:uid="{7A0CFCF0-9DCE-4DFF-87C1-A2FA612CC9BC}"/>
    <cellStyle name="Total 2 11 2" xfId="38620" xr:uid="{8B6E7AB6-9AF5-4364-B0E9-EBB7AB78430D}"/>
    <cellStyle name="Total 2 11 2 10" xfId="38621" xr:uid="{A1F628B2-9E39-4F95-85D6-63FFE26983E5}"/>
    <cellStyle name="Total 2 11 2 10 2" xfId="38622" xr:uid="{B0EBE1B9-E33A-4E3F-AF2C-8F3F8E14812C}"/>
    <cellStyle name="Total 2 11 2 11" xfId="38623" xr:uid="{06CD9A70-8920-4351-ACE7-1ABCCD2340DD}"/>
    <cellStyle name="Total 2 11 2 2" xfId="38624" xr:uid="{D07ED968-B4A1-4331-90C9-8E3E6BC9B604}"/>
    <cellStyle name="Total 2 11 2 2 2" xfId="38625" xr:uid="{BE84527D-519E-45D8-9655-78AF503D9B90}"/>
    <cellStyle name="Total 2 11 2 2 2 2" xfId="38626" xr:uid="{C71AAA70-3506-40C2-83FC-48AFA33E89FA}"/>
    <cellStyle name="Total 2 11 2 2 2 3" xfId="38627" xr:uid="{A9F6D4BA-473C-45AD-8FC6-B5FE05540486}"/>
    <cellStyle name="Total 2 11 2 2 3" xfId="38628" xr:uid="{F7E3FC57-0B79-4520-A0DD-B53381783DA2}"/>
    <cellStyle name="Total 2 11 2 2 3 2" xfId="38629" xr:uid="{00C4434C-E941-4B12-BA89-D38EA1606F1E}"/>
    <cellStyle name="Total 2 11 2 2 4" xfId="38630" xr:uid="{5CE289D6-6F20-400D-8192-A667EBB90719}"/>
    <cellStyle name="Total 2 11 2 2 5" xfId="38631" xr:uid="{3A33CFAB-18BD-4E06-8EDA-8443A114A261}"/>
    <cellStyle name="Total 2 11 2 3" xfId="38632" xr:uid="{38BE6AAF-2BFE-4B8C-8F6F-CDB74F057855}"/>
    <cellStyle name="Total 2 11 2 3 2" xfId="38633" xr:uid="{36D26D61-6D46-46FF-8AD9-8371E3EAACC5}"/>
    <cellStyle name="Total 2 11 2 3 3" xfId="38634" xr:uid="{BA04D9FE-37EC-4FD9-9135-57AADA3CD25B}"/>
    <cellStyle name="Total 2 11 2 4" xfId="38635" xr:uid="{441C9E1F-57F1-4FD6-8060-BEFDC5201C0E}"/>
    <cellStyle name="Total 2 11 2 4 2" xfId="38636" xr:uid="{3E6EA672-9368-43BD-8438-27164E02DFF6}"/>
    <cellStyle name="Total 2 11 2 4 3" xfId="38637" xr:uid="{BE79D36E-6E41-4A61-AD37-AE3D40BE7A32}"/>
    <cellStyle name="Total 2 11 2 5" xfId="38638" xr:uid="{43618F11-1F7B-4C86-98E4-4A7D8D420B75}"/>
    <cellStyle name="Total 2 11 2 5 2" xfId="38639" xr:uid="{D63DD54A-E853-4A8D-A2CD-D446A59AD777}"/>
    <cellStyle name="Total 2 11 2 5 3" xfId="38640" xr:uid="{4F2142DD-34A8-4B83-9B75-7E34CFE2C08E}"/>
    <cellStyle name="Total 2 11 2 6" xfId="38641" xr:uid="{FE369DFB-2504-4834-9BA8-007BE3A95D35}"/>
    <cellStyle name="Total 2 11 2 6 2" xfId="38642" xr:uid="{2848D223-26A7-41B7-8CD8-E304F3131490}"/>
    <cellStyle name="Total 2 11 2 6 3" xfId="38643" xr:uid="{66F2A2B8-7A78-4634-89EA-CCB15C19CD9F}"/>
    <cellStyle name="Total 2 11 2 7" xfId="38644" xr:uid="{B6F3450E-CA70-4312-8D3A-733E3449D58C}"/>
    <cellStyle name="Total 2 11 2 7 2" xfId="38645" xr:uid="{5A164293-2426-4504-8980-39EA4D87B18E}"/>
    <cellStyle name="Total 2 11 2 7 3" xfId="38646" xr:uid="{A00B915E-3460-417D-BF14-38A91CD2AB16}"/>
    <cellStyle name="Total 2 11 2 8" xfId="38647" xr:uid="{607710DB-3331-4438-865D-F07FA21200E4}"/>
    <cellStyle name="Total 2 11 2 8 2" xfId="38648" xr:uid="{FF9E7B5F-F76D-4CF2-9298-C90717C367E4}"/>
    <cellStyle name="Total 2 11 2 8 3" xfId="38649" xr:uid="{7D4F4C16-F855-417C-8960-9C03D8926B30}"/>
    <cellStyle name="Total 2 11 2 9" xfId="38650" xr:uid="{11DDE3F1-A39F-416D-B339-6AC072295E8F}"/>
    <cellStyle name="Total 2 11 2 9 2" xfId="38651" xr:uid="{28A9436B-D4EB-4C0A-AA2A-ED2C55814942}"/>
    <cellStyle name="Total 2 11 2 9 3" xfId="38652" xr:uid="{77EC8682-656F-4CA3-8C56-3EFD20FEAD0A}"/>
    <cellStyle name="Total 2 11 3" xfId="38653" xr:uid="{9FACE362-4375-405C-96F7-7A382DDB6C78}"/>
    <cellStyle name="Total 2 11 3 2" xfId="38654" xr:uid="{E96E012D-7B68-413F-AD8E-235C2B6D3303}"/>
    <cellStyle name="Total 2 11 3 2 2" xfId="38655" xr:uid="{01B72419-C3ED-4196-A0C9-F07A959E39CD}"/>
    <cellStyle name="Total 2 11 3 2 3" xfId="38656" xr:uid="{E5FC442A-F1C9-4406-9EAE-5E6942A0DBA4}"/>
    <cellStyle name="Total 2 11 3 2 4" xfId="38657" xr:uid="{F4A136D7-2AB5-4BC6-9B5C-D5F21697107F}"/>
    <cellStyle name="Total 2 11 3 3" xfId="38658" xr:uid="{BE8A3337-C6C7-4064-BF83-60D504BA6514}"/>
    <cellStyle name="Total 2 11 3 3 2" xfId="38659" xr:uid="{73A833D8-A669-48C5-B486-4118B32884DD}"/>
    <cellStyle name="Total 2 11 3 4" xfId="38660" xr:uid="{689C480B-FE42-48ED-9DBE-EEE91D215B2B}"/>
    <cellStyle name="Total 2 11 3 5" xfId="38661" xr:uid="{F7843432-489B-404E-AA6F-6992190DBB0E}"/>
    <cellStyle name="Total 2 11 4" xfId="38662" xr:uid="{7430EF76-5425-4838-8658-61FD13725CEF}"/>
    <cellStyle name="Total 2 11 4 2" xfId="38663" xr:uid="{4F139D3A-D334-49F3-81A7-584D812D3456}"/>
    <cellStyle name="Total 2 11 4 2 2" xfId="38664" xr:uid="{BAB45E95-263B-41B0-8C74-9935B0B4A0CA}"/>
    <cellStyle name="Total 2 11 4 2 3" xfId="38665" xr:uid="{4F5B2931-7779-4A74-AE42-C75D6EB5A956}"/>
    <cellStyle name="Total 2 11 4 3" xfId="38666" xr:uid="{892507BF-5435-457D-8521-C1803AEFB000}"/>
    <cellStyle name="Total 2 11 4 4" xfId="38667" xr:uid="{4CC7304D-BF1F-4C39-9B36-2D7D45C91B47}"/>
    <cellStyle name="Total 2 11 4 5" xfId="38668" xr:uid="{8EC031B1-5478-48AF-835E-B250BB367987}"/>
    <cellStyle name="Total 2 11 5" xfId="38669" xr:uid="{90857B28-76F3-480B-8096-48FC631568E9}"/>
    <cellStyle name="Total 2 11 5 2" xfId="38670" xr:uid="{009D2D68-23BB-4835-8BDA-B2DECDE03768}"/>
    <cellStyle name="Total 2 11 5 2 2" xfId="38671" xr:uid="{703133E2-4C9F-4CC7-B05D-58775BF614E5}"/>
    <cellStyle name="Total 2 11 5 2 3" xfId="38672" xr:uid="{A3FC492A-30E9-4291-8313-559A67BD64DB}"/>
    <cellStyle name="Total 2 11 5 3" xfId="38673" xr:uid="{89CA4648-2F75-4C6A-8D38-D3AAE10BAE55}"/>
    <cellStyle name="Total 2 11 5 4" xfId="38674" xr:uid="{187BF6B8-C5EA-41B6-84A9-C80A2974D4C6}"/>
    <cellStyle name="Total 2 11 6" xfId="38675" xr:uid="{324026EA-DB2D-422F-B3D3-ED26586FFE52}"/>
    <cellStyle name="Total 2 11 6 2" xfId="38676" xr:uid="{034BFE90-2922-4007-8E99-0EB5710E0A17}"/>
    <cellStyle name="Total 2 11 6 3" xfId="38677" xr:uid="{643DC231-E4BB-40C4-B26D-402519502ECE}"/>
    <cellStyle name="Total 2 11 7" xfId="38678" xr:uid="{8CB2ECE7-2069-4AE1-96C2-96B09FC43268}"/>
    <cellStyle name="Total 2 11 7 2" xfId="38679" xr:uid="{B56A9B03-FC40-48FE-BEDC-54931CDEE3E4}"/>
    <cellStyle name="Total 2 11 7 3" xfId="38680" xr:uid="{8FB9E534-FAE0-4F52-9E2A-A5AE69CCF6E5}"/>
    <cellStyle name="Total 2 11 8" xfId="38681" xr:uid="{76A5347B-A73F-4768-BB6A-30FA4BF892CA}"/>
    <cellStyle name="Total 2 11 8 2" xfId="38682" xr:uid="{73C5BA3D-A424-4056-9049-81B8E6D509FA}"/>
    <cellStyle name="Total 2 11 8 3" xfId="38683" xr:uid="{303754EC-81D9-4505-80A3-701212356B0D}"/>
    <cellStyle name="Total 2 11 9" xfId="38684" xr:uid="{C0D2B2CF-3067-4BF6-8B86-F8F0578A3678}"/>
    <cellStyle name="Total 2 11 9 2" xfId="38685" xr:uid="{AA5030FA-228D-4E4C-B55E-25565A2F29D8}"/>
    <cellStyle name="Total 2 11 9 3" xfId="38686" xr:uid="{908BFE64-C251-4910-B4BE-3383F4E7CA47}"/>
    <cellStyle name="Total 2 12" xfId="38687" xr:uid="{516721E1-04D5-448D-A2B3-7DB10525DE33}"/>
    <cellStyle name="Total 2 12 10" xfId="38688" xr:uid="{845F01FF-4111-47BE-B22A-3B713333867A}"/>
    <cellStyle name="Total 2 12 10 2" xfId="38689" xr:uid="{861E8A3D-A153-4C51-AD50-7024C3E78FA0}"/>
    <cellStyle name="Total 2 12 11" xfId="38690" xr:uid="{BF37055A-857D-4771-B0CF-96D56BE4A82D}"/>
    <cellStyle name="Total 2 12 2" xfId="38691" xr:uid="{67C46D5D-5E27-4D8F-93A8-7FA41959DBB1}"/>
    <cellStyle name="Total 2 12 2 2" xfId="38692" xr:uid="{8168453D-4DDC-47FD-BC4C-94A5CE9E52DE}"/>
    <cellStyle name="Total 2 12 2 2 2" xfId="38693" xr:uid="{63C32185-1AE9-4535-8E34-C448DAF978B8}"/>
    <cellStyle name="Total 2 12 2 2 3" xfId="38694" xr:uid="{6B0CD440-B958-4782-96FC-56850127B782}"/>
    <cellStyle name="Total 2 12 2 3" xfId="38695" xr:uid="{6ACEB7E1-CBCF-4510-A4B9-FC4B32D85E2C}"/>
    <cellStyle name="Total 2 12 2 3 2" xfId="38696" xr:uid="{0C9A9A56-68C4-4299-AFCE-DAD63E98F630}"/>
    <cellStyle name="Total 2 12 2 4" xfId="38697" xr:uid="{D30F400B-C87E-4B32-85A3-7E3266E5D988}"/>
    <cellStyle name="Total 2 12 2 5" xfId="38698" xr:uid="{F2A50016-30C7-4F75-9CAF-4DF99A57D031}"/>
    <cellStyle name="Total 2 12 3" xfId="38699" xr:uid="{08E9F1C5-17DC-4C94-963C-16726ECE8A23}"/>
    <cellStyle name="Total 2 12 3 2" xfId="38700" xr:uid="{AFD0A500-1F54-40BD-AB9F-6B22B7216D08}"/>
    <cellStyle name="Total 2 12 3 3" xfId="38701" xr:uid="{3BCBF562-4B4E-48C6-8BF5-4BED42C1DBA0}"/>
    <cellStyle name="Total 2 12 4" xfId="38702" xr:uid="{AE8BE868-8F5B-4A5A-B0B3-0F0178F3F006}"/>
    <cellStyle name="Total 2 12 4 2" xfId="38703" xr:uid="{F6E0BB1E-F914-4DC7-BAFE-051C8D39667F}"/>
    <cellStyle name="Total 2 12 4 3" xfId="38704" xr:uid="{362C151C-F11C-420D-9534-5A756D417502}"/>
    <cellStyle name="Total 2 12 5" xfId="38705" xr:uid="{19D4191F-ED9B-4474-8939-FE400B6255D9}"/>
    <cellStyle name="Total 2 12 5 2" xfId="38706" xr:uid="{63E4AE6B-82AE-48AF-BEBC-D5EE78F3ACA9}"/>
    <cellStyle name="Total 2 12 5 3" xfId="38707" xr:uid="{CA2FD4A9-9927-4438-82E5-391F6B338E94}"/>
    <cellStyle name="Total 2 12 6" xfId="38708" xr:uid="{8C9B6614-AF8A-40E7-8679-577C67BBDA63}"/>
    <cellStyle name="Total 2 12 6 2" xfId="38709" xr:uid="{A82B329D-4185-4FBE-87DD-D5AD5D067C88}"/>
    <cellStyle name="Total 2 12 6 3" xfId="38710" xr:uid="{17FD2994-1653-481F-A678-73078EA22B94}"/>
    <cellStyle name="Total 2 12 7" xfId="38711" xr:uid="{2CB452BF-0F3E-4400-B0F4-6B5413494E5B}"/>
    <cellStyle name="Total 2 12 7 2" xfId="38712" xr:uid="{01698904-C6B0-4DE6-97F9-E4D30BE781CC}"/>
    <cellStyle name="Total 2 12 7 3" xfId="38713" xr:uid="{E707C6BE-C3EC-48CC-9217-4F72155D908A}"/>
    <cellStyle name="Total 2 12 8" xfId="38714" xr:uid="{BB563A69-49DC-40FB-9AE0-5C2E8CF163B4}"/>
    <cellStyle name="Total 2 12 8 2" xfId="38715" xr:uid="{F33EE870-7ED8-4B95-A665-3542B74CDC82}"/>
    <cellStyle name="Total 2 12 8 3" xfId="38716" xr:uid="{C9037474-7F12-47F8-8C06-DC695F5B8C9B}"/>
    <cellStyle name="Total 2 12 9" xfId="38717" xr:uid="{278F6441-5A67-4C67-9783-B34D913D5808}"/>
    <cellStyle name="Total 2 12 9 2" xfId="38718" xr:uid="{A27B46DC-5B6A-49AF-83C1-49F2BEB4EFB4}"/>
    <cellStyle name="Total 2 12 9 3" xfId="38719" xr:uid="{EA7B9581-94E5-453D-B197-6C5A6226BB9E}"/>
    <cellStyle name="Total 2 13" xfId="38720" xr:uid="{ADA08BB6-780B-4E40-B84E-16E9E11ABFD6}"/>
    <cellStyle name="Total 2 13 2" xfId="38721" xr:uid="{6F929EBD-AE26-43CB-8160-6BF10C12B4D1}"/>
    <cellStyle name="Total 2 13 2 2" xfId="38722" xr:uid="{3BEB55A6-C3ED-4E9A-A7A1-121B4BD024BF}"/>
    <cellStyle name="Total 2 13 2 3" xfId="38723" xr:uid="{8388822C-0174-411D-BA8E-C568D407C2F3}"/>
    <cellStyle name="Total 2 13 2 4" xfId="38724" xr:uid="{9FF25661-C4D4-4860-8483-1C137B6A9C09}"/>
    <cellStyle name="Total 2 13 3" xfId="38725" xr:uid="{F60026AB-2D3C-42D6-8409-B53F36827921}"/>
    <cellStyle name="Total 2 13 3 2" xfId="38726" xr:uid="{FFCBDBAC-5245-4475-9A80-6CA42A4D9BA3}"/>
    <cellStyle name="Total 2 13 4" xfId="38727" xr:uid="{C27A7D8F-6992-40D9-9B4D-35A5A475AB67}"/>
    <cellStyle name="Total 2 13 5" xfId="38728" xr:uid="{385DE070-5C65-473E-9616-9BE79DBC1BB2}"/>
    <cellStyle name="Total 2 14" xfId="38729" xr:uid="{5D16C921-10EC-4252-9C39-B28517B72943}"/>
    <cellStyle name="Total 2 14 2" xfId="38730" xr:uid="{9CF21F32-D8BD-46DB-A980-4D4BBE424F93}"/>
    <cellStyle name="Total 2 14 2 2" xfId="38731" xr:uid="{F5BBBA27-BE3B-428D-ADCE-8C5E27A4AA1A}"/>
    <cellStyle name="Total 2 14 3" xfId="38732" xr:uid="{8E3A1E5C-B9BE-45A7-A2F4-47304C370C0F}"/>
    <cellStyle name="Total 2 14 4" xfId="38733" xr:uid="{37A5A666-72AB-48B3-84D7-8307A01BFE28}"/>
    <cellStyle name="Total 2 15" xfId="38734" xr:uid="{D35748F7-10CB-4A71-A17D-C388EA79C8F0}"/>
    <cellStyle name="Total 2 15 2" xfId="38735" xr:uid="{42D374BF-A14F-4E22-AADA-927B7BBC8D75}"/>
    <cellStyle name="Total 2 15 2 2" xfId="38736" xr:uid="{C96A999E-0EC9-47FF-B500-15B41E230511}"/>
    <cellStyle name="Total 2 15 2 3" xfId="38737" xr:uid="{EF2ED353-7A72-4EFA-B631-E3FC36D14274}"/>
    <cellStyle name="Total 2 15 3" xfId="38738" xr:uid="{A04CC237-89AB-4783-8465-6BAC3A6C28F9}"/>
    <cellStyle name="Total 2 15 4" xfId="38739" xr:uid="{F977C03A-D538-4308-8373-C20C2B5A82D3}"/>
    <cellStyle name="Total 2 15 5" xfId="38740" xr:uid="{866EFC02-F337-40F6-BB6A-D2389B79687E}"/>
    <cellStyle name="Total 2 16" xfId="38741" xr:uid="{D95FAA90-68E6-4585-8DC9-377900FFAC0A}"/>
    <cellStyle name="Total 2 16 2" xfId="38742" xr:uid="{B881195C-4739-4C1B-AC1D-5EE7C0B5F9C1}"/>
    <cellStyle name="Total 2 16 2 2" xfId="38743" xr:uid="{4FC2F52D-2B62-4915-BDCE-4CC9FE5B9C9F}"/>
    <cellStyle name="Total 2 16 2 3" xfId="38744" xr:uid="{E53F1A52-4500-4508-BD49-05CD5FE35A84}"/>
    <cellStyle name="Total 2 16 3" xfId="38745" xr:uid="{65D76109-9350-4F2F-8711-362D4954E186}"/>
    <cellStyle name="Total 2 17" xfId="38746" xr:uid="{B22FEBAE-9BA0-4D3D-B717-E965764E41EF}"/>
    <cellStyle name="Total 2 17 2" xfId="38747" xr:uid="{29632F02-DE17-468E-B472-085106A0CBFF}"/>
    <cellStyle name="Total 2 17 2 2" xfId="38748" xr:uid="{D5E8D00E-BE7A-48A5-8DC0-EB694BA6254A}"/>
    <cellStyle name="Total 2 17 3" xfId="38749" xr:uid="{D6A196AE-F227-482B-B290-84C34ED4454D}"/>
    <cellStyle name="Total 2 18" xfId="38750" xr:uid="{DEB5DC77-1D5A-4ABE-88A4-64323A1C2A5F}"/>
    <cellStyle name="Total 2 18 2" xfId="38751" xr:uid="{5B9304C5-FCD4-4A4D-A9E0-7B3ABD51A842}"/>
    <cellStyle name="Total 2 18 3" xfId="38752" xr:uid="{97BAA519-6B9F-46DE-8412-DAFF9FF36E53}"/>
    <cellStyle name="Total 2 19" xfId="38753" xr:uid="{3B77277D-1D4C-47E2-B014-B85389271288}"/>
    <cellStyle name="Total 2 19 2" xfId="38754" xr:uid="{83E5D512-A639-4E19-8A78-5F399B47D527}"/>
    <cellStyle name="Total 2 19 3" xfId="38755" xr:uid="{395751A6-B17D-4AF4-8F26-B10A446039F2}"/>
    <cellStyle name="Total 2 2" xfId="645" xr:uid="{EFC1C5AA-608C-4375-B0D9-4CB24D1B547A}"/>
    <cellStyle name="Total 2 2 10" xfId="38757" xr:uid="{61A299E6-77B4-4718-B74F-8AC9206D4FC7}"/>
    <cellStyle name="Total 2 2 10 2" xfId="38758" xr:uid="{4F0DE4AE-3637-4EEE-B85E-89733403CCAD}"/>
    <cellStyle name="Total 2 2 10 3" xfId="38759" xr:uid="{3633D416-2C77-4451-8BEA-D3B8C325F19A}"/>
    <cellStyle name="Total 2 2 11" xfId="38760" xr:uid="{4736AEC9-F9C1-4775-A825-0B05229B1021}"/>
    <cellStyle name="Total 2 2 11 2" xfId="38761" xr:uid="{06864DE3-8D65-4808-B725-5432EB6D162E}"/>
    <cellStyle name="Total 2 2 12" xfId="38762" xr:uid="{1AC39200-6612-47B3-BF04-7CE68C59DEE0}"/>
    <cellStyle name="Total 2 2 13" xfId="38763" xr:uid="{C24255C6-3BBE-4B3B-9DE3-AB66DE766C2C}"/>
    <cellStyle name="Total 2 2 14" xfId="38756" xr:uid="{A2669E49-8592-4C0A-B2E3-619DC5C655EF}"/>
    <cellStyle name="Total 2 2 2" xfId="860" xr:uid="{8DE88AF2-33DC-4B05-8F73-9B5A17D6D888}"/>
    <cellStyle name="Total 2 2 2 10" xfId="38765" xr:uid="{71C4517D-38E2-4F5E-923F-67D29B93D82C}"/>
    <cellStyle name="Total 2 2 2 10 2" xfId="38766" xr:uid="{188B1AA0-6E03-46D8-B555-1AD4F307C91E}"/>
    <cellStyle name="Total 2 2 2 11" xfId="38767" xr:uid="{04E69285-E987-493F-8D34-4EAFB61DB19F}"/>
    <cellStyle name="Total 2 2 2 12" xfId="38764" xr:uid="{28101AEA-C5D0-4BCD-95A8-8FA9441763C2}"/>
    <cellStyle name="Total 2 2 2 2" xfId="1374" xr:uid="{347CEFEA-DF05-4386-B3DE-67E70A88EE54}"/>
    <cellStyle name="Total 2 2 2 2 2" xfId="38769" xr:uid="{5D60F240-1AC5-48E5-AB41-B756C95F8C66}"/>
    <cellStyle name="Total 2 2 2 2 2 2" xfId="38770" xr:uid="{E5977E5C-801B-4F60-995E-26726192506F}"/>
    <cellStyle name="Total 2 2 2 2 2 3" xfId="38771" xr:uid="{C6456CB3-8A3A-4CE6-BEEA-A1BE4A96D2DE}"/>
    <cellStyle name="Total 2 2 2 2 3" xfId="38772" xr:uid="{6BD71C40-6AC0-476F-A94F-9B27563D1779}"/>
    <cellStyle name="Total 2 2 2 2 3 2" xfId="38773" xr:uid="{02EF186E-A3FB-47B1-9B88-C986EC73B76D}"/>
    <cellStyle name="Total 2 2 2 2 4" xfId="38774" xr:uid="{F76F8C2A-E6B1-4FDE-9BFA-0CBC948947E2}"/>
    <cellStyle name="Total 2 2 2 2 5" xfId="38775" xr:uid="{E91034BA-626E-4F72-9A7D-A7477BDC06A9}"/>
    <cellStyle name="Total 2 2 2 2 6" xfId="38768" xr:uid="{9766EB4D-DB6D-4BEC-A762-861BF9221E1B}"/>
    <cellStyle name="Total 2 2 2 3" xfId="1745" xr:uid="{A1DA6C8B-991F-4B77-A8C9-B799EFC13A25}"/>
    <cellStyle name="Total 2 2 2 3 2" xfId="38777" xr:uid="{AF4C0503-C20C-410E-92D2-95608EFE8AB8}"/>
    <cellStyle name="Total 2 2 2 3 3" xfId="38778" xr:uid="{72F9F074-E30F-467F-98FA-57DD63B79A77}"/>
    <cellStyle name="Total 2 2 2 3 4" xfId="38776" xr:uid="{7223CD13-33B8-4DB1-A58D-D671B164D744}"/>
    <cellStyle name="Total 2 2 2 4" xfId="38779" xr:uid="{17CB71C1-732B-490D-A873-D8BDF4F6C8B9}"/>
    <cellStyle name="Total 2 2 2 4 2" xfId="38780" xr:uid="{B3F5234D-F55D-465A-A0C8-5E2B28AD4836}"/>
    <cellStyle name="Total 2 2 2 4 3" xfId="38781" xr:uid="{B548DB3D-03E5-49E7-A086-66C6BAE9542A}"/>
    <cellStyle name="Total 2 2 2 5" xfId="38782" xr:uid="{B347BEE8-6B8A-4BD9-B7B5-8A4A48088C68}"/>
    <cellStyle name="Total 2 2 2 5 2" xfId="38783" xr:uid="{8491E97A-6540-41FE-A9BC-860C21411D8B}"/>
    <cellStyle name="Total 2 2 2 5 3" xfId="38784" xr:uid="{0C988BB9-B238-427A-BB0C-DF77E922F65D}"/>
    <cellStyle name="Total 2 2 2 6" xfId="38785" xr:uid="{96E5EAA0-EE3D-41CF-A537-58001003350D}"/>
    <cellStyle name="Total 2 2 2 6 2" xfId="38786" xr:uid="{F84E403F-A82B-4BD3-943E-F4B320A425DC}"/>
    <cellStyle name="Total 2 2 2 6 3" xfId="38787" xr:uid="{A76BFEDD-401F-4CEE-B7ED-E276FA6482C1}"/>
    <cellStyle name="Total 2 2 2 7" xfId="38788" xr:uid="{1799DAE2-3016-4ADF-906F-15A7965FC8F1}"/>
    <cellStyle name="Total 2 2 2 7 2" xfId="38789" xr:uid="{50EE7057-C03B-4ED2-AB64-1A9F675B9480}"/>
    <cellStyle name="Total 2 2 2 7 3" xfId="38790" xr:uid="{E23CF3C3-48CE-4AED-9076-4264C2738D78}"/>
    <cellStyle name="Total 2 2 2 8" xfId="38791" xr:uid="{DABF5499-1623-4246-B7AF-326B1D200211}"/>
    <cellStyle name="Total 2 2 2 8 2" xfId="38792" xr:uid="{7DC73557-6644-4D87-84BB-E297DD47F125}"/>
    <cellStyle name="Total 2 2 2 8 3" xfId="38793" xr:uid="{56CA03D0-7DCA-4C6B-8025-14BB09DB1519}"/>
    <cellStyle name="Total 2 2 2 9" xfId="38794" xr:uid="{6AB7BF08-83E1-4FBB-A1FF-2A761B046369}"/>
    <cellStyle name="Total 2 2 2 9 2" xfId="38795" xr:uid="{2305F38B-2CA6-4571-84FC-DE5B053AC63E}"/>
    <cellStyle name="Total 2 2 2 9 3" xfId="38796" xr:uid="{492090CD-628C-49B6-AD55-07B0C056E9B8}"/>
    <cellStyle name="Total 2 2 3" xfId="1166" xr:uid="{0CA4897F-B27D-4D49-86C9-AC5DEE4E0BAA}"/>
    <cellStyle name="Total 2 2 3 2" xfId="38798" xr:uid="{7A36CBA8-4B9B-40C5-9336-87E6B75A63C6}"/>
    <cellStyle name="Total 2 2 3 2 2" xfId="38799" xr:uid="{A87999AB-2F85-46DB-B499-B7157050E870}"/>
    <cellStyle name="Total 2 2 3 2 3" xfId="38800" xr:uid="{E8ACF8C0-F097-4B9A-8262-86E1C3A8094F}"/>
    <cellStyle name="Total 2 2 3 2 4" xfId="38801" xr:uid="{0A7A8D1D-54E6-49A6-97E3-E5D8EBE02C06}"/>
    <cellStyle name="Total 2 2 3 3" xfId="38802" xr:uid="{283BEE51-A78B-4385-8669-9C195A7EB31E}"/>
    <cellStyle name="Total 2 2 3 3 2" xfId="38803" xr:uid="{9F0BDBB5-3A18-40F2-AFBE-791AB118170B}"/>
    <cellStyle name="Total 2 2 3 4" xfId="38804" xr:uid="{9C09B3F5-1C1C-40D9-AC1A-3E5E3341D3B2}"/>
    <cellStyle name="Total 2 2 3 5" xfId="38805" xr:uid="{ADE52718-1B53-4E32-BA4C-9793CAB74EAF}"/>
    <cellStyle name="Total 2 2 3 6" xfId="38797" xr:uid="{316D8BED-D4F9-4A4A-9C77-6C8A29A05E6C}"/>
    <cellStyle name="Total 2 2 4" xfId="1539" xr:uid="{16A6A2B3-0155-4CBF-B85E-B7954BF0855C}"/>
    <cellStyle name="Total 2 2 4 10" xfId="38806" xr:uid="{5F365A66-7412-446A-A2A9-C5075322428F}"/>
    <cellStyle name="Total 2 2 4 2" xfId="38807" xr:uid="{01201CAC-7E5D-426B-9352-36E0885EA277}"/>
    <cellStyle name="Total 2 2 4 2 2" xfId="38808" xr:uid="{E6018AD0-A2B3-45FB-BD8C-721455D363FA}"/>
    <cellStyle name="Total 2 2 4 2 2 2" xfId="38809" xr:uid="{7EA7A314-A019-4543-A8FA-3D92364963A2}"/>
    <cellStyle name="Total 2 2 4 2 3" xfId="38810" xr:uid="{7F19E4BE-6031-4701-9613-5CB0203C6EE3}"/>
    <cellStyle name="Total 2 2 4 2 3 2" xfId="38811" xr:uid="{9534E8BA-81E0-4560-8316-615B971F33AC}"/>
    <cellStyle name="Total 2 2 4 2 4" xfId="38812" xr:uid="{A3CD21A0-EA2B-4E7F-8177-2DC206CD788B}"/>
    <cellStyle name="Total 2 2 4 2 5" xfId="38813" xr:uid="{5E418AE8-9452-4C87-9E61-2361EF745794}"/>
    <cellStyle name="Total 2 2 4 2 6" xfId="38814" xr:uid="{5FD3CB7D-44D7-4857-A5F5-D9EB67683822}"/>
    <cellStyle name="Total 2 2 4 3" xfId="38815" xr:uid="{A6EC9F05-7587-438C-912F-92D14ED76E51}"/>
    <cellStyle name="Total 2 2 4 3 2" xfId="38816" xr:uid="{7F410E35-A361-4845-B6D5-FA6D4A876130}"/>
    <cellStyle name="Total 2 2 4 4" xfId="38817" xr:uid="{82D40F64-6B81-423A-A42E-5597604C6684}"/>
    <cellStyle name="Total 2 2 4 4 2" xfId="38818" xr:uid="{F47377D0-B514-4EB3-B6B7-63F4E35D126B}"/>
    <cellStyle name="Total 2 2 4 5" xfId="38819" xr:uid="{57830E9F-4377-4B3B-85ED-DDDC0D49F7C0}"/>
    <cellStyle name="Total 2 2 4 5 2" xfId="38820" xr:uid="{CAC97410-42EC-4D28-B31B-73146A9C9DC7}"/>
    <cellStyle name="Total 2 2 4 6" xfId="38821" xr:uid="{355C7941-4E9E-47F3-A52F-E5AFF34DA0A1}"/>
    <cellStyle name="Total 2 2 4 7" xfId="38822" xr:uid="{EF8AABFE-F89F-4E55-9BAA-0B04A48B1913}"/>
    <cellStyle name="Total 2 2 4 8" xfId="38823" xr:uid="{390E2E53-8FAA-48B6-8595-C5ECF290D427}"/>
    <cellStyle name="Total 2 2 4 9" xfId="38824" xr:uid="{4FCD01C0-D55D-496F-B47E-5F6F63DB1820}"/>
    <cellStyle name="Total 2 2 5" xfId="38825" xr:uid="{B0DBE84A-072A-4C88-B0A4-154931FCBCF1}"/>
    <cellStyle name="Total 2 2 5 2" xfId="38826" xr:uid="{0CC129D8-0A78-41B8-8DB9-A8B23B175A81}"/>
    <cellStyle name="Total 2 2 5 2 2" xfId="38827" xr:uid="{1AAC8818-DBD1-4746-9074-DCE817DF029E}"/>
    <cellStyle name="Total 2 2 5 2 3" xfId="38828" xr:uid="{9C54AA7E-0927-4467-91F7-1C87191B4BA8}"/>
    <cellStyle name="Total 2 2 5 3" xfId="38829" xr:uid="{C2BEA6C1-68EE-4DBF-9D5F-2E3371C07674}"/>
    <cellStyle name="Total 2 2 5 4" xfId="38830" xr:uid="{9F4DACDD-7373-432B-8495-D1E6C5082086}"/>
    <cellStyle name="Total 2 2 5 5" xfId="38831" xr:uid="{EC72C8CC-3A9E-40A8-B071-78F7882D9171}"/>
    <cellStyle name="Total 2 2 6" xfId="38832" xr:uid="{04778D1C-8B9A-40E6-8B88-623A9A541BD7}"/>
    <cellStyle name="Total 2 2 6 2" xfId="38833" xr:uid="{72AC1F12-7B75-4BED-B00E-9423002E750A}"/>
    <cellStyle name="Total 2 2 6 2 2" xfId="38834" xr:uid="{95300DE9-937C-4223-AE91-73394A5BA7BB}"/>
    <cellStyle name="Total 2 2 6 2 3" xfId="38835" xr:uid="{F9D39518-8022-403A-85AC-F40CD0CE4B2C}"/>
    <cellStyle name="Total 2 2 6 3" xfId="38836" xr:uid="{A635D60B-56A3-447E-80DF-DEABE327BFD9}"/>
    <cellStyle name="Total 2 2 6 4" xfId="38837" xr:uid="{AB7D5F8E-50D1-42D6-933B-151841312D7C}"/>
    <cellStyle name="Total 2 2 7" xfId="38838" xr:uid="{8566E0C8-5BDF-4560-86E7-F24FEA11F077}"/>
    <cellStyle name="Total 2 2 7 2" xfId="38839" xr:uid="{222EDB6D-E66D-46D0-AF6B-EF75B17F8502}"/>
    <cellStyle name="Total 2 2 7 3" xfId="38840" xr:uid="{1F85844C-E5B4-4E23-8A31-2EAE45F7257B}"/>
    <cellStyle name="Total 2 2 8" xfId="38841" xr:uid="{CE090EEF-3F73-4CEC-BA6A-315925B64AA0}"/>
    <cellStyle name="Total 2 2 8 2" xfId="38842" xr:uid="{1377A8AD-D8D9-4DF9-9DF6-F54C5FF517B3}"/>
    <cellStyle name="Total 2 2 8 3" xfId="38843" xr:uid="{D5BEE234-5958-4C6F-9F2B-2748C282E397}"/>
    <cellStyle name="Total 2 2 9" xfId="38844" xr:uid="{3003A8C2-B5EB-4B84-B2BC-85EB0AF06FA1}"/>
    <cellStyle name="Total 2 2 9 2" xfId="38845" xr:uid="{83407E1C-959D-4F83-BECC-88A7FF759F92}"/>
    <cellStyle name="Total 2 2 9 3" xfId="38846" xr:uid="{2522EFDA-15D0-4AB4-A573-F5BA2BC361D3}"/>
    <cellStyle name="Total 2 20" xfId="38847" xr:uid="{2A6C80CF-43C7-4A8A-A726-2FCF49479B54}"/>
    <cellStyle name="Total 2 20 2" xfId="38848" xr:uid="{CF77EB7F-A6B9-4A72-AC28-3AF84767A905}"/>
    <cellStyle name="Total 2 20 3" xfId="38849" xr:uid="{5D54C236-81FB-4351-821C-FB4C06F72061}"/>
    <cellStyle name="Total 2 21" xfId="38850" xr:uid="{7775A3FB-A636-4CE4-9BA1-D1F81F9D2038}"/>
    <cellStyle name="Total 2 21 2" xfId="38851" xr:uid="{802F45F5-8801-422A-9DEF-6E0511297BF8}"/>
    <cellStyle name="Total 2 22" xfId="38852" xr:uid="{053F4E99-C849-4BBB-B7AB-8EE38C37E97C}"/>
    <cellStyle name="Total 2 23" xfId="38521" xr:uid="{3A500F67-50D6-443E-AEA4-50310094D68B}"/>
    <cellStyle name="Total 2 3" xfId="706" xr:uid="{900EAD59-1DF1-4241-BB42-01BF9D1D8233}"/>
    <cellStyle name="Total 2 3 10" xfId="38854" xr:uid="{B72782C5-B9AC-4948-A661-BBC34AC37C2C}"/>
    <cellStyle name="Total 2 3 10 2" xfId="38855" xr:uid="{221BBBA7-F653-429E-8117-2CF8A00AED3C}"/>
    <cellStyle name="Total 2 3 10 3" xfId="38856" xr:uid="{2DCB8F66-2197-4159-916B-A2DD410F1DCD}"/>
    <cellStyle name="Total 2 3 11" xfId="38857" xr:uid="{CDC8DE20-56EA-41E4-808F-E01FE8AB1064}"/>
    <cellStyle name="Total 2 3 11 2" xfId="38858" xr:uid="{36D0A36D-8397-4081-B137-91E2DFEA15EE}"/>
    <cellStyle name="Total 2 3 12" xfId="38859" xr:uid="{F420490C-3D67-4097-8E90-E82EFE7A6A5B}"/>
    <cellStyle name="Total 2 3 13" xfId="38860" xr:uid="{32BC1310-61BE-41BD-B89E-57CAF10E4FE7}"/>
    <cellStyle name="Total 2 3 14" xfId="38853" xr:uid="{82E660F8-A3BD-46B6-A285-E816BBB6B588}"/>
    <cellStyle name="Total 2 3 2" xfId="921" xr:uid="{A20E69E4-111B-4228-A01F-B9A3A4994E24}"/>
    <cellStyle name="Total 2 3 2 10" xfId="38862" xr:uid="{04C2A341-C0D2-4D15-BD56-03FC8CE6596E}"/>
    <cellStyle name="Total 2 3 2 10 2" xfId="38863" xr:uid="{A075E8F7-5289-436C-BA0D-05D435A7906D}"/>
    <cellStyle name="Total 2 3 2 11" xfId="38864" xr:uid="{C28247B0-C51F-448A-9BD6-2F06EFCC6379}"/>
    <cellStyle name="Total 2 3 2 12" xfId="38861" xr:uid="{86021F5F-A779-46F6-AC3A-D4D089682566}"/>
    <cellStyle name="Total 2 3 2 2" xfId="1435" xr:uid="{18B432B7-32AB-4CE8-979B-4BAC64653E64}"/>
    <cellStyle name="Total 2 3 2 2 2" xfId="38866" xr:uid="{75C2806D-C8B1-4FF6-BE44-E24EE20136C9}"/>
    <cellStyle name="Total 2 3 2 2 2 2" xfId="38867" xr:uid="{2A4437E4-79D3-4973-9881-9E444767C27B}"/>
    <cellStyle name="Total 2 3 2 2 2 3" xfId="38868" xr:uid="{A8F21998-3C49-4E1D-805F-9A181C0D27B9}"/>
    <cellStyle name="Total 2 3 2 2 3" xfId="38869" xr:uid="{DCD56838-489D-4BE7-AEDB-6E8AB936A693}"/>
    <cellStyle name="Total 2 3 2 2 3 2" xfId="38870" xr:uid="{7A703C1A-90D6-47EC-8E80-32A31DCA7570}"/>
    <cellStyle name="Total 2 3 2 2 4" xfId="38871" xr:uid="{2DB5C056-9A79-459D-AEAD-8690E5928767}"/>
    <cellStyle name="Total 2 3 2 2 5" xfId="38872" xr:uid="{3DC17FA0-35D9-4C1E-8234-5BC1742B0F03}"/>
    <cellStyle name="Total 2 3 2 2 6" xfId="38865" xr:uid="{B2ED8C87-F834-4061-A0AE-780409DD5530}"/>
    <cellStyle name="Total 2 3 2 3" xfId="1806" xr:uid="{AE7772AB-83E8-4BD1-B6C6-59D2A402416C}"/>
    <cellStyle name="Total 2 3 2 3 2" xfId="38874" xr:uid="{79B3C2DD-4474-42FE-B485-CECB9E3074AE}"/>
    <cellStyle name="Total 2 3 2 3 3" xfId="38875" xr:uid="{256F0C53-9F68-4494-BA6B-F005D3459D02}"/>
    <cellStyle name="Total 2 3 2 3 4" xfId="38873" xr:uid="{65DEC9E4-65DD-472D-8401-1DCA62852D3E}"/>
    <cellStyle name="Total 2 3 2 4" xfId="38876" xr:uid="{5CFD7D72-8883-414F-9483-73B9C736EDFF}"/>
    <cellStyle name="Total 2 3 2 4 2" xfId="38877" xr:uid="{32CF0A62-44AA-4EEF-A244-D11877EF4304}"/>
    <cellStyle name="Total 2 3 2 4 3" xfId="38878" xr:uid="{BD94BEF9-4114-47CC-B106-2D3AF1DB3935}"/>
    <cellStyle name="Total 2 3 2 5" xfId="38879" xr:uid="{0AA5AC5D-DEAE-476B-B4B0-D6154E08DA38}"/>
    <cellStyle name="Total 2 3 2 5 2" xfId="38880" xr:uid="{45207714-5864-4590-90FA-71376AAAFC9B}"/>
    <cellStyle name="Total 2 3 2 5 3" xfId="38881" xr:uid="{0F35EFA6-BA09-420E-98AD-862B7AD3C6C1}"/>
    <cellStyle name="Total 2 3 2 6" xfId="38882" xr:uid="{3119C3D9-A2DC-4053-9F58-DC3B743582D7}"/>
    <cellStyle name="Total 2 3 2 6 2" xfId="38883" xr:uid="{E48EA90D-ECF7-4178-8C3C-C3B1230B7820}"/>
    <cellStyle name="Total 2 3 2 6 3" xfId="38884" xr:uid="{354A2AB2-2339-4256-A553-A3672CEE1CFF}"/>
    <cellStyle name="Total 2 3 2 7" xfId="38885" xr:uid="{20717E74-B29E-4798-ABAF-E825521CD6EF}"/>
    <cellStyle name="Total 2 3 2 7 2" xfId="38886" xr:uid="{27BE0FE7-D88D-4128-9B0A-FEEBB2083EB2}"/>
    <cellStyle name="Total 2 3 2 7 3" xfId="38887" xr:uid="{A7C900D0-14B3-4669-9CF2-B9AAE66D5C56}"/>
    <cellStyle name="Total 2 3 2 8" xfId="38888" xr:uid="{011DD4B5-BBE6-472A-A480-22978E4FDCC7}"/>
    <cellStyle name="Total 2 3 2 8 2" xfId="38889" xr:uid="{5C433F88-15D0-4CCB-9EBC-2A112836F767}"/>
    <cellStyle name="Total 2 3 2 8 3" xfId="38890" xr:uid="{19FB4533-1AC6-467C-A339-4F64B406DB69}"/>
    <cellStyle name="Total 2 3 2 9" xfId="38891" xr:uid="{6F5E2E97-616C-48FF-802B-08FF9C3E962C}"/>
    <cellStyle name="Total 2 3 2 9 2" xfId="38892" xr:uid="{0FD2AF99-2975-4722-B261-34217D3A8E54}"/>
    <cellStyle name="Total 2 3 2 9 3" xfId="38893" xr:uid="{8B1309B5-4063-468D-9CBF-4426887D00E9}"/>
    <cellStyle name="Total 2 3 3" xfId="1227" xr:uid="{56A64913-C49D-4ADF-B3A2-9C4BD187FFBB}"/>
    <cellStyle name="Total 2 3 3 2" xfId="38895" xr:uid="{75ED03EB-2A99-484D-9528-CE66AC8B4DD6}"/>
    <cellStyle name="Total 2 3 3 2 2" xfId="38896" xr:uid="{E5664511-BC86-4E47-9A0C-8007DF6B165F}"/>
    <cellStyle name="Total 2 3 3 2 3" xfId="38897" xr:uid="{B4AE1668-A1AB-47AA-BC38-9DF82E2BAEAD}"/>
    <cellStyle name="Total 2 3 3 2 4" xfId="38898" xr:uid="{96C30AB5-78E2-49F7-A5A0-5F3D7BBB001D}"/>
    <cellStyle name="Total 2 3 3 3" xfId="38899" xr:uid="{78F73A80-F846-4AEA-874A-8D2EB98B5473}"/>
    <cellStyle name="Total 2 3 3 3 2" xfId="38900" xr:uid="{1A873189-6C15-43D0-A4D1-05269E91C1B7}"/>
    <cellStyle name="Total 2 3 3 4" xfId="38901" xr:uid="{49E1F0B7-B682-4ECD-9651-D4C219C63CA5}"/>
    <cellStyle name="Total 2 3 3 5" xfId="38902" xr:uid="{4C05E0FD-6D73-46B8-84D5-2CA6D60F7256}"/>
    <cellStyle name="Total 2 3 3 6" xfId="38894" xr:uid="{15F56A20-99C8-4726-9A79-676F83EB82CE}"/>
    <cellStyle name="Total 2 3 4" xfId="1600" xr:uid="{FD69B7D5-D010-436E-98A6-BF7CB9EB405F}"/>
    <cellStyle name="Total 2 3 4 10" xfId="38903" xr:uid="{D87936E8-B040-427A-BEF8-00F0D6C1AB64}"/>
    <cellStyle name="Total 2 3 4 2" xfId="38904" xr:uid="{EFAC57C7-A707-4B00-89F3-D45892220372}"/>
    <cellStyle name="Total 2 3 4 2 2" xfId="38905" xr:uid="{865C9B6A-38BD-4EE0-A697-EB82CF89AFAE}"/>
    <cellStyle name="Total 2 3 4 2 2 2" xfId="38906" xr:uid="{7D0508C9-B527-45D7-BAFE-2AAA19711B75}"/>
    <cellStyle name="Total 2 3 4 2 3" xfId="38907" xr:uid="{5C26FEB8-E5B9-4C77-9B35-AD947715A57E}"/>
    <cellStyle name="Total 2 3 4 2 3 2" xfId="38908" xr:uid="{28A12178-69F6-4D87-B0BD-2AFB11A979A7}"/>
    <cellStyle name="Total 2 3 4 2 4" xfId="38909" xr:uid="{C5712E7F-B6B2-4E1E-9C66-988C88BFCCBF}"/>
    <cellStyle name="Total 2 3 4 2 5" xfId="38910" xr:uid="{45EEDA11-0CF4-46F4-878E-6D76404EEE85}"/>
    <cellStyle name="Total 2 3 4 2 6" xfId="38911" xr:uid="{15383A71-35C8-43AD-B745-B5067F3012B8}"/>
    <cellStyle name="Total 2 3 4 3" xfId="38912" xr:uid="{02BFE899-A350-4BE8-B80C-1E24BFF74695}"/>
    <cellStyle name="Total 2 3 4 3 2" xfId="38913" xr:uid="{5FC890ED-D815-4038-B558-759F2A6E1578}"/>
    <cellStyle name="Total 2 3 4 4" xfId="38914" xr:uid="{BF841264-1BCA-4AF4-BF00-5FF3613821DD}"/>
    <cellStyle name="Total 2 3 4 4 2" xfId="38915" xr:uid="{8A71A124-692D-4455-91F1-21F6BEBE61D7}"/>
    <cellStyle name="Total 2 3 4 5" xfId="38916" xr:uid="{F54BC8A1-62C2-4E27-9C24-AC2475A0AB5B}"/>
    <cellStyle name="Total 2 3 4 5 2" xfId="38917" xr:uid="{B7778053-3406-41B9-83EA-26F983D1DED9}"/>
    <cellStyle name="Total 2 3 4 6" xfId="38918" xr:uid="{D366A0C7-0074-4AF7-BF90-A09D6B78CE8E}"/>
    <cellStyle name="Total 2 3 4 7" xfId="38919" xr:uid="{E193FAE6-7933-4570-A5C4-E1F28E1AC3C8}"/>
    <cellStyle name="Total 2 3 4 8" xfId="38920" xr:uid="{D9A68B03-B3F2-47FF-8300-916715EFF379}"/>
    <cellStyle name="Total 2 3 4 9" xfId="38921" xr:uid="{667338B8-1200-4E93-B3B4-AB8FA7C9570E}"/>
    <cellStyle name="Total 2 3 5" xfId="38922" xr:uid="{08BA92B6-A213-4ED7-BD18-7837B16171F5}"/>
    <cellStyle name="Total 2 3 5 2" xfId="38923" xr:uid="{ACD25C14-13EA-46EB-8ED4-EE3CA2EBE2BB}"/>
    <cellStyle name="Total 2 3 5 2 2" xfId="38924" xr:uid="{66A6E371-A50F-4F5E-B502-F3099750AC82}"/>
    <cellStyle name="Total 2 3 5 2 3" xfId="38925" xr:uid="{438C3801-BF22-4654-B39C-F11536E8B383}"/>
    <cellStyle name="Total 2 3 5 3" xfId="38926" xr:uid="{8D7604A5-22D7-41B5-8C4B-E195827B5E04}"/>
    <cellStyle name="Total 2 3 5 4" xfId="38927" xr:uid="{C0CD6D53-00A9-4F84-9B90-48160C25C416}"/>
    <cellStyle name="Total 2 3 5 5" xfId="38928" xr:uid="{B2F34183-D5B0-457F-9AF2-151128660A89}"/>
    <cellStyle name="Total 2 3 6" xfId="38929" xr:uid="{8A69CEB5-77AB-4DD7-A5D1-E28074FBBB0F}"/>
    <cellStyle name="Total 2 3 6 2" xfId="38930" xr:uid="{96B60C1D-EE89-4830-ABBE-6CB2247D9F3B}"/>
    <cellStyle name="Total 2 3 6 2 2" xfId="38931" xr:uid="{BE0FDD39-DC6D-4771-BDFF-CF36B779CCC7}"/>
    <cellStyle name="Total 2 3 6 2 3" xfId="38932" xr:uid="{6AA1A291-3CE1-4063-B7D0-933ADB1B10EB}"/>
    <cellStyle name="Total 2 3 6 3" xfId="38933" xr:uid="{FD5F573E-D617-4B83-8D3C-A096683FFB92}"/>
    <cellStyle name="Total 2 3 6 4" xfId="38934" xr:uid="{BEBB1E54-D9C6-441F-B569-F9F983E96409}"/>
    <cellStyle name="Total 2 3 7" xfId="38935" xr:uid="{2109457B-9BEB-441B-B102-959CA9132A4B}"/>
    <cellStyle name="Total 2 3 7 2" xfId="38936" xr:uid="{F40F8E2B-22D0-4427-8F26-D962A37036D9}"/>
    <cellStyle name="Total 2 3 7 3" xfId="38937" xr:uid="{7A96AE4C-4647-4E0E-B85A-BB0A371EC036}"/>
    <cellStyle name="Total 2 3 8" xfId="38938" xr:uid="{7D5F7B4E-AF90-42F9-B4A0-84D0AF182059}"/>
    <cellStyle name="Total 2 3 8 2" xfId="38939" xr:uid="{719D30B9-D975-4C88-8950-6337CF818813}"/>
    <cellStyle name="Total 2 3 8 3" xfId="38940" xr:uid="{278916A8-04AE-43F0-A5D2-26A502C99C49}"/>
    <cellStyle name="Total 2 3 9" xfId="38941" xr:uid="{2E83FAAE-6EB9-400D-BB74-4A444D265FAA}"/>
    <cellStyle name="Total 2 3 9 2" xfId="38942" xr:uid="{009B1199-C527-41DD-AA4E-033952A1BD1E}"/>
    <cellStyle name="Total 2 3 9 3" xfId="38943" xr:uid="{C15D4C09-1659-4EFB-95F1-0EC4041656BE}"/>
    <cellStyle name="Total 2 4" xfId="594" xr:uid="{333C4811-C62E-4309-9649-9559231D5137}"/>
    <cellStyle name="Total 2 4 10" xfId="38945" xr:uid="{DA9E0CB5-B267-4C06-A14E-A3F65E203CDA}"/>
    <cellStyle name="Total 2 4 10 2" xfId="38946" xr:uid="{15828C52-72E2-4FA5-8A95-CB8FED3752FB}"/>
    <cellStyle name="Total 2 4 10 3" xfId="38947" xr:uid="{FFEFBCB8-088D-42DD-B74C-9466D56B237C}"/>
    <cellStyle name="Total 2 4 11" xfId="38948" xr:uid="{2D7F610A-9301-42AA-BF45-3BAC39680D74}"/>
    <cellStyle name="Total 2 4 11 2" xfId="38949" xr:uid="{71498590-7116-42F3-85CF-95A198CE020B}"/>
    <cellStyle name="Total 2 4 12" xfId="38950" xr:uid="{42CC8735-7636-4C0E-91E5-1E88989A22B1}"/>
    <cellStyle name="Total 2 4 13" xfId="38951" xr:uid="{D5B2A4DA-A8DB-4BCA-B106-1A491611A28F}"/>
    <cellStyle name="Total 2 4 14" xfId="38944" xr:uid="{5B66B5D9-67C7-4B69-BD56-187CC05148CF}"/>
    <cellStyle name="Total 2 4 2" xfId="809" xr:uid="{016DBC95-53FE-4112-89AA-E09861239C17}"/>
    <cellStyle name="Total 2 4 2 10" xfId="38953" xr:uid="{5467BC6C-AC19-47E6-9307-1689D82AC56A}"/>
    <cellStyle name="Total 2 4 2 10 2" xfId="38954" xr:uid="{34D619D2-6F5A-4F67-ACC8-9518A74BA157}"/>
    <cellStyle name="Total 2 4 2 11" xfId="38955" xr:uid="{44E64934-4992-4AD6-B198-D2E2B07CAEF4}"/>
    <cellStyle name="Total 2 4 2 12" xfId="38952" xr:uid="{8AD1D2EA-4A5A-44B3-859E-A242A9A44D97}"/>
    <cellStyle name="Total 2 4 2 2" xfId="1323" xr:uid="{41AD761B-A802-4C3A-A503-72621EF733B8}"/>
    <cellStyle name="Total 2 4 2 2 2" xfId="38957" xr:uid="{F5C7A161-ECC4-4BFD-93E7-BC140ACEC108}"/>
    <cellStyle name="Total 2 4 2 2 2 2" xfId="38958" xr:uid="{BCA92E29-8102-4EAA-B5F6-CC9080FB4720}"/>
    <cellStyle name="Total 2 4 2 2 2 3" xfId="38959" xr:uid="{EAA3E7BD-8546-4144-AAB2-E448E7CD94BA}"/>
    <cellStyle name="Total 2 4 2 2 3" xfId="38960" xr:uid="{6FB5C0AF-C246-4DDD-9D21-F71E09221E20}"/>
    <cellStyle name="Total 2 4 2 2 3 2" xfId="38961" xr:uid="{B7E58CF8-2C7E-4B61-8BDB-79ACFC50D97B}"/>
    <cellStyle name="Total 2 4 2 2 4" xfId="38962" xr:uid="{2006582B-2936-4E70-8C44-6D1E33A794B6}"/>
    <cellStyle name="Total 2 4 2 2 5" xfId="38963" xr:uid="{32AA1A38-2147-4080-8C33-3BA1DB83C86F}"/>
    <cellStyle name="Total 2 4 2 2 6" xfId="38956" xr:uid="{417690E9-8702-4721-ACF7-C2AF423D8696}"/>
    <cellStyle name="Total 2 4 2 3" xfId="1694" xr:uid="{6961F5A2-D57C-457D-9F9E-4EDE95E04E56}"/>
    <cellStyle name="Total 2 4 2 3 2" xfId="38965" xr:uid="{FBBB2791-A8CC-4DE0-BCD0-1176F887A563}"/>
    <cellStyle name="Total 2 4 2 3 3" xfId="38966" xr:uid="{167C01D3-CD1E-443C-8411-0019468DCDAE}"/>
    <cellStyle name="Total 2 4 2 3 4" xfId="38964" xr:uid="{E69B4001-13BB-4F07-AA53-41A3A9073FF2}"/>
    <cellStyle name="Total 2 4 2 4" xfId="38967" xr:uid="{C69AE194-A948-49AC-9479-26B5857E9282}"/>
    <cellStyle name="Total 2 4 2 4 2" xfId="38968" xr:uid="{AA88BF40-A6D5-4F24-865C-C0AB6F6E1DC5}"/>
    <cellStyle name="Total 2 4 2 4 3" xfId="38969" xr:uid="{DE7735FF-36DC-4823-9D6C-F745B755C136}"/>
    <cellStyle name="Total 2 4 2 5" xfId="38970" xr:uid="{126B45DE-FAAE-4A8C-8858-DC96B878B62D}"/>
    <cellStyle name="Total 2 4 2 5 2" xfId="38971" xr:uid="{3439AD19-116D-4A2F-B7E0-F884F97DC86E}"/>
    <cellStyle name="Total 2 4 2 5 3" xfId="38972" xr:uid="{4A4D1F80-E68D-4C12-B592-9AD06EDC1A75}"/>
    <cellStyle name="Total 2 4 2 6" xfId="38973" xr:uid="{8D158205-CBBE-414C-AC38-E05A528FC90B}"/>
    <cellStyle name="Total 2 4 2 6 2" xfId="38974" xr:uid="{6864D0CC-85A4-4BC0-B386-898807313758}"/>
    <cellStyle name="Total 2 4 2 6 3" xfId="38975" xr:uid="{2835F24B-65A0-44B4-9FAD-9CF29854B715}"/>
    <cellStyle name="Total 2 4 2 7" xfId="38976" xr:uid="{7F3CD3B2-56BA-4DD3-B1A2-AF58369E3EA9}"/>
    <cellStyle name="Total 2 4 2 7 2" xfId="38977" xr:uid="{83B68145-1D84-458C-99C5-12C4900C1801}"/>
    <cellStyle name="Total 2 4 2 7 3" xfId="38978" xr:uid="{3AB4D3C3-2FF6-4C1C-A2FC-33652DFF5861}"/>
    <cellStyle name="Total 2 4 2 8" xfId="38979" xr:uid="{44E67242-4CF2-48A0-BF8A-A0F35D24B14D}"/>
    <cellStyle name="Total 2 4 2 8 2" xfId="38980" xr:uid="{39ECC233-160D-4C7E-A62D-7D44854E87AD}"/>
    <cellStyle name="Total 2 4 2 8 3" xfId="38981" xr:uid="{31081146-7CAD-4552-A334-7059668B03D0}"/>
    <cellStyle name="Total 2 4 2 9" xfId="38982" xr:uid="{D94B8E80-5F89-4396-8B93-5FE9BD03F658}"/>
    <cellStyle name="Total 2 4 2 9 2" xfId="38983" xr:uid="{F6A75ADF-FAE2-40B3-BAB4-579798D87C9F}"/>
    <cellStyle name="Total 2 4 2 9 3" xfId="38984" xr:uid="{AC82EF80-F907-400C-BE8E-FC95D568F718}"/>
    <cellStyle name="Total 2 4 3" xfId="1115" xr:uid="{29463A01-7561-4D9B-AF22-2EB1F49F85B1}"/>
    <cellStyle name="Total 2 4 3 2" xfId="38986" xr:uid="{8FCBB5A9-08F8-4147-A101-C59315190734}"/>
    <cellStyle name="Total 2 4 3 2 2" xfId="38987" xr:uid="{C7A08C89-D11E-4729-9DFC-EC741CCB4A01}"/>
    <cellStyle name="Total 2 4 3 2 3" xfId="38988" xr:uid="{AD05DAB5-F5A6-4006-BCED-6CFCC715E488}"/>
    <cellStyle name="Total 2 4 3 2 4" xfId="38989" xr:uid="{540705F9-7C48-40D1-8296-441D4285AC7D}"/>
    <cellStyle name="Total 2 4 3 3" xfId="38990" xr:uid="{800D6725-0EE3-46EC-A660-9A67F916D79D}"/>
    <cellStyle name="Total 2 4 3 3 2" xfId="38991" xr:uid="{85A09C84-81A4-40F5-B512-98912DE41143}"/>
    <cellStyle name="Total 2 4 3 4" xfId="38992" xr:uid="{19886B7D-ED9C-4905-A35A-218DD5D928F4}"/>
    <cellStyle name="Total 2 4 3 5" xfId="38993" xr:uid="{25F624CB-5792-46C5-A4DD-058F54344291}"/>
    <cellStyle name="Total 2 4 3 6" xfId="38985" xr:uid="{883E8A5F-23A9-41A8-B095-53DAD0F401E9}"/>
    <cellStyle name="Total 2 4 4" xfId="1488" xr:uid="{ADBB02DF-60FD-48BE-BEE7-E3419D6BE65D}"/>
    <cellStyle name="Total 2 4 4 10" xfId="38994" xr:uid="{6D9E6FAC-0E7C-467D-AC3D-45C297663E1A}"/>
    <cellStyle name="Total 2 4 4 2" xfId="38995" xr:uid="{D32200D6-3A35-4749-94A0-4C343E94E040}"/>
    <cellStyle name="Total 2 4 4 2 2" xfId="38996" xr:uid="{360ACB1C-7139-4170-9994-E22D2B9A6BA6}"/>
    <cellStyle name="Total 2 4 4 2 2 2" xfId="38997" xr:uid="{249D4503-1BE7-4719-81B6-BC7271896E58}"/>
    <cellStyle name="Total 2 4 4 2 3" xfId="38998" xr:uid="{7F5BD78D-E746-41D3-92DD-1843259E6D3C}"/>
    <cellStyle name="Total 2 4 4 2 3 2" xfId="38999" xr:uid="{B1F313D0-1B38-4C75-98B6-38959D346E23}"/>
    <cellStyle name="Total 2 4 4 2 4" xfId="39000" xr:uid="{09C21CE5-410D-4E92-86CA-DCBA54375BC9}"/>
    <cellStyle name="Total 2 4 4 2 5" xfId="39001" xr:uid="{0E0DB579-40E7-41ED-A562-7B5C77B528D6}"/>
    <cellStyle name="Total 2 4 4 2 6" xfId="39002" xr:uid="{F9F9C0FF-BA62-4BF6-854D-399EF070B351}"/>
    <cellStyle name="Total 2 4 4 3" xfId="39003" xr:uid="{3589ECFF-DE36-49BA-A7E6-667F56980992}"/>
    <cellStyle name="Total 2 4 4 3 2" xfId="39004" xr:uid="{1D6083A5-1347-4794-8DEE-17CC7C20A4B5}"/>
    <cellStyle name="Total 2 4 4 4" xfId="39005" xr:uid="{8974D393-6C6C-4ED6-8F64-F460B7FE2AD1}"/>
    <cellStyle name="Total 2 4 4 4 2" xfId="39006" xr:uid="{D0D48F83-90EF-40A5-8308-3774EE15EDDA}"/>
    <cellStyle name="Total 2 4 4 5" xfId="39007" xr:uid="{8297C5F0-A0FF-42B1-BE66-C6FAF76787E4}"/>
    <cellStyle name="Total 2 4 4 5 2" xfId="39008" xr:uid="{3D399D04-4754-4E8A-A289-F2745E309625}"/>
    <cellStyle name="Total 2 4 4 6" xfId="39009" xr:uid="{F5930D39-876F-40E9-AC75-CE579E1E875A}"/>
    <cellStyle name="Total 2 4 4 7" xfId="39010" xr:uid="{78A9839C-3966-4D6B-B439-64D5DA7F3325}"/>
    <cellStyle name="Total 2 4 4 8" xfId="39011" xr:uid="{93349120-3EC0-44EC-9C72-2438F8C07438}"/>
    <cellStyle name="Total 2 4 4 9" xfId="39012" xr:uid="{6A89777E-4A7E-4B4C-B36F-523A1458C676}"/>
    <cellStyle name="Total 2 4 5" xfId="39013" xr:uid="{A9B91EEB-0229-4B57-AA0F-EE25B5CFC362}"/>
    <cellStyle name="Total 2 4 5 2" xfId="39014" xr:uid="{50947708-88D3-48B3-83D9-A7645661DADA}"/>
    <cellStyle name="Total 2 4 5 2 2" xfId="39015" xr:uid="{366CF882-D2C1-4243-B6C6-807D495B1116}"/>
    <cellStyle name="Total 2 4 5 2 3" xfId="39016" xr:uid="{E076E82B-BE45-4B8A-BED4-B33AA61A7AFC}"/>
    <cellStyle name="Total 2 4 5 3" xfId="39017" xr:uid="{9A952C7A-C0E0-49A1-87DE-B902C38685F1}"/>
    <cellStyle name="Total 2 4 5 4" xfId="39018" xr:uid="{695EC2F4-C7B8-447D-BF4D-DA62FE957A8B}"/>
    <cellStyle name="Total 2 4 5 5" xfId="39019" xr:uid="{E6119C3F-DAEB-4940-AEAC-137BE1AA6713}"/>
    <cellStyle name="Total 2 4 6" xfId="39020" xr:uid="{03D2714E-FB2B-4462-B4CF-AF3C522C38FE}"/>
    <cellStyle name="Total 2 4 6 2" xfId="39021" xr:uid="{9A82E6AF-52A4-4378-9CB7-CDDE9C63D0FB}"/>
    <cellStyle name="Total 2 4 6 2 2" xfId="39022" xr:uid="{EF21FB04-B7C0-403D-8383-4EA3DDB8551D}"/>
    <cellStyle name="Total 2 4 6 2 3" xfId="39023" xr:uid="{23244B88-5D99-405C-AFEE-9AEA12DD6240}"/>
    <cellStyle name="Total 2 4 6 3" xfId="39024" xr:uid="{E850DE93-5D08-4157-99E7-F40E4C5BBF7B}"/>
    <cellStyle name="Total 2 4 6 4" xfId="39025" xr:uid="{8CB3144C-CC12-4C57-9B9B-829C0BFAC0C9}"/>
    <cellStyle name="Total 2 4 7" xfId="39026" xr:uid="{50C68393-1071-4306-A2DF-9D63EAE80777}"/>
    <cellStyle name="Total 2 4 7 2" xfId="39027" xr:uid="{65EE57A0-21E6-452B-855D-CB9E62030A44}"/>
    <cellStyle name="Total 2 4 7 3" xfId="39028" xr:uid="{72C6C522-4D9C-481B-BD73-CB9935BB2CDF}"/>
    <cellStyle name="Total 2 4 8" xfId="39029" xr:uid="{DF834DEB-A46C-403E-9205-3089020BC58F}"/>
    <cellStyle name="Total 2 4 8 2" xfId="39030" xr:uid="{F85F4285-EE97-45FC-8423-51D5C05F35F9}"/>
    <cellStyle name="Total 2 4 8 3" xfId="39031" xr:uid="{F78923E9-7F68-48F0-84CF-E84D3E1A28AB}"/>
    <cellStyle name="Total 2 4 9" xfId="39032" xr:uid="{B8C6FADA-D34E-4133-8E09-75DC37863113}"/>
    <cellStyle name="Total 2 4 9 2" xfId="39033" xr:uid="{D5E0119C-C1AB-4400-BE9B-AB4819AB611A}"/>
    <cellStyle name="Total 2 4 9 3" xfId="39034" xr:uid="{FEAB2443-FC24-4FDB-92EC-94A3A1110829}"/>
    <cellStyle name="Total 2 5" xfId="765" xr:uid="{80C86F4D-D227-47AE-BC14-9A92FBE1B7F6}"/>
    <cellStyle name="Total 2 5 10" xfId="39036" xr:uid="{A3C2EE19-B305-405E-A68E-13B1322FB6A0}"/>
    <cellStyle name="Total 2 5 10 2" xfId="39037" xr:uid="{6D8AE81D-FAF5-4A3A-B89B-4CB7A7F0D22B}"/>
    <cellStyle name="Total 2 5 10 3" xfId="39038" xr:uid="{E0544F23-A292-4832-B7E6-B26880F676AD}"/>
    <cellStyle name="Total 2 5 11" xfId="39039" xr:uid="{5EDC5F92-39C5-4079-86D6-796A267BCED7}"/>
    <cellStyle name="Total 2 5 11 2" xfId="39040" xr:uid="{30F0BC5A-52D7-4397-9C85-698925BF3FE8}"/>
    <cellStyle name="Total 2 5 12" xfId="39041" xr:uid="{E2BADF01-A076-4B8A-BEA7-B89189429087}"/>
    <cellStyle name="Total 2 5 13" xfId="39042" xr:uid="{4FC20E73-A3A0-43CA-883A-64316137ABA9}"/>
    <cellStyle name="Total 2 5 14" xfId="39035" xr:uid="{4F990E5F-10E4-473E-A894-CCC0ECF34C74}"/>
    <cellStyle name="Total 2 5 2" xfId="1285" xr:uid="{D97C58CD-FF8A-40E1-BD39-15EB1B682503}"/>
    <cellStyle name="Total 2 5 2 10" xfId="39044" xr:uid="{CFB65C7F-5D4D-474C-B7E7-B8F7C0418194}"/>
    <cellStyle name="Total 2 5 2 10 2" xfId="39045" xr:uid="{9BB586AF-A2FB-41E4-AFC8-63A872951148}"/>
    <cellStyle name="Total 2 5 2 11" xfId="39046" xr:uid="{46515D39-A0A0-4670-BFC7-602382526460}"/>
    <cellStyle name="Total 2 5 2 12" xfId="39043" xr:uid="{D8F7C705-3AC4-4A6E-B21E-535FD182DA35}"/>
    <cellStyle name="Total 2 5 2 2" xfId="39047" xr:uid="{0FAEA424-FD3E-426A-847B-8759651C6E10}"/>
    <cellStyle name="Total 2 5 2 2 2" xfId="39048" xr:uid="{DAE5E858-1D7C-45BD-990F-A407E355E5BC}"/>
    <cellStyle name="Total 2 5 2 2 2 2" xfId="39049" xr:uid="{5CF5E69B-0853-4CBA-BA3A-A2A23C53B78E}"/>
    <cellStyle name="Total 2 5 2 2 2 3" xfId="39050" xr:uid="{2C7FB09F-96FB-4AE3-A42E-963F1880803D}"/>
    <cellStyle name="Total 2 5 2 2 3" xfId="39051" xr:uid="{96725AEE-AB23-4489-987E-FD3B0045AB9B}"/>
    <cellStyle name="Total 2 5 2 2 3 2" xfId="39052" xr:uid="{8C484C56-8F8B-4970-8B06-4652E157C680}"/>
    <cellStyle name="Total 2 5 2 2 4" xfId="39053" xr:uid="{4DB6CE98-3DCF-4454-AC00-1556C9D10067}"/>
    <cellStyle name="Total 2 5 2 2 5" xfId="39054" xr:uid="{3A738018-47C0-4164-922F-FFA574AEE51D}"/>
    <cellStyle name="Total 2 5 2 3" xfId="39055" xr:uid="{E12F8689-12FD-495A-BD69-0B65BF35B483}"/>
    <cellStyle name="Total 2 5 2 3 2" xfId="39056" xr:uid="{D13AAE29-F831-4356-A4EE-D2AB5BBA97B5}"/>
    <cellStyle name="Total 2 5 2 3 3" xfId="39057" xr:uid="{4FEC3DC0-DCC9-41AC-9528-D857E12226E2}"/>
    <cellStyle name="Total 2 5 2 4" xfId="39058" xr:uid="{1681F232-FB20-4015-A66D-506E5298151E}"/>
    <cellStyle name="Total 2 5 2 4 2" xfId="39059" xr:uid="{FA3DE547-EB5D-4331-97BA-FFF9D0F34F44}"/>
    <cellStyle name="Total 2 5 2 4 3" xfId="39060" xr:uid="{AA04345E-4023-4888-B1F1-C56B87D916BE}"/>
    <cellStyle name="Total 2 5 2 5" xfId="39061" xr:uid="{FEEFD54C-6579-43C4-A98F-51C6A82848D9}"/>
    <cellStyle name="Total 2 5 2 5 2" xfId="39062" xr:uid="{6FBB3649-69A9-4D50-979A-BAF4D6182CFA}"/>
    <cellStyle name="Total 2 5 2 5 3" xfId="39063" xr:uid="{82FC03E1-A7DA-485B-B42D-58B01856943C}"/>
    <cellStyle name="Total 2 5 2 6" xfId="39064" xr:uid="{F5C0A237-9FDC-4E2E-984F-327099F49870}"/>
    <cellStyle name="Total 2 5 2 6 2" xfId="39065" xr:uid="{CE1421C5-B6F9-44FC-A7F1-BF5988335004}"/>
    <cellStyle name="Total 2 5 2 6 3" xfId="39066" xr:uid="{359350F0-3BEA-47D1-82CD-90D0A022F4D0}"/>
    <cellStyle name="Total 2 5 2 7" xfId="39067" xr:uid="{F2BFE8E5-09E0-402B-958C-9376A3FB7E08}"/>
    <cellStyle name="Total 2 5 2 7 2" xfId="39068" xr:uid="{23735DB0-320A-4D05-81F5-FD0F12B79E05}"/>
    <cellStyle name="Total 2 5 2 7 3" xfId="39069" xr:uid="{56E110F8-C41A-4888-9337-5BF315BCA442}"/>
    <cellStyle name="Total 2 5 2 8" xfId="39070" xr:uid="{80E42C36-58B3-43C7-A18E-5AA70F6A5D51}"/>
    <cellStyle name="Total 2 5 2 8 2" xfId="39071" xr:uid="{4CDABB67-A782-4655-9F6D-CD8737E1C98D}"/>
    <cellStyle name="Total 2 5 2 8 3" xfId="39072" xr:uid="{40F6E821-09D2-4D51-B337-39E083708D1C}"/>
    <cellStyle name="Total 2 5 2 9" xfId="39073" xr:uid="{C4EE4719-17DA-47D2-BA46-FE94CC1568BE}"/>
    <cellStyle name="Total 2 5 2 9 2" xfId="39074" xr:uid="{0A5A3F2A-4ECE-44E7-B6FF-50B60C2EA2C3}"/>
    <cellStyle name="Total 2 5 2 9 3" xfId="39075" xr:uid="{FCE3F2A9-2312-4D13-A250-F94C9FFB73F4}"/>
    <cellStyle name="Total 2 5 3" xfId="1658" xr:uid="{AB08BD7F-D7D4-468C-A877-A0AEB82F9C9F}"/>
    <cellStyle name="Total 2 5 3 2" xfId="39077" xr:uid="{E9714F80-A7C6-4EB7-9B28-C7A8A8559E35}"/>
    <cellStyle name="Total 2 5 3 2 2" xfId="39078" xr:uid="{AD4CE956-561F-45D7-BE1A-5C3071C2FDF4}"/>
    <cellStyle name="Total 2 5 3 2 3" xfId="39079" xr:uid="{DBE9F529-4505-49CA-A774-56F0F31CF088}"/>
    <cellStyle name="Total 2 5 3 2 4" xfId="39080" xr:uid="{F631E5E9-190D-4AF5-98F8-D07526FB3337}"/>
    <cellStyle name="Total 2 5 3 3" xfId="39081" xr:uid="{EF61613E-EFA2-4BB9-87A9-B2291E18B272}"/>
    <cellStyle name="Total 2 5 3 3 2" xfId="39082" xr:uid="{BAB94126-C97C-4F64-99C9-7461CA2FFB7D}"/>
    <cellStyle name="Total 2 5 3 4" xfId="39083" xr:uid="{C4B562FE-977E-4C59-91B3-1C9343F4FC30}"/>
    <cellStyle name="Total 2 5 3 5" xfId="39084" xr:uid="{F9C54485-F057-43B7-9C12-816F1051E10A}"/>
    <cellStyle name="Total 2 5 3 6" xfId="39076" xr:uid="{8C687F07-A36C-457D-8415-0EB32A78592B}"/>
    <cellStyle name="Total 2 5 4" xfId="39085" xr:uid="{D4AA0240-A82F-40A1-B61C-1A36E43B606D}"/>
    <cellStyle name="Total 2 5 4 2" xfId="39086" xr:uid="{0F4416DC-5820-4AB2-97B7-01A75D102BED}"/>
    <cellStyle name="Total 2 5 4 2 2" xfId="39087" xr:uid="{ECA8467D-FAA0-4FC1-821B-73BCE63A3FD3}"/>
    <cellStyle name="Total 2 5 4 2 2 2" xfId="39088" xr:uid="{963E58D6-2F70-4399-AFA5-9714933EFFBF}"/>
    <cellStyle name="Total 2 5 4 2 3" xfId="39089" xr:uid="{820FCF1D-EEAF-4EB0-8133-D5B555A36F8F}"/>
    <cellStyle name="Total 2 5 4 2 3 2" xfId="39090" xr:uid="{2CBCC576-E464-4583-B4CB-5B1B832CCEFC}"/>
    <cellStyle name="Total 2 5 4 2 4" xfId="39091" xr:uid="{3B0DD8A8-C736-4694-B2A0-588AEE2AFC47}"/>
    <cellStyle name="Total 2 5 4 2 5" xfId="39092" xr:uid="{85D072DD-D5C6-43F9-BF4B-6339484D0D73}"/>
    <cellStyle name="Total 2 5 4 2 6" xfId="39093" xr:uid="{37CBC7EF-FC1D-4E48-940F-113E94432DA7}"/>
    <cellStyle name="Total 2 5 4 3" xfId="39094" xr:uid="{AF743F24-1332-402D-8A9E-4805785070DA}"/>
    <cellStyle name="Total 2 5 4 3 2" xfId="39095" xr:uid="{DA2DE898-279F-481C-B070-C146BCA4E161}"/>
    <cellStyle name="Total 2 5 4 4" xfId="39096" xr:uid="{EF114CB9-0603-4433-B6E9-1F28EFFA2298}"/>
    <cellStyle name="Total 2 5 4 4 2" xfId="39097" xr:uid="{17563F1B-A80C-45F8-A404-BD9E33387F79}"/>
    <cellStyle name="Total 2 5 4 5" xfId="39098" xr:uid="{345CEA31-1CFB-4648-B2CD-9FEBF5619337}"/>
    <cellStyle name="Total 2 5 4 5 2" xfId="39099" xr:uid="{6952F1D5-26A4-471E-8B6D-B9A286E8CAD9}"/>
    <cellStyle name="Total 2 5 4 6" xfId="39100" xr:uid="{ACE64BB4-4BAC-4CA5-BD58-B2392F87A73B}"/>
    <cellStyle name="Total 2 5 4 7" xfId="39101" xr:uid="{2799877C-66E0-418C-8EE3-0325AB155B89}"/>
    <cellStyle name="Total 2 5 4 8" xfId="39102" xr:uid="{2DB5A3D5-9E5C-4B53-AF10-F7A19EDF537B}"/>
    <cellStyle name="Total 2 5 4 9" xfId="39103" xr:uid="{F8594B51-E117-4001-A92F-8F84CB0BA8C3}"/>
    <cellStyle name="Total 2 5 5" xfId="39104" xr:uid="{8781F600-1B08-47DB-9843-E054B3D313D6}"/>
    <cellStyle name="Total 2 5 5 2" xfId="39105" xr:uid="{B106ECC5-24B6-4996-A0CC-35C244F2D2B9}"/>
    <cellStyle name="Total 2 5 5 2 2" xfId="39106" xr:uid="{064C5324-28D9-4352-B64D-4B4837F0C60B}"/>
    <cellStyle name="Total 2 5 5 2 3" xfId="39107" xr:uid="{94D4EA80-177D-4FE4-A641-1D6C10DA8FDD}"/>
    <cellStyle name="Total 2 5 5 3" xfId="39108" xr:uid="{9E616573-0937-4EFA-BC53-DBB050F06B9B}"/>
    <cellStyle name="Total 2 5 5 4" xfId="39109" xr:uid="{E58D8773-6ADE-4852-B3FE-6AB335FCDF48}"/>
    <cellStyle name="Total 2 5 5 5" xfId="39110" xr:uid="{9F1A379D-5A33-4003-B470-B4011EFE761D}"/>
    <cellStyle name="Total 2 5 6" xfId="39111" xr:uid="{32182894-5608-4868-97AF-90EE45D8E131}"/>
    <cellStyle name="Total 2 5 6 2" xfId="39112" xr:uid="{0E98CF76-DE68-4292-99F7-90303E4F34C6}"/>
    <cellStyle name="Total 2 5 6 2 2" xfId="39113" xr:uid="{9BEEBBA1-63C3-4BFA-BADB-11156D84F404}"/>
    <cellStyle name="Total 2 5 6 2 3" xfId="39114" xr:uid="{E638644E-5284-4435-8D56-8B52886DE9E5}"/>
    <cellStyle name="Total 2 5 6 3" xfId="39115" xr:uid="{061E9E8A-6FE1-4D12-8B57-D0D9D031E40F}"/>
    <cellStyle name="Total 2 5 6 4" xfId="39116" xr:uid="{B8890232-2F62-441F-AA1F-555620DE54A6}"/>
    <cellStyle name="Total 2 5 7" xfId="39117" xr:uid="{7C80388E-FBD3-4188-9364-9053F70A9BCB}"/>
    <cellStyle name="Total 2 5 7 2" xfId="39118" xr:uid="{5175BE1D-0718-4600-AB15-80C5B35AE100}"/>
    <cellStyle name="Total 2 5 7 3" xfId="39119" xr:uid="{1DCC2A1B-CD2A-43E4-87AD-6C6166D3D8EA}"/>
    <cellStyle name="Total 2 5 8" xfId="39120" xr:uid="{FCBD7BB3-04BC-41C6-825F-805E2BFC0A22}"/>
    <cellStyle name="Total 2 5 8 2" xfId="39121" xr:uid="{E59999D0-3908-4729-A7E5-C8CFC2BBE1BA}"/>
    <cellStyle name="Total 2 5 8 3" xfId="39122" xr:uid="{F52B3C95-ADF9-40DC-9212-340111EB58F2}"/>
    <cellStyle name="Total 2 5 9" xfId="39123" xr:uid="{57CB28DE-9F78-46B7-825B-65F9719088CA}"/>
    <cellStyle name="Total 2 5 9 2" xfId="39124" xr:uid="{62428845-C96B-4032-A03C-4BBC515A80FF}"/>
    <cellStyle name="Total 2 5 9 3" xfId="39125" xr:uid="{3A093D80-0497-4197-A0F1-3AEEA851535E}"/>
    <cellStyle name="Total 2 6" xfId="1016" xr:uid="{38D412DE-855D-4994-9E98-93EE946E650A}"/>
    <cellStyle name="Total 2 6 10" xfId="39127" xr:uid="{5807CB88-9462-412B-B4E8-596CC62D891F}"/>
    <cellStyle name="Total 2 6 10 2" xfId="39128" xr:uid="{1F57C522-4B0A-4151-B84D-8B8EFF772B81}"/>
    <cellStyle name="Total 2 6 10 3" xfId="39129" xr:uid="{8ECA1328-BA20-4A2B-B3CD-5642AEDE83AD}"/>
    <cellStyle name="Total 2 6 11" xfId="39130" xr:uid="{DE514BF5-E58C-41A3-AEA0-F16347F1F1CF}"/>
    <cellStyle name="Total 2 6 11 2" xfId="39131" xr:uid="{A1F8F6A4-6266-426E-8A74-CA8D5F3EE52A}"/>
    <cellStyle name="Total 2 6 12" xfId="39132" xr:uid="{DA0074E0-A61B-4F1C-8840-06882571B444}"/>
    <cellStyle name="Total 2 6 13" xfId="39133" xr:uid="{CD630A7B-D6E8-4A75-A264-33250B368347}"/>
    <cellStyle name="Total 2 6 14" xfId="39126" xr:uid="{789294E6-5E30-4567-9305-06F9F2EA4F75}"/>
    <cellStyle name="Total 2 6 2" xfId="39134" xr:uid="{EC2B8D63-7DCB-4468-9D9F-9B7CA3F4B9CB}"/>
    <cellStyle name="Total 2 6 2 10" xfId="39135" xr:uid="{8DB7E3C9-1A70-4716-B44A-B06A9694185A}"/>
    <cellStyle name="Total 2 6 2 10 2" xfId="39136" xr:uid="{72DEE70D-AC85-4C9C-9C0F-456329209D4D}"/>
    <cellStyle name="Total 2 6 2 11" xfId="39137" xr:uid="{A2FD9063-86E4-4019-97E9-2E74809D1647}"/>
    <cellStyle name="Total 2 6 2 2" xfId="39138" xr:uid="{B33370FF-8991-4B6A-804A-6EBB9B567FC5}"/>
    <cellStyle name="Total 2 6 2 2 2" xfId="39139" xr:uid="{4E12CFDA-CB93-4996-9EEA-BA583DCB0E81}"/>
    <cellStyle name="Total 2 6 2 2 2 2" xfId="39140" xr:uid="{F20E6C52-7467-4C83-AADC-734A16622886}"/>
    <cellStyle name="Total 2 6 2 2 2 3" xfId="39141" xr:uid="{7C352B0E-5540-4C9B-8607-7A09A1751717}"/>
    <cellStyle name="Total 2 6 2 2 3" xfId="39142" xr:uid="{25B663DF-2340-482A-8CB5-52338A363CD4}"/>
    <cellStyle name="Total 2 6 2 2 3 2" xfId="39143" xr:uid="{C2ED0077-E16C-4C88-8884-41D911CB56AA}"/>
    <cellStyle name="Total 2 6 2 2 4" xfId="39144" xr:uid="{FD35ECB4-2B08-475E-84C9-D03B90DE9FE6}"/>
    <cellStyle name="Total 2 6 2 2 5" xfId="39145" xr:uid="{01992D03-526B-4EA5-9609-E2F2C5ACD3C6}"/>
    <cellStyle name="Total 2 6 2 3" xfId="39146" xr:uid="{A155CCFC-90A1-4CC4-9DE0-C5623970556C}"/>
    <cellStyle name="Total 2 6 2 3 2" xfId="39147" xr:uid="{E565F1B5-4A07-4289-A8C8-68E91355D269}"/>
    <cellStyle name="Total 2 6 2 3 3" xfId="39148" xr:uid="{207E16AD-B982-4703-9E31-DCC3702ABCAE}"/>
    <cellStyle name="Total 2 6 2 4" xfId="39149" xr:uid="{08476816-D722-4FE2-B884-06B1659CE06D}"/>
    <cellStyle name="Total 2 6 2 4 2" xfId="39150" xr:uid="{9BD8A855-3024-4D86-8DAD-5E3C318FD95C}"/>
    <cellStyle name="Total 2 6 2 4 3" xfId="39151" xr:uid="{98639665-B632-4C15-8312-4BC49ACFB7C2}"/>
    <cellStyle name="Total 2 6 2 5" xfId="39152" xr:uid="{EC431791-E9C4-46BE-AFA7-22F5811CD3E8}"/>
    <cellStyle name="Total 2 6 2 5 2" xfId="39153" xr:uid="{75F2FE8C-447C-468C-8096-1AA5531774CA}"/>
    <cellStyle name="Total 2 6 2 5 3" xfId="39154" xr:uid="{8F64DCBB-4564-4E60-AA7F-E6E60F12F2B9}"/>
    <cellStyle name="Total 2 6 2 6" xfId="39155" xr:uid="{40FAD715-35F8-4EFE-9446-A9EAD92BF904}"/>
    <cellStyle name="Total 2 6 2 6 2" xfId="39156" xr:uid="{32BC811E-6A87-4D98-9DFB-00FD71829153}"/>
    <cellStyle name="Total 2 6 2 6 3" xfId="39157" xr:uid="{D6D8CA71-CD0B-4512-AD7A-27C8E6F716A8}"/>
    <cellStyle name="Total 2 6 2 7" xfId="39158" xr:uid="{E36CF792-BFE7-4708-AA41-E5E3F5451798}"/>
    <cellStyle name="Total 2 6 2 7 2" xfId="39159" xr:uid="{7968AF45-0B7D-45ED-B2AD-441343798D43}"/>
    <cellStyle name="Total 2 6 2 7 3" xfId="39160" xr:uid="{CBD81262-329A-4881-9FDF-05C5CC85A3E2}"/>
    <cellStyle name="Total 2 6 2 8" xfId="39161" xr:uid="{102F1245-7688-4C6A-A195-C9C775B69D32}"/>
    <cellStyle name="Total 2 6 2 8 2" xfId="39162" xr:uid="{F77EBE00-09A0-4875-9675-4A55AD06B0CC}"/>
    <cellStyle name="Total 2 6 2 8 3" xfId="39163" xr:uid="{CF1D796A-AAB3-4F4B-BE1C-AEA5889050BC}"/>
    <cellStyle name="Total 2 6 2 9" xfId="39164" xr:uid="{1B7B0205-F5CB-4727-9CFF-016857B9ABDF}"/>
    <cellStyle name="Total 2 6 2 9 2" xfId="39165" xr:uid="{634FC54B-8451-458F-AF6B-411243B11A5C}"/>
    <cellStyle name="Total 2 6 2 9 3" xfId="39166" xr:uid="{72DF002C-27DF-4827-822A-FF13E8E4A700}"/>
    <cellStyle name="Total 2 6 3" xfId="39167" xr:uid="{B4B9A0CE-5871-4E49-866A-8023BCF57532}"/>
    <cellStyle name="Total 2 6 3 2" xfId="39168" xr:uid="{469F3AA5-EF2A-47C6-8A66-7EEFB5C561C7}"/>
    <cellStyle name="Total 2 6 3 2 2" xfId="39169" xr:uid="{725E5F8C-DE96-4A2B-9AD0-91B85116B5C0}"/>
    <cellStyle name="Total 2 6 3 2 3" xfId="39170" xr:uid="{844AC5BB-83BE-489C-B793-7188F6DA1C3B}"/>
    <cellStyle name="Total 2 6 3 2 4" xfId="39171" xr:uid="{D1667F1B-88D8-4471-A233-73144C479646}"/>
    <cellStyle name="Total 2 6 3 3" xfId="39172" xr:uid="{7B7AC51B-C38B-4A48-8A29-DF58A80401C4}"/>
    <cellStyle name="Total 2 6 3 3 2" xfId="39173" xr:uid="{174F6208-EB10-4574-BD97-DB86D6281AE1}"/>
    <cellStyle name="Total 2 6 3 4" xfId="39174" xr:uid="{51A0A822-5836-4191-8662-769EF98AADEE}"/>
    <cellStyle name="Total 2 6 3 5" xfId="39175" xr:uid="{538079FC-F181-4FB4-9B70-55F350003214}"/>
    <cellStyle name="Total 2 6 4" xfId="39176" xr:uid="{79C986D5-4EB3-4F1A-A25F-5CDEE79CD934}"/>
    <cellStyle name="Total 2 6 4 2" xfId="39177" xr:uid="{029114FD-302E-452C-A01B-3DC4FE4ECD8E}"/>
    <cellStyle name="Total 2 6 4 2 2" xfId="39178" xr:uid="{C75943AE-5F78-44D8-B412-DF616E1479C0}"/>
    <cellStyle name="Total 2 6 4 2 2 2" xfId="39179" xr:uid="{7E21A3B2-3A3E-4884-985D-45E8DC72574A}"/>
    <cellStyle name="Total 2 6 4 2 3" xfId="39180" xr:uid="{F6E3D5F7-60FA-4200-B5CD-57B388C49F8B}"/>
    <cellStyle name="Total 2 6 4 2 3 2" xfId="39181" xr:uid="{52D226DF-DC6C-4B5B-8101-C4C09CC31A6E}"/>
    <cellStyle name="Total 2 6 4 2 4" xfId="39182" xr:uid="{6DDE8AE9-7A12-4A2E-A153-58440E8BB76E}"/>
    <cellStyle name="Total 2 6 4 2 5" xfId="39183" xr:uid="{4C8EDCBE-53C2-4A64-8EF9-3442A5AA2380}"/>
    <cellStyle name="Total 2 6 4 2 6" xfId="39184" xr:uid="{8D2CF52A-3D8E-4A62-96EA-45DAE719BFAA}"/>
    <cellStyle name="Total 2 6 4 3" xfId="39185" xr:uid="{5AA3C421-B7AC-4AF9-ACA4-8731508B8FFD}"/>
    <cellStyle name="Total 2 6 4 3 2" xfId="39186" xr:uid="{59F966C2-F0C6-492A-BC76-279EFD1CA227}"/>
    <cellStyle name="Total 2 6 4 4" xfId="39187" xr:uid="{F23C5EC8-34A4-4A3A-A723-7E7A98BB34EA}"/>
    <cellStyle name="Total 2 6 4 4 2" xfId="39188" xr:uid="{38518C35-8527-4861-918A-65BF810814BF}"/>
    <cellStyle name="Total 2 6 4 5" xfId="39189" xr:uid="{E76EEE49-2364-498C-AA72-E9AF63C728C1}"/>
    <cellStyle name="Total 2 6 4 5 2" xfId="39190" xr:uid="{9CE5204E-C4D9-4366-B975-13CC8CF5E65D}"/>
    <cellStyle name="Total 2 6 4 6" xfId="39191" xr:uid="{5398F00D-B9C1-4E6C-90D3-FD57846CF24A}"/>
    <cellStyle name="Total 2 6 4 7" xfId="39192" xr:uid="{C14C737E-01E3-4C05-87F3-B60306F42ED2}"/>
    <cellStyle name="Total 2 6 4 8" xfId="39193" xr:uid="{9E411DAA-C865-4BF0-81D0-ABC24ACA2B44}"/>
    <cellStyle name="Total 2 6 4 9" xfId="39194" xr:uid="{67AEBE9F-C5B9-45E0-AA9F-5C3B836888FC}"/>
    <cellStyle name="Total 2 6 5" xfId="39195" xr:uid="{2F861B2F-3D2D-4262-9E10-309519777C3F}"/>
    <cellStyle name="Total 2 6 5 2" xfId="39196" xr:uid="{F77D4EAE-7C68-4420-B95A-6E2D61DF8ECC}"/>
    <cellStyle name="Total 2 6 5 2 2" xfId="39197" xr:uid="{EEE9B402-A58B-4728-83E5-B9CF382FA6A1}"/>
    <cellStyle name="Total 2 6 5 2 3" xfId="39198" xr:uid="{841F6E95-01A5-464A-A5F5-4A4B3B173821}"/>
    <cellStyle name="Total 2 6 5 3" xfId="39199" xr:uid="{18326A05-FAA4-4AED-AE3B-0FA9DFB0B6FC}"/>
    <cellStyle name="Total 2 6 5 4" xfId="39200" xr:uid="{4E2CF604-37EB-4F80-9D00-371733031AB0}"/>
    <cellStyle name="Total 2 6 5 5" xfId="39201" xr:uid="{6B6AA5C8-3925-4FAA-9602-64AF3FEE94BB}"/>
    <cellStyle name="Total 2 6 6" xfId="39202" xr:uid="{97E714A4-76C9-4B51-989E-D2ECB96B77DE}"/>
    <cellStyle name="Total 2 6 6 2" xfId="39203" xr:uid="{A345BF72-5EFD-4C9B-9F55-00D2916640FB}"/>
    <cellStyle name="Total 2 6 6 2 2" xfId="39204" xr:uid="{52C57A95-41B4-47FA-B67E-894B023A7D35}"/>
    <cellStyle name="Total 2 6 6 2 3" xfId="39205" xr:uid="{92D281A6-7B72-4E16-8CE8-9A6679EAEAD9}"/>
    <cellStyle name="Total 2 6 6 3" xfId="39206" xr:uid="{D7B4EE10-BC21-4D98-A8D7-8FD562DBE8D1}"/>
    <cellStyle name="Total 2 6 6 4" xfId="39207" xr:uid="{A312DAEF-FC71-407E-9170-D1E4F853089B}"/>
    <cellStyle name="Total 2 6 7" xfId="39208" xr:uid="{49291B11-A973-41E3-8306-FC4A9F522C74}"/>
    <cellStyle name="Total 2 6 7 2" xfId="39209" xr:uid="{1D3CC6A3-3D8E-441D-B63A-A0F7C4602085}"/>
    <cellStyle name="Total 2 6 7 3" xfId="39210" xr:uid="{D20A376F-BF06-40C6-AF44-E0375E57DA99}"/>
    <cellStyle name="Total 2 6 8" xfId="39211" xr:uid="{536F6B5F-E107-42B4-9274-9BB87A218671}"/>
    <cellStyle name="Total 2 6 8 2" xfId="39212" xr:uid="{F9DA7FFE-FB40-4B78-9205-046469CD2432}"/>
    <cellStyle name="Total 2 6 8 3" xfId="39213" xr:uid="{DF4BE74A-2706-4E17-A7A1-374D3521E0EA}"/>
    <cellStyle name="Total 2 6 9" xfId="39214" xr:uid="{093B101C-F653-468C-B1EB-21D4BC8913B8}"/>
    <cellStyle name="Total 2 6 9 2" xfId="39215" xr:uid="{B6B97ED1-6061-4A03-93D7-F9E3B2F61F4A}"/>
    <cellStyle name="Total 2 6 9 3" xfId="39216" xr:uid="{68ADE987-E07A-44A5-B09E-6A32E37FF138}"/>
    <cellStyle name="Total 2 7" xfId="1085" xr:uid="{385F8C8A-FE4B-4F58-A3DE-1AA229D9818A}"/>
    <cellStyle name="Total 2 7 10" xfId="39218" xr:uid="{6B2AD9EB-5F3B-4B82-8486-12568B5E901E}"/>
    <cellStyle name="Total 2 7 10 2" xfId="39219" xr:uid="{4A1097C8-370D-40E1-8D01-7B427BC69F82}"/>
    <cellStyle name="Total 2 7 10 3" xfId="39220" xr:uid="{E74D0E4C-D74B-43BA-989E-80884026F0EC}"/>
    <cellStyle name="Total 2 7 11" xfId="39221" xr:uid="{2FDBCB40-7C42-445F-8333-CD14DAD9483C}"/>
    <cellStyle name="Total 2 7 11 2" xfId="39222" xr:uid="{3CD69C2E-396D-464C-BCDF-F1105B6662D1}"/>
    <cellStyle name="Total 2 7 12" xfId="39223" xr:uid="{54F715E3-F8F0-4CAB-B576-346E68E6A734}"/>
    <cellStyle name="Total 2 7 13" xfId="39224" xr:uid="{5AFC19C9-7FF3-4187-8229-2F92A8453027}"/>
    <cellStyle name="Total 2 7 14" xfId="39217" xr:uid="{B70950FE-FE77-4436-9094-F4471895BFFC}"/>
    <cellStyle name="Total 2 7 2" xfId="39225" xr:uid="{3CCDE460-187D-45EA-B6E8-2B0B4118465E}"/>
    <cellStyle name="Total 2 7 2 10" xfId="39226" xr:uid="{943488C8-3B14-475A-9538-8FC0B88EFB49}"/>
    <cellStyle name="Total 2 7 2 10 2" xfId="39227" xr:uid="{3E8CA5C5-95FB-41C2-AFC6-DA7DCD1E1B70}"/>
    <cellStyle name="Total 2 7 2 11" xfId="39228" xr:uid="{38116901-C47A-497C-84F2-CA7592663561}"/>
    <cellStyle name="Total 2 7 2 2" xfId="39229" xr:uid="{0D0C5BE8-7614-40D1-A063-2CBCD961BF49}"/>
    <cellStyle name="Total 2 7 2 2 2" xfId="39230" xr:uid="{D50EA4B6-C23E-48BC-B7C3-11CB4B68BD3D}"/>
    <cellStyle name="Total 2 7 2 2 2 2" xfId="39231" xr:uid="{6C525C04-2E22-4459-8215-FC58E24738A6}"/>
    <cellStyle name="Total 2 7 2 2 2 3" xfId="39232" xr:uid="{ADEABDBD-1317-4E90-863E-F14D71AF1F49}"/>
    <cellStyle name="Total 2 7 2 2 3" xfId="39233" xr:uid="{22F21ECD-D896-460A-83C1-ACFF4F3D8636}"/>
    <cellStyle name="Total 2 7 2 2 3 2" xfId="39234" xr:uid="{B25CFAB8-1FF4-40B9-8883-BF230CB7CEE4}"/>
    <cellStyle name="Total 2 7 2 2 4" xfId="39235" xr:uid="{4062FCE9-03D9-4F95-8969-C196FB50B5D5}"/>
    <cellStyle name="Total 2 7 2 2 5" xfId="39236" xr:uid="{CCDBB527-EFE6-4F6C-A536-6D87ABCDF278}"/>
    <cellStyle name="Total 2 7 2 3" xfId="39237" xr:uid="{161A7FA2-3063-453B-A6EB-F3DFB0D725C7}"/>
    <cellStyle name="Total 2 7 2 3 2" xfId="39238" xr:uid="{21795E1A-C609-4BCE-9AC7-A11075943CFB}"/>
    <cellStyle name="Total 2 7 2 3 3" xfId="39239" xr:uid="{16A311DF-48E5-421D-AA46-95C869232DF0}"/>
    <cellStyle name="Total 2 7 2 4" xfId="39240" xr:uid="{22577A22-55FA-40F3-B95C-FAE86F4BCD66}"/>
    <cellStyle name="Total 2 7 2 4 2" xfId="39241" xr:uid="{6E29CE98-ABDE-4956-AA19-78F9B0250352}"/>
    <cellStyle name="Total 2 7 2 4 3" xfId="39242" xr:uid="{60F58CE0-DEE2-49B4-A686-2F1F75E17D63}"/>
    <cellStyle name="Total 2 7 2 5" xfId="39243" xr:uid="{A881C497-B1F7-44D7-928D-8F9FB1C0E8C6}"/>
    <cellStyle name="Total 2 7 2 5 2" xfId="39244" xr:uid="{C57931EB-7778-4BEF-8FCA-31B64B555FE1}"/>
    <cellStyle name="Total 2 7 2 5 3" xfId="39245" xr:uid="{2C48A546-927A-4BBC-85A7-FF6811B9DFD8}"/>
    <cellStyle name="Total 2 7 2 6" xfId="39246" xr:uid="{8965E445-0001-4197-B220-A2BFBD017E89}"/>
    <cellStyle name="Total 2 7 2 6 2" xfId="39247" xr:uid="{65098292-8367-46EF-BAB0-080C9DB10CE7}"/>
    <cellStyle name="Total 2 7 2 6 3" xfId="39248" xr:uid="{241D4E16-1FE4-495B-9CC7-9264215EF9E5}"/>
    <cellStyle name="Total 2 7 2 7" xfId="39249" xr:uid="{3E40F72F-FA30-4D46-937F-67010623FD5C}"/>
    <cellStyle name="Total 2 7 2 7 2" xfId="39250" xr:uid="{D31D48E0-5C4C-4907-90DF-74F4BAE97E8D}"/>
    <cellStyle name="Total 2 7 2 7 3" xfId="39251" xr:uid="{1AFF858E-99E7-477E-8B4F-5B54EEF9DE0B}"/>
    <cellStyle name="Total 2 7 2 8" xfId="39252" xr:uid="{0BEEFA5A-4BD1-4CC2-ABD1-FDC6795E20D2}"/>
    <cellStyle name="Total 2 7 2 8 2" xfId="39253" xr:uid="{1FDE5BE1-3D97-44E0-8CFA-88EF3A45E10A}"/>
    <cellStyle name="Total 2 7 2 8 3" xfId="39254" xr:uid="{E2B17E7D-C5B8-49A8-A63B-986D1D0786CA}"/>
    <cellStyle name="Total 2 7 2 9" xfId="39255" xr:uid="{3CC883D6-9E15-4A46-BD1A-69CF1D6931B4}"/>
    <cellStyle name="Total 2 7 2 9 2" xfId="39256" xr:uid="{FBCB6736-5970-4D76-932B-3CE7E8860EFA}"/>
    <cellStyle name="Total 2 7 2 9 3" xfId="39257" xr:uid="{9F15CF7E-79EE-4573-8713-33A0798DEC3D}"/>
    <cellStyle name="Total 2 7 3" xfId="39258" xr:uid="{75945E96-1887-4F1B-9CFD-56F42D297B5B}"/>
    <cellStyle name="Total 2 7 3 2" xfId="39259" xr:uid="{B87B6647-F0B3-4160-B364-95C22FA5572F}"/>
    <cellStyle name="Total 2 7 3 2 2" xfId="39260" xr:uid="{78B3BBAC-612E-4D45-A261-8F294C6A5F0C}"/>
    <cellStyle name="Total 2 7 3 2 3" xfId="39261" xr:uid="{8B72AB0C-6050-4482-B01E-8BC13704E4E2}"/>
    <cellStyle name="Total 2 7 3 2 4" xfId="39262" xr:uid="{6E56E851-68C6-4EA4-96D6-BD21A16C7340}"/>
    <cellStyle name="Total 2 7 3 3" xfId="39263" xr:uid="{414D1EE9-6629-4E3D-8169-C89F878BA647}"/>
    <cellStyle name="Total 2 7 3 3 2" xfId="39264" xr:uid="{6A5A73DE-9A4F-4178-8BB8-18849C56AC36}"/>
    <cellStyle name="Total 2 7 3 4" xfId="39265" xr:uid="{A7236853-AB9D-4C1A-80FB-7DF68E8F756F}"/>
    <cellStyle name="Total 2 7 3 5" xfId="39266" xr:uid="{B6239DE0-0E1C-4F8E-BA72-25FB334BB905}"/>
    <cellStyle name="Total 2 7 4" xfId="39267" xr:uid="{2E818630-3CC6-4B14-ABF1-75CBB997CE7E}"/>
    <cellStyle name="Total 2 7 4 2" xfId="39268" xr:uid="{917C6013-B5A6-4968-A9DD-95DFB3ACD205}"/>
    <cellStyle name="Total 2 7 4 2 2" xfId="39269" xr:uid="{DFA99E21-434E-4790-A48A-58CB82147C97}"/>
    <cellStyle name="Total 2 7 4 2 2 2" xfId="39270" xr:uid="{1DADBBB5-C950-4F6D-8358-3E80AD2248F0}"/>
    <cellStyle name="Total 2 7 4 2 3" xfId="39271" xr:uid="{D39039D8-66AE-4FED-BC50-BA3F86F622CD}"/>
    <cellStyle name="Total 2 7 4 2 3 2" xfId="39272" xr:uid="{C6FB620B-5AF3-49B3-9F32-E20E982C041E}"/>
    <cellStyle name="Total 2 7 4 2 4" xfId="39273" xr:uid="{79FE2BB5-10B4-4985-80F9-C225A092B6AD}"/>
    <cellStyle name="Total 2 7 4 2 5" xfId="39274" xr:uid="{3C483F54-1F28-4C51-B440-3765D750E151}"/>
    <cellStyle name="Total 2 7 4 2 6" xfId="39275" xr:uid="{27358F7B-827A-43DA-93B3-DCEE8BF989C0}"/>
    <cellStyle name="Total 2 7 4 3" xfId="39276" xr:uid="{3BDE5DD0-1F4E-42EA-B0FB-2E3034437F77}"/>
    <cellStyle name="Total 2 7 4 3 2" xfId="39277" xr:uid="{EF36D39A-38A2-4A4E-84B6-E9A5A3A4FE2C}"/>
    <cellStyle name="Total 2 7 4 4" xfId="39278" xr:uid="{F7869871-C727-4F7B-8E62-439E0FF6911B}"/>
    <cellStyle name="Total 2 7 4 4 2" xfId="39279" xr:uid="{F808B8F3-E9D5-4817-9776-CD792B059870}"/>
    <cellStyle name="Total 2 7 4 5" xfId="39280" xr:uid="{67D274F1-82B6-4B4C-8E89-C3AEB9B0292A}"/>
    <cellStyle name="Total 2 7 4 5 2" xfId="39281" xr:uid="{11F6BA92-8AD5-4D1E-A8D5-B48D9DD9F02B}"/>
    <cellStyle name="Total 2 7 4 6" xfId="39282" xr:uid="{87062CC2-099A-44DE-9C61-47A9C295A5F3}"/>
    <cellStyle name="Total 2 7 4 7" xfId="39283" xr:uid="{692E0D2E-EB50-47F5-8822-E7EFCD3F809A}"/>
    <cellStyle name="Total 2 7 4 8" xfId="39284" xr:uid="{E7F874C9-9F33-4778-9A8D-DAA952C52478}"/>
    <cellStyle name="Total 2 7 4 9" xfId="39285" xr:uid="{2AEAC1AB-C10E-48CB-8660-D632A21D9844}"/>
    <cellStyle name="Total 2 7 5" xfId="39286" xr:uid="{8D1970AB-AC9B-479B-A5E7-816F823D25FF}"/>
    <cellStyle name="Total 2 7 5 2" xfId="39287" xr:uid="{2F65FE79-C21E-4660-8DD3-34BE1DD9B2A0}"/>
    <cellStyle name="Total 2 7 5 2 2" xfId="39288" xr:uid="{4D1F0BE4-545F-45C7-AA99-887DAB79CE86}"/>
    <cellStyle name="Total 2 7 5 2 3" xfId="39289" xr:uid="{67080D6C-118E-4BEE-A9CD-C701E373EE49}"/>
    <cellStyle name="Total 2 7 5 3" xfId="39290" xr:uid="{3A4968C9-016C-403D-A42E-72806DA4D6B7}"/>
    <cellStyle name="Total 2 7 5 4" xfId="39291" xr:uid="{EAF60F31-5F11-4E6B-9B1F-9FDF16ED1C95}"/>
    <cellStyle name="Total 2 7 5 5" xfId="39292" xr:uid="{35D2BBC1-3A65-40B9-89AA-E2A1F73523C0}"/>
    <cellStyle name="Total 2 7 6" xfId="39293" xr:uid="{08226BCF-88D1-4E3E-BC91-951E11F5F803}"/>
    <cellStyle name="Total 2 7 6 2" xfId="39294" xr:uid="{937797C0-0BF9-42BC-B6E1-29F18B55262E}"/>
    <cellStyle name="Total 2 7 6 2 2" xfId="39295" xr:uid="{B14ACA59-D445-4BB6-A7F5-3839502CB0E0}"/>
    <cellStyle name="Total 2 7 6 2 3" xfId="39296" xr:uid="{9E0846A2-8C52-44BE-8222-76FA1B4E3DAA}"/>
    <cellStyle name="Total 2 7 6 3" xfId="39297" xr:uid="{BFA2EE8D-13EE-414F-9F72-88083D33D001}"/>
    <cellStyle name="Total 2 7 6 4" xfId="39298" xr:uid="{2C6DB235-ED94-4FC1-A9F9-6E78FB6182E5}"/>
    <cellStyle name="Total 2 7 7" xfId="39299" xr:uid="{CADC7F0D-6811-4E7B-AAEC-9245D5A902C0}"/>
    <cellStyle name="Total 2 7 7 2" xfId="39300" xr:uid="{92C7F987-6395-49CF-B0B1-3AAF50A9E4CB}"/>
    <cellStyle name="Total 2 7 7 3" xfId="39301" xr:uid="{D84F4D00-5F2E-4DEE-B4D3-1E333DDDA18F}"/>
    <cellStyle name="Total 2 7 8" xfId="39302" xr:uid="{6EEB9F34-DB25-433E-86B1-9E010E0B7F5B}"/>
    <cellStyle name="Total 2 7 8 2" xfId="39303" xr:uid="{42A87EF1-A615-4E6C-B545-5C7A8AD75C32}"/>
    <cellStyle name="Total 2 7 8 3" xfId="39304" xr:uid="{A9A503FE-A1DE-42B7-96F0-DD0043BF0B9F}"/>
    <cellStyle name="Total 2 7 9" xfId="39305" xr:uid="{069B65C4-B7FE-4D90-B2CC-EE114ECD6DCA}"/>
    <cellStyle name="Total 2 7 9 2" xfId="39306" xr:uid="{9F7AAC5A-608F-4168-B0A4-CA1C458CC602}"/>
    <cellStyle name="Total 2 7 9 3" xfId="39307" xr:uid="{E9A57A19-F610-444A-84B0-4544CFEA224E}"/>
    <cellStyle name="Total 2 8" xfId="39308" xr:uid="{F3962D97-752F-46E0-8428-CA0D03D47369}"/>
    <cellStyle name="Total 2 8 10" xfId="39309" xr:uid="{71C5284D-1845-4D21-9837-1AFE1B5A3DB2}"/>
    <cellStyle name="Total 2 8 10 2" xfId="39310" xr:uid="{67155701-9B00-4FAC-97FC-7B63EA03826E}"/>
    <cellStyle name="Total 2 8 10 3" xfId="39311" xr:uid="{6CDA9CA5-139E-468A-81E4-8CB2A60AB7E4}"/>
    <cellStyle name="Total 2 8 11" xfId="39312" xr:uid="{390F209A-BC11-4597-8FC3-EB54F591D380}"/>
    <cellStyle name="Total 2 8 11 2" xfId="39313" xr:uid="{620C4E64-B724-4289-9889-9DFD57B2A846}"/>
    <cellStyle name="Total 2 8 12" xfId="39314" xr:uid="{9511B696-CF5E-44F5-94C9-B37008A9C470}"/>
    <cellStyle name="Total 2 8 13" xfId="39315" xr:uid="{D8C7C7B3-2FA3-4F61-AA7E-5892D6F8F961}"/>
    <cellStyle name="Total 2 8 2" xfId="39316" xr:uid="{2164C1D4-5FEB-431E-ACA9-DB7D17CD13B4}"/>
    <cellStyle name="Total 2 8 2 10" xfId="39317" xr:uid="{2451FE51-01FB-4BC4-AF81-EF1D4A6C3A19}"/>
    <cellStyle name="Total 2 8 2 10 2" xfId="39318" xr:uid="{E2BF6F5B-E239-4FDB-8045-270436E8D3E3}"/>
    <cellStyle name="Total 2 8 2 11" xfId="39319" xr:uid="{B92F14A3-6433-4CA7-A60E-E6C60E716A39}"/>
    <cellStyle name="Total 2 8 2 2" xfId="39320" xr:uid="{F7561FAA-89AF-4A9D-B4B3-3407C48E1438}"/>
    <cellStyle name="Total 2 8 2 2 2" xfId="39321" xr:uid="{CF07BC4A-4000-492C-8F85-E9E7FD0A04B6}"/>
    <cellStyle name="Total 2 8 2 2 2 2" xfId="39322" xr:uid="{C76ACD45-BA33-496E-9BFC-FDBC9306E99E}"/>
    <cellStyle name="Total 2 8 2 2 2 3" xfId="39323" xr:uid="{2163848B-C9F1-40BF-B170-291A05910493}"/>
    <cellStyle name="Total 2 8 2 2 3" xfId="39324" xr:uid="{96E04EFC-8842-4E57-A793-92D4F0947BD2}"/>
    <cellStyle name="Total 2 8 2 2 3 2" xfId="39325" xr:uid="{9BE6D152-89FC-474A-8B0B-BC6934F4E583}"/>
    <cellStyle name="Total 2 8 2 2 4" xfId="39326" xr:uid="{58526A06-1627-4202-B124-C80BA0AC90C0}"/>
    <cellStyle name="Total 2 8 2 2 5" xfId="39327" xr:uid="{6F11D2A1-C6F2-48DD-A74D-4594D37E4581}"/>
    <cellStyle name="Total 2 8 2 3" xfId="39328" xr:uid="{6B6CFB17-F172-4A44-8999-3A4286A48BB5}"/>
    <cellStyle name="Total 2 8 2 3 2" xfId="39329" xr:uid="{5A951983-826A-4156-B595-862ADDEF14E6}"/>
    <cellStyle name="Total 2 8 2 3 3" xfId="39330" xr:uid="{748D8486-40C5-4F2E-B1C9-60EEE8E3532A}"/>
    <cellStyle name="Total 2 8 2 4" xfId="39331" xr:uid="{5A4BCC8F-ABF5-4155-939F-141361A9A8C0}"/>
    <cellStyle name="Total 2 8 2 4 2" xfId="39332" xr:uid="{20902196-D6C9-4CB5-8EE8-4A4D531EF9CE}"/>
    <cellStyle name="Total 2 8 2 4 3" xfId="39333" xr:uid="{D45CEE31-8D14-474D-9A17-BBDB8D44DBB2}"/>
    <cellStyle name="Total 2 8 2 5" xfId="39334" xr:uid="{D7693CA1-42C9-49B2-9885-BF73C7653F06}"/>
    <cellStyle name="Total 2 8 2 5 2" xfId="39335" xr:uid="{F46777BC-1DAD-4CBE-89EF-AEFEB513E351}"/>
    <cellStyle name="Total 2 8 2 5 3" xfId="39336" xr:uid="{8CF60AC2-6DEF-47F9-91D5-735CB0FF6F5D}"/>
    <cellStyle name="Total 2 8 2 6" xfId="39337" xr:uid="{E26ABBE0-E2F4-44ED-A728-E5FB4A03751E}"/>
    <cellStyle name="Total 2 8 2 6 2" xfId="39338" xr:uid="{F09C8C3E-9310-4990-A265-5711049EFB52}"/>
    <cellStyle name="Total 2 8 2 6 3" xfId="39339" xr:uid="{B4099171-B457-4EE2-9DEB-1C74589E7E01}"/>
    <cellStyle name="Total 2 8 2 7" xfId="39340" xr:uid="{48DC0771-3555-4146-A4C0-825E0D2A8ED0}"/>
    <cellStyle name="Total 2 8 2 7 2" xfId="39341" xr:uid="{A02F2532-A39B-4FED-BD65-C8457BDC900D}"/>
    <cellStyle name="Total 2 8 2 7 3" xfId="39342" xr:uid="{F95EC349-AC2D-43DC-A1FF-A7D4061AE707}"/>
    <cellStyle name="Total 2 8 2 8" xfId="39343" xr:uid="{0C32C494-84C6-411E-9927-BEF8404AEC2C}"/>
    <cellStyle name="Total 2 8 2 8 2" xfId="39344" xr:uid="{FB728393-3E3F-47B9-9332-81F77BF3B761}"/>
    <cellStyle name="Total 2 8 2 8 3" xfId="39345" xr:uid="{336AE1DD-9125-43C1-9D11-11AB17DA1CE5}"/>
    <cellStyle name="Total 2 8 2 9" xfId="39346" xr:uid="{25F964CF-22FA-4941-A00B-F627AC34C6F6}"/>
    <cellStyle name="Total 2 8 2 9 2" xfId="39347" xr:uid="{73FDCA76-7CA8-48FA-A196-B2393E3826B5}"/>
    <cellStyle name="Total 2 8 2 9 3" xfId="39348" xr:uid="{A2924A8B-4657-45CD-BC39-7D499DEDF163}"/>
    <cellStyle name="Total 2 8 3" xfId="39349" xr:uid="{0BBBC237-86ED-47E2-8067-44561E08F554}"/>
    <cellStyle name="Total 2 8 3 2" xfId="39350" xr:uid="{E16323E3-E137-48B6-8538-92745FC53E69}"/>
    <cellStyle name="Total 2 8 3 2 2" xfId="39351" xr:uid="{3F698B71-9151-404B-9EDA-361528E1D6C5}"/>
    <cellStyle name="Total 2 8 3 2 3" xfId="39352" xr:uid="{ED428771-CA06-4267-8CB5-F191191759FE}"/>
    <cellStyle name="Total 2 8 3 2 4" xfId="39353" xr:uid="{48DB0412-CA80-429F-8FA3-1F2A636CF308}"/>
    <cellStyle name="Total 2 8 3 3" xfId="39354" xr:uid="{9A2180D4-96A7-4485-BA06-ACFE8BEE4FE7}"/>
    <cellStyle name="Total 2 8 3 3 2" xfId="39355" xr:uid="{309C2AE5-D080-4AB5-9D46-DA5EFD14C272}"/>
    <cellStyle name="Total 2 8 3 4" xfId="39356" xr:uid="{EE266C74-CAA1-4406-86FB-4AE97060A434}"/>
    <cellStyle name="Total 2 8 3 5" xfId="39357" xr:uid="{EFDF963F-4EB2-4CAE-91AE-B35CF4BDDC81}"/>
    <cellStyle name="Total 2 8 4" xfId="39358" xr:uid="{96FBFE5B-1263-4BB3-B0BD-31E28532E8F5}"/>
    <cellStyle name="Total 2 8 4 2" xfId="39359" xr:uid="{26FCDEEC-8C4D-4952-89C3-6DCACA4ACCB9}"/>
    <cellStyle name="Total 2 8 4 2 2" xfId="39360" xr:uid="{A4506E4E-B388-49E0-9E16-263500F74B85}"/>
    <cellStyle name="Total 2 8 4 2 2 2" xfId="39361" xr:uid="{55E82CEC-2098-460B-A891-C3F9F4160E2B}"/>
    <cellStyle name="Total 2 8 4 2 3" xfId="39362" xr:uid="{6ADEE666-E10A-4A38-B160-38DF8C1712E9}"/>
    <cellStyle name="Total 2 8 4 2 3 2" xfId="39363" xr:uid="{4BBD86D8-0F21-4A1E-BC26-24ABADDCCF15}"/>
    <cellStyle name="Total 2 8 4 2 4" xfId="39364" xr:uid="{3B2F60B1-85E1-4622-9D85-7E67D9258B5F}"/>
    <cellStyle name="Total 2 8 4 2 5" xfId="39365" xr:uid="{58866103-4DAD-48CC-B594-79C67748F0FE}"/>
    <cellStyle name="Total 2 8 4 2 6" xfId="39366" xr:uid="{EE53359E-45D1-430E-AB6B-F9BB0E69CBEB}"/>
    <cellStyle name="Total 2 8 4 3" xfId="39367" xr:uid="{E908FB6B-BEA7-4555-A09A-8DC7649A0882}"/>
    <cellStyle name="Total 2 8 4 3 2" xfId="39368" xr:uid="{8B0DE22D-3E3E-46B6-AE3C-FADD74A8BEA7}"/>
    <cellStyle name="Total 2 8 4 4" xfId="39369" xr:uid="{3390D20F-5207-4330-909D-221430CFE229}"/>
    <cellStyle name="Total 2 8 4 4 2" xfId="39370" xr:uid="{CD499A88-1380-4181-9189-64F94A215E72}"/>
    <cellStyle name="Total 2 8 4 5" xfId="39371" xr:uid="{7B3C521D-F9B4-4CB2-9C35-798A1F93C751}"/>
    <cellStyle name="Total 2 8 4 5 2" xfId="39372" xr:uid="{F169A4A2-5565-4EB5-BD62-9F261366731E}"/>
    <cellStyle name="Total 2 8 4 6" xfId="39373" xr:uid="{2582933F-A017-4CF6-88A1-467FD58B296E}"/>
    <cellStyle name="Total 2 8 4 7" xfId="39374" xr:uid="{25C36A79-BAA6-4A90-A76F-96EEC47D3EA3}"/>
    <cellStyle name="Total 2 8 4 8" xfId="39375" xr:uid="{125F4D17-1764-4274-90D7-CC639BA43B0E}"/>
    <cellStyle name="Total 2 8 4 9" xfId="39376" xr:uid="{7B555507-193C-4995-BBE5-C4C7BF889DFA}"/>
    <cellStyle name="Total 2 8 5" xfId="39377" xr:uid="{54EF8436-06D1-40E8-913C-0D1CD95479AD}"/>
    <cellStyle name="Total 2 8 5 2" xfId="39378" xr:uid="{8B3CAB1E-A223-43A0-990B-39CC5FE7DAFD}"/>
    <cellStyle name="Total 2 8 5 2 2" xfId="39379" xr:uid="{9D573EF3-ACF7-43C2-90F0-5D2B316771D4}"/>
    <cellStyle name="Total 2 8 5 2 3" xfId="39380" xr:uid="{7A91E92F-90FE-40EB-96D4-B3E8E4C7953F}"/>
    <cellStyle name="Total 2 8 5 3" xfId="39381" xr:uid="{623AD43C-7F9A-4A29-AE5B-6125073F4446}"/>
    <cellStyle name="Total 2 8 5 4" xfId="39382" xr:uid="{C346EC97-EDD2-4EE8-A319-0D3AC624C954}"/>
    <cellStyle name="Total 2 8 5 5" xfId="39383" xr:uid="{BCF95F04-7924-4BA2-9E16-D5278D0A729E}"/>
    <cellStyle name="Total 2 8 6" xfId="39384" xr:uid="{EE6C35E8-0C02-4337-9D9F-369503E5AEE8}"/>
    <cellStyle name="Total 2 8 6 2" xfId="39385" xr:uid="{57BB3E97-2767-48C9-A5FB-838DA6F38624}"/>
    <cellStyle name="Total 2 8 6 2 2" xfId="39386" xr:uid="{AFA1976F-3859-4903-AF4E-564FB795551F}"/>
    <cellStyle name="Total 2 8 6 2 3" xfId="39387" xr:uid="{0A6519DF-236C-4864-ACB6-92D9EEA376D2}"/>
    <cellStyle name="Total 2 8 6 3" xfId="39388" xr:uid="{D6B3BA91-7271-433B-B3FE-1E1F74EBF3F0}"/>
    <cellStyle name="Total 2 8 6 4" xfId="39389" xr:uid="{F7877161-F268-4F59-AA4C-2449A42CC3C1}"/>
    <cellStyle name="Total 2 8 7" xfId="39390" xr:uid="{604A8D6F-F37C-4FDE-930B-8B0A6526AC3D}"/>
    <cellStyle name="Total 2 8 7 2" xfId="39391" xr:uid="{6124EB4D-11E2-489F-9AE4-E745834E71CF}"/>
    <cellStyle name="Total 2 8 7 3" xfId="39392" xr:uid="{EC5C43E0-44A6-43E2-AADF-DD8D11A457C3}"/>
    <cellStyle name="Total 2 8 8" xfId="39393" xr:uid="{4E9D3E96-B2FC-4AA2-B5ED-71EC63342183}"/>
    <cellStyle name="Total 2 8 8 2" xfId="39394" xr:uid="{E3135090-2874-4B89-B6D1-57351FA7ADCF}"/>
    <cellStyle name="Total 2 8 8 3" xfId="39395" xr:uid="{5FDC0571-8F7C-41C7-9BBE-2D69D530A760}"/>
    <cellStyle name="Total 2 8 9" xfId="39396" xr:uid="{5C04C66B-56A7-4382-9FED-A712A5AD2790}"/>
    <cellStyle name="Total 2 8 9 2" xfId="39397" xr:uid="{5B3D201B-86B0-4335-BFEE-ECBAEB0A85E1}"/>
    <cellStyle name="Total 2 8 9 3" xfId="39398" xr:uid="{52447537-CAEA-418D-BF15-6F0DBEDAF82F}"/>
    <cellStyle name="Total 2 9" xfId="39399" xr:uid="{8B2314F2-07EF-4589-8F67-52F0C095AF24}"/>
    <cellStyle name="Total 2 9 10" xfId="39400" xr:uid="{FA3D080E-60A9-4FAC-A747-2598EDC2D993}"/>
    <cellStyle name="Total 2 9 10 2" xfId="39401" xr:uid="{B00E33DB-5793-4399-A5EC-25C1668D089F}"/>
    <cellStyle name="Total 2 9 10 3" xfId="39402" xr:uid="{EF31F647-B0F7-467D-8CDB-45A105BEA952}"/>
    <cellStyle name="Total 2 9 11" xfId="39403" xr:uid="{B36D1DF4-72B2-4B36-B076-59B91796B874}"/>
    <cellStyle name="Total 2 9 11 2" xfId="39404" xr:uid="{D5A58300-5F8A-4A31-B0F1-FD65DD65AF56}"/>
    <cellStyle name="Total 2 9 12" xfId="39405" xr:uid="{A72F7532-3D5A-478E-B786-9A46D2956ACD}"/>
    <cellStyle name="Total 2 9 13" xfId="39406" xr:uid="{10B6B679-0DBE-4A34-BEE6-F748941BC044}"/>
    <cellStyle name="Total 2 9 2" xfId="39407" xr:uid="{6D72AC53-F194-40AC-BB6A-AAF0F3317D4D}"/>
    <cellStyle name="Total 2 9 2 10" xfId="39408" xr:uid="{B89592AA-8A6A-41E6-BFD3-48721E89B66F}"/>
    <cellStyle name="Total 2 9 2 10 2" xfId="39409" xr:uid="{9A1BE9C3-EFDA-46FD-BEC5-B893F54D6532}"/>
    <cellStyle name="Total 2 9 2 11" xfId="39410" xr:uid="{18FB845E-F64F-4676-B2BB-FFF059E47245}"/>
    <cellStyle name="Total 2 9 2 2" xfId="39411" xr:uid="{B5BBED7D-8756-4922-B3D6-02EF1577B71F}"/>
    <cellStyle name="Total 2 9 2 2 2" xfId="39412" xr:uid="{A334F827-B09D-4B04-A9B1-80076F33AF91}"/>
    <cellStyle name="Total 2 9 2 2 2 2" xfId="39413" xr:uid="{FC3B3ED1-E083-4AEE-BB72-F7732480ABE9}"/>
    <cellStyle name="Total 2 9 2 2 2 3" xfId="39414" xr:uid="{415484A3-5F32-42EA-BD0B-B5E119FB345E}"/>
    <cellStyle name="Total 2 9 2 2 3" xfId="39415" xr:uid="{287E56A0-EF90-4F66-A33E-B70B050FC75F}"/>
    <cellStyle name="Total 2 9 2 2 3 2" xfId="39416" xr:uid="{91446321-28BD-4E2B-97C2-B95FDB22A537}"/>
    <cellStyle name="Total 2 9 2 2 4" xfId="39417" xr:uid="{9B89BDF4-2661-4DB2-8769-1264EAC435A1}"/>
    <cellStyle name="Total 2 9 2 2 5" xfId="39418" xr:uid="{97A1B38A-06F2-4B05-A1A6-BAEA5883E7DD}"/>
    <cellStyle name="Total 2 9 2 3" xfId="39419" xr:uid="{4F93CE19-E5E5-453C-9C3E-4A33EDACDC88}"/>
    <cellStyle name="Total 2 9 2 3 2" xfId="39420" xr:uid="{6CD02ECD-3391-4999-A9F0-5A971279B7BB}"/>
    <cellStyle name="Total 2 9 2 3 3" xfId="39421" xr:uid="{E4A637A7-352B-4677-9543-01AB571A1EBA}"/>
    <cellStyle name="Total 2 9 2 4" xfId="39422" xr:uid="{8FA4E4BD-6708-433B-A169-FC8059133513}"/>
    <cellStyle name="Total 2 9 2 4 2" xfId="39423" xr:uid="{14E85DB6-F257-469F-A783-8B7EE0EEBF95}"/>
    <cellStyle name="Total 2 9 2 4 3" xfId="39424" xr:uid="{C830E417-6576-4BA6-B88F-F045421AEC1D}"/>
    <cellStyle name="Total 2 9 2 5" xfId="39425" xr:uid="{30005AA1-130C-4ED8-A065-8774818BADDC}"/>
    <cellStyle name="Total 2 9 2 5 2" xfId="39426" xr:uid="{A8BCBFF2-E31C-4914-A5B3-5AD5BBEF3E74}"/>
    <cellStyle name="Total 2 9 2 5 3" xfId="39427" xr:uid="{B1E7E5E7-386B-4A59-9B56-36CC37743771}"/>
    <cellStyle name="Total 2 9 2 6" xfId="39428" xr:uid="{2872590E-29BE-4DBF-952C-2F6AA5EDB1A5}"/>
    <cellStyle name="Total 2 9 2 6 2" xfId="39429" xr:uid="{0ED5D86B-5842-4490-B394-7E25FCFEDB72}"/>
    <cellStyle name="Total 2 9 2 6 3" xfId="39430" xr:uid="{441CE355-5104-4128-9338-FA06B73B048B}"/>
    <cellStyle name="Total 2 9 2 7" xfId="39431" xr:uid="{27665A5A-714A-4794-9576-0820A6A2A614}"/>
    <cellStyle name="Total 2 9 2 7 2" xfId="39432" xr:uid="{C01C61C5-A30D-4211-BC5C-7112AA675CF7}"/>
    <cellStyle name="Total 2 9 2 7 3" xfId="39433" xr:uid="{D2741FEA-FA87-4682-AFFC-7C931219C01A}"/>
    <cellStyle name="Total 2 9 2 8" xfId="39434" xr:uid="{91267A1A-10EB-4C66-AB98-5722EC52E817}"/>
    <cellStyle name="Total 2 9 2 8 2" xfId="39435" xr:uid="{B89842A9-A81C-4D66-8E99-E19F042FEC0A}"/>
    <cellStyle name="Total 2 9 2 8 3" xfId="39436" xr:uid="{DFC09586-5C1A-4F09-8B92-C07AD7976093}"/>
    <cellStyle name="Total 2 9 2 9" xfId="39437" xr:uid="{8060B6FD-702D-4E97-AAFF-B5E3C53CEA11}"/>
    <cellStyle name="Total 2 9 2 9 2" xfId="39438" xr:uid="{EC5B9858-F39F-4864-9196-31CDCA485622}"/>
    <cellStyle name="Total 2 9 2 9 3" xfId="39439" xr:uid="{15D430C0-2B4D-4256-9DA7-CD2DF007F65A}"/>
    <cellStyle name="Total 2 9 3" xfId="39440" xr:uid="{0B942F18-F239-4075-B08D-301762C024CF}"/>
    <cellStyle name="Total 2 9 3 2" xfId="39441" xr:uid="{BD27A8D9-FC4F-4D11-BFA3-A055EE722F51}"/>
    <cellStyle name="Total 2 9 3 2 2" xfId="39442" xr:uid="{2E067835-97C8-41BB-A2AF-DFD8749E243B}"/>
    <cellStyle name="Total 2 9 3 2 3" xfId="39443" xr:uid="{3779E1B4-382E-4D0B-985B-2851BFE54ABC}"/>
    <cellStyle name="Total 2 9 3 2 4" xfId="39444" xr:uid="{C8E3355D-595C-4DBE-9C9A-CEC15CF41139}"/>
    <cellStyle name="Total 2 9 3 3" xfId="39445" xr:uid="{53A117E8-A3AF-402F-916A-8EC1C406DAB1}"/>
    <cellStyle name="Total 2 9 3 3 2" xfId="39446" xr:uid="{D6D73685-32A0-43DB-AFA3-EAFC21058C66}"/>
    <cellStyle name="Total 2 9 3 4" xfId="39447" xr:uid="{78F926AA-EF7C-4FAB-9687-3A1C552D4ABC}"/>
    <cellStyle name="Total 2 9 3 5" xfId="39448" xr:uid="{626DD833-D3A6-4F46-AAEB-782CCDEAAE02}"/>
    <cellStyle name="Total 2 9 4" xfId="39449" xr:uid="{36DFB260-E499-44D9-B0C3-50499B6E7B6D}"/>
    <cellStyle name="Total 2 9 4 2" xfId="39450" xr:uid="{17E79DEA-822A-4A0A-B055-F941850A26F4}"/>
    <cellStyle name="Total 2 9 4 2 2" xfId="39451" xr:uid="{6F07726A-4E49-41DE-BF4A-0C0C1327EF53}"/>
    <cellStyle name="Total 2 9 4 2 2 2" xfId="39452" xr:uid="{8E7E96B8-AEDF-4C22-B03F-855BC645D824}"/>
    <cellStyle name="Total 2 9 4 2 3" xfId="39453" xr:uid="{00C65E22-EA33-4424-9CA0-88B2B4C4F4EF}"/>
    <cellStyle name="Total 2 9 4 2 3 2" xfId="39454" xr:uid="{1A51ADB5-3E36-463F-8B6F-62B6281C587B}"/>
    <cellStyle name="Total 2 9 4 2 4" xfId="39455" xr:uid="{C0D87868-FF28-4A4A-BABA-0264665F5594}"/>
    <cellStyle name="Total 2 9 4 2 5" xfId="39456" xr:uid="{EB201F1D-2804-45AA-A0F8-D57B03A2C494}"/>
    <cellStyle name="Total 2 9 4 2 6" xfId="39457" xr:uid="{F2738661-8F2D-4BC6-81FD-22803349D98A}"/>
    <cellStyle name="Total 2 9 4 3" xfId="39458" xr:uid="{0DE271A1-0B9E-4CF7-A149-1CD8B93B8349}"/>
    <cellStyle name="Total 2 9 4 3 2" xfId="39459" xr:uid="{696F8AE5-4836-4FA4-A275-EED0CB3DB340}"/>
    <cellStyle name="Total 2 9 4 4" xfId="39460" xr:uid="{84971B55-DEEF-4140-A1BD-DDD0843CF911}"/>
    <cellStyle name="Total 2 9 4 4 2" xfId="39461" xr:uid="{C93F64C1-843E-4C35-8767-E5D726535E00}"/>
    <cellStyle name="Total 2 9 4 5" xfId="39462" xr:uid="{33D28FAA-E142-476B-B7D1-4921A0D8BC2A}"/>
    <cellStyle name="Total 2 9 4 5 2" xfId="39463" xr:uid="{19DCF998-5D4D-4F95-B04E-068C934DF626}"/>
    <cellStyle name="Total 2 9 4 6" xfId="39464" xr:uid="{419062F9-5423-430E-961D-2AD48FCFDECF}"/>
    <cellStyle name="Total 2 9 4 7" xfId="39465" xr:uid="{E3387E98-C064-4270-9C9D-38DDA61622B8}"/>
    <cellStyle name="Total 2 9 4 8" xfId="39466" xr:uid="{918EF9A2-2D89-47A4-823E-7D16891155FA}"/>
    <cellStyle name="Total 2 9 4 9" xfId="39467" xr:uid="{A1F82410-782A-4A0A-BF1F-472FE806EA04}"/>
    <cellStyle name="Total 2 9 5" xfId="39468" xr:uid="{79DDAC45-E73E-4D93-9E14-151425E58B62}"/>
    <cellStyle name="Total 2 9 5 2" xfId="39469" xr:uid="{A512E740-2AEA-4966-8B17-2FB791A0533A}"/>
    <cellStyle name="Total 2 9 5 2 2" xfId="39470" xr:uid="{CC95545D-4148-4B46-8DA3-25CB22418299}"/>
    <cellStyle name="Total 2 9 5 2 3" xfId="39471" xr:uid="{8A193A87-834B-4779-B445-88B5A8D592CA}"/>
    <cellStyle name="Total 2 9 5 3" xfId="39472" xr:uid="{93783E80-A9D4-4EF4-96F4-33ADD655C0EA}"/>
    <cellStyle name="Total 2 9 5 4" xfId="39473" xr:uid="{E444F971-0DBC-4693-B9CB-C64CE94957D0}"/>
    <cellStyle name="Total 2 9 5 5" xfId="39474" xr:uid="{A54D59EF-5131-4C85-98BE-BEEC02973C04}"/>
    <cellStyle name="Total 2 9 6" xfId="39475" xr:uid="{3E58FBE8-6E61-4DEF-85EB-4FFC513E798F}"/>
    <cellStyle name="Total 2 9 6 2" xfId="39476" xr:uid="{EAA46DC7-AD56-4F3A-9E11-27B724712B4E}"/>
    <cellStyle name="Total 2 9 6 2 2" xfId="39477" xr:uid="{55B25B69-3866-40AB-BFFF-0173EC807C51}"/>
    <cellStyle name="Total 2 9 6 2 3" xfId="39478" xr:uid="{2138865A-BAC8-49FE-940F-BB4BC69C7ED7}"/>
    <cellStyle name="Total 2 9 6 3" xfId="39479" xr:uid="{26315F0D-166D-4F90-8077-2FF3334EB8A7}"/>
    <cellStyle name="Total 2 9 6 4" xfId="39480" xr:uid="{6FAB87F3-67D8-4A17-8D7D-3429A9759E6E}"/>
    <cellStyle name="Total 2 9 7" xfId="39481" xr:uid="{919B7602-DBE8-4C02-9204-923B4084AFEB}"/>
    <cellStyle name="Total 2 9 7 2" xfId="39482" xr:uid="{6509EFD3-EE31-48AC-8AC3-CB298472BFCB}"/>
    <cellStyle name="Total 2 9 7 3" xfId="39483" xr:uid="{68311461-3B7E-487A-9A1B-8672D8074C00}"/>
    <cellStyle name="Total 2 9 8" xfId="39484" xr:uid="{FDB46A82-6013-457C-AE6B-DAEC7FCD1CAA}"/>
    <cellStyle name="Total 2 9 8 2" xfId="39485" xr:uid="{E0CD0BFA-7F21-430B-A4EE-76238FCDE48E}"/>
    <cellStyle name="Total 2 9 8 3" xfId="39486" xr:uid="{B671C8B1-4C50-4FFB-9383-59FDD97C9442}"/>
    <cellStyle name="Total 2 9 9" xfId="39487" xr:uid="{1F8AA4F4-A0FB-4E0A-B076-2E2373BB7552}"/>
    <cellStyle name="Total 2 9 9 2" xfId="39488" xr:uid="{3B9EE5F8-CDA6-43AC-844A-B1EB90E6C3AF}"/>
    <cellStyle name="Total 2 9 9 3" xfId="39489" xr:uid="{144F7BB1-6700-457B-9B96-C405065ED337}"/>
    <cellStyle name="Total 20" xfId="39490" xr:uid="{30B479EA-3448-4965-B9C2-A556F4674175}"/>
    <cellStyle name="Total 21" xfId="39491" xr:uid="{D2812CE4-9015-47C2-8BF5-420641B9A79C}"/>
    <cellStyle name="Total 22" xfId="39492" xr:uid="{BD442793-4E8A-428A-8EA0-0A6435C11E14}"/>
    <cellStyle name="Total 23" xfId="39493" xr:uid="{3139714B-5F87-4691-9DB4-EF9FF671426E}"/>
    <cellStyle name="Total 24" xfId="39494" xr:uid="{A2784ECD-F035-41B7-A1EE-8C52B8209593}"/>
    <cellStyle name="Total 25" xfId="39495" xr:uid="{E3FF4989-EC0E-4B3B-A9AC-5BC681970298}"/>
    <cellStyle name="Total 26" xfId="39496" xr:uid="{EB139B66-50C1-4920-B5D8-84A001CF343A}"/>
    <cellStyle name="Total 27" xfId="39497" xr:uid="{A19E708B-3FAD-4E9F-9E03-C4DD8AC8076A}"/>
    <cellStyle name="Total 28" xfId="39498" xr:uid="{9DAD71DB-AEC8-4E8F-A47A-049FA861720D}"/>
    <cellStyle name="Total 29" xfId="39499" xr:uid="{60D5030F-443F-46BD-BFFE-38F0E4750E23}"/>
    <cellStyle name="Total 3" xfId="317" xr:uid="{A01C248A-C4FF-498B-BB56-F829796E2D86}"/>
    <cellStyle name="Total 3 10" xfId="39501" xr:uid="{581054A9-4534-40E2-BE26-A27391AE5E82}"/>
    <cellStyle name="Total 3 10 10" xfId="39502" xr:uid="{47FA531E-1A96-4465-8DDC-2F20BF661A9B}"/>
    <cellStyle name="Total 3 10 10 2" xfId="39503" xr:uid="{837BAD85-A3DD-4B5E-B2C1-0735E793B878}"/>
    <cellStyle name="Total 3 10 10 3" xfId="39504" xr:uid="{F28E72FD-D20D-4B49-981E-28F0C39D965A}"/>
    <cellStyle name="Total 3 10 11" xfId="39505" xr:uid="{706A666D-4BF7-4A51-8979-9F6D8DE25F36}"/>
    <cellStyle name="Total 3 10 11 2" xfId="39506" xr:uid="{C04E8C30-1540-4649-9987-0AB956B888E1}"/>
    <cellStyle name="Total 3 10 12" xfId="39507" xr:uid="{5FFC23FC-69F8-4934-A545-A9A4EF0D7DDD}"/>
    <cellStyle name="Total 3 10 2" xfId="39508" xr:uid="{49BEEE4F-1E8B-41E6-B53D-FC9628F9F229}"/>
    <cellStyle name="Total 3 10 2 10" xfId="39509" xr:uid="{9FF67AF2-7CB6-432C-857B-B49955D54A70}"/>
    <cellStyle name="Total 3 10 2 10 2" xfId="39510" xr:uid="{F9C34BE3-2F93-4871-9E2D-959F33305692}"/>
    <cellStyle name="Total 3 10 2 11" xfId="39511" xr:uid="{25389471-C63D-486F-AAED-2E288ADA0A64}"/>
    <cellStyle name="Total 3 10 2 2" xfId="39512" xr:uid="{FC5C9364-2909-406D-9861-67C5BF6AC6D1}"/>
    <cellStyle name="Total 3 10 2 2 2" xfId="39513" xr:uid="{38D4E294-D157-47B4-BF09-E0A3A352C61D}"/>
    <cellStyle name="Total 3 10 2 2 2 2" xfId="39514" xr:uid="{47774867-E74A-43B4-9FF4-816B9C278455}"/>
    <cellStyle name="Total 3 10 2 2 2 3" xfId="39515" xr:uid="{1000E282-01BB-4567-91FF-71E67192A538}"/>
    <cellStyle name="Total 3 10 2 2 3" xfId="39516" xr:uid="{3A903C6F-968E-43D4-8054-FF6FB58CD73C}"/>
    <cellStyle name="Total 3 10 2 2 3 2" xfId="39517" xr:uid="{E58E9779-12E3-4AA5-9A0B-8CB764BF3F9C}"/>
    <cellStyle name="Total 3 10 2 2 4" xfId="39518" xr:uid="{5C2C35BA-78BC-4B44-8FAD-4D3FACAC0E17}"/>
    <cellStyle name="Total 3 10 2 2 5" xfId="39519" xr:uid="{E1DF49CA-3F8F-4C0A-927D-18D02AF4087E}"/>
    <cellStyle name="Total 3 10 2 3" xfId="39520" xr:uid="{3E3BB7AD-45A4-4607-A723-0F5818FD3163}"/>
    <cellStyle name="Total 3 10 2 3 2" xfId="39521" xr:uid="{EDF2ADFE-6864-46BA-9B75-56F9DFE60C87}"/>
    <cellStyle name="Total 3 10 2 3 3" xfId="39522" xr:uid="{11B98B37-486F-4E14-B244-6B9DA31AD729}"/>
    <cellStyle name="Total 3 10 2 4" xfId="39523" xr:uid="{B5A1B4F0-AB75-4446-8C66-507434400BE0}"/>
    <cellStyle name="Total 3 10 2 4 2" xfId="39524" xr:uid="{7B00C991-8B1B-44C6-AF9D-935028DEC01E}"/>
    <cellStyle name="Total 3 10 2 4 3" xfId="39525" xr:uid="{DC1D9FD6-DB4E-424A-8715-2F71AE833AFF}"/>
    <cellStyle name="Total 3 10 2 5" xfId="39526" xr:uid="{7042F049-CA59-42D8-A7F6-202CD39A0DA2}"/>
    <cellStyle name="Total 3 10 2 5 2" xfId="39527" xr:uid="{7301829B-3B90-47FF-BF5A-4FCB84F2DF40}"/>
    <cellStyle name="Total 3 10 2 5 3" xfId="39528" xr:uid="{5168C33E-DD3D-4FBD-BB16-36144DB0882A}"/>
    <cellStyle name="Total 3 10 2 6" xfId="39529" xr:uid="{16C59ACA-BAF2-4580-9357-F3461C83AFA0}"/>
    <cellStyle name="Total 3 10 2 6 2" xfId="39530" xr:uid="{A01E1A1D-A741-475C-BF1A-21F21478EF3B}"/>
    <cellStyle name="Total 3 10 2 6 3" xfId="39531" xr:uid="{B1D46DDC-7C0E-4245-BDBE-AF5E155CB2F8}"/>
    <cellStyle name="Total 3 10 2 7" xfId="39532" xr:uid="{1B06BB46-CD18-498D-AB1B-2B22F5734CC9}"/>
    <cellStyle name="Total 3 10 2 7 2" xfId="39533" xr:uid="{58ACA38C-75A9-46CD-BB6B-017AA17B21B1}"/>
    <cellStyle name="Total 3 10 2 7 3" xfId="39534" xr:uid="{0051B73B-530C-4412-905B-9ED3DF60E1A2}"/>
    <cellStyle name="Total 3 10 2 8" xfId="39535" xr:uid="{D3718C80-3488-4B64-90CB-EE32D1F95C2F}"/>
    <cellStyle name="Total 3 10 2 8 2" xfId="39536" xr:uid="{7B465ED5-C4AB-4115-A8EA-6FFEA6F2738F}"/>
    <cellStyle name="Total 3 10 2 8 3" xfId="39537" xr:uid="{8FE80055-D8DB-483F-BA47-38F5733A8CA9}"/>
    <cellStyle name="Total 3 10 2 9" xfId="39538" xr:uid="{AE1C9DB8-CF56-41F4-B261-C961987ECDC3}"/>
    <cellStyle name="Total 3 10 2 9 2" xfId="39539" xr:uid="{E1B7F8B0-9C10-4D36-AF6E-3E1108313895}"/>
    <cellStyle name="Total 3 10 2 9 3" xfId="39540" xr:uid="{93B8652B-CDCE-4DDC-B0F4-09261D2ED684}"/>
    <cellStyle name="Total 3 10 3" xfId="39541" xr:uid="{EEEDD2A4-AC9B-4B01-B49E-34FA8536D9EC}"/>
    <cellStyle name="Total 3 10 3 2" xfId="39542" xr:uid="{9F2082BE-37FF-46DB-A506-FA8BFC76B0A1}"/>
    <cellStyle name="Total 3 10 3 2 2" xfId="39543" xr:uid="{5E8077E7-F846-4A83-ACA2-66A2C86E1CFF}"/>
    <cellStyle name="Total 3 10 3 2 3" xfId="39544" xr:uid="{2AF680C7-FDF7-47EA-BD7D-AE37E41446BC}"/>
    <cellStyle name="Total 3 10 3 2 4" xfId="39545" xr:uid="{3629234C-D17D-45A1-9F98-275731AE2403}"/>
    <cellStyle name="Total 3 10 3 3" xfId="39546" xr:uid="{E24CAECC-8668-4957-9021-F7CB09606709}"/>
    <cellStyle name="Total 3 10 3 3 2" xfId="39547" xr:uid="{124DA49B-E891-48FB-A607-198E5E0FA795}"/>
    <cellStyle name="Total 3 10 3 4" xfId="39548" xr:uid="{B5C6E147-9BC9-46F7-869D-830DAF13F321}"/>
    <cellStyle name="Total 3 10 3 5" xfId="39549" xr:uid="{EC16ED71-2CC8-4BDA-9F7F-B73CD88964B8}"/>
    <cellStyle name="Total 3 10 4" xfId="39550" xr:uid="{1B2F0A47-02AE-4310-9747-82D9CB687128}"/>
    <cellStyle name="Total 3 10 4 2" xfId="39551" xr:uid="{9B5A5754-E0F6-486C-9B66-580052E329AA}"/>
    <cellStyle name="Total 3 10 4 2 2" xfId="39552" xr:uid="{A8E2363F-53E5-4FE0-B5AA-0E3E34E5EC81}"/>
    <cellStyle name="Total 3 10 4 2 3" xfId="39553" xr:uid="{ACF35667-B331-4158-B185-02214B3B4FCC}"/>
    <cellStyle name="Total 3 10 4 3" xfId="39554" xr:uid="{72680CFA-2246-4708-8C6F-11E49395C37E}"/>
    <cellStyle name="Total 3 10 4 4" xfId="39555" xr:uid="{BA4D9FBB-87D9-4C4D-8C38-7706395B656E}"/>
    <cellStyle name="Total 3 10 4 5" xfId="39556" xr:uid="{080D8EFB-6301-497C-9E95-75F150BEE9B4}"/>
    <cellStyle name="Total 3 10 5" xfId="39557" xr:uid="{BF08CDC3-CC01-4394-B0BA-10460CFA0EB6}"/>
    <cellStyle name="Total 3 10 5 2" xfId="39558" xr:uid="{1DDEC197-26C9-44F3-B85B-3705D71049EC}"/>
    <cellStyle name="Total 3 10 5 2 2" xfId="39559" xr:uid="{8FBF09A2-4BB9-4B8B-A96F-3C07633E227D}"/>
    <cellStyle name="Total 3 10 5 2 3" xfId="39560" xr:uid="{96BF848D-2D45-484F-8643-7A1C04469402}"/>
    <cellStyle name="Total 3 10 5 3" xfId="39561" xr:uid="{1635D371-5C24-4D20-95AC-D9D72E4D2DD2}"/>
    <cellStyle name="Total 3 10 5 4" xfId="39562" xr:uid="{F30772B5-EB2B-451C-8DED-6141E262F454}"/>
    <cellStyle name="Total 3 10 6" xfId="39563" xr:uid="{2ADE3473-1976-42F2-B86A-4724E7A00E32}"/>
    <cellStyle name="Total 3 10 6 2" xfId="39564" xr:uid="{8BB16B1E-1EB5-40F6-9AB0-7783573BF3F4}"/>
    <cellStyle name="Total 3 10 6 3" xfId="39565" xr:uid="{73868B91-CE0B-4B8A-82EC-AD76238D41C0}"/>
    <cellStyle name="Total 3 10 7" xfId="39566" xr:uid="{7FFA782D-6E02-458F-AA55-D3B04459CB68}"/>
    <cellStyle name="Total 3 10 7 2" xfId="39567" xr:uid="{885928F6-A713-4936-AF85-513B6304A8CB}"/>
    <cellStyle name="Total 3 10 7 3" xfId="39568" xr:uid="{13C0FCA4-737C-4E1D-8B06-27D789B18B5D}"/>
    <cellStyle name="Total 3 10 8" xfId="39569" xr:uid="{1C8C4C85-96B1-4848-9706-6FC6BC6B2F74}"/>
    <cellStyle name="Total 3 10 8 2" xfId="39570" xr:uid="{B8A98046-33A4-495C-96E4-B9EAED238F8D}"/>
    <cellStyle name="Total 3 10 8 3" xfId="39571" xr:uid="{80F9380B-C7BA-4A76-AF0B-509202F59314}"/>
    <cellStyle name="Total 3 10 9" xfId="39572" xr:uid="{72CC4564-D3E3-4B0B-AC7B-AD002D0848AC}"/>
    <cellStyle name="Total 3 10 9 2" xfId="39573" xr:uid="{DB6E159D-17F8-44A0-8A54-1024709426EF}"/>
    <cellStyle name="Total 3 10 9 3" xfId="39574" xr:uid="{DC751A49-E2FA-4D5E-B3D2-9A859C7CFF27}"/>
    <cellStyle name="Total 3 11" xfId="39575" xr:uid="{3002465E-C9DA-4773-8C36-15EB78F19F57}"/>
    <cellStyle name="Total 3 11 10" xfId="39576" xr:uid="{D399DB53-2891-44C5-B865-115354F05434}"/>
    <cellStyle name="Total 3 11 10 2" xfId="39577" xr:uid="{06A8964B-A0BC-4B09-B1DE-39D7ECC9EF38}"/>
    <cellStyle name="Total 3 11 10 3" xfId="39578" xr:uid="{29C2F915-13F3-4C15-BF78-040AA1CF7D28}"/>
    <cellStyle name="Total 3 11 11" xfId="39579" xr:uid="{315DA430-B0F7-4A6D-9225-98637204BDED}"/>
    <cellStyle name="Total 3 11 11 2" xfId="39580" xr:uid="{3F2D2DEF-B69C-4BDF-B5B5-C1A2127B69DA}"/>
    <cellStyle name="Total 3 11 12" xfId="39581" xr:uid="{B2508CB4-0A53-40A4-BED1-1B10DE6AF1B0}"/>
    <cellStyle name="Total 3 11 2" xfId="39582" xr:uid="{F5138A9B-A290-4E58-A813-C21CEF6AD37D}"/>
    <cellStyle name="Total 3 11 2 10" xfId="39583" xr:uid="{43CEA59B-8A89-4FEC-BD44-8591539B3883}"/>
    <cellStyle name="Total 3 11 2 10 2" xfId="39584" xr:uid="{B28F68B8-EB7C-43A9-81B2-462069CD30A8}"/>
    <cellStyle name="Total 3 11 2 11" xfId="39585" xr:uid="{1C3C9B26-D849-4E4B-9799-9FBFAC68A0D3}"/>
    <cellStyle name="Total 3 11 2 2" xfId="39586" xr:uid="{3FD4EBEA-785F-4BD5-9A50-61B0DEBE47A0}"/>
    <cellStyle name="Total 3 11 2 2 2" xfId="39587" xr:uid="{0C9B6F0B-DD5B-4F3B-9C6F-EE144F189952}"/>
    <cellStyle name="Total 3 11 2 2 2 2" xfId="39588" xr:uid="{6C9893C7-2283-4CDF-A8C1-72B35AB22CF5}"/>
    <cellStyle name="Total 3 11 2 2 2 3" xfId="39589" xr:uid="{FDB9D3CB-E8F8-4655-9093-34E814C90B98}"/>
    <cellStyle name="Total 3 11 2 2 3" xfId="39590" xr:uid="{694BE089-1102-4E64-B100-0684F50DA5A2}"/>
    <cellStyle name="Total 3 11 2 2 3 2" xfId="39591" xr:uid="{DF1985BF-B4B8-4FB5-A63F-6B9B96F35E06}"/>
    <cellStyle name="Total 3 11 2 2 4" xfId="39592" xr:uid="{8E68967B-D734-49DC-96FD-BCE1DAB26498}"/>
    <cellStyle name="Total 3 11 2 2 5" xfId="39593" xr:uid="{E622FCE8-A6D6-421D-AE34-E51A732AEF74}"/>
    <cellStyle name="Total 3 11 2 3" xfId="39594" xr:uid="{C393F8B7-8AA0-41FB-B946-A316B98A2C91}"/>
    <cellStyle name="Total 3 11 2 3 2" xfId="39595" xr:uid="{3DBFF796-F367-4FF7-9A95-40F0FE32AC5B}"/>
    <cellStyle name="Total 3 11 2 3 3" xfId="39596" xr:uid="{04CFD7E9-CBA3-4868-A685-B968D1A96F58}"/>
    <cellStyle name="Total 3 11 2 4" xfId="39597" xr:uid="{07B3F217-20F2-4D9E-A330-DE12E9870527}"/>
    <cellStyle name="Total 3 11 2 4 2" xfId="39598" xr:uid="{BFAD0354-35DB-41EE-9D54-6B6F9EF2531C}"/>
    <cellStyle name="Total 3 11 2 4 3" xfId="39599" xr:uid="{A368CBEC-33E7-4840-9F14-BF2E215FCA07}"/>
    <cellStyle name="Total 3 11 2 5" xfId="39600" xr:uid="{8405ECBC-DD6C-4CB7-954C-DCE4AB6718C9}"/>
    <cellStyle name="Total 3 11 2 5 2" xfId="39601" xr:uid="{4CEE663F-36DE-4B96-889C-852AEA956D82}"/>
    <cellStyle name="Total 3 11 2 5 3" xfId="39602" xr:uid="{00D8BEBB-7F15-4CFE-BFC1-4B2F64CAA5FC}"/>
    <cellStyle name="Total 3 11 2 6" xfId="39603" xr:uid="{AD44CC8F-A266-436F-AB13-8CF5EBB001A9}"/>
    <cellStyle name="Total 3 11 2 6 2" xfId="39604" xr:uid="{032B5BDF-2026-439A-A0DC-88E669C5DAE9}"/>
    <cellStyle name="Total 3 11 2 6 3" xfId="39605" xr:uid="{7E730586-C009-47B0-90A0-7C0D722AE63D}"/>
    <cellStyle name="Total 3 11 2 7" xfId="39606" xr:uid="{C64A2CAA-B582-4303-8736-BEDAD218CA72}"/>
    <cellStyle name="Total 3 11 2 7 2" xfId="39607" xr:uid="{647951FE-760F-49AB-A97B-8D151553723D}"/>
    <cellStyle name="Total 3 11 2 7 3" xfId="39608" xr:uid="{746A3288-2897-48A6-999E-334184AE2A18}"/>
    <cellStyle name="Total 3 11 2 8" xfId="39609" xr:uid="{B138C33E-2077-4590-8065-5A49336C7ADD}"/>
    <cellStyle name="Total 3 11 2 8 2" xfId="39610" xr:uid="{9186057B-1F9D-47AD-9AFD-08E5C3AE0268}"/>
    <cellStyle name="Total 3 11 2 8 3" xfId="39611" xr:uid="{1BF2BDBB-0FE6-4C52-8994-EA30FBDD0ED6}"/>
    <cellStyle name="Total 3 11 2 9" xfId="39612" xr:uid="{429A6A4E-8F50-4829-901E-B7121B4FB075}"/>
    <cellStyle name="Total 3 11 2 9 2" xfId="39613" xr:uid="{968EA011-1232-4F6F-9B72-23B49A1E9056}"/>
    <cellStyle name="Total 3 11 2 9 3" xfId="39614" xr:uid="{C65C6BAF-A681-49E4-B68C-9F7528E05AED}"/>
    <cellStyle name="Total 3 11 3" xfId="39615" xr:uid="{D3691143-2ABD-4D4E-B99C-CCC62A9F8B4E}"/>
    <cellStyle name="Total 3 11 3 2" xfId="39616" xr:uid="{91A4171C-1F73-47B0-B13E-455C561FA286}"/>
    <cellStyle name="Total 3 11 3 2 2" xfId="39617" xr:uid="{EA7BD18A-93AF-4CC8-95F1-F73C550965FD}"/>
    <cellStyle name="Total 3 11 3 2 3" xfId="39618" xr:uid="{09D71C98-7652-40B1-B196-359C66B4F3C3}"/>
    <cellStyle name="Total 3 11 3 2 4" xfId="39619" xr:uid="{9E826A0F-E208-4292-870A-A35F017E98B2}"/>
    <cellStyle name="Total 3 11 3 3" xfId="39620" xr:uid="{26A0567D-3EAC-4F3E-850E-BB0D37CAB57E}"/>
    <cellStyle name="Total 3 11 3 3 2" xfId="39621" xr:uid="{B6492204-CE48-45E1-9E21-ABA467291E21}"/>
    <cellStyle name="Total 3 11 3 4" xfId="39622" xr:uid="{1FDAF2F2-CF2F-41B3-A80F-E259A119E752}"/>
    <cellStyle name="Total 3 11 3 5" xfId="39623" xr:uid="{4949A0CB-5AA6-4090-97CC-49663B7B94F6}"/>
    <cellStyle name="Total 3 11 4" xfId="39624" xr:uid="{1DAB26AF-65CE-4A4D-AD33-B4214606C854}"/>
    <cellStyle name="Total 3 11 4 2" xfId="39625" xr:uid="{5CC0F4A3-BA29-411F-814F-5E3BBD609B20}"/>
    <cellStyle name="Total 3 11 4 2 2" xfId="39626" xr:uid="{A45CCFAC-6B29-4ED8-81D0-C3923E310CF3}"/>
    <cellStyle name="Total 3 11 4 2 3" xfId="39627" xr:uid="{16D4F7CC-8F65-4F46-9C4A-9CEE0241E1FA}"/>
    <cellStyle name="Total 3 11 4 3" xfId="39628" xr:uid="{0ED11935-4DA5-41B5-A690-E5E8D50253D9}"/>
    <cellStyle name="Total 3 11 4 4" xfId="39629" xr:uid="{98E5BA8C-2B72-4C94-AC46-B3499B9EC8DC}"/>
    <cellStyle name="Total 3 11 4 5" xfId="39630" xr:uid="{1E677466-68EB-485C-B2FA-E0300C7E7BD4}"/>
    <cellStyle name="Total 3 11 5" xfId="39631" xr:uid="{24266F42-F353-40E0-A59E-B1134DA3FBE0}"/>
    <cellStyle name="Total 3 11 5 2" xfId="39632" xr:uid="{BADF6E2F-FF80-4146-8F9B-00E9B4B2C561}"/>
    <cellStyle name="Total 3 11 5 2 2" xfId="39633" xr:uid="{14E07AC2-FE58-4071-82EA-04C654851684}"/>
    <cellStyle name="Total 3 11 5 2 3" xfId="39634" xr:uid="{6F1D5F6A-CDA5-4D3A-AC91-925607125E25}"/>
    <cellStyle name="Total 3 11 5 3" xfId="39635" xr:uid="{4BC66EE1-7DDD-4579-8D06-EC494A14501C}"/>
    <cellStyle name="Total 3 11 5 4" xfId="39636" xr:uid="{3182CE2E-BF0D-425D-8233-F8E6F4E7CD00}"/>
    <cellStyle name="Total 3 11 6" xfId="39637" xr:uid="{ED24E262-DC24-481A-9DFF-8896F7059A80}"/>
    <cellStyle name="Total 3 11 6 2" xfId="39638" xr:uid="{1686760C-3BEC-41EA-919A-4DEC6430CE4C}"/>
    <cellStyle name="Total 3 11 6 3" xfId="39639" xr:uid="{F8CBBA33-9B36-4EAA-A3C4-E7AEE8BE9C61}"/>
    <cellStyle name="Total 3 11 7" xfId="39640" xr:uid="{2B8EB593-D5AE-4F4A-86AF-CB1FFD758B22}"/>
    <cellStyle name="Total 3 11 7 2" xfId="39641" xr:uid="{BA08FA66-2419-4D1C-89FF-0D80CB21FC7A}"/>
    <cellStyle name="Total 3 11 7 3" xfId="39642" xr:uid="{994B62C4-18AD-441F-960B-BC63E46B3FC8}"/>
    <cellStyle name="Total 3 11 8" xfId="39643" xr:uid="{D7BF4B3B-FEC1-4BDB-B09E-8C181A177964}"/>
    <cellStyle name="Total 3 11 8 2" xfId="39644" xr:uid="{090ABDA1-77D6-45F4-A5EB-11A619258E0C}"/>
    <cellStyle name="Total 3 11 8 3" xfId="39645" xr:uid="{60112524-FCF6-48EE-AA8B-E060A448B0C6}"/>
    <cellStyle name="Total 3 11 9" xfId="39646" xr:uid="{4FB5D270-42EA-4511-A2D9-92863A74E109}"/>
    <cellStyle name="Total 3 11 9 2" xfId="39647" xr:uid="{F43F7B7A-C252-4596-9AE2-2909BE12EB36}"/>
    <cellStyle name="Total 3 11 9 3" xfId="39648" xr:uid="{B701F4D2-9052-43C8-9FE7-0B63236F1703}"/>
    <cellStyle name="Total 3 12" xfId="39649" xr:uid="{5C5B4D35-DEE3-4DF8-BAE5-D7E816E4C2E1}"/>
    <cellStyle name="Total 3 12 10" xfId="39650" xr:uid="{64652F5E-87BA-4945-8D71-D3FE1CE6C53F}"/>
    <cellStyle name="Total 3 12 10 2" xfId="39651" xr:uid="{52E26D9F-7F9A-4775-A28A-C9A9F9544E92}"/>
    <cellStyle name="Total 3 12 11" xfId="39652" xr:uid="{AF26B570-4348-4CA3-8EAE-53863BA360A5}"/>
    <cellStyle name="Total 3 12 2" xfId="39653" xr:uid="{076A787E-3EBE-4776-8D33-004F8C8778A7}"/>
    <cellStyle name="Total 3 12 2 2" xfId="39654" xr:uid="{E5E6F8C8-E5F0-41DB-A4BB-7DC5CD46BCEE}"/>
    <cellStyle name="Total 3 12 2 2 2" xfId="39655" xr:uid="{20A0E70C-73A4-41A6-98D6-F4E65500E513}"/>
    <cellStyle name="Total 3 12 2 2 3" xfId="39656" xr:uid="{4DCEBCF0-C4FB-4F26-AC28-7FB11953C924}"/>
    <cellStyle name="Total 3 12 2 3" xfId="39657" xr:uid="{7B66E7D6-8E8B-44F1-8E53-5053FCCB9FA3}"/>
    <cellStyle name="Total 3 12 2 3 2" xfId="39658" xr:uid="{5DE23CC6-F736-4826-AC34-8F730F8BF001}"/>
    <cellStyle name="Total 3 12 2 4" xfId="39659" xr:uid="{255E411E-9E7E-4EC7-B9D9-AB8778DAEA23}"/>
    <cellStyle name="Total 3 12 2 5" xfId="39660" xr:uid="{EB74434D-F8D8-471E-A99F-A4DB432F9F61}"/>
    <cellStyle name="Total 3 12 3" xfId="39661" xr:uid="{4D887CA6-6656-4D90-8C23-664A69A2006A}"/>
    <cellStyle name="Total 3 12 3 2" xfId="39662" xr:uid="{ADAC4398-4D84-464A-94E6-3BD7DA967E11}"/>
    <cellStyle name="Total 3 12 3 3" xfId="39663" xr:uid="{A39CBA44-FC30-443F-9A78-FF4554377868}"/>
    <cellStyle name="Total 3 12 4" xfId="39664" xr:uid="{18BB86CE-D41A-4914-8220-6F38C6B54972}"/>
    <cellStyle name="Total 3 12 4 2" xfId="39665" xr:uid="{92A3E87E-592A-4255-B78E-260344FF777A}"/>
    <cellStyle name="Total 3 12 4 3" xfId="39666" xr:uid="{B7B30189-686A-4771-8842-809535D6C30C}"/>
    <cellStyle name="Total 3 12 5" xfId="39667" xr:uid="{4388DC76-4C6A-49C3-8039-766DD08384D1}"/>
    <cellStyle name="Total 3 12 5 2" xfId="39668" xr:uid="{1A588C71-74A7-42C8-8FA9-F8120FE1F970}"/>
    <cellStyle name="Total 3 12 5 3" xfId="39669" xr:uid="{8E69113A-325E-4810-914F-6AF45E473496}"/>
    <cellStyle name="Total 3 12 6" xfId="39670" xr:uid="{DBA9E9CE-8CD6-4F86-B5FF-E94BDF29EA6C}"/>
    <cellStyle name="Total 3 12 6 2" xfId="39671" xr:uid="{B003E40C-1D65-40AF-984D-04977A06FC43}"/>
    <cellStyle name="Total 3 12 6 3" xfId="39672" xr:uid="{CA0DB159-F014-4F0F-93DE-CFD94804AE14}"/>
    <cellStyle name="Total 3 12 7" xfId="39673" xr:uid="{A2183661-9079-4CE6-A990-30705E05DF25}"/>
    <cellStyle name="Total 3 12 7 2" xfId="39674" xr:uid="{F6CCD59D-3C31-4BBF-8A19-000EE240EC3C}"/>
    <cellStyle name="Total 3 12 7 3" xfId="39675" xr:uid="{38F281F7-1E23-4714-ADA2-5B54B16B2BFC}"/>
    <cellStyle name="Total 3 12 8" xfId="39676" xr:uid="{B77620B3-0957-4708-80CD-2DF99F5ED3C1}"/>
    <cellStyle name="Total 3 12 8 2" xfId="39677" xr:uid="{04353055-4F62-451E-A516-0EA1D5C4990C}"/>
    <cellStyle name="Total 3 12 8 3" xfId="39678" xr:uid="{2ABAEBD5-6E29-4561-B74D-B95A30091EB1}"/>
    <cellStyle name="Total 3 12 9" xfId="39679" xr:uid="{05FA187F-902F-47F5-92E4-6D89D7877791}"/>
    <cellStyle name="Total 3 12 9 2" xfId="39680" xr:uid="{CA82ECBE-D04B-4CEE-976D-4A24B18E9782}"/>
    <cellStyle name="Total 3 12 9 3" xfId="39681" xr:uid="{399EDF59-F69C-4963-9C55-3B800837415C}"/>
    <cellStyle name="Total 3 13" xfId="39682" xr:uid="{0F44B16A-F3CC-478F-BDFB-FDC4C6188D84}"/>
    <cellStyle name="Total 3 13 2" xfId="39683" xr:uid="{54749490-0663-4395-8E35-947042481412}"/>
    <cellStyle name="Total 3 13 2 2" xfId="39684" xr:uid="{CE6E1962-7312-44B4-A99C-0314BB40B5A8}"/>
    <cellStyle name="Total 3 13 2 3" xfId="39685" xr:uid="{49D23E03-5C08-4638-B294-51C7DDCE49DE}"/>
    <cellStyle name="Total 3 13 2 4" xfId="39686" xr:uid="{149DDBBC-15C7-4B09-AB08-1F23D9249445}"/>
    <cellStyle name="Total 3 13 3" xfId="39687" xr:uid="{04088823-9CAC-4DC4-A3B1-2E900282458E}"/>
    <cellStyle name="Total 3 13 3 2" xfId="39688" xr:uid="{31379A6E-4E51-46E9-95DC-C6150B4F6423}"/>
    <cellStyle name="Total 3 13 4" xfId="39689" xr:uid="{CB0FAF77-98EA-4B04-80EC-F69A7576A613}"/>
    <cellStyle name="Total 3 13 5" xfId="39690" xr:uid="{8D3C29F3-5193-4705-BB55-19C30DD56551}"/>
    <cellStyle name="Total 3 14" xfId="39691" xr:uid="{2D90A452-9DF4-4746-B8CB-1978B0BA4196}"/>
    <cellStyle name="Total 3 14 2" xfId="39692" xr:uid="{12329F5A-B296-4BD2-97ED-05F25FAC8F52}"/>
    <cellStyle name="Total 3 14 2 2" xfId="39693" xr:uid="{77988BBE-105C-4F34-B49A-C1B5D82A852D}"/>
    <cellStyle name="Total 3 14 2 2 2" xfId="39694" xr:uid="{320A1D8D-CEB9-4293-BB32-EB28F76A0068}"/>
    <cellStyle name="Total 3 14 2 3" xfId="39695" xr:uid="{D66C6775-1759-45EA-822E-DE949EB7EF0B}"/>
    <cellStyle name="Total 3 14 2 3 2" xfId="39696" xr:uid="{926DF80B-2F8D-42FB-B657-D5C67E5D19EB}"/>
    <cellStyle name="Total 3 14 2 4" xfId="39697" xr:uid="{6B470540-6CF0-4C8F-8777-ACB2C754B411}"/>
    <cellStyle name="Total 3 14 2 5" xfId="39698" xr:uid="{437D7CF1-E443-4759-A746-C4E18E1E3F30}"/>
    <cellStyle name="Total 3 14 2 6" xfId="39699" xr:uid="{279EEE3D-0B97-4A61-97D8-A4176A5A025B}"/>
    <cellStyle name="Total 3 14 3" xfId="39700" xr:uid="{20BA1833-F10B-4B9C-A316-AF75C4CFC5AC}"/>
    <cellStyle name="Total 3 14 3 2" xfId="39701" xr:uid="{85783617-5A6D-49C7-ACA1-B99DC598F15B}"/>
    <cellStyle name="Total 3 14 4" xfId="39702" xr:uid="{255E4C37-8BFB-4644-BE2B-E24C349A1115}"/>
    <cellStyle name="Total 3 14 4 2" xfId="39703" xr:uid="{30A43EB6-7224-46BD-A6B9-83FCD6DDF8D6}"/>
    <cellStyle name="Total 3 14 5" xfId="39704" xr:uid="{30624397-7006-449E-81EB-9B681494F175}"/>
    <cellStyle name="Total 3 14 5 2" xfId="39705" xr:uid="{8B6426CC-90FF-4F8A-8343-689079A8DB72}"/>
    <cellStyle name="Total 3 14 6" xfId="39706" xr:uid="{30F44293-DCC1-427F-853E-C2DE47ADC761}"/>
    <cellStyle name="Total 3 14 7" xfId="39707" xr:uid="{BB6D7E15-3D09-4F5F-964F-C3638FE7B972}"/>
    <cellStyle name="Total 3 14 8" xfId="39708" xr:uid="{ACDE9BA0-058C-4A08-8992-98CC9ABB0881}"/>
    <cellStyle name="Total 3 14 9" xfId="39709" xr:uid="{77D11242-BE03-4018-A212-4CB2CFBD6DD7}"/>
    <cellStyle name="Total 3 15" xfId="39710" xr:uid="{82CB6415-7E73-42CC-9F5C-BBA35CE4B5B3}"/>
    <cellStyle name="Total 3 15 2" xfId="39711" xr:uid="{89AE9FE8-CD70-478F-B5C4-464396135DB1}"/>
    <cellStyle name="Total 3 15 2 2" xfId="39712" xr:uid="{C2219FA3-7693-4E5A-A3D7-9B9E580C7F59}"/>
    <cellStyle name="Total 3 15 2 3" xfId="39713" xr:uid="{5B99D4ED-3BA9-48D2-9699-5F66CCC654F4}"/>
    <cellStyle name="Total 3 15 3" xfId="39714" xr:uid="{B77D5960-E1F7-4F09-8214-49B136B148D1}"/>
    <cellStyle name="Total 3 15 4" xfId="39715" xr:uid="{A6440B12-24B0-416A-A7D4-88C7209F57B0}"/>
    <cellStyle name="Total 3 15 5" xfId="39716" xr:uid="{9EDA3228-44BD-4172-B5D8-A2EB70A04D37}"/>
    <cellStyle name="Total 3 16" xfId="39717" xr:uid="{2CE914C8-BB58-48BC-A2EF-0547C4B8C409}"/>
    <cellStyle name="Total 3 16 2" xfId="39718" xr:uid="{461ED5C0-B486-403F-83A1-D289567315B9}"/>
    <cellStyle name="Total 3 16 2 2" xfId="39719" xr:uid="{03ACD69E-F9DF-4D8D-9E66-E266652148FA}"/>
    <cellStyle name="Total 3 16 2 3" xfId="39720" xr:uid="{D50E8263-85B0-4548-B0F7-91DE36C30868}"/>
    <cellStyle name="Total 3 16 3" xfId="39721" xr:uid="{5C1851AD-C797-4250-AC36-3781AE11FFA2}"/>
    <cellStyle name="Total 3 16 4" xfId="39722" xr:uid="{63016BD7-5BBE-4111-AF4C-A9FCD2B38B9F}"/>
    <cellStyle name="Total 3 17" xfId="39723" xr:uid="{369538FE-1F4D-4F11-951A-B5EB65AA51BD}"/>
    <cellStyle name="Total 3 17 2" xfId="39724" xr:uid="{9B986A96-44B3-4082-9484-2225C3A87A30}"/>
    <cellStyle name="Total 3 17 3" xfId="39725" xr:uid="{FA78F0D1-A175-4376-88CA-0FB33530C932}"/>
    <cellStyle name="Total 3 18" xfId="39726" xr:uid="{661A2F93-578C-4CD5-8631-7DD12B005190}"/>
    <cellStyle name="Total 3 18 2" xfId="39727" xr:uid="{E896E5AD-4EE8-49B1-B537-C4D908A20987}"/>
    <cellStyle name="Total 3 18 3" xfId="39728" xr:uid="{C83FF112-0495-424F-BC63-2A563F3B46D1}"/>
    <cellStyle name="Total 3 19" xfId="39729" xr:uid="{4BBA5D19-ED91-4073-96B5-017D098E0474}"/>
    <cellStyle name="Total 3 19 2" xfId="39730" xr:uid="{5D6E099D-C3D0-4CAF-83C2-DA595CF84C6A}"/>
    <cellStyle name="Total 3 19 3" xfId="39731" xr:uid="{F321832B-3245-49D4-80CC-BADA1C1C17F2}"/>
    <cellStyle name="Total 3 2" xfId="669" xr:uid="{4266F9BA-7A19-4E65-9027-540BBC2382C9}"/>
    <cellStyle name="Total 3 2 10" xfId="39733" xr:uid="{A91EF3D8-DC88-453B-BC4D-291802D1BA3D}"/>
    <cellStyle name="Total 3 2 10 2" xfId="39734" xr:uid="{7CF7F528-F154-4752-96A0-69CF850D9110}"/>
    <cellStyle name="Total 3 2 10 3" xfId="39735" xr:uid="{2BCF0D02-1572-4359-8C21-0513EB78C722}"/>
    <cellStyle name="Total 3 2 11" xfId="39736" xr:uid="{C4E42367-B875-47A1-81ED-07146C42C5C7}"/>
    <cellStyle name="Total 3 2 11 2" xfId="39737" xr:uid="{ED0EA314-F251-430D-8BF7-6F4F8D87FBA4}"/>
    <cellStyle name="Total 3 2 12" xfId="39738" xr:uid="{252D792E-6104-401E-A3C6-695CBAA7A331}"/>
    <cellStyle name="Total 3 2 13" xfId="39732" xr:uid="{DD586A74-2441-45DF-95B9-D4A6DAC7F4AE}"/>
    <cellStyle name="Total 3 2 2" xfId="884" xr:uid="{74FE6D0F-642B-48C6-868A-BAA0F8AEB2F6}"/>
    <cellStyle name="Total 3 2 2 10" xfId="39740" xr:uid="{EEA2E52C-1C42-4427-93CD-E4F665539F87}"/>
    <cellStyle name="Total 3 2 2 10 2" xfId="39741" xr:uid="{2FA1FE86-6347-4792-8BBB-7F99926B4C93}"/>
    <cellStyle name="Total 3 2 2 11" xfId="39742" xr:uid="{88F0E4CC-4E1E-4FBF-A285-F3D3D4D52B7B}"/>
    <cellStyle name="Total 3 2 2 12" xfId="39739" xr:uid="{A22D5035-2A58-41DA-8D7E-6914112AD2E9}"/>
    <cellStyle name="Total 3 2 2 2" xfId="1398" xr:uid="{B1F386B0-FE6C-4DC4-81D0-6CD8D0BAD1A7}"/>
    <cellStyle name="Total 3 2 2 2 2" xfId="39744" xr:uid="{C9F70C4B-0E91-498E-91B2-F3BFA958A0D5}"/>
    <cellStyle name="Total 3 2 2 2 2 2" xfId="39745" xr:uid="{6D79B46F-5CD3-4535-A9A6-405552CA5E16}"/>
    <cellStyle name="Total 3 2 2 2 2 3" xfId="39746" xr:uid="{7C8D1371-EE30-41BB-8F14-483D4AF3539B}"/>
    <cellStyle name="Total 3 2 2 2 3" xfId="39747" xr:uid="{916933B7-3BC1-4A0B-9B5D-4895D9D7B212}"/>
    <cellStyle name="Total 3 2 2 2 3 2" xfId="39748" xr:uid="{AAF0822E-B82B-4464-BB68-11B18F7E5910}"/>
    <cellStyle name="Total 3 2 2 2 4" xfId="39749" xr:uid="{8B25FD06-ADA6-4942-B48D-07710C84BD1A}"/>
    <cellStyle name="Total 3 2 2 2 5" xfId="39750" xr:uid="{D153CE80-1B07-426C-836B-66C5F6B1EDE2}"/>
    <cellStyle name="Total 3 2 2 2 6" xfId="39743" xr:uid="{5EF6E7BB-C3E5-453B-978C-31947322FF0B}"/>
    <cellStyle name="Total 3 2 2 3" xfId="1769" xr:uid="{EEAA4495-3F61-4FCF-96C4-CF9C9153FCEF}"/>
    <cellStyle name="Total 3 2 2 3 2" xfId="39752" xr:uid="{944AA397-0AB2-432E-A54C-9CB043768DB3}"/>
    <cellStyle name="Total 3 2 2 3 3" xfId="39753" xr:uid="{F3ACB6FB-A716-4F6B-9FF4-27D3836C537D}"/>
    <cellStyle name="Total 3 2 2 3 4" xfId="39751" xr:uid="{A47CFC6F-8E78-487F-BCE7-4DFDABD22DD1}"/>
    <cellStyle name="Total 3 2 2 4" xfId="39754" xr:uid="{8D1ADD51-D699-44AA-9106-49DA17B9FC34}"/>
    <cellStyle name="Total 3 2 2 4 2" xfId="39755" xr:uid="{BEFEF57F-9F88-484B-9782-0D09D9CE4C95}"/>
    <cellStyle name="Total 3 2 2 4 3" xfId="39756" xr:uid="{A67FF3CD-642E-4667-871F-190FA6896F70}"/>
    <cellStyle name="Total 3 2 2 5" xfId="39757" xr:uid="{91F9E656-C678-402D-9272-6B2EB0BAF1F9}"/>
    <cellStyle name="Total 3 2 2 5 2" xfId="39758" xr:uid="{D2D61A6C-4A97-4D7D-969A-822E3037379A}"/>
    <cellStyle name="Total 3 2 2 5 3" xfId="39759" xr:uid="{7A5DEDA9-6F81-432A-9B50-7802E9E0460D}"/>
    <cellStyle name="Total 3 2 2 6" xfId="39760" xr:uid="{D8B43EB8-F095-45BD-9320-F56E665A0B0D}"/>
    <cellStyle name="Total 3 2 2 6 2" xfId="39761" xr:uid="{423962DA-52B8-43FA-9ED2-0A0135BB595A}"/>
    <cellStyle name="Total 3 2 2 6 3" xfId="39762" xr:uid="{5C461A81-7ECB-4A72-B23E-E67E2D4441B8}"/>
    <cellStyle name="Total 3 2 2 7" xfId="39763" xr:uid="{BBF8746B-AC23-4895-A3B5-0D2D5F7262AD}"/>
    <cellStyle name="Total 3 2 2 7 2" xfId="39764" xr:uid="{F4ED55E9-93C6-417E-A21F-241B1FEB04C6}"/>
    <cellStyle name="Total 3 2 2 7 3" xfId="39765" xr:uid="{A7264E66-0E72-491C-8056-823EEF6C2F69}"/>
    <cellStyle name="Total 3 2 2 8" xfId="39766" xr:uid="{A3A10A45-5F16-4654-9836-233550237AA1}"/>
    <cellStyle name="Total 3 2 2 8 2" xfId="39767" xr:uid="{9D72EACD-0082-4A5F-AD46-F93A1EEDEFA7}"/>
    <cellStyle name="Total 3 2 2 8 3" xfId="39768" xr:uid="{628E68B9-F184-44C5-B4EC-8AC8EAC40217}"/>
    <cellStyle name="Total 3 2 2 9" xfId="39769" xr:uid="{DE6F8A43-DE0F-46ED-9D11-107162A0A8B8}"/>
    <cellStyle name="Total 3 2 2 9 2" xfId="39770" xr:uid="{FDAE7400-4BB2-4B7B-8C2F-C7A0F7CC85B0}"/>
    <cellStyle name="Total 3 2 2 9 3" xfId="39771" xr:uid="{8FB0D7F0-46A8-4950-A734-43E02BB66FAA}"/>
    <cellStyle name="Total 3 2 3" xfId="1190" xr:uid="{076E41D4-1459-4461-8951-0A21546D51B7}"/>
    <cellStyle name="Total 3 2 3 2" xfId="39773" xr:uid="{320095B8-6C9B-470B-936B-905A69C8407D}"/>
    <cellStyle name="Total 3 2 3 2 2" xfId="39774" xr:uid="{6301D710-016A-486A-810B-FDF8377538CE}"/>
    <cellStyle name="Total 3 2 3 2 3" xfId="39775" xr:uid="{7142E54C-7377-4640-B285-221194A77917}"/>
    <cellStyle name="Total 3 2 3 2 4" xfId="39776" xr:uid="{525DEF05-E80B-4C19-A099-CBA49D0C3EB5}"/>
    <cellStyle name="Total 3 2 3 3" xfId="39777" xr:uid="{026F7C64-9966-49C4-A28C-71A3E9895736}"/>
    <cellStyle name="Total 3 2 3 3 2" xfId="39778" xr:uid="{1559C0AF-6CDD-4105-B3A6-ADF49C5395A4}"/>
    <cellStyle name="Total 3 2 3 4" xfId="39779" xr:uid="{C024B080-0838-4F3D-A5A5-B77881126124}"/>
    <cellStyle name="Total 3 2 3 5" xfId="39780" xr:uid="{37CC8F58-1CC2-4ED1-9CB2-64457B941E0F}"/>
    <cellStyle name="Total 3 2 3 6" xfId="39772" xr:uid="{489EC453-7E60-4825-AE73-2EB5FA5A8450}"/>
    <cellStyle name="Total 3 2 4" xfId="1563" xr:uid="{A240D614-E064-48EB-B480-F1CF25DCB18E}"/>
    <cellStyle name="Total 3 2 4 2" xfId="39782" xr:uid="{90CA14CC-84B3-4C68-958D-1B80515605A7}"/>
    <cellStyle name="Total 3 2 4 2 2" xfId="39783" xr:uid="{F37A0276-54C6-4D9B-8469-312EEE54A44D}"/>
    <cellStyle name="Total 3 2 4 2 3" xfId="39784" xr:uid="{DD917DB0-FB7E-4630-8A7E-61673530302A}"/>
    <cellStyle name="Total 3 2 4 3" xfId="39785" xr:uid="{87FC871B-5C66-41B0-8BE1-223DD6ABE4DF}"/>
    <cellStyle name="Total 3 2 4 4" xfId="39786" xr:uid="{AEB349B6-5C64-4586-8C30-1F31538E7FEB}"/>
    <cellStyle name="Total 3 2 4 5" xfId="39787" xr:uid="{BCF10BDB-6029-4876-A1F1-CD7400BA857B}"/>
    <cellStyle name="Total 3 2 4 6" xfId="39781" xr:uid="{49410746-B029-4D5F-BC11-190FEFEA94D7}"/>
    <cellStyle name="Total 3 2 5" xfId="39788" xr:uid="{9346C5BB-169C-461C-8E24-B14A1229AE15}"/>
    <cellStyle name="Total 3 2 5 2" xfId="39789" xr:uid="{3DDFD492-08D1-46E7-A22B-F56B75039FFE}"/>
    <cellStyle name="Total 3 2 5 2 2" xfId="39790" xr:uid="{C8602B3D-6CAD-43A4-B8DA-1E5059DEC906}"/>
    <cellStyle name="Total 3 2 5 2 3" xfId="39791" xr:uid="{7F73B5EC-3397-4533-B250-0485503126E0}"/>
    <cellStyle name="Total 3 2 5 3" xfId="39792" xr:uid="{7EB5861C-6A15-45CE-9D94-74E0A91EF7A4}"/>
    <cellStyle name="Total 3 2 5 4" xfId="39793" xr:uid="{B10A4341-B735-4FDD-8A0B-82DDE61AEB08}"/>
    <cellStyle name="Total 3 2 6" xfId="39794" xr:uid="{1A22C9F6-03A7-4AC7-B663-82B03DEEF01D}"/>
    <cellStyle name="Total 3 2 6 2" xfId="39795" xr:uid="{0D085348-2735-4E6B-8D82-7AECB1A51F51}"/>
    <cellStyle name="Total 3 2 6 3" xfId="39796" xr:uid="{576045B2-EE45-4E2A-A43D-3B0F6A368F00}"/>
    <cellStyle name="Total 3 2 7" xfId="39797" xr:uid="{85149865-846F-4D03-9535-AD7CF81F3960}"/>
    <cellStyle name="Total 3 2 7 2" xfId="39798" xr:uid="{AAD678F7-92C6-4351-903B-6DB6E71F60ED}"/>
    <cellStyle name="Total 3 2 7 3" xfId="39799" xr:uid="{622D7923-73A5-42BE-900A-FF505D90C946}"/>
    <cellStyle name="Total 3 2 8" xfId="39800" xr:uid="{C7A519E9-995A-4A11-83EE-972B2C8668E4}"/>
    <cellStyle name="Total 3 2 8 2" xfId="39801" xr:uid="{FA529AAE-3BA9-4D2A-A07B-F9BE681E1C43}"/>
    <cellStyle name="Total 3 2 8 3" xfId="39802" xr:uid="{FBAF8CF3-9878-42DA-86D5-350A98E68BDF}"/>
    <cellStyle name="Total 3 2 9" xfId="39803" xr:uid="{7F0F78FB-1FB5-4DA5-BB61-57AA2D3B46F7}"/>
    <cellStyle name="Total 3 2 9 2" xfId="39804" xr:uid="{186E19EB-320E-401A-A7A1-DEB77C2B7829}"/>
    <cellStyle name="Total 3 2 9 3" xfId="39805" xr:uid="{9DE0AD71-9E55-450D-9B65-95EC4D8121A7}"/>
    <cellStyle name="Total 3 20" xfId="39806" xr:uid="{84062A47-C669-4314-AD30-F0FB5E95AEDD}"/>
    <cellStyle name="Total 3 20 2" xfId="39807" xr:uid="{BB0DE41C-76FE-4FB9-B9A0-BA9EBBCF749E}"/>
    <cellStyle name="Total 3 20 3" xfId="39808" xr:uid="{8C781931-3A9C-4D87-BC10-B13AABAEEFF9}"/>
    <cellStyle name="Total 3 21" xfId="39809" xr:uid="{3178DE51-6F2F-4C7B-B7A2-A4B362414304}"/>
    <cellStyle name="Total 3 21 2" xfId="39810" xr:uid="{610EF43E-FABA-41C0-A63B-286FDE8858F7}"/>
    <cellStyle name="Total 3 22" xfId="39811" xr:uid="{554A8D90-7F0E-41E5-BFAD-84D30E64DD79}"/>
    <cellStyle name="Total 3 23" xfId="39812" xr:uid="{1F412EA4-8997-4BF7-AA44-EC41A3C14B41}"/>
    <cellStyle name="Total 3 24" xfId="39500" xr:uid="{3CB081D0-12CE-4DE5-AB5F-019010B4870B}"/>
    <cellStyle name="Total 3 3" xfId="632" xr:uid="{FCB9C53C-B396-4B9C-BA6D-6C812E9BBF15}"/>
    <cellStyle name="Total 3 3 10" xfId="39814" xr:uid="{CE80370F-2485-4213-86F9-4CD6E061B481}"/>
    <cellStyle name="Total 3 3 10 2" xfId="39815" xr:uid="{726639B9-9D96-4041-B1AF-7B3310238CD0}"/>
    <cellStyle name="Total 3 3 10 3" xfId="39816" xr:uid="{98CC2DD1-264A-49A1-8BDF-D17D6998CD93}"/>
    <cellStyle name="Total 3 3 11" xfId="39817" xr:uid="{9345F1FF-297B-411A-BE35-20A072C93791}"/>
    <cellStyle name="Total 3 3 11 2" xfId="39818" xr:uid="{F9442742-2559-4D5B-8D9C-FF3FE71B8554}"/>
    <cellStyle name="Total 3 3 12" xfId="39819" xr:uid="{C63EB4D9-F002-4291-9282-2A0536DDF6D9}"/>
    <cellStyle name="Total 3 3 13" xfId="39813" xr:uid="{5C19829F-A100-417C-BDEC-1CBED90BE3C1}"/>
    <cellStyle name="Total 3 3 2" xfId="847" xr:uid="{CF0FBD52-EDF4-49FD-A5B1-07A6C4729652}"/>
    <cellStyle name="Total 3 3 2 10" xfId="39821" xr:uid="{C15B05ED-CDAA-4DCA-9444-3C2AF23CB172}"/>
    <cellStyle name="Total 3 3 2 10 2" xfId="39822" xr:uid="{4A60DCF7-6EEF-4604-A959-D4B8D04CCBE3}"/>
    <cellStyle name="Total 3 3 2 11" xfId="39823" xr:uid="{43426570-276B-4CEE-BC71-88C0678B4F93}"/>
    <cellStyle name="Total 3 3 2 12" xfId="39820" xr:uid="{F5BA6169-3F28-467B-BCE7-18A56C01FA5F}"/>
    <cellStyle name="Total 3 3 2 2" xfId="1361" xr:uid="{AEE4F0A1-E31A-49DD-928E-4036AA19DB18}"/>
    <cellStyle name="Total 3 3 2 2 2" xfId="39825" xr:uid="{F87893A0-DE82-4130-9771-D5890047A471}"/>
    <cellStyle name="Total 3 3 2 2 2 2" xfId="39826" xr:uid="{6169E538-F09F-46FC-9E13-A2F523587387}"/>
    <cellStyle name="Total 3 3 2 2 2 3" xfId="39827" xr:uid="{7493255C-FF1A-4F75-9E94-CB0106C16A74}"/>
    <cellStyle name="Total 3 3 2 2 3" xfId="39828" xr:uid="{73660BFD-4249-4B76-8E10-D18F9589B6EE}"/>
    <cellStyle name="Total 3 3 2 2 3 2" xfId="39829" xr:uid="{C5C5FFF8-02DC-42D7-873C-5130E51AE946}"/>
    <cellStyle name="Total 3 3 2 2 4" xfId="39830" xr:uid="{9036265E-DC3B-4131-BF22-B52B846D08FC}"/>
    <cellStyle name="Total 3 3 2 2 5" xfId="39831" xr:uid="{240215B4-8B8C-4D05-AEDC-73E453E5068C}"/>
    <cellStyle name="Total 3 3 2 2 6" xfId="39824" xr:uid="{5E3A689E-085B-4979-9834-72DBF2D0AA4E}"/>
    <cellStyle name="Total 3 3 2 3" xfId="1732" xr:uid="{6E3B6AD7-3689-4F9E-B90F-13948AA312BC}"/>
    <cellStyle name="Total 3 3 2 3 2" xfId="39833" xr:uid="{9349D356-CE9A-4494-9F16-FCC608B3B81E}"/>
    <cellStyle name="Total 3 3 2 3 3" xfId="39834" xr:uid="{FE727933-BBE2-4710-98CC-9F6318E24052}"/>
    <cellStyle name="Total 3 3 2 3 4" xfId="39832" xr:uid="{B0B452F8-36C3-4C9A-B776-B6FC3672C380}"/>
    <cellStyle name="Total 3 3 2 4" xfId="39835" xr:uid="{F2CE04AD-DFF9-40ED-87E3-87817CCE2BA0}"/>
    <cellStyle name="Total 3 3 2 4 2" xfId="39836" xr:uid="{C6726004-F58E-4574-B2B5-4AFB6FD6BA58}"/>
    <cellStyle name="Total 3 3 2 4 3" xfId="39837" xr:uid="{ED9F7FE1-5406-4B3F-97BB-0204DF47BDC7}"/>
    <cellStyle name="Total 3 3 2 5" xfId="39838" xr:uid="{C24CF100-153C-4DE9-9DBD-ECC290F56086}"/>
    <cellStyle name="Total 3 3 2 5 2" xfId="39839" xr:uid="{7B83D28B-7D8F-4D26-8E65-AAD02D90FF16}"/>
    <cellStyle name="Total 3 3 2 5 3" xfId="39840" xr:uid="{A474816D-0BB5-4381-B7BD-BD02874A9FE9}"/>
    <cellStyle name="Total 3 3 2 6" xfId="39841" xr:uid="{F14931BB-DB48-4885-9DCD-BDE34E24A6DE}"/>
    <cellStyle name="Total 3 3 2 6 2" xfId="39842" xr:uid="{5177D9AF-8614-40DC-9D0E-08E7B0118500}"/>
    <cellStyle name="Total 3 3 2 6 3" xfId="39843" xr:uid="{BF2B7C82-BA3E-484B-B3D2-B7CE497F042B}"/>
    <cellStyle name="Total 3 3 2 7" xfId="39844" xr:uid="{409CB44D-D2A9-4263-9706-7CC6CF9542BC}"/>
    <cellStyle name="Total 3 3 2 7 2" xfId="39845" xr:uid="{3BC9F7E7-A83C-461A-B08F-03D7A6C1846B}"/>
    <cellStyle name="Total 3 3 2 7 3" xfId="39846" xr:uid="{C9A5D779-EF49-4D46-8FC7-5AE0AD39C9D0}"/>
    <cellStyle name="Total 3 3 2 8" xfId="39847" xr:uid="{AE7E0E68-869B-4B0E-9A10-7F1530278FAC}"/>
    <cellStyle name="Total 3 3 2 8 2" xfId="39848" xr:uid="{737FE241-EA07-4B3E-B5D4-5E515F4BD610}"/>
    <cellStyle name="Total 3 3 2 8 3" xfId="39849" xr:uid="{2AA3F957-308D-419F-8A6C-84A4342F6232}"/>
    <cellStyle name="Total 3 3 2 9" xfId="39850" xr:uid="{6D967DDE-BDBE-41E7-810E-83B5F8AC6B84}"/>
    <cellStyle name="Total 3 3 2 9 2" xfId="39851" xr:uid="{28A60923-EE18-4ED5-8FD7-29CB3A1F7779}"/>
    <cellStyle name="Total 3 3 2 9 3" xfId="39852" xr:uid="{7805395A-3981-417E-82B7-8A0B14B38B69}"/>
    <cellStyle name="Total 3 3 3" xfId="1153" xr:uid="{B0B10C2A-7385-48C8-AD14-BFEF05EC3AE2}"/>
    <cellStyle name="Total 3 3 3 2" xfId="39854" xr:uid="{CCA78245-2017-4B3D-803B-0A01222BAAD6}"/>
    <cellStyle name="Total 3 3 3 2 2" xfId="39855" xr:uid="{8D83E5D6-DE09-43EC-B0EB-39A6F98B5704}"/>
    <cellStyle name="Total 3 3 3 2 3" xfId="39856" xr:uid="{F83DD7EC-C945-444E-A3DF-F5109D3AA5EB}"/>
    <cellStyle name="Total 3 3 3 2 4" xfId="39857" xr:uid="{5F278D56-8003-4DFB-9060-CBE41853BB0E}"/>
    <cellStyle name="Total 3 3 3 3" xfId="39858" xr:uid="{F50EDEAC-541A-4B36-98B0-EF64F732DB3D}"/>
    <cellStyle name="Total 3 3 3 3 2" xfId="39859" xr:uid="{621E97EA-AB90-4D45-8F0C-05D0ED095F7B}"/>
    <cellStyle name="Total 3 3 3 4" xfId="39860" xr:uid="{8DACE5A6-8D62-4C36-84EB-BD03E03A712A}"/>
    <cellStyle name="Total 3 3 3 5" xfId="39861" xr:uid="{C1C41078-2DD1-4396-B564-823C76732C89}"/>
    <cellStyle name="Total 3 3 3 6" xfId="39853" xr:uid="{DCF229B4-F8F1-4E1D-BF65-223788BF5EBF}"/>
    <cellStyle name="Total 3 3 4" xfId="1526" xr:uid="{C3F46C6A-A6B6-415C-B211-9D9EC4A77EB4}"/>
    <cellStyle name="Total 3 3 4 2" xfId="39863" xr:uid="{264C6BF0-0F7B-4151-9378-00AAD3C1A8C5}"/>
    <cellStyle name="Total 3 3 4 2 2" xfId="39864" xr:uid="{EA08BE4B-375A-4103-B1AC-2ECAB79BE891}"/>
    <cellStyle name="Total 3 3 4 2 3" xfId="39865" xr:uid="{611EBAE2-6F07-4769-AFAD-FEF9153571B7}"/>
    <cellStyle name="Total 3 3 4 3" xfId="39866" xr:uid="{11A110E4-79D5-4DED-853C-E72E8C0CE27D}"/>
    <cellStyle name="Total 3 3 4 4" xfId="39867" xr:uid="{36E802A2-2B22-46B5-9AB8-DD23C05208DD}"/>
    <cellStyle name="Total 3 3 4 5" xfId="39868" xr:uid="{F6F524DC-FD8F-46CF-AB39-4C387C74CD00}"/>
    <cellStyle name="Total 3 3 4 6" xfId="39862" xr:uid="{C50E36E8-B3FA-4895-AB5D-FBE597B910D9}"/>
    <cellStyle name="Total 3 3 5" xfId="39869" xr:uid="{89C03825-7EA3-4345-9B86-8BA372B63EB6}"/>
    <cellStyle name="Total 3 3 5 2" xfId="39870" xr:uid="{FADE7A1A-60E9-40C6-B1D8-633382EBE70C}"/>
    <cellStyle name="Total 3 3 5 2 2" xfId="39871" xr:uid="{DD97D0FD-7450-4378-AD2B-FEE377D0FE9F}"/>
    <cellStyle name="Total 3 3 5 2 3" xfId="39872" xr:uid="{CCD21DC1-0560-4161-9747-EC59006B5269}"/>
    <cellStyle name="Total 3 3 5 3" xfId="39873" xr:uid="{38ECD68B-7C24-4E40-A786-91914F6BA729}"/>
    <cellStyle name="Total 3 3 5 4" xfId="39874" xr:uid="{3C948A1D-97C7-40BA-BED9-480068EACFF8}"/>
    <cellStyle name="Total 3 3 6" xfId="39875" xr:uid="{2A507E34-09CF-4066-939B-8F9A34490184}"/>
    <cellStyle name="Total 3 3 6 2" xfId="39876" xr:uid="{5ACBFC2E-DCD6-4499-A848-E97000C05A99}"/>
    <cellStyle name="Total 3 3 6 3" xfId="39877" xr:uid="{4F3A24A1-D6ED-4330-BD1B-FB029E2219EA}"/>
    <cellStyle name="Total 3 3 7" xfId="39878" xr:uid="{387F851E-B311-4960-881E-6844CC3BE218}"/>
    <cellStyle name="Total 3 3 7 2" xfId="39879" xr:uid="{DE4ACE1A-EA7A-4FF1-93DB-2DBB64C767DC}"/>
    <cellStyle name="Total 3 3 7 3" xfId="39880" xr:uid="{28765AB2-17D5-4EE1-BE13-ECB9100B428C}"/>
    <cellStyle name="Total 3 3 8" xfId="39881" xr:uid="{49A776F8-01CD-40ED-ABD1-982DFC849C00}"/>
    <cellStyle name="Total 3 3 8 2" xfId="39882" xr:uid="{A61BE6C1-CD05-4C5A-8CD0-58B23D0DAEC8}"/>
    <cellStyle name="Total 3 3 8 3" xfId="39883" xr:uid="{C30F9B75-4F9B-40BC-86A7-1BE8002FA893}"/>
    <cellStyle name="Total 3 3 9" xfId="39884" xr:uid="{A4F5D9E1-8621-40E1-A95A-288A7D817F3C}"/>
    <cellStyle name="Total 3 3 9 2" xfId="39885" xr:uid="{2161DFD5-89E0-4616-95EE-49BB998D51CE}"/>
    <cellStyle name="Total 3 3 9 3" xfId="39886" xr:uid="{542FC693-ACBB-47E4-8988-95848F6647C4}"/>
    <cellStyle name="Total 3 4" xfId="673" xr:uid="{3A3A9A9B-2AE5-41CA-BA01-8F3F646D3A35}"/>
    <cellStyle name="Total 3 4 10" xfId="39888" xr:uid="{3A30E34E-7F54-47E4-9C1B-A66ECF8E6C0E}"/>
    <cellStyle name="Total 3 4 10 2" xfId="39889" xr:uid="{448B341B-63CD-41FB-82CC-91E25A8B162B}"/>
    <cellStyle name="Total 3 4 10 3" xfId="39890" xr:uid="{62581E3D-43B4-4667-A713-958368E0AC12}"/>
    <cellStyle name="Total 3 4 11" xfId="39891" xr:uid="{631ADD2D-5286-4F96-B3DD-39EE081D4C0B}"/>
    <cellStyle name="Total 3 4 11 2" xfId="39892" xr:uid="{676B26D0-F82A-4EA4-8D52-77BDC18D0E0A}"/>
    <cellStyle name="Total 3 4 12" xfId="39893" xr:uid="{362AFEB6-A843-408A-8A3C-E06315D29777}"/>
    <cellStyle name="Total 3 4 13" xfId="39887" xr:uid="{C9205348-640C-4608-BB02-01BBD4269529}"/>
    <cellStyle name="Total 3 4 2" xfId="888" xr:uid="{80A26FFD-3E75-4D13-B8C3-D126B97FFB42}"/>
    <cellStyle name="Total 3 4 2 10" xfId="39895" xr:uid="{D0969D55-6232-4019-B55D-93018462A4B9}"/>
    <cellStyle name="Total 3 4 2 10 2" xfId="39896" xr:uid="{4EFA6C10-1661-4048-A708-9059EEE03B8C}"/>
    <cellStyle name="Total 3 4 2 11" xfId="39897" xr:uid="{BD823308-D321-4C5E-A6EE-0455F2742F66}"/>
    <cellStyle name="Total 3 4 2 12" xfId="39894" xr:uid="{2B4B36E1-54D1-4320-A6D1-09BD4F1A82D9}"/>
    <cellStyle name="Total 3 4 2 2" xfId="1402" xr:uid="{6BA7C6CC-C6EB-4B0B-9CAE-F78E7E996ECB}"/>
    <cellStyle name="Total 3 4 2 2 2" xfId="39899" xr:uid="{83C1C8BC-7FC1-4427-A782-44E6496DB6E6}"/>
    <cellStyle name="Total 3 4 2 2 2 2" xfId="39900" xr:uid="{95A9B3EF-5996-4D7A-A37A-1B6E5B5961B2}"/>
    <cellStyle name="Total 3 4 2 2 2 3" xfId="39901" xr:uid="{65FB7382-6AC7-425D-9C87-32F2D0554974}"/>
    <cellStyle name="Total 3 4 2 2 3" xfId="39902" xr:uid="{FF1B61A1-0619-4D2F-A6B9-9E8BE7065585}"/>
    <cellStyle name="Total 3 4 2 2 3 2" xfId="39903" xr:uid="{951EDD12-F4D4-4E2B-8C3C-425DAA36B7C1}"/>
    <cellStyle name="Total 3 4 2 2 4" xfId="39904" xr:uid="{D11C0B0C-07DA-4859-B70A-9090D331AA9C}"/>
    <cellStyle name="Total 3 4 2 2 5" xfId="39905" xr:uid="{D5DE3AB9-ACAE-40F9-B865-52C46D2844EE}"/>
    <cellStyle name="Total 3 4 2 2 6" xfId="39898" xr:uid="{62B1773E-9C2D-476D-8CC1-EA33C1881EC2}"/>
    <cellStyle name="Total 3 4 2 3" xfId="1773" xr:uid="{4B7FF39E-F566-406B-873B-5ABABE61D2E5}"/>
    <cellStyle name="Total 3 4 2 3 2" xfId="39907" xr:uid="{6A9D8D2B-14ED-417F-9BD6-87AF864A1AE8}"/>
    <cellStyle name="Total 3 4 2 3 3" xfId="39908" xr:uid="{A65CEE8B-4094-446E-8A13-9E2295FC74CC}"/>
    <cellStyle name="Total 3 4 2 3 4" xfId="39906" xr:uid="{F8F0A267-A603-49F9-A691-8BD36B2CA66A}"/>
    <cellStyle name="Total 3 4 2 4" xfId="39909" xr:uid="{1ADE5BF6-21A3-48F7-9272-DDAE848D6FFA}"/>
    <cellStyle name="Total 3 4 2 4 2" xfId="39910" xr:uid="{24E26E69-9235-4919-8CB9-11C0F561D56A}"/>
    <cellStyle name="Total 3 4 2 4 3" xfId="39911" xr:uid="{066862F0-EF6D-4C45-B0EC-3AC4755D4BEF}"/>
    <cellStyle name="Total 3 4 2 5" xfId="39912" xr:uid="{128500EB-6FEA-42EB-8FD8-A6AD5B0F14BB}"/>
    <cellStyle name="Total 3 4 2 5 2" xfId="39913" xr:uid="{33839494-B44F-4B5B-8DEC-A1E30884C7ED}"/>
    <cellStyle name="Total 3 4 2 5 3" xfId="39914" xr:uid="{F7516C50-4639-4E9C-AAB3-BBD550AAFF8D}"/>
    <cellStyle name="Total 3 4 2 6" xfId="39915" xr:uid="{B84614FA-DE95-4688-A7A7-234E7F88C17D}"/>
    <cellStyle name="Total 3 4 2 6 2" xfId="39916" xr:uid="{0194EFC4-D07D-4512-A998-4A0C694B51E8}"/>
    <cellStyle name="Total 3 4 2 6 3" xfId="39917" xr:uid="{AC054328-3BFC-452D-9265-BCD81CDD9148}"/>
    <cellStyle name="Total 3 4 2 7" xfId="39918" xr:uid="{FC27F56D-D9B3-4548-BBEC-D7CEF5D9FD10}"/>
    <cellStyle name="Total 3 4 2 7 2" xfId="39919" xr:uid="{C3596059-2378-4A66-8B3B-3CC104DE5486}"/>
    <cellStyle name="Total 3 4 2 7 3" xfId="39920" xr:uid="{690E7A11-E5C6-42D4-8DFA-16BF88A6F7D7}"/>
    <cellStyle name="Total 3 4 2 8" xfId="39921" xr:uid="{CC5E24E4-64D8-4BCE-8264-CFA603C3F0C1}"/>
    <cellStyle name="Total 3 4 2 8 2" xfId="39922" xr:uid="{12FCA323-197C-4D71-8854-0D551AB6B232}"/>
    <cellStyle name="Total 3 4 2 8 3" xfId="39923" xr:uid="{BDAA48F6-CE8C-4770-AD4F-1E5780244916}"/>
    <cellStyle name="Total 3 4 2 9" xfId="39924" xr:uid="{EC4D3D1D-D449-438A-8B31-4D9857394124}"/>
    <cellStyle name="Total 3 4 2 9 2" xfId="39925" xr:uid="{86716399-5A71-4C57-B6A8-BAD23C13B2A4}"/>
    <cellStyle name="Total 3 4 2 9 3" xfId="39926" xr:uid="{A1BF9D37-BF2E-4CCC-A08A-2D7EF67942AE}"/>
    <cellStyle name="Total 3 4 3" xfId="1194" xr:uid="{85FB6650-9F6D-455C-B046-6D6643C12E16}"/>
    <cellStyle name="Total 3 4 3 2" xfId="39928" xr:uid="{FC99F76E-D8D3-467E-93BB-0F245666DA39}"/>
    <cellStyle name="Total 3 4 3 2 2" xfId="39929" xr:uid="{761798B4-68F3-45E8-9358-944E40A8437C}"/>
    <cellStyle name="Total 3 4 3 2 3" xfId="39930" xr:uid="{9C20C2F1-F276-4009-A26D-982E6ECEE625}"/>
    <cellStyle name="Total 3 4 3 2 4" xfId="39931" xr:uid="{3C34C94E-F9F9-49ED-A0B6-C3BA1127FCEA}"/>
    <cellStyle name="Total 3 4 3 3" xfId="39932" xr:uid="{ABBB7F91-DFA4-414A-8284-2F9817CDFAC1}"/>
    <cellStyle name="Total 3 4 3 3 2" xfId="39933" xr:uid="{EDD7678B-F4AC-4BCC-86B7-E3483C6033C0}"/>
    <cellStyle name="Total 3 4 3 4" xfId="39934" xr:uid="{30AB7ABF-748C-4217-9258-765F803948AA}"/>
    <cellStyle name="Total 3 4 3 5" xfId="39935" xr:uid="{D1995626-3BE9-4BBE-829E-31B09C400AD8}"/>
    <cellStyle name="Total 3 4 3 6" xfId="39927" xr:uid="{8393BB67-5A4A-421B-A594-80E6D5AD4B56}"/>
    <cellStyle name="Total 3 4 4" xfId="1567" xr:uid="{63BD4B0E-1A01-4F7C-894E-BC465F7BABA5}"/>
    <cellStyle name="Total 3 4 4 2" xfId="39937" xr:uid="{9AFF56ED-FCA1-43B2-BC3A-E535E5BC1011}"/>
    <cellStyle name="Total 3 4 4 2 2" xfId="39938" xr:uid="{D0FE9D83-7DD9-43E3-953D-C727D4DCE610}"/>
    <cellStyle name="Total 3 4 4 2 3" xfId="39939" xr:uid="{01AB0600-0E3B-413E-B1A3-654473FAADB7}"/>
    <cellStyle name="Total 3 4 4 3" xfId="39940" xr:uid="{6A39EC0E-B22C-4A02-964C-1E33E080570B}"/>
    <cellStyle name="Total 3 4 4 4" xfId="39941" xr:uid="{A6007827-5F61-4997-A92C-FE20C9E39CE8}"/>
    <cellStyle name="Total 3 4 4 5" xfId="39942" xr:uid="{DAFDE276-B553-4A3D-9D8F-B4F3D2571120}"/>
    <cellStyle name="Total 3 4 4 6" xfId="39936" xr:uid="{F97B025E-B437-44B6-981E-CFDCC858DC35}"/>
    <cellStyle name="Total 3 4 5" xfId="39943" xr:uid="{93EDEFDC-C54C-4CE0-A1DE-33CC7401B593}"/>
    <cellStyle name="Total 3 4 5 2" xfId="39944" xr:uid="{20FE194C-8231-4AE2-B9E1-1F9EC04F9634}"/>
    <cellStyle name="Total 3 4 5 2 2" xfId="39945" xr:uid="{65377C1A-8CA3-4566-8FF5-7BAB2696CE50}"/>
    <cellStyle name="Total 3 4 5 2 3" xfId="39946" xr:uid="{2A905C6C-BD1B-4164-95DA-DD408454D667}"/>
    <cellStyle name="Total 3 4 5 3" xfId="39947" xr:uid="{B0F78DC1-700F-407B-8424-C35C96CC00C6}"/>
    <cellStyle name="Total 3 4 5 4" xfId="39948" xr:uid="{4CC6D9F5-8C21-4F9A-A490-C62138E82180}"/>
    <cellStyle name="Total 3 4 6" xfId="39949" xr:uid="{5E98E522-76CF-4B83-BDB3-381110FBA1B8}"/>
    <cellStyle name="Total 3 4 6 2" xfId="39950" xr:uid="{9BB4E575-31BF-4D86-A2D1-830C6F2A03DD}"/>
    <cellStyle name="Total 3 4 6 3" xfId="39951" xr:uid="{4EBBA6B1-B329-4242-8042-6217605DE023}"/>
    <cellStyle name="Total 3 4 7" xfId="39952" xr:uid="{C51C57DC-5286-49A2-A40A-E20B4079511D}"/>
    <cellStyle name="Total 3 4 7 2" xfId="39953" xr:uid="{E6CC6802-CB8B-4A97-803C-642F1BB5A5D3}"/>
    <cellStyle name="Total 3 4 7 3" xfId="39954" xr:uid="{EFF4D8B5-B1EC-4CF8-B1A9-2B874B9AF275}"/>
    <cellStyle name="Total 3 4 8" xfId="39955" xr:uid="{D2B99E73-CC68-4A34-9C20-49E3852949F8}"/>
    <cellStyle name="Total 3 4 8 2" xfId="39956" xr:uid="{5254D0EC-A8F9-4D73-AF8B-3BEFDC79812C}"/>
    <cellStyle name="Total 3 4 8 3" xfId="39957" xr:uid="{5D671CC0-43A9-435C-AD85-2FFBC70DB120}"/>
    <cellStyle name="Total 3 4 9" xfId="39958" xr:uid="{2780EFFD-D8D2-4485-B4B9-D191EE4944B4}"/>
    <cellStyle name="Total 3 4 9 2" xfId="39959" xr:uid="{7E1D0273-8F2C-4408-9755-3254D7E0670D}"/>
    <cellStyle name="Total 3 4 9 3" xfId="39960" xr:uid="{A322064B-C451-42F7-BB4D-FD930F8A664A}"/>
    <cellStyle name="Total 3 5" xfId="770" xr:uid="{23E91972-94D8-49FC-96D0-0C380D31ABAE}"/>
    <cellStyle name="Total 3 5 10" xfId="39962" xr:uid="{B615A4CB-B813-4E23-BEF2-3D6E4ED13E09}"/>
    <cellStyle name="Total 3 5 10 2" xfId="39963" xr:uid="{62DF4FCB-5BAC-48F4-AD69-F0681433ABCC}"/>
    <cellStyle name="Total 3 5 10 3" xfId="39964" xr:uid="{7AF98D81-EB67-44BD-B926-4F8036115101}"/>
    <cellStyle name="Total 3 5 11" xfId="39965" xr:uid="{A2124210-633B-4192-955F-29D7080BB158}"/>
    <cellStyle name="Total 3 5 11 2" xfId="39966" xr:uid="{528E7B48-91C5-461E-A1FA-AE3D1418257C}"/>
    <cellStyle name="Total 3 5 12" xfId="39967" xr:uid="{178D31D1-D4E5-499F-8BEA-487CF712B61D}"/>
    <cellStyle name="Total 3 5 13" xfId="39961" xr:uid="{D469AAA3-2EAA-4A5C-90B2-F70999204BAD}"/>
    <cellStyle name="Total 3 5 2" xfId="1290" xr:uid="{FAE8D414-15FC-439A-B2E3-50DBADA51F68}"/>
    <cellStyle name="Total 3 5 2 10" xfId="39969" xr:uid="{D474916D-FA6C-46C9-A123-9AA8FE1366C5}"/>
    <cellStyle name="Total 3 5 2 10 2" xfId="39970" xr:uid="{75D23E82-E5C3-4BEE-918D-E7746E15FE1B}"/>
    <cellStyle name="Total 3 5 2 11" xfId="39971" xr:uid="{8E0E7186-90B1-48F6-983A-0B16EAC8CE00}"/>
    <cellStyle name="Total 3 5 2 12" xfId="39968" xr:uid="{5940502F-DF0C-4BAD-B928-51D9C9254B38}"/>
    <cellStyle name="Total 3 5 2 2" xfId="39972" xr:uid="{CFE2B51A-C4DF-4A23-B07E-FB00ADF0435D}"/>
    <cellStyle name="Total 3 5 2 2 2" xfId="39973" xr:uid="{99CAE9B3-AE21-455E-8C1A-A3E71D8CB5F6}"/>
    <cellStyle name="Total 3 5 2 2 2 2" xfId="39974" xr:uid="{0940A04F-6BEB-4063-9ACF-05E6E8719915}"/>
    <cellStyle name="Total 3 5 2 2 2 3" xfId="39975" xr:uid="{B79CB6D1-D3F1-41E8-9C18-6D4C2A114F3A}"/>
    <cellStyle name="Total 3 5 2 2 3" xfId="39976" xr:uid="{3DBD5B68-0821-4A6C-8A89-ECC867F7855B}"/>
    <cellStyle name="Total 3 5 2 2 3 2" xfId="39977" xr:uid="{E404C544-6D5B-4ECB-9AFD-3DCDC08521A2}"/>
    <cellStyle name="Total 3 5 2 2 4" xfId="39978" xr:uid="{DD282090-8E87-4DD2-B1F0-023B67010942}"/>
    <cellStyle name="Total 3 5 2 2 5" xfId="39979" xr:uid="{1C616717-69D4-4E8D-B050-A5B486C16014}"/>
    <cellStyle name="Total 3 5 2 3" xfId="39980" xr:uid="{35B261A2-C520-4408-8A71-AA3C1DEE7B9B}"/>
    <cellStyle name="Total 3 5 2 3 2" xfId="39981" xr:uid="{6CA03287-0216-4468-B236-9B553877BD4F}"/>
    <cellStyle name="Total 3 5 2 3 3" xfId="39982" xr:uid="{21081E4B-417F-41AD-BDE9-9613A60007A7}"/>
    <cellStyle name="Total 3 5 2 4" xfId="39983" xr:uid="{9A6FE7A5-9402-4091-9813-38E190C96B13}"/>
    <cellStyle name="Total 3 5 2 4 2" xfId="39984" xr:uid="{30B760CF-1D42-4CA7-A4B4-FEC3837C1507}"/>
    <cellStyle name="Total 3 5 2 4 3" xfId="39985" xr:uid="{C4C7AC58-9C8C-46DB-B00E-24A6FACC806B}"/>
    <cellStyle name="Total 3 5 2 5" xfId="39986" xr:uid="{F7839292-D5CE-4813-93DC-7201DFF0EBA2}"/>
    <cellStyle name="Total 3 5 2 5 2" xfId="39987" xr:uid="{42397614-810E-43D4-B341-357ACF1A1ABA}"/>
    <cellStyle name="Total 3 5 2 5 3" xfId="39988" xr:uid="{57FC824D-9C91-4522-826F-32135BE0D066}"/>
    <cellStyle name="Total 3 5 2 6" xfId="39989" xr:uid="{F0F7D7B4-1F20-4C4A-A797-4EBA7DC51335}"/>
    <cellStyle name="Total 3 5 2 6 2" xfId="39990" xr:uid="{8C236B54-885D-49CB-BCC5-8598EC54C985}"/>
    <cellStyle name="Total 3 5 2 6 3" xfId="39991" xr:uid="{A73A20AC-332D-4A9F-915E-9391AA7D14D0}"/>
    <cellStyle name="Total 3 5 2 7" xfId="39992" xr:uid="{45635532-8D34-46DE-B267-24DB6A782AD2}"/>
    <cellStyle name="Total 3 5 2 7 2" xfId="39993" xr:uid="{5811DD1A-139E-40B6-842D-A4B9E47AD100}"/>
    <cellStyle name="Total 3 5 2 7 3" xfId="39994" xr:uid="{74A96C6A-4716-4B76-83AA-B2007077561F}"/>
    <cellStyle name="Total 3 5 2 8" xfId="39995" xr:uid="{FE6363B4-DDD1-4D99-8A41-AF52C032B593}"/>
    <cellStyle name="Total 3 5 2 8 2" xfId="39996" xr:uid="{FA92377B-FB3F-4603-A793-50F73EA7ACCD}"/>
    <cellStyle name="Total 3 5 2 8 3" xfId="39997" xr:uid="{67A30175-15CC-4CBC-A1EE-926684A1C9A8}"/>
    <cellStyle name="Total 3 5 2 9" xfId="39998" xr:uid="{E3459FF7-25C7-476B-BE6C-19C3287CC126}"/>
    <cellStyle name="Total 3 5 2 9 2" xfId="39999" xr:uid="{7982FA0E-828C-43BB-9CD5-DB4452EE1F58}"/>
    <cellStyle name="Total 3 5 2 9 3" xfId="40000" xr:uid="{EC3DB697-9450-48A2-9078-B5C0A22A7D09}"/>
    <cellStyle name="Total 3 5 3" xfId="1663" xr:uid="{8DE18D52-42E4-4C56-91AB-9B8F0C68E4BB}"/>
    <cellStyle name="Total 3 5 3 2" xfId="40002" xr:uid="{B9544975-8EFA-441E-874F-A2D5DE226C9A}"/>
    <cellStyle name="Total 3 5 3 2 2" xfId="40003" xr:uid="{3AABA578-7C22-4DAD-9863-E4E30C8C28CC}"/>
    <cellStyle name="Total 3 5 3 2 3" xfId="40004" xr:uid="{22D6D2E1-26C6-447B-A86E-067D505FFF6B}"/>
    <cellStyle name="Total 3 5 3 2 4" xfId="40005" xr:uid="{F8CAA79E-5303-4210-B5CF-D59BF6FCA3C0}"/>
    <cellStyle name="Total 3 5 3 3" xfId="40006" xr:uid="{792B075A-D226-4267-9D81-5EA83F10CEB8}"/>
    <cellStyle name="Total 3 5 3 3 2" xfId="40007" xr:uid="{B1F3E8C2-C296-4467-904E-6D98B1DC0C3D}"/>
    <cellStyle name="Total 3 5 3 4" xfId="40008" xr:uid="{DA74A564-2279-4F57-907D-809DB0546D91}"/>
    <cellStyle name="Total 3 5 3 5" xfId="40009" xr:uid="{7C0D8092-6F85-4D43-905C-34C57C183B6D}"/>
    <cellStyle name="Total 3 5 3 6" xfId="40001" xr:uid="{4C4042C5-42D1-482A-915D-2F16E9588301}"/>
    <cellStyle name="Total 3 5 4" xfId="40010" xr:uid="{E533D879-2EDD-4BD2-929C-478818C2B8D7}"/>
    <cellStyle name="Total 3 5 4 2" xfId="40011" xr:uid="{AA87D17B-122F-4C37-945E-A08D02F22AAE}"/>
    <cellStyle name="Total 3 5 4 2 2" xfId="40012" xr:uid="{A7320296-1033-4D64-B695-0BDCA9FF6312}"/>
    <cellStyle name="Total 3 5 4 2 3" xfId="40013" xr:uid="{24ACCF30-B26D-4CA4-97B3-9B28FA7792EC}"/>
    <cellStyle name="Total 3 5 4 3" xfId="40014" xr:uid="{EED49E0A-70B2-4168-9C42-D787429B5F8B}"/>
    <cellStyle name="Total 3 5 4 4" xfId="40015" xr:uid="{6D34C41E-C880-4DB7-9A20-D35898E5A140}"/>
    <cellStyle name="Total 3 5 4 5" xfId="40016" xr:uid="{E22ED810-81F0-4934-8829-8A968874E46C}"/>
    <cellStyle name="Total 3 5 5" xfId="40017" xr:uid="{38F3D019-7325-487D-AD96-3BAFC113DC50}"/>
    <cellStyle name="Total 3 5 5 2" xfId="40018" xr:uid="{7CEBA323-A3EF-47FE-BCF3-C3CED9862040}"/>
    <cellStyle name="Total 3 5 5 2 2" xfId="40019" xr:uid="{39535F4D-F933-429C-871D-600256805432}"/>
    <cellStyle name="Total 3 5 5 2 3" xfId="40020" xr:uid="{B89519B1-7DC8-41E0-806F-A7DA212150A8}"/>
    <cellStyle name="Total 3 5 5 3" xfId="40021" xr:uid="{FED8FC16-70C0-4D0C-9525-926D8B42B1CF}"/>
    <cellStyle name="Total 3 5 5 4" xfId="40022" xr:uid="{0F0734B0-D5D7-4D22-8C57-B0639E95342C}"/>
    <cellStyle name="Total 3 5 6" xfId="40023" xr:uid="{78798AAE-41E9-4ECA-A505-9A352D3D27B3}"/>
    <cellStyle name="Total 3 5 6 2" xfId="40024" xr:uid="{ED0D6D67-A37F-44E4-9FCB-C8E30844FA63}"/>
    <cellStyle name="Total 3 5 6 3" xfId="40025" xr:uid="{5BB9C039-0CBF-4BFE-A680-0C49D531A533}"/>
    <cellStyle name="Total 3 5 7" xfId="40026" xr:uid="{C6CDFA77-8C03-4387-8BC0-7EEF2B47F041}"/>
    <cellStyle name="Total 3 5 7 2" xfId="40027" xr:uid="{61DFD499-E6C9-4DDD-90E2-E55BBDA004B7}"/>
    <cellStyle name="Total 3 5 7 3" xfId="40028" xr:uid="{ECA14D68-C0DB-43AF-BB2E-93F7948CE0DB}"/>
    <cellStyle name="Total 3 5 8" xfId="40029" xr:uid="{586F2207-A11B-4C95-BF6F-F5A3385FFF75}"/>
    <cellStyle name="Total 3 5 8 2" xfId="40030" xr:uid="{0B68DEED-0600-4D2A-A889-9E34C22F1BB8}"/>
    <cellStyle name="Total 3 5 8 3" xfId="40031" xr:uid="{FCEA280D-F75E-4069-99F4-E9E5610CBF7E}"/>
    <cellStyle name="Total 3 5 9" xfId="40032" xr:uid="{15A34F9E-EC60-4C20-95E5-5D2D3E9A1F62}"/>
    <cellStyle name="Total 3 5 9 2" xfId="40033" xr:uid="{84A463EF-D819-4607-AAEF-0EC3B8C4FA88}"/>
    <cellStyle name="Total 3 5 9 3" xfId="40034" xr:uid="{87ACC80D-A6B5-4BB8-8FEB-48421791BBC1}"/>
    <cellStyle name="Total 3 6" xfId="1027" xr:uid="{72F78FEE-AB05-4279-8E82-C84F70ABD2C7}"/>
    <cellStyle name="Total 3 6 10" xfId="40036" xr:uid="{9AAF4933-227D-405E-A917-5E16AD570621}"/>
    <cellStyle name="Total 3 6 10 2" xfId="40037" xr:uid="{8BF272F4-9CE2-4354-8D5B-B2B168E5AF20}"/>
    <cellStyle name="Total 3 6 10 3" xfId="40038" xr:uid="{3FAD8A6C-1D23-4AD0-9AC5-38894DECB7AC}"/>
    <cellStyle name="Total 3 6 11" xfId="40039" xr:uid="{8E732780-10AA-43A4-B6D3-9B6A9F5E6B83}"/>
    <cellStyle name="Total 3 6 11 2" xfId="40040" xr:uid="{69A3D184-0AF5-460D-8D6C-0DACF83A8DA8}"/>
    <cellStyle name="Total 3 6 12" xfId="40041" xr:uid="{4881A9CB-8C25-44AA-B1FF-DC3EF4C6C3D8}"/>
    <cellStyle name="Total 3 6 13" xfId="40035" xr:uid="{FDB03891-5DFC-4111-9380-81B838157C37}"/>
    <cellStyle name="Total 3 6 2" xfId="40042" xr:uid="{EB738E53-55CF-43BA-8608-E039E3C9BFD0}"/>
    <cellStyle name="Total 3 6 2 10" xfId="40043" xr:uid="{DB936C09-3C0B-4694-9831-1FCDFF0BD994}"/>
    <cellStyle name="Total 3 6 2 10 2" xfId="40044" xr:uid="{6F4B8F7B-B838-4301-8712-52D1D69FEDEA}"/>
    <cellStyle name="Total 3 6 2 11" xfId="40045" xr:uid="{FBF41DF8-5F09-4DC9-9280-B4D28043861F}"/>
    <cellStyle name="Total 3 6 2 2" xfId="40046" xr:uid="{CBFC3D35-15A3-455C-B908-58DE62FBFDDA}"/>
    <cellStyle name="Total 3 6 2 2 2" xfId="40047" xr:uid="{F92BFDFA-F53D-4672-97A1-55D1D851E4D1}"/>
    <cellStyle name="Total 3 6 2 2 2 2" xfId="40048" xr:uid="{FCD2C793-2145-4983-BEA5-F334E4D751C0}"/>
    <cellStyle name="Total 3 6 2 2 2 3" xfId="40049" xr:uid="{30BAFF09-E8A2-4806-95B0-ACC4EDE30BC8}"/>
    <cellStyle name="Total 3 6 2 2 3" xfId="40050" xr:uid="{66FE1608-208D-426B-972F-320AB1A1E6DF}"/>
    <cellStyle name="Total 3 6 2 2 3 2" xfId="40051" xr:uid="{4713EA2C-0F72-4F29-BEA3-E99A328129B0}"/>
    <cellStyle name="Total 3 6 2 2 4" xfId="40052" xr:uid="{85E9729A-52D3-4C25-A06C-A71083CD9B1D}"/>
    <cellStyle name="Total 3 6 2 2 5" xfId="40053" xr:uid="{F81D5BC2-9A38-44CB-B584-5B1246CE5DE6}"/>
    <cellStyle name="Total 3 6 2 3" xfId="40054" xr:uid="{527B59E4-BBA6-4BB3-A71C-8635929C3CEB}"/>
    <cellStyle name="Total 3 6 2 3 2" xfId="40055" xr:uid="{89F6D3CD-D06A-4138-9734-F4AA151D23F0}"/>
    <cellStyle name="Total 3 6 2 3 3" xfId="40056" xr:uid="{F12AE893-9FA0-4903-B5C7-3EBC0110E434}"/>
    <cellStyle name="Total 3 6 2 4" xfId="40057" xr:uid="{D81D5171-D06B-4A49-922E-A4790EFD71D7}"/>
    <cellStyle name="Total 3 6 2 4 2" xfId="40058" xr:uid="{D4745633-36D0-40CA-BD0F-7CCAED3967DC}"/>
    <cellStyle name="Total 3 6 2 4 3" xfId="40059" xr:uid="{7870B999-57A2-4822-84FE-87DF89C562C0}"/>
    <cellStyle name="Total 3 6 2 5" xfId="40060" xr:uid="{CE8D1FE6-D781-4593-82B3-FF7277755C8C}"/>
    <cellStyle name="Total 3 6 2 5 2" xfId="40061" xr:uid="{B4F0A4BC-6253-47A4-8644-060ADA5EF522}"/>
    <cellStyle name="Total 3 6 2 5 3" xfId="40062" xr:uid="{79FB5760-310F-4EAB-A3EC-741EF9D1A03D}"/>
    <cellStyle name="Total 3 6 2 6" xfId="40063" xr:uid="{E3BAB3E6-3BF4-4495-8B70-48CE038AAD96}"/>
    <cellStyle name="Total 3 6 2 6 2" xfId="40064" xr:uid="{3BAEFBE2-57B6-481E-931E-97F863343DC5}"/>
    <cellStyle name="Total 3 6 2 6 3" xfId="40065" xr:uid="{F1BEEAA8-07D3-46DB-85C5-8406023E000E}"/>
    <cellStyle name="Total 3 6 2 7" xfId="40066" xr:uid="{F9F20FA4-B297-4BFB-9719-3E1951B65159}"/>
    <cellStyle name="Total 3 6 2 7 2" xfId="40067" xr:uid="{2E8EA17F-E922-4417-9BAC-4C6567C8E444}"/>
    <cellStyle name="Total 3 6 2 7 3" xfId="40068" xr:uid="{409E0485-59C9-48BA-865A-2A42D1858EBF}"/>
    <cellStyle name="Total 3 6 2 8" xfId="40069" xr:uid="{3FB78B92-C94C-4E2D-AE2D-ABF0DFE06210}"/>
    <cellStyle name="Total 3 6 2 8 2" xfId="40070" xr:uid="{CBD132D5-6045-4A35-BEBA-2209D5DAD09D}"/>
    <cellStyle name="Total 3 6 2 8 3" xfId="40071" xr:uid="{A8C5B138-CB41-47C9-A1FC-08CD8B022DAC}"/>
    <cellStyle name="Total 3 6 2 9" xfId="40072" xr:uid="{B6838844-A28F-4049-B9EB-8C053138172E}"/>
    <cellStyle name="Total 3 6 2 9 2" xfId="40073" xr:uid="{F0FA1641-44B6-4A19-B0D2-2912E176EB54}"/>
    <cellStyle name="Total 3 6 2 9 3" xfId="40074" xr:uid="{FF3BEF8B-6E7E-4874-BFC7-0470021F636F}"/>
    <cellStyle name="Total 3 6 3" xfId="40075" xr:uid="{46889B23-3EB3-49D1-85EF-B79C687F44C9}"/>
    <cellStyle name="Total 3 6 3 2" xfId="40076" xr:uid="{43589141-C3A1-4D8D-B310-F776329D521B}"/>
    <cellStyle name="Total 3 6 3 2 2" xfId="40077" xr:uid="{5153199D-796F-4AC8-AB29-B07A10718803}"/>
    <cellStyle name="Total 3 6 3 2 3" xfId="40078" xr:uid="{5C8009AE-9904-4D02-839D-CC13566680D1}"/>
    <cellStyle name="Total 3 6 3 2 4" xfId="40079" xr:uid="{10BF8ABC-7108-4022-8F44-9A2F281DCFF6}"/>
    <cellStyle name="Total 3 6 3 3" xfId="40080" xr:uid="{5E4D9EDB-F93E-4921-B4F8-490361C89889}"/>
    <cellStyle name="Total 3 6 3 3 2" xfId="40081" xr:uid="{590F24A4-CB62-48DC-8810-CC888E9F23AF}"/>
    <cellStyle name="Total 3 6 3 4" xfId="40082" xr:uid="{C2B4EC59-C388-43DF-AE38-546BC1824C73}"/>
    <cellStyle name="Total 3 6 3 5" xfId="40083" xr:uid="{D98E013E-A723-464F-89DD-AAF488D97808}"/>
    <cellStyle name="Total 3 6 4" xfId="40084" xr:uid="{B38EBE17-6D32-4C04-B874-DC3F92A2D4A4}"/>
    <cellStyle name="Total 3 6 4 2" xfId="40085" xr:uid="{EB349DF8-101F-46A9-9FC4-669AB0C476F0}"/>
    <cellStyle name="Total 3 6 4 2 2" xfId="40086" xr:uid="{8C0136C8-A0FC-4D2B-BEED-F40C715F70E4}"/>
    <cellStyle name="Total 3 6 4 2 3" xfId="40087" xr:uid="{0F9C6D43-2D66-489B-86DA-FE790AF530C0}"/>
    <cellStyle name="Total 3 6 4 3" xfId="40088" xr:uid="{3FC03C94-81C9-4BE3-B513-2DF6B86DC111}"/>
    <cellStyle name="Total 3 6 4 4" xfId="40089" xr:uid="{82FD205B-98E8-4CBC-8DDD-4EEF107632A4}"/>
    <cellStyle name="Total 3 6 4 5" xfId="40090" xr:uid="{A753C364-3EC7-44A9-AE6B-4E2E4B6B001E}"/>
    <cellStyle name="Total 3 6 5" xfId="40091" xr:uid="{E14CF274-FAD7-4083-AD26-E2CBC24D8D4C}"/>
    <cellStyle name="Total 3 6 5 2" xfId="40092" xr:uid="{39D53A08-E6E3-4230-9DAD-04C75B510090}"/>
    <cellStyle name="Total 3 6 5 2 2" xfId="40093" xr:uid="{CBDA4128-0726-49B7-9A1C-113134C86C8E}"/>
    <cellStyle name="Total 3 6 5 2 3" xfId="40094" xr:uid="{2698964C-F41B-4E2A-B917-65B7B560350E}"/>
    <cellStyle name="Total 3 6 5 3" xfId="40095" xr:uid="{9826D084-8133-43F0-B29B-60545F1A2BE5}"/>
    <cellStyle name="Total 3 6 5 4" xfId="40096" xr:uid="{ECE3817D-4864-408C-BCC3-8521027575EE}"/>
    <cellStyle name="Total 3 6 6" xfId="40097" xr:uid="{72A7ECF1-A13B-430B-B122-039B3818667E}"/>
    <cellStyle name="Total 3 6 6 2" xfId="40098" xr:uid="{E52BB0DE-DEA7-462F-B201-6AFFF6DFC273}"/>
    <cellStyle name="Total 3 6 6 3" xfId="40099" xr:uid="{CC472118-68CB-4CAE-AB8A-A1D65BB662D0}"/>
    <cellStyle name="Total 3 6 7" xfId="40100" xr:uid="{D9DA0DD1-BFF0-4D32-9311-D84EF7CD5E63}"/>
    <cellStyle name="Total 3 6 7 2" xfId="40101" xr:uid="{3C8050AA-6D9E-4B1C-BD5D-A11D9189FCE5}"/>
    <cellStyle name="Total 3 6 7 3" xfId="40102" xr:uid="{73189131-5F4C-4676-9A20-683494D72F35}"/>
    <cellStyle name="Total 3 6 8" xfId="40103" xr:uid="{1CFF20E4-8F62-40F5-8FE5-C07B88461ACB}"/>
    <cellStyle name="Total 3 6 8 2" xfId="40104" xr:uid="{A6077E96-EBDB-4AEA-8355-6745ED6B65EE}"/>
    <cellStyle name="Total 3 6 8 3" xfId="40105" xr:uid="{777A0EF2-E080-421A-8A8F-BDB288C06580}"/>
    <cellStyle name="Total 3 6 9" xfId="40106" xr:uid="{86B4DD57-441C-41E0-AC9D-3518B4C65FD8}"/>
    <cellStyle name="Total 3 6 9 2" xfId="40107" xr:uid="{9ED6D433-7B26-40C1-98BA-821746F1FCC4}"/>
    <cellStyle name="Total 3 6 9 3" xfId="40108" xr:uid="{6CAE99E6-29F1-4383-A08D-E876A5866B78}"/>
    <cellStyle name="Total 3 7" xfId="1008" xr:uid="{BED4B91F-D10D-4CD2-A885-FEADAB22F277}"/>
    <cellStyle name="Total 3 7 10" xfId="40110" xr:uid="{A8119FE1-8921-4327-9710-BBAB60AF01D0}"/>
    <cellStyle name="Total 3 7 10 2" xfId="40111" xr:uid="{69FFB177-53A9-4C39-9744-985562EFBB8B}"/>
    <cellStyle name="Total 3 7 10 3" xfId="40112" xr:uid="{3E188ACA-2F8E-4F0E-BD6A-DC8E098DD750}"/>
    <cellStyle name="Total 3 7 11" xfId="40113" xr:uid="{33D308EC-DFD6-49DE-9614-149779D7770A}"/>
    <cellStyle name="Total 3 7 11 2" xfId="40114" xr:uid="{D43904C4-2C7E-4359-9783-4FE30468ACA2}"/>
    <cellStyle name="Total 3 7 12" xfId="40115" xr:uid="{3F76BC43-2A54-4968-9F36-F96DC6DFD7ED}"/>
    <cellStyle name="Total 3 7 13" xfId="40109" xr:uid="{D949D492-2B02-4796-BAED-58D5C7B4F4DB}"/>
    <cellStyle name="Total 3 7 2" xfId="40116" xr:uid="{916C11B6-5BBE-43E6-A7FA-AA8E60E4622A}"/>
    <cellStyle name="Total 3 7 2 10" xfId="40117" xr:uid="{29A2B523-1CA2-48FC-AEFA-44DD752466A9}"/>
    <cellStyle name="Total 3 7 2 10 2" xfId="40118" xr:uid="{88E6966E-1AE0-4493-BFB3-A79F498CCB92}"/>
    <cellStyle name="Total 3 7 2 11" xfId="40119" xr:uid="{AC8F4C27-2504-448D-A9D3-CB68DCE45CA8}"/>
    <cellStyle name="Total 3 7 2 2" xfId="40120" xr:uid="{7E69DE48-8C37-4A13-927E-6CB8947FC966}"/>
    <cellStyle name="Total 3 7 2 2 2" xfId="40121" xr:uid="{FA4010AA-25EC-4303-9C56-28D6CA77A98C}"/>
    <cellStyle name="Total 3 7 2 2 2 2" xfId="40122" xr:uid="{2EA91FE0-6989-4FED-AA9C-B7E28C7A0DA7}"/>
    <cellStyle name="Total 3 7 2 2 2 3" xfId="40123" xr:uid="{B64D56FC-8BB0-4C12-A649-7B481205A157}"/>
    <cellStyle name="Total 3 7 2 2 3" xfId="40124" xr:uid="{0A5E23E8-7BF5-45A9-8F73-96AA2C7A63A8}"/>
    <cellStyle name="Total 3 7 2 2 3 2" xfId="40125" xr:uid="{A0B1EFF9-1604-490D-846D-5E1BD589C413}"/>
    <cellStyle name="Total 3 7 2 2 4" xfId="40126" xr:uid="{D304150E-7673-4C2D-95FF-605A24935BE0}"/>
    <cellStyle name="Total 3 7 2 2 5" xfId="40127" xr:uid="{0F5D9927-B312-424B-B592-B29EA007B315}"/>
    <cellStyle name="Total 3 7 2 3" xfId="40128" xr:uid="{4E115908-0A29-4782-9714-0943BAF2459C}"/>
    <cellStyle name="Total 3 7 2 3 2" xfId="40129" xr:uid="{5B0A0054-84C1-490D-BC0D-ED76D51CCAA4}"/>
    <cellStyle name="Total 3 7 2 3 3" xfId="40130" xr:uid="{2D75B6C2-33E6-4B1E-8FAE-F1906625105A}"/>
    <cellStyle name="Total 3 7 2 4" xfId="40131" xr:uid="{430A4792-125F-40DE-A5F2-CEC65D55790C}"/>
    <cellStyle name="Total 3 7 2 4 2" xfId="40132" xr:uid="{48F5C8D7-8C7E-4DB4-B390-A9EE74B8D8FD}"/>
    <cellStyle name="Total 3 7 2 4 3" xfId="40133" xr:uid="{332ABF09-0EAE-46B1-ACA1-2500FDF1959F}"/>
    <cellStyle name="Total 3 7 2 5" xfId="40134" xr:uid="{0BA9665C-6B77-41A7-AB8A-9C006EB81A6F}"/>
    <cellStyle name="Total 3 7 2 5 2" xfId="40135" xr:uid="{1466AF0B-4D52-4E81-B7A1-DCCC4755253C}"/>
    <cellStyle name="Total 3 7 2 5 3" xfId="40136" xr:uid="{A5F88E85-AA25-4A9D-BACD-352AA787461E}"/>
    <cellStyle name="Total 3 7 2 6" xfId="40137" xr:uid="{9EFF1B64-C297-416C-80D2-2E735F8D214B}"/>
    <cellStyle name="Total 3 7 2 6 2" xfId="40138" xr:uid="{E04D4FE6-CCB8-4D4A-80A2-3029F9D18BC7}"/>
    <cellStyle name="Total 3 7 2 6 3" xfId="40139" xr:uid="{B2EEEB80-8F66-4A8A-99D6-2A858EFF12BD}"/>
    <cellStyle name="Total 3 7 2 7" xfId="40140" xr:uid="{DAB5821D-582C-4C82-8D68-FCF4A386F135}"/>
    <cellStyle name="Total 3 7 2 7 2" xfId="40141" xr:uid="{484ED8E1-8571-4850-BFB1-96FC5AFD3DF9}"/>
    <cellStyle name="Total 3 7 2 7 3" xfId="40142" xr:uid="{D43AF190-5FC3-41F9-9841-32BBA947268C}"/>
    <cellStyle name="Total 3 7 2 8" xfId="40143" xr:uid="{DC1A6FA9-788D-4E8D-95D9-63462295746C}"/>
    <cellStyle name="Total 3 7 2 8 2" xfId="40144" xr:uid="{694BB953-5876-4637-A7D1-5B73CC802A63}"/>
    <cellStyle name="Total 3 7 2 8 3" xfId="40145" xr:uid="{CAFDA879-31D8-4716-B746-EAD54B95C2B1}"/>
    <cellStyle name="Total 3 7 2 9" xfId="40146" xr:uid="{347B71F3-74ED-4676-8D66-1317B2C8A0DD}"/>
    <cellStyle name="Total 3 7 2 9 2" xfId="40147" xr:uid="{294F7B61-010F-44EC-BD59-53CCFAACA70B}"/>
    <cellStyle name="Total 3 7 2 9 3" xfId="40148" xr:uid="{6124C66C-87EC-41D0-B450-A43C297AD8FB}"/>
    <cellStyle name="Total 3 7 3" xfId="40149" xr:uid="{E63E9BD8-9F57-4935-BF71-2F2E9641C58E}"/>
    <cellStyle name="Total 3 7 3 2" xfId="40150" xr:uid="{89CAAE96-4BA4-4FEB-A92A-B5356C08C52E}"/>
    <cellStyle name="Total 3 7 3 2 2" xfId="40151" xr:uid="{972D0A99-AB12-4F07-9D15-D66B1C1E8C92}"/>
    <cellStyle name="Total 3 7 3 2 3" xfId="40152" xr:uid="{573A1911-54A6-4AD1-B784-81209896F8B1}"/>
    <cellStyle name="Total 3 7 3 2 4" xfId="40153" xr:uid="{F60CDA7E-8EE6-4EED-83CB-FAEAF6401D11}"/>
    <cellStyle name="Total 3 7 3 3" xfId="40154" xr:uid="{EDBC8777-33B1-44B1-BCDD-CE65FC854E2A}"/>
    <cellStyle name="Total 3 7 3 3 2" xfId="40155" xr:uid="{4B5FFC56-6255-4E7E-B14E-62D17112EB52}"/>
    <cellStyle name="Total 3 7 3 4" xfId="40156" xr:uid="{382EF2B1-06CB-4359-8FF4-93E1D08BFEF6}"/>
    <cellStyle name="Total 3 7 3 5" xfId="40157" xr:uid="{E4016408-EAF3-42E3-92D2-2785413F3067}"/>
    <cellStyle name="Total 3 7 4" xfId="40158" xr:uid="{225BDE6B-A5C6-430F-8905-A01FDFA4E6AD}"/>
    <cellStyle name="Total 3 7 4 2" xfId="40159" xr:uid="{3855D6C5-CF8C-4678-9439-BD140A1AEF4B}"/>
    <cellStyle name="Total 3 7 4 2 2" xfId="40160" xr:uid="{60753E91-24E5-4EAD-8FA7-27A41DBDECF5}"/>
    <cellStyle name="Total 3 7 4 2 3" xfId="40161" xr:uid="{7C712F42-5FAE-4367-850C-118D1275836B}"/>
    <cellStyle name="Total 3 7 4 3" xfId="40162" xr:uid="{07FE6703-3951-4EA9-909D-D5F722822819}"/>
    <cellStyle name="Total 3 7 4 4" xfId="40163" xr:uid="{3786ED8B-4EF4-4934-942E-7ABCDF59C132}"/>
    <cellStyle name="Total 3 7 4 5" xfId="40164" xr:uid="{4D0F9444-940C-41D2-93B7-9A8685F05828}"/>
    <cellStyle name="Total 3 7 5" xfId="40165" xr:uid="{B4497B34-D3C0-4FEF-A04C-61161B176A4F}"/>
    <cellStyle name="Total 3 7 5 2" xfId="40166" xr:uid="{5A6C7D1E-1C28-4526-8158-70A5D5EB2AFD}"/>
    <cellStyle name="Total 3 7 5 2 2" xfId="40167" xr:uid="{9F9A3059-C490-4219-B15E-8BC8774FBAD3}"/>
    <cellStyle name="Total 3 7 5 2 3" xfId="40168" xr:uid="{818D80FB-BB1A-43A8-B5CE-C7B86F784BC3}"/>
    <cellStyle name="Total 3 7 5 3" xfId="40169" xr:uid="{F120D4BC-AE24-49DD-B9CD-FA38BB6A5DDB}"/>
    <cellStyle name="Total 3 7 5 4" xfId="40170" xr:uid="{3692CC90-72AC-4E7A-9B0C-26DB2D511B7E}"/>
    <cellStyle name="Total 3 7 6" xfId="40171" xr:uid="{78321243-9CE4-4923-9E4F-518A8023DACC}"/>
    <cellStyle name="Total 3 7 6 2" xfId="40172" xr:uid="{4D1CC384-D31E-4173-8CC7-832E29179812}"/>
    <cellStyle name="Total 3 7 6 3" xfId="40173" xr:uid="{B49F867A-7576-4BAA-95DB-8914293D65CC}"/>
    <cellStyle name="Total 3 7 7" xfId="40174" xr:uid="{29377C7C-510D-4041-AB49-DC251D96B5F4}"/>
    <cellStyle name="Total 3 7 7 2" xfId="40175" xr:uid="{F12003EE-FE97-4102-AFBA-E38FE4B85D04}"/>
    <cellStyle name="Total 3 7 7 3" xfId="40176" xr:uid="{60361E0C-C389-4A92-BFB6-DE4CB3C9F5BE}"/>
    <cellStyle name="Total 3 7 8" xfId="40177" xr:uid="{49945A4A-EBE5-48AA-88B1-D1171B86DC72}"/>
    <cellStyle name="Total 3 7 8 2" xfId="40178" xr:uid="{3061CF19-7508-41C4-B49E-392C9FD44E0F}"/>
    <cellStyle name="Total 3 7 8 3" xfId="40179" xr:uid="{85B0E62E-0DE5-4632-80DE-3426B37FFDB5}"/>
    <cellStyle name="Total 3 7 9" xfId="40180" xr:uid="{531AF079-77DB-4F24-AD4F-018DA75C12CA}"/>
    <cellStyle name="Total 3 7 9 2" xfId="40181" xr:uid="{613C341E-671E-4ABA-8147-DA0D6ACAA0B2}"/>
    <cellStyle name="Total 3 7 9 3" xfId="40182" xr:uid="{9B8774BC-9BEE-4C2A-A859-92071D2CDAF4}"/>
    <cellStyle name="Total 3 8" xfId="40183" xr:uid="{5C4E38E4-EFA2-4374-A073-0F96238D052D}"/>
    <cellStyle name="Total 3 8 10" xfId="40184" xr:uid="{8C5441FF-0109-4769-8F14-30F0FF803CD3}"/>
    <cellStyle name="Total 3 8 10 2" xfId="40185" xr:uid="{78B0BEB0-ADD4-400B-8B0B-AF2871F56559}"/>
    <cellStyle name="Total 3 8 10 3" xfId="40186" xr:uid="{C9B6A2F3-F32E-4E01-9254-0A837EFFA8DF}"/>
    <cellStyle name="Total 3 8 11" xfId="40187" xr:uid="{13E2BCE7-109F-4999-894D-4F800B26B73D}"/>
    <cellStyle name="Total 3 8 11 2" xfId="40188" xr:uid="{BE4C4C8D-25E3-4E13-8115-F8BAD99FDF32}"/>
    <cellStyle name="Total 3 8 12" xfId="40189" xr:uid="{F5F52BAA-0878-4C6E-8B55-CC0F6EF02D14}"/>
    <cellStyle name="Total 3 8 2" xfId="40190" xr:uid="{454F325B-3EFA-4D55-8E33-930AAE732688}"/>
    <cellStyle name="Total 3 8 2 10" xfId="40191" xr:uid="{13BDCF47-A3D8-4D56-A49D-D39C9955E1D6}"/>
    <cellStyle name="Total 3 8 2 10 2" xfId="40192" xr:uid="{19583414-3FA8-4C29-8576-467A6F4D7E87}"/>
    <cellStyle name="Total 3 8 2 11" xfId="40193" xr:uid="{FA9B1554-2C62-4238-BF15-F17758BFD648}"/>
    <cellStyle name="Total 3 8 2 2" xfId="40194" xr:uid="{841498F9-EAAF-4E05-B9B4-D630F09F67BF}"/>
    <cellStyle name="Total 3 8 2 2 2" xfId="40195" xr:uid="{6CFCF8B5-1DB9-47C4-8B3D-17EA8D0AC978}"/>
    <cellStyle name="Total 3 8 2 2 2 2" xfId="40196" xr:uid="{0913CD15-E39A-4D27-BD7C-01CC96F7F931}"/>
    <cellStyle name="Total 3 8 2 2 2 3" xfId="40197" xr:uid="{1ADAFB12-CC74-47C1-8F01-E6508C1CE9DB}"/>
    <cellStyle name="Total 3 8 2 2 3" xfId="40198" xr:uid="{FE98FC67-44F9-4628-9831-9E9E8D83A7FB}"/>
    <cellStyle name="Total 3 8 2 2 3 2" xfId="40199" xr:uid="{7DF3ABC8-F4FA-4D0F-92E5-D9FFFF657DD8}"/>
    <cellStyle name="Total 3 8 2 2 4" xfId="40200" xr:uid="{E03555B2-0C04-4921-BC30-1AB88951371D}"/>
    <cellStyle name="Total 3 8 2 2 5" xfId="40201" xr:uid="{19D22CA8-B19E-415D-888F-6C5AA2DE2413}"/>
    <cellStyle name="Total 3 8 2 3" xfId="40202" xr:uid="{382B131E-0D72-4CFC-AC5C-8E8B4E470809}"/>
    <cellStyle name="Total 3 8 2 3 2" xfId="40203" xr:uid="{BFC95B05-04A8-4F69-969F-055066C082A2}"/>
    <cellStyle name="Total 3 8 2 3 3" xfId="40204" xr:uid="{24D3C6A8-D7A0-4505-B6A8-31C0651D55AF}"/>
    <cellStyle name="Total 3 8 2 4" xfId="40205" xr:uid="{2B2CFD76-B8DF-4EA1-BB54-34C49230317C}"/>
    <cellStyle name="Total 3 8 2 4 2" xfId="40206" xr:uid="{EC2218D4-5025-4E45-B2B0-A5173F3D76EB}"/>
    <cellStyle name="Total 3 8 2 4 3" xfId="40207" xr:uid="{5326D954-D173-49A4-9B2E-96EEEBCE8037}"/>
    <cellStyle name="Total 3 8 2 5" xfId="40208" xr:uid="{3638FC04-5D50-4675-AC74-B1F53304330D}"/>
    <cellStyle name="Total 3 8 2 5 2" xfId="40209" xr:uid="{BF5BCF70-4E46-42E3-9A85-8B4BD0B28712}"/>
    <cellStyle name="Total 3 8 2 5 3" xfId="40210" xr:uid="{46D46CFC-0777-47D9-99DD-8C241E4E3B13}"/>
    <cellStyle name="Total 3 8 2 6" xfId="40211" xr:uid="{A8E63664-F12B-4795-ABF0-6A1D4DB1D79D}"/>
    <cellStyle name="Total 3 8 2 6 2" xfId="40212" xr:uid="{C6FE50F0-EBD9-4084-A25C-729C6343C32A}"/>
    <cellStyle name="Total 3 8 2 6 3" xfId="40213" xr:uid="{40C174A9-685D-4AE1-9065-70EAAE3F6C41}"/>
    <cellStyle name="Total 3 8 2 7" xfId="40214" xr:uid="{24D0C0C6-5085-4FF2-93A2-7918F93048CA}"/>
    <cellStyle name="Total 3 8 2 7 2" xfId="40215" xr:uid="{54AF8141-C6E8-418D-88D6-409D4883185A}"/>
    <cellStyle name="Total 3 8 2 7 3" xfId="40216" xr:uid="{1962F731-20C4-4669-9D15-ADED7A883348}"/>
    <cellStyle name="Total 3 8 2 8" xfId="40217" xr:uid="{570D2A3F-AA54-49C8-A8BD-C7DB10BC8FD6}"/>
    <cellStyle name="Total 3 8 2 8 2" xfId="40218" xr:uid="{5E45F6ED-2737-4084-9813-11F9B531BE98}"/>
    <cellStyle name="Total 3 8 2 8 3" xfId="40219" xr:uid="{05D61921-217F-4F94-A568-8A2B08D89515}"/>
    <cellStyle name="Total 3 8 2 9" xfId="40220" xr:uid="{84D6946B-90CF-40EE-94EF-60A91E089B6E}"/>
    <cellStyle name="Total 3 8 2 9 2" xfId="40221" xr:uid="{812E4FF9-19D0-4875-ABA0-7C2E2275C3A7}"/>
    <cellStyle name="Total 3 8 2 9 3" xfId="40222" xr:uid="{447883D6-45FF-4075-8967-1E6934B4E8D9}"/>
    <cellStyle name="Total 3 8 3" xfId="40223" xr:uid="{38605459-A5E8-4645-9AC0-20DE5741C73A}"/>
    <cellStyle name="Total 3 8 3 2" xfId="40224" xr:uid="{4B20375F-D942-43EB-8400-AB3AC2589D15}"/>
    <cellStyle name="Total 3 8 3 2 2" xfId="40225" xr:uid="{27D41881-632F-4F93-AECE-746C9801CB3F}"/>
    <cellStyle name="Total 3 8 3 2 3" xfId="40226" xr:uid="{95253CF8-2EC1-4116-9422-AE2A7DB7C86E}"/>
    <cellStyle name="Total 3 8 3 2 4" xfId="40227" xr:uid="{A6958008-3981-43B5-8B42-128C743E50B5}"/>
    <cellStyle name="Total 3 8 3 3" xfId="40228" xr:uid="{1A411DDD-EB37-47C1-8CA9-9545528581B0}"/>
    <cellStyle name="Total 3 8 3 3 2" xfId="40229" xr:uid="{85BF40E4-20EF-45C1-A1AF-D19A7068DFE7}"/>
    <cellStyle name="Total 3 8 3 4" xfId="40230" xr:uid="{8E5DA6E3-88FE-43F9-8A54-AD49B643C982}"/>
    <cellStyle name="Total 3 8 3 5" xfId="40231" xr:uid="{7AA39411-3820-45C9-ADD6-533F7A4028CA}"/>
    <cellStyle name="Total 3 8 4" xfId="40232" xr:uid="{EEB8CF90-1C04-49BF-976B-C71C6128255F}"/>
    <cellStyle name="Total 3 8 4 2" xfId="40233" xr:uid="{F6D68009-72CE-40CF-AD22-37A1D0D5EC7D}"/>
    <cellStyle name="Total 3 8 4 2 2" xfId="40234" xr:uid="{2D613148-7AC1-4DB6-8ABF-4EEB60E5AD93}"/>
    <cellStyle name="Total 3 8 4 2 3" xfId="40235" xr:uid="{93047D78-D170-4E5F-8F2B-2A730945E6B7}"/>
    <cellStyle name="Total 3 8 4 3" xfId="40236" xr:uid="{395F477C-13C6-437F-A182-2934372FB265}"/>
    <cellStyle name="Total 3 8 4 4" xfId="40237" xr:uid="{18DD2954-D485-42B9-B03E-34C471194963}"/>
    <cellStyle name="Total 3 8 4 5" xfId="40238" xr:uid="{11773F19-A9FA-4967-A01B-029CC58C73F0}"/>
    <cellStyle name="Total 3 8 5" xfId="40239" xr:uid="{EBE7EAA1-950C-4C93-A340-B3E1C7E33AB0}"/>
    <cellStyle name="Total 3 8 5 2" xfId="40240" xr:uid="{53C2612B-979D-4B62-9EE3-58B39AD01D04}"/>
    <cellStyle name="Total 3 8 5 2 2" xfId="40241" xr:uid="{A9C7435D-8EC9-4FFA-B30B-59EA0B4504BD}"/>
    <cellStyle name="Total 3 8 5 2 3" xfId="40242" xr:uid="{47A411B8-62EC-497E-878F-0A7F1BAF21E2}"/>
    <cellStyle name="Total 3 8 5 3" xfId="40243" xr:uid="{843DC21C-2D65-43ED-9881-DEAE28DED309}"/>
    <cellStyle name="Total 3 8 5 4" xfId="40244" xr:uid="{43AB4D5C-1D5A-4044-A0C7-3324CE28AC96}"/>
    <cellStyle name="Total 3 8 6" xfId="40245" xr:uid="{2C8EA5EF-8CB1-4051-A9D6-F4053D0B2080}"/>
    <cellStyle name="Total 3 8 6 2" xfId="40246" xr:uid="{4F04738F-25C9-407C-8618-1C7B2BE43171}"/>
    <cellStyle name="Total 3 8 6 3" xfId="40247" xr:uid="{C5291072-34CC-4C67-B975-9B00E312D387}"/>
    <cellStyle name="Total 3 8 7" xfId="40248" xr:uid="{E8658E4C-8C97-4927-BF04-85FDC532FDC6}"/>
    <cellStyle name="Total 3 8 7 2" xfId="40249" xr:uid="{24C8FFD7-7E17-4BA6-BE39-B778BD945BA2}"/>
    <cellStyle name="Total 3 8 7 3" xfId="40250" xr:uid="{BEBE34B9-362E-496A-8876-EA74B5800916}"/>
    <cellStyle name="Total 3 8 8" xfId="40251" xr:uid="{78493EE6-ECDF-4924-B600-0941CC2394A0}"/>
    <cellStyle name="Total 3 8 8 2" xfId="40252" xr:uid="{B19EF52A-3FD5-4EA4-83E1-C28228B5B3DD}"/>
    <cellStyle name="Total 3 8 8 3" xfId="40253" xr:uid="{D0E295ED-F6E1-4984-AD59-ADE1EC3179F0}"/>
    <cellStyle name="Total 3 8 9" xfId="40254" xr:uid="{8A54EE3B-AC52-4FB3-A601-9F7D43C9152F}"/>
    <cellStyle name="Total 3 8 9 2" xfId="40255" xr:uid="{134C6FB0-032F-4595-AD70-CE137333B3AD}"/>
    <cellStyle name="Total 3 8 9 3" xfId="40256" xr:uid="{DDB501EA-35BF-434B-8C94-55FE1AAE1A32}"/>
    <cellStyle name="Total 3 9" xfId="40257" xr:uid="{89B2023F-6AA3-45B1-BDBC-7C715FBBD52A}"/>
    <cellStyle name="Total 3 9 10" xfId="40258" xr:uid="{3AE22C9D-E498-48BE-A764-6E0721A195AC}"/>
    <cellStyle name="Total 3 9 10 2" xfId="40259" xr:uid="{3C462948-E569-41A0-AD17-B50F656B78CE}"/>
    <cellStyle name="Total 3 9 10 3" xfId="40260" xr:uid="{A77DF831-D1F3-400B-8265-BDA9221B8602}"/>
    <cellStyle name="Total 3 9 11" xfId="40261" xr:uid="{80B48D98-409F-40B0-8EDD-A8CCF9B23A57}"/>
    <cellStyle name="Total 3 9 11 2" xfId="40262" xr:uid="{70A9A0CA-7324-42B2-B6E3-C0C1B5207854}"/>
    <cellStyle name="Total 3 9 12" xfId="40263" xr:uid="{00AC54BB-943F-4D59-B80B-A402F4A49A8F}"/>
    <cellStyle name="Total 3 9 2" xfId="40264" xr:uid="{6E8822F8-DB4E-4FE3-AC7F-382C92E5EEFE}"/>
    <cellStyle name="Total 3 9 2 10" xfId="40265" xr:uid="{38DDD8D5-4C74-4ECD-8436-FE8F61EE1FB1}"/>
    <cellStyle name="Total 3 9 2 10 2" xfId="40266" xr:uid="{A678A3AB-BC56-46D8-830C-1450F042E806}"/>
    <cellStyle name="Total 3 9 2 11" xfId="40267" xr:uid="{2063FDD5-70E0-4DED-B048-94D2ABBCC32F}"/>
    <cellStyle name="Total 3 9 2 2" xfId="40268" xr:uid="{250DD605-A829-4C89-9981-2FECBAAA473B}"/>
    <cellStyle name="Total 3 9 2 2 2" xfId="40269" xr:uid="{25D9A9E4-C081-40DA-8F74-13C78EB4206C}"/>
    <cellStyle name="Total 3 9 2 2 2 2" xfId="40270" xr:uid="{551E8BE6-B944-40F1-B9CC-F656C678D746}"/>
    <cellStyle name="Total 3 9 2 2 2 3" xfId="40271" xr:uid="{DFBFD913-2328-4BFC-87BA-0284090FD7C9}"/>
    <cellStyle name="Total 3 9 2 2 3" xfId="40272" xr:uid="{936D4E55-8B69-4DF4-AD3E-D911C36FFDB7}"/>
    <cellStyle name="Total 3 9 2 2 3 2" xfId="40273" xr:uid="{36E7F631-A453-455F-B1EA-8F23B0D73AEF}"/>
    <cellStyle name="Total 3 9 2 2 4" xfId="40274" xr:uid="{1E23732D-ACEE-4827-B633-9EC78041FA91}"/>
    <cellStyle name="Total 3 9 2 2 5" xfId="40275" xr:uid="{02887972-F4C4-489D-9DAE-5298924ACBC6}"/>
    <cellStyle name="Total 3 9 2 3" xfId="40276" xr:uid="{A65D7AD5-0978-4F98-9887-E30DC566869A}"/>
    <cellStyle name="Total 3 9 2 3 2" xfId="40277" xr:uid="{68A22622-D75E-49FB-992D-DAE52406D3CB}"/>
    <cellStyle name="Total 3 9 2 3 3" xfId="40278" xr:uid="{42BE48B4-0F5E-4D76-A17B-A6ABC88A2724}"/>
    <cellStyle name="Total 3 9 2 4" xfId="40279" xr:uid="{42E3827E-F9C6-49F9-BA17-BC1C3280798F}"/>
    <cellStyle name="Total 3 9 2 4 2" xfId="40280" xr:uid="{C3750451-E85D-40C4-9F29-F1421CBB1DEE}"/>
    <cellStyle name="Total 3 9 2 4 3" xfId="40281" xr:uid="{BF55A115-AD47-469D-AC08-8FABCCB9624D}"/>
    <cellStyle name="Total 3 9 2 5" xfId="40282" xr:uid="{3C1226FC-9959-4635-9CB9-922E5830CF98}"/>
    <cellStyle name="Total 3 9 2 5 2" xfId="40283" xr:uid="{C4A3528C-4454-4285-907D-400BE6570408}"/>
    <cellStyle name="Total 3 9 2 5 3" xfId="40284" xr:uid="{DD43F421-7A02-4F2D-9CBF-4904C6F300D2}"/>
    <cellStyle name="Total 3 9 2 6" xfId="40285" xr:uid="{F10F6376-8B54-45B4-B090-39020B49AE1F}"/>
    <cellStyle name="Total 3 9 2 6 2" xfId="40286" xr:uid="{D54F341E-7C05-4C18-908C-538CF24007F6}"/>
    <cellStyle name="Total 3 9 2 6 3" xfId="40287" xr:uid="{27562B90-4A8E-4494-9EC6-054C3076FE6B}"/>
    <cellStyle name="Total 3 9 2 7" xfId="40288" xr:uid="{B70D4AF3-F308-4964-899B-4B93C2146927}"/>
    <cellStyle name="Total 3 9 2 7 2" xfId="40289" xr:uid="{756078AB-472E-48DC-9C98-DE047E5BBA5A}"/>
    <cellStyle name="Total 3 9 2 7 3" xfId="40290" xr:uid="{B400FF03-7CE5-4557-A2E2-9F6D0645B78E}"/>
    <cellStyle name="Total 3 9 2 8" xfId="40291" xr:uid="{0B5EFE74-EE45-444C-8B16-275BF3708ADB}"/>
    <cellStyle name="Total 3 9 2 8 2" xfId="40292" xr:uid="{404559E2-6855-4AE2-8FD5-76290658CC08}"/>
    <cellStyle name="Total 3 9 2 8 3" xfId="40293" xr:uid="{80C9F470-77CA-4877-AC62-E83F7DAE1DBD}"/>
    <cellStyle name="Total 3 9 2 9" xfId="40294" xr:uid="{329D24C5-6CCF-4359-A42A-7DDA56A6FD74}"/>
    <cellStyle name="Total 3 9 2 9 2" xfId="40295" xr:uid="{91FC0A22-072B-4E66-9C74-8995A206B9E3}"/>
    <cellStyle name="Total 3 9 2 9 3" xfId="40296" xr:uid="{87DC4D61-560D-4C15-B3BC-B98430F3BCF3}"/>
    <cellStyle name="Total 3 9 3" xfId="40297" xr:uid="{F021B91B-52D2-4339-B315-473E865BC527}"/>
    <cellStyle name="Total 3 9 3 2" xfId="40298" xr:uid="{5478C023-5CC4-42DC-BB9F-A79859207504}"/>
    <cellStyle name="Total 3 9 3 2 2" xfId="40299" xr:uid="{451F6050-7D80-4F3E-A41E-A33B12B71FE2}"/>
    <cellStyle name="Total 3 9 3 2 3" xfId="40300" xr:uid="{9A9F301E-EC8E-457E-BB57-7D76EE17E59D}"/>
    <cellStyle name="Total 3 9 3 2 4" xfId="40301" xr:uid="{C65D6F74-D76E-4ED1-AA5F-7F05B776976C}"/>
    <cellStyle name="Total 3 9 3 3" xfId="40302" xr:uid="{397D3E6B-03BA-4613-9860-A0C8C31CF934}"/>
    <cellStyle name="Total 3 9 3 3 2" xfId="40303" xr:uid="{97A4C2E6-BF02-4ADE-80B4-1B3B04808A61}"/>
    <cellStyle name="Total 3 9 3 4" xfId="40304" xr:uid="{1FB380CF-4E43-4F54-923E-D60CCB679FD6}"/>
    <cellStyle name="Total 3 9 3 5" xfId="40305" xr:uid="{0F975513-3BF9-44C3-9ED0-12A22B0F74C1}"/>
    <cellStyle name="Total 3 9 4" xfId="40306" xr:uid="{32E28463-EF90-4F5E-9EE2-EA8C1C4E9842}"/>
    <cellStyle name="Total 3 9 4 2" xfId="40307" xr:uid="{EDA80BFB-FFFD-4C2A-B553-86B54A246D91}"/>
    <cellStyle name="Total 3 9 4 2 2" xfId="40308" xr:uid="{23AA6A55-D83F-4D29-93D0-943479A136C4}"/>
    <cellStyle name="Total 3 9 4 2 3" xfId="40309" xr:uid="{73E222F4-88FE-47C9-8167-F861B397053E}"/>
    <cellStyle name="Total 3 9 4 3" xfId="40310" xr:uid="{1769CF09-676D-4529-AD48-EBE04B231808}"/>
    <cellStyle name="Total 3 9 4 4" xfId="40311" xr:uid="{B6B8E7DA-D036-44AF-A547-DF7B3E293B36}"/>
    <cellStyle name="Total 3 9 4 5" xfId="40312" xr:uid="{474C192C-E557-4596-868A-9A9FBBC56E49}"/>
    <cellStyle name="Total 3 9 5" xfId="40313" xr:uid="{31882791-A7B8-470A-A8F6-5E7B8AAF8199}"/>
    <cellStyle name="Total 3 9 5 2" xfId="40314" xr:uid="{5D93D6EE-A768-4E9A-B8B3-3CD544E6BFBB}"/>
    <cellStyle name="Total 3 9 5 2 2" xfId="40315" xr:uid="{E41864EA-3B13-4138-A648-AF216D7FF08F}"/>
    <cellStyle name="Total 3 9 5 2 3" xfId="40316" xr:uid="{C578AFAF-A593-4A0A-9302-088D5277CB6E}"/>
    <cellStyle name="Total 3 9 5 3" xfId="40317" xr:uid="{6CDDECE5-E878-4EFC-9432-DE1FE66CF392}"/>
    <cellStyle name="Total 3 9 5 4" xfId="40318" xr:uid="{1032D22A-7FE8-44D0-A4D3-21C9D7C7F1FF}"/>
    <cellStyle name="Total 3 9 6" xfId="40319" xr:uid="{6861AD66-0D18-4471-8806-6487B7C48C26}"/>
    <cellStyle name="Total 3 9 6 2" xfId="40320" xr:uid="{041B5726-2B14-46CA-9A00-FD002FAD7572}"/>
    <cellStyle name="Total 3 9 6 3" xfId="40321" xr:uid="{F78D9DB2-1678-44C5-887E-05D32B2BAD1F}"/>
    <cellStyle name="Total 3 9 7" xfId="40322" xr:uid="{7C1AB814-B2DF-4818-ACEB-0D84F4C23499}"/>
    <cellStyle name="Total 3 9 7 2" xfId="40323" xr:uid="{F0C8C525-297F-4257-852E-D0783A1E85F3}"/>
    <cellStyle name="Total 3 9 7 3" xfId="40324" xr:uid="{61B1CE0E-4CCA-4D0E-814B-067B25E95040}"/>
    <cellStyle name="Total 3 9 8" xfId="40325" xr:uid="{8FF6BA26-46D6-4336-B080-4520395C07B8}"/>
    <cellStyle name="Total 3 9 8 2" xfId="40326" xr:uid="{65E7A472-73B1-460D-9B5C-90CA493A5795}"/>
    <cellStyle name="Total 3 9 8 3" xfId="40327" xr:uid="{7D328407-15AD-43B0-BF3B-91A0AA6E9C7A}"/>
    <cellStyle name="Total 3 9 9" xfId="40328" xr:uid="{7655788F-27C0-4F20-A290-2466345EADED}"/>
    <cellStyle name="Total 3 9 9 2" xfId="40329" xr:uid="{C976B1C7-D88B-4A4A-B17B-2E59EF6EC7DA}"/>
    <cellStyle name="Total 3 9 9 3" xfId="40330" xr:uid="{183963A9-BEF3-42C7-B3AC-554AB65ACF2E}"/>
    <cellStyle name="Total 30" xfId="40331" xr:uid="{494322EF-3855-41D5-B0FF-61E5B534115F}"/>
    <cellStyle name="Total 31" xfId="40332" xr:uid="{8CE84C98-2A37-4DE1-96B9-4F3795F10778}"/>
    <cellStyle name="Total 32" xfId="40333" xr:uid="{1B684314-8378-4F12-97D9-6576F9A35829}"/>
    <cellStyle name="Total 33" xfId="40334" xr:uid="{656A16C1-DB64-43D7-AF8A-B670C78F9461}"/>
    <cellStyle name="Total 34" xfId="40335" xr:uid="{B5302A75-3623-405A-8D4E-17EBB11BC573}"/>
    <cellStyle name="Total 35" xfId="40336" xr:uid="{80164759-09A3-4519-9AF2-FE22F68A30B9}"/>
    <cellStyle name="Total 36" xfId="40337" xr:uid="{51AC4896-772A-4E71-AE07-3ED7ADF02BC3}"/>
    <cellStyle name="Total 37" xfId="40338" xr:uid="{9461309A-46E4-4D6C-8E1F-2CFB010064B2}"/>
    <cellStyle name="Total 38" xfId="40339" xr:uid="{E362C68C-C456-4E37-920C-7B5C6352AF9F}"/>
    <cellStyle name="Total 39" xfId="40340" xr:uid="{8CC46E5D-D171-4B75-9410-D26F82BCFEE2}"/>
    <cellStyle name="Total 4" xfId="40341" xr:uid="{A39C66EC-6518-43BF-BE43-0F09E9004A34}"/>
    <cellStyle name="Total 4 10" xfId="40342" xr:uid="{38E908C5-8C7E-41CA-9BA0-4FB0DD1FD565}"/>
    <cellStyle name="Total 4 10 10" xfId="40343" xr:uid="{CC69F1C8-EB38-412B-B6FD-5B3D016AB95D}"/>
    <cellStyle name="Total 4 10 10 2" xfId="40344" xr:uid="{DD515A15-F55A-44B4-B137-586EFF2352CA}"/>
    <cellStyle name="Total 4 10 10 3" xfId="40345" xr:uid="{45F61766-E8AE-4C5B-97C5-7183D3FD8F80}"/>
    <cellStyle name="Total 4 10 11" xfId="40346" xr:uid="{EDBA7622-928F-43A2-AC8E-3024E9A6C8B1}"/>
    <cellStyle name="Total 4 10 11 2" xfId="40347" xr:uid="{3F6324BA-5624-4117-B2CE-0DFE61A8700D}"/>
    <cellStyle name="Total 4 10 12" xfId="40348" xr:uid="{4F312F56-8585-42CF-9208-DFD2669EDBC0}"/>
    <cellStyle name="Total 4 10 2" xfId="40349" xr:uid="{074F4B40-23D9-4823-BFD5-696543AB8977}"/>
    <cellStyle name="Total 4 10 2 10" xfId="40350" xr:uid="{65627AE7-02A8-4C1D-8B08-2FB4EE256DBC}"/>
    <cellStyle name="Total 4 10 2 10 2" xfId="40351" xr:uid="{C6507CA1-1AF7-4080-A15B-B7DB032507A2}"/>
    <cellStyle name="Total 4 10 2 11" xfId="40352" xr:uid="{2A4BFA49-1427-46D1-8947-97F307717609}"/>
    <cellStyle name="Total 4 10 2 2" xfId="40353" xr:uid="{6C2C43A3-E013-4B96-BB01-B7021BF8AC15}"/>
    <cellStyle name="Total 4 10 2 2 2" xfId="40354" xr:uid="{46CE58AC-C4D3-4BEF-97C9-4A6F9D991150}"/>
    <cellStyle name="Total 4 10 2 2 2 2" xfId="40355" xr:uid="{C8668039-7E21-4374-A99D-95163306D286}"/>
    <cellStyle name="Total 4 10 2 2 2 3" xfId="40356" xr:uid="{8A0BFE10-B0F0-4D36-80A0-DE6370B9180A}"/>
    <cellStyle name="Total 4 10 2 2 3" xfId="40357" xr:uid="{C71C9212-0C3D-450A-8FA0-61B3A049C3DD}"/>
    <cellStyle name="Total 4 10 2 2 3 2" xfId="40358" xr:uid="{EB7E8651-D654-42EC-BB29-C970D6CDEBA2}"/>
    <cellStyle name="Total 4 10 2 2 4" xfId="40359" xr:uid="{6D72E362-41A9-4ECF-992E-D182A4AF3486}"/>
    <cellStyle name="Total 4 10 2 2 5" xfId="40360" xr:uid="{26C726A9-4ADA-4509-9ECC-0B17B928A538}"/>
    <cellStyle name="Total 4 10 2 3" xfId="40361" xr:uid="{9C7C781D-85B8-48E4-BAC4-0A4BB20AE3A3}"/>
    <cellStyle name="Total 4 10 2 3 2" xfId="40362" xr:uid="{1C330806-13BD-4B4C-BAED-9A19CC5E51A3}"/>
    <cellStyle name="Total 4 10 2 3 3" xfId="40363" xr:uid="{EAD55AA9-2556-4793-94CF-08F8DDA3FC5A}"/>
    <cellStyle name="Total 4 10 2 4" xfId="40364" xr:uid="{BC592BE7-04B9-4295-A461-5FF1D8143147}"/>
    <cellStyle name="Total 4 10 2 4 2" xfId="40365" xr:uid="{E302B248-C4DC-41FA-BECC-679123B36541}"/>
    <cellStyle name="Total 4 10 2 4 3" xfId="40366" xr:uid="{6E9A6474-B600-4B2E-BCF3-BAF73AD1DC43}"/>
    <cellStyle name="Total 4 10 2 5" xfId="40367" xr:uid="{D1E7C95D-335C-4AF8-B92B-9E805E16E051}"/>
    <cellStyle name="Total 4 10 2 5 2" xfId="40368" xr:uid="{07068101-ABD0-4AF1-A7DD-35C1AB281ADB}"/>
    <cellStyle name="Total 4 10 2 5 3" xfId="40369" xr:uid="{BD546A65-ACCE-457F-8CD6-DDBC7C377911}"/>
    <cellStyle name="Total 4 10 2 6" xfId="40370" xr:uid="{DFBA2D07-9D4B-464B-B4C7-EC7C5E5F08CF}"/>
    <cellStyle name="Total 4 10 2 6 2" xfId="40371" xr:uid="{82DC05B2-A0D5-4F1A-B464-FA21E7F7487F}"/>
    <cellStyle name="Total 4 10 2 6 3" xfId="40372" xr:uid="{F5DC69CE-62A5-4F79-8CB4-0110BB220C3E}"/>
    <cellStyle name="Total 4 10 2 7" xfId="40373" xr:uid="{4B1F46DC-FAAF-4B30-9B93-D56945F511C6}"/>
    <cellStyle name="Total 4 10 2 7 2" xfId="40374" xr:uid="{386BC481-4A02-46E4-A543-406521BE4E41}"/>
    <cellStyle name="Total 4 10 2 7 3" xfId="40375" xr:uid="{A0CCF48C-46D2-4921-A386-2B64E3090E45}"/>
    <cellStyle name="Total 4 10 2 8" xfId="40376" xr:uid="{E2A16499-7752-4847-B252-2E7C1E834707}"/>
    <cellStyle name="Total 4 10 2 8 2" xfId="40377" xr:uid="{036DE93B-B01A-4FBC-80DB-ECF923E09F07}"/>
    <cellStyle name="Total 4 10 2 8 3" xfId="40378" xr:uid="{BC92CFE8-A0D4-4ED6-8C2F-87C7AF6F3703}"/>
    <cellStyle name="Total 4 10 2 9" xfId="40379" xr:uid="{505589CA-1394-4DCE-9C7D-091852C13130}"/>
    <cellStyle name="Total 4 10 2 9 2" xfId="40380" xr:uid="{E51BC3F9-51BC-48AE-97C2-68AA00340BC7}"/>
    <cellStyle name="Total 4 10 2 9 3" xfId="40381" xr:uid="{25C42619-3ED0-45B7-A1A3-080C0B711905}"/>
    <cellStyle name="Total 4 10 3" xfId="40382" xr:uid="{4609CFD3-F950-46DE-942A-D89E0889FE53}"/>
    <cellStyle name="Total 4 10 3 2" xfId="40383" xr:uid="{74CAFD49-91F5-480C-AFA5-FDF79FCCAC0B}"/>
    <cellStyle name="Total 4 10 3 2 2" xfId="40384" xr:uid="{93079C31-F146-4F44-9B62-57400A3A1E94}"/>
    <cellStyle name="Total 4 10 3 2 3" xfId="40385" xr:uid="{1A2D25F3-AB9B-4B55-BA44-6CCC104E6735}"/>
    <cellStyle name="Total 4 10 3 2 4" xfId="40386" xr:uid="{70411AB3-22DF-45C3-A364-CA19CDC87D48}"/>
    <cellStyle name="Total 4 10 3 3" xfId="40387" xr:uid="{26301597-F926-476B-9018-C0094A37B4D7}"/>
    <cellStyle name="Total 4 10 3 3 2" xfId="40388" xr:uid="{28222A38-F24B-41DD-8B7E-60FDED9A043F}"/>
    <cellStyle name="Total 4 10 3 4" xfId="40389" xr:uid="{B6C42FA4-AD7A-4958-BEDF-9DD826E711A6}"/>
    <cellStyle name="Total 4 10 3 5" xfId="40390" xr:uid="{5F20AECB-F430-478F-A7EB-FA1BA1D8BA5E}"/>
    <cellStyle name="Total 4 10 4" xfId="40391" xr:uid="{237EEAA6-61D5-400B-A560-50A612C75594}"/>
    <cellStyle name="Total 4 10 4 2" xfId="40392" xr:uid="{48D6ACE9-B17E-4772-8230-5316FE7CAF6D}"/>
    <cellStyle name="Total 4 10 4 2 2" xfId="40393" xr:uid="{39D6BE68-570A-4B29-B09F-075F69C2AF12}"/>
    <cellStyle name="Total 4 10 4 2 3" xfId="40394" xr:uid="{B9DCAA5A-906B-48C9-95C0-3785EEA54717}"/>
    <cellStyle name="Total 4 10 4 3" xfId="40395" xr:uid="{89FBC071-3C34-41A8-9D4C-2B7681FDC8AB}"/>
    <cellStyle name="Total 4 10 4 4" xfId="40396" xr:uid="{A3BDEAFD-4138-43BB-887C-27F9953F0043}"/>
    <cellStyle name="Total 4 10 4 5" xfId="40397" xr:uid="{5D0149BE-81BD-4FE8-B5C4-D621855231A6}"/>
    <cellStyle name="Total 4 10 5" xfId="40398" xr:uid="{6F06A253-4046-47F3-BC04-27BD08969A90}"/>
    <cellStyle name="Total 4 10 5 2" xfId="40399" xr:uid="{1FBC80B8-1754-4D33-B7E6-ECFAC5FDDF97}"/>
    <cellStyle name="Total 4 10 5 2 2" xfId="40400" xr:uid="{1DAEDE9F-F8C4-43CE-8112-2F8E354C4104}"/>
    <cellStyle name="Total 4 10 5 2 3" xfId="40401" xr:uid="{8D1FC856-2326-459F-B252-DC2E73D5989E}"/>
    <cellStyle name="Total 4 10 5 3" xfId="40402" xr:uid="{5C138C60-7C17-4761-8396-69CDDCC13890}"/>
    <cellStyle name="Total 4 10 5 4" xfId="40403" xr:uid="{EBDAE691-9901-4B49-AC1D-F02E85D67C75}"/>
    <cellStyle name="Total 4 10 6" xfId="40404" xr:uid="{B9BCDE54-74CB-4044-94A0-DE1C6A39EFA6}"/>
    <cellStyle name="Total 4 10 6 2" xfId="40405" xr:uid="{F772FBA7-F435-4B62-B6A9-E4D3D4E2C7EF}"/>
    <cellStyle name="Total 4 10 6 3" xfId="40406" xr:uid="{B08DCACA-6772-425E-B278-448A659ADC9D}"/>
    <cellStyle name="Total 4 10 7" xfId="40407" xr:uid="{0B103268-F298-4C13-BD83-8B1E5C44CA59}"/>
    <cellStyle name="Total 4 10 7 2" xfId="40408" xr:uid="{22C11DF0-CA82-41EE-8F2F-5D074EC90C5D}"/>
    <cellStyle name="Total 4 10 7 3" xfId="40409" xr:uid="{D30C566E-C643-4A91-AF21-0E055E3FA9C8}"/>
    <cellStyle name="Total 4 10 8" xfId="40410" xr:uid="{BE4C531B-FC2A-4359-83E6-62A2826B68D0}"/>
    <cellStyle name="Total 4 10 8 2" xfId="40411" xr:uid="{187D39ED-0010-453F-A483-B3122A753D58}"/>
    <cellStyle name="Total 4 10 8 3" xfId="40412" xr:uid="{04185CF0-0DE4-45B8-80F9-B46E32675DC4}"/>
    <cellStyle name="Total 4 10 9" xfId="40413" xr:uid="{24287E9F-2B99-401C-AA4E-A2C386DC56BA}"/>
    <cellStyle name="Total 4 10 9 2" xfId="40414" xr:uid="{19FFA76D-4CE2-4244-8EB6-C6EA4DA72546}"/>
    <cellStyle name="Total 4 10 9 3" xfId="40415" xr:uid="{C915BCB2-481D-4A7F-9979-CB960390FEB5}"/>
    <cellStyle name="Total 4 11" xfId="40416" xr:uid="{C070D899-0CB1-49F5-8D2D-BC08AD05C143}"/>
    <cellStyle name="Total 4 11 10" xfId="40417" xr:uid="{20D9FCF9-4289-4FB4-856E-E106BBA87880}"/>
    <cellStyle name="Total 4 11 10 2" xfId="40418" xr:uid="{112A5991-76D5-4324-B2E6-15EB8B3A6A4B}"/>
    <cellStyle name="Total 4 11 10 3" xfId="40419" xr:uid="{8B42B560-DB4A-45B1-AE6A-92BA29E81CD4}"/>
    <cellStyle name="Total 4 11 11" xfId="40420" xr:uid="{9FB3AD17-0BAC-4959-A0D7-8A5935E2F40F}"/>
    <cellStyle name="Total 4 11 11 2" xfId="40421" xr:uid="{8D51132C-7DDE-4B84-B5BF-DEBBFD4F8E6D}"/>
    <cellStyle name="Total 4 11 12" xfId="40422" xr:uid="{0DDCF7EB-E875-4037-9AA4-45D4814B8791}"/>
    <cellStyle name="Total 4 11 2" xfId="40423" xr:uid="{9B805930-2B0F-4C37-9B4E-44732FB8A6E3}"/>
    <cellStyle name="Total 4 11 2 10" xfId="40424" xr:uid="{B5A546E3-85C9-4EE1-9E09-F179549D7B62}"/>
    <cellStyle name="Total 4 11 2 10 2" xfId="40425" xr:uid="{8127DBDA-7EBE-4A47-8F51-5B9059D6DDF8}"/>
    <cellStyle name="Total 4 11 2 11" xfId="40426" xr:uid="{D28C91A1-7382-4585-B475-08BF10609047}"/>
    <cellStyle name="Total 4 11 2 2" xfId="40427" xr:uid="{8872875D-E8D5-4434-BBE5-94AB07B9FDC6}"/>
    <cellStyle name="Total 4 11 2 2 2" xfId="40428" xr:uid="{FE5166EB-1166-4DE9-812C-4093ABEE5FF4}"/>
    <cellStyle name="Total 4 11 2 2 2 2" xfId="40429" xr:uid="{0FCAF329-0BB5-4EDD-8DE5-CA0633CDBA38}"/>
    <cellStyle name="Total 4 11 2 2 2 3" xfId="40430" xr:uid="{59FB3ADE-FAA4-477A-A1C5-33B87C7362CE}"/>
    <cellStyle name="Total 4 11 2 2 3" xfId="40431" xr:uid="{481B07CF-25DE-45B0-AFDC-F208EF14C74F}"/>
    <cellStyle name="Total 4 11 2 2 3 2" xfId="40432" xr:uid="{2BCC3AFB-75EC-4246-8E26-E8D1A61BAAB3}"/>
    <cellStyle name="Total 4 11 2 2 4" xfId="40433" xr:uid="{2DA2F8D9-F5F8-4D7B-8A50-5FB2513BEC39}"/>
    <cellStyle name="Total 4 11 2 2 5" xfId="40434" xr:uid="{BCD78EE3-F267-4A30-A4AF-418B34668670}"/>
    <cellStyle name="Total 4 11 2 3" xfId="40435" xr:uid="{FF1D7109-C73B-4463-8B73-5FC7D380E447}"/>
    <cellStyle name="Total 4 11 2 3 2" xfId="40436" xr:uid="{5BFD3CE8-0FFE-4105-A0FB-7C9D2AB41796}"/>
    <cellStyle name="Total 4 11 2 3 3" xfId="40437" xr:uid="{C2DE35DE-EFD6-420C-AA05-08FD1D1367EC}"/>
    <cellStyle name="Total 4 11 2 4" xfId="40438" xr:uid="{0FF0EFCE-4C7A-4B1D-B3CD-6EE8645DECA1}"/>
    <cellStyle name="Total 4 11 2 4 2" xfId="40439" xr:uid="{21E89CDC-0D7C-43EA-94A8-533FCA90AD40}"/>
    <cellStyle name="Total 4 11 2 4 3" xfId="40440" xr:uid="{F049798E-064B-4FF3-A7AF-83BCEDD91680}"/>
    <cellStyle name="Total 4 11 2 5" xfId="40441" xr:uid="{2D4174E3-38FB-4474-8B7D-149E699DF333}"/>
    <cellStyle name="Total 4 11 2 5 2" xfId="40442" xr:uid="{9232AE29-6395-4E95-8299-6CB25B273A0C}"/>
    <cellStyle name="Total 4 11 2 5 3" xfId="40443" xr:uid="{9C4B2111-E288-4C3C-A35F-C0445172925F}"/>
    <cellStyle name="Total 4 11 2 6" xfId="40444" xr:uid="{A12B0EF5-ACB9-458D-9056-87516AB3C9FD}"/>
    <cellStyle name="Total 4 11 2 6 2" xfId="40445" xr:uid="{83CD0F8A-F81C-4846-A0CF-DE6D9AC3FC0E}"/>
    <cellStyle name="Total 4 11 2 6 3" xfId="40446" xr:uid="{D58F20D3-3709-4E20-8CC2-13F7EB87DE15}"/>
    <cellStyle name="Total 4 11 2 7" xfId="40447" xr:uid="{DEE6A4E1-F78B-4CD9-BE6E-D9E422F9C5E7}"/>
    <cellStyle name="Total 4 11 2 7 2" xfId="40448" xr:uid="{CA44B906-E066-4935-83D3-E1A66FF3E827}"/>
    <cellStyle name="Total 4 11 2 7 3" xfId="40449" xr:uid="{11802C4C-BC6B-4B07-AD05-983A1F5FF0CD}"/>
    <cellStyle name="Total 4 11 2 8" xfId="40450" xr:uid="{615F9DF7-435B-4363-8F17-0FCC117A030C}"/>
    <cellStyle name="Total 4 11 2 8 2" xfId="40451" xr:uid="{169536FE-D4C1-4F61-820F-EC76C8F57774}"/>
    <cellStyle name="Total 4 11 2 8 3" xfId="40452" xr:uid="{5CC018C7-2B4C-4545-8759-7DBAE210A950}"/>
    <cellStyle name="Total 4 11 2 9" xfId="40453" xr:uid="{1D286157-DD56-4754-8F43-071F6202AA51}"/>
    <cellStyle name="Total 4 11 2 9 2" xfId="40454" xr:uid="{7CD52473-E188-4427-9DB2-22587E4E2A8D}"/>
    <cellStyle name="Total 4 11 2 9 3" xfId="40455" xr:uid="{97362D4C-895C-43F4-A8FC-AA4003AA2EF2}"/>
    <cellStyle name="Total 4 11 3" xfId="40456" xr:uid="{9F83D985-3F8A-4F46-AF5B-875D89B57E81}"/>
    <cellStyle name="Total 4 11 3 2" xfId="40457" xr:uid="{12008E45-C7E1-40D2-9275-7A44FE05ED71}"/>
    <cellStyle name="Total 4 11 3 2 2" xfId="40458" xr:uid="{27F7C999-C803-4C52-9908-6233CD5D4B51}"/>
    <cellStyle name="Total 4 11 3 2 3" xfId="40459" xr:uid="{AD38CFD9-2670-4F80-8E82-EEC3C3F5C633}"/>
    <cellStyle name="Total 4 11 3 2 4" xfId="40460" xr:uid="{896BD38B-B7FB-4D5C-A8F4-133478640B99}"/>
    <cellStyle name="Total 4 11 3 3" xfId="40461" xr:uid="{8F16DE4F-6C96-4D87-BA08-97258196ADB1}"/>
    <cellStyle name="Total 4 11 3 3 2" xfId="40462" xr:uid="{EE46B4CE-6931-4E4E-90EF-A83E569466C0}"/>
    <cellStyle name="Total 4 11 3 4" xfId="40463" xr:uid="{55432B2A-D91B-417D-BFE4-46340C1B1F3E}"/>
    <cellStyle name="Total 4 11 3 5" xfId="40464" xr:uid="{02C36CA4-923C-45DE-949A-5E2DCB8770BF}"/>
    <cellStyle name="Total 4 11 4" xfId="40465" xr:uid="{9C9F56C4-A915-4A71-BD6A-A51934E4FF76}"/>
    <cellStyle name="Total 4 11 4 2" xfId="40466" xr:uid="{741375EB-06AA-40CB-AA02-5FFF92BAC25B}"/>
    <cellStyle name="Total 4 11 4 2 2" xfId="40467" xr:uid="{3E44EA5D-29E9-4F09-8E9E-323586AD4EC6}"/>
    <cellStyle name="Total 4 11 4 2 3" xfId="40468" xr:uid="{7D6CDF09-32EC-45C3-8737-CCB08D157CAD}"/>
    <cellStyle name="Total 4 11 4 3" xfId="40469" xr:uid="{197CFD13-F51A-4EC5-B63D-EDE132472BC9}"/>
    <cellStyle name="Total 4 11 4 4" xfId="40470" xr:uid="{6025212E-F09C-4B15-B7D4-75665D5ACA87}"/>
    <cellStyle name="Total 4 11 4 5" xfId="40471" xr:uid="{B7FBAE70-7917-4609-8F0D-5A455BD140A1}"/>
    <cellStyle name="Total 4 11 5" xfId="40472" xr:uid="{3232D871-421B-4155-938B-0E1BC0C01E83}"/>
    <cellStyle name="Total 4 11 5 2" xfId="40473" xr:uid="{66D2416E-798B-4D1F-9E6E-548A7C2F9345}"/>
    <cellStyle name="Total 4 11 5 2 2" xfId="40474" xr:uid="{27B37249-2E86-473E-B774-FCBB0DA144A0}"/>
    <cellStyle name="Total 4 11 5 2 3" xfId="40475" xr:uid="{4AD8D7B9-F758-4FB5-8F78-93E68ADBE731}"/>
    <cellStyle name="Total 4 11 5 3" xfId="40476" xr:uid="{4D3D6679-5124-4366-B49A-6AF5E5578CEF}"/>
    <cellStyle name="Total 4 11 5 4" xfId="40477" xr:uid="{9F16D348-9B85-4EEF-8664-3EAC88D328AA}"/>
    <cellStyle name="Total 4 11 6" xfId="40478" xr:uid="{DC275604-FA95-444F-A117-B322C1E218DA}"/>
    <cellStyle name="Total 4 11 6 2" xfId="40479" xr:uid="{90431DBC-AAFE-451A-A88A-9D34826DFF5B}"/>
    <cellStyle name="Total 4 11 6 3" xfId="40480" xr:uid="{28F64939-C579-4FD9-82D8-C500A6A7DB15}"/>
    <cellStyle name="Total 4 11 7" xfId="40481" xr:uid="{4AFEEC69-843F-4798-921C-DBE4C616D111}"/>
    <cellStyle name="Total 4 11 7 2" xfId="40482" xr:uid="{C66F9C12-7CA8-4AC2-AD8B-0D69DE9B3D68}"/>
    <cellStyle name="Total 4 11 7 3" xfId="40483" xr:uid="{C3D3E616-6569-4F83-8420-EF9A97F7DC69}"/>
    <cellStyle name="Total 4 11 8" xfId="40484" xr:uid="{E1B19B5A-F036-494E-896B-846C85E35CE1}"/>
    <cellStyle name="Total 4 11 8 2" xfId="40485" xr:uid="{909B6DD8-89EA-4F85-8FD9-80916A66FDE7}"/>
    <cellStyle name="Total 4 11 8 3" xfId="40486" xr:uid="{58E8F86E-90E3-4C77-9C30-8A1E5CAFE78F}"/>
    <cellStyle name="Total 4 11 9" xfId="40487" xr:uid="{A5444CD8-7424-4B53-AD06-5F0313D781F3}"/>
    <cellStyle name="Total 4 11 9 2" xfId="40488" xr:uid="{FEC4B267-0F83-4168-9CA8-4BC59894DBDF}"/>
    <cellStyle name="Total 4 11 9 3" xfId="40489" xr:uid="{DB972767-A4F4-49E7-857F-5EBDE3E563AA}"/>
    <cellStyle name="Total 4 12" xfId="40490" xr:uid="{EAECAA5D-6279-4AB7-A097-E6F8577FDE94}"/>
    <cellStyle name="Total 4 12 10" xfId="40491" xr:uid="{77946564-B035-4B30-A965-F8A49C4B8329}"/>
    <cellStyle name="Total 4 12 10 2" xfId="40492" xr:uid="{DFD51255-F505-488E-BC38-EF4D272971CE}"/>
    <cellStyle name="Total 4 12 11" xfId="40493" xr:uid="{409ED1B0-6C5D-44BA-9301-03E56722BA49}"/>
    <cellStyle name="Total 4 12 2" xfId="40494" xr:uid="{521F58C7-0AF5-409C-A2E0-40E44AA13575}"/>
    <cellStyle name="Total 4 12 2 2" xfId="40495" xr:uid="{08F1B8D2-5897-40C2-82CE-5DD6E333B78D}"/>
    <cellStyle name="Total 4 12 2 2 2" xfId="40496" xr:uid="{8886A37D-37FC-41D7-9912-5AB98A3E469F}"/>
    <cellStyle name="Total 4 12 2 2 3" xfId="40497" xr:uid="{BF5459E5-C306-4FE5-849C-BC81B370311A}"/>
    <cellStyle name="Total 4 12 2 3" xfId="40498" xr:uid="{64CAFF69-61C7-4742-814B-D9B6F50FBAA5}"/>
    <cellStyle name="Total 4 12 2 3 2" xfId="40499" xr:uid="{B3501CD9-44DB-486E-9FBA-5FCEF8DA5F89}"/>
    <cellStyle name="Total 4 12 2 4" xfId="40500" xr:uid="{87DD9E2B-673B-4073-97F9-4BDDFC3B51F8}"/>
    <cellStyle name="Total 4 12 2 5" xfId="40501" xr:uid="{43A9CD65-F99E-4EC6-BE7C-B8708A51BAF8}"/>
    <cellStyle name="Total 4 12 3" xfId="40502" xr:uid="{F891AC22-DACC-46DD-8A69-AB4DDA5B2772}"/>
    <cellStyle name="Total 4 12 3 2" xfId="40503" xr:uid="{2FDC7D6D-0FD3-49FA-9693-F6B96676843B}"/>
    <cellStyle name="Total 4 12 3 3" xfId="40504" xr:uid="{E7EC41B0-0F77-4E5E-8D67-837A0394C683}"/>
    <cellStyle name="Total 4 12 4" xfId="40505" xr:uid="{B32DF7F8-3EA3-495D-9CD6-3EB84D2CE281}"/>
    <cellStyle name="Total 4 12 4 2" xfId="40506" xr:uid="{A6F363B1-30C3-4192-91AB-97EAEC2B0058}"/>
    <cellStyle name="Total 4 12 4 3" xfId="40507" xr:uid="{44593C55-EB7B-40C9-92BA-436577DAF2E8}"/>
    <cellStyle name="Total 4 12 5" xfId="40508" xr:uid="{4FAC10C1-8DB7-42D6-8836-ABC09D28BA36}"/>
    <cellStyle name="Total 4 12 5 2" xfId="40509" xr:uid="{C85DDDF1-7356-4028-9C3D-3B3A990BD3BE}"/>
    <cellStyle name="Total 4 12 5 3" xfId="40510" xr:uid="{90E88DC2-8273-4069-A872-5DBC0F4BABAB}"/>
    <cellStyle name="Total 4 12 6" xfId="40511" xr:uid="{20AA3669-8629-46CB-8A05-89EF200329D5}"/>
    <cellStyle name="Total 4 12 6 2" xfId="40512" xr:uid="{B1A2C75A-E2E6-41EC-8C8C-A78C1D3721AA}"/>
    <cellStyle name="Total 4 12 6 3" xfId="40513" xr:uid="{E448A969-F307-4255-B35D-BDAD35E2AD05}"/>
    <cellStyle name="Total 4 12 7" xfId="40514" xr:uid="{395AA752-169F-42C5-83FE-21AAE3568A7E}"/>
    <cellStyle name="Total 4 12 7 2" xfId="40515" xr:uid="{9BBDA945-097D-47A0-8EB3-F09CE8897FE1}"/>
    <cellStyle name="Total 4 12 7 3" xfId="40516" xr:uid="{B7923AF7-1106-4044-A820-DDE876982585}"/>
    <cellStyle name="Total 4 12 8" xfId="40517" xr:uid="{32C980BC-F329-4753-A219-D3715C72028F}"/>
    <cellStyle name="Total 4 12 8 2" xfId="40518" xr:uid="{BA24D70C-61F6-420F-903D-42BFAD43B268}"/>
    <cellStyle name="Total 4 12 8 3" xfId="40519" xr:uid="{7020E80F-6B2B-440B-9AED-4097DC27ADD5}"/>
    <cellStyle name="Total 4 12 9" xfId="40520" xr:uid="{8E85B316-DC0C-4C1E-BD64-942839F59709}"/>
    <cellStyle name="Total 4 12 9 2" xfId="40521" xr:uid="{5771FFEE-8042-4EE8-89D8-6D38708EB7FC}"/>
    <cellStyle name="Total 4 12 9 3" xfId="40522" xr:uid="{8AF8F0B5-586F-4655-8955-3919C726CF0D}"/>
    <cellStyle name="Total 4 13" xfId="40523" xr:uid="{B3C3FCFB-8C81-43CE-9985-BD356F665822}"/>
    <cellStyle name="Total 4 13 2" xfId="40524" xr:uid="{4DBF15AA-5296-4CB9-868E-8FBBE73384CC}"/>
    <cellStyle name="Total 4 13 2 2" xfId="40525" xr:uid="{917C883D-9A7D-4744-9223-3A14ACB3ABD5}"/>
    <cellStyle name="Total 4 13 2 3" xfId="40526" xr:uid="{81B40B2B-9721-4CD6-991B-FFF52666EC49}"/>
    <cellStyle name="Total 4 13 2 4" xfId="40527" xr:uid="{1D666602-05C1-48CC-976C-660208B76293}"/>
    <cellStyle name="Total 4 13 3" xfId="40528" xr:uid="{D39493E5-387D-412D-93A7-B5228955F425}"/>
    <cellStyle name="Total 4 13 3 2" xfId="40529" xr:uid="{7B1A34E8-B175-456F-91FA-138B828B0012}"/>
    <cellStyle name="Total 4 13 4" xfId="40530" xr:uid="{70C70683-B0AA-4EBE-BCCA-EDA10B8092B0}"/>
    <cellStyle name="Total 4 13 5" xfId="40531" xr:uid="{9D01204A-527B-467D-9B11-9C1C6CF6B1B8}"/>
    <cellStyle name="Total 4 14" xfId="40532" xr:uid="{6BB22C4C-F0CD-45A1-B99E-8C289C016678}"/>
    <cellStyle name="Total 4 14 2" xfId="40533" xr:uid="{16D6D71D-2B87-4742-988E-C9EFA900A44C}"/>
    <cellStyle name="Total 4 14 2 2" xfId="40534" xr:uid="{ADBE43DD-A116-4871-938C-E287059FE0C4}"/>
    <cellStyle name="Total 4 14 2 3" xfId="40535" xr:uid="{C030D84E-C1EE-4D0B-B640-DA27A1110241}"/>
    <cellStyle name="Total 4 14 3" xfId="40536" xr:uid="{610E8E24-C54C-4CD5-A174-1E3617A3101E}"/>
    <cellStyle name="Total 4 14 4" xfId="40537" xr:uid="{FFAAB1F9-E528-4A40-9602-87ABC52ACA4A}"/>
    <cellStyle name="Total 4 14 5" xfId="40538" xr:uid="{94ED9CBD-1805-4AE6-9B58-294ED54443D2}"/>
    <cellStyle name="Total 4 15" xfId="40539" xr:uid="{58660F32-502E-40E9-82DB-9E00C60CBBFA}"/>
    <cellStyle name="Total 4 15 2" xfId="40540" xr:uid="{CC9D8601-13EF-4D02-99BF-48D8239013FC}"/>
    <cellStyle name="Total 4 15 2 2" xfId="40541" xr:uid="{9CB94191-0EB3-41DC-AD0F-8D6AA604D70F}"/>
    <cellStyle name="Total 4 15 2 3" xfId="40542" xr:uid="{E4FD04AF-CF93-40F4-BB76-D302B4176DCC}"/>
    <cellStyle name="Total 4 15 3" xfId="40543" xr:uid="{96EE067B-C78D-40DB-84A8-157CDE454278}"/>
    <cellStyle name="Total 4 15 4" xfId="40544" xr:uid="{535B841B-20E5-4F61-B3A2-77B4FAC9E4EE}"/>
    <cellStyle name="Total 4 16" xfId="40545" xr:uid="{8CE0A5C2-8C01-4DAA-B554-D09F4481B10E}"/>
    <cellStyle name="Total 4 16 2" xfId="40546" xr:uid="{CDA060F8-8D4F-4D27-8410-1BAD7335D1E0}"/>
    <cellStyle name="Total 4 16 3" xfId="40547" xr:uid="{327A9E3C-BCC0-414C-8283-8BA571355BA2}"/>
    <cellStyle name="Total 4 17" xfId="40548" xr:uid="{EC770569-6057-41A2-988C-DFC1D8A48C81}"/>
    <cellStyle name="Total 4 17 2" xfId="40549" xr:uid="{CE1D22E1-4CE5-411F-9A68-93FDF94163FB}"/>
    <cellStyle name="Total 4 17 3" xfId="40550" xr:uid="{1A880517-9F55-4029-90B2-F1D19D25C42F}"/>
    <cellStyle name="Total 4 18" xfId="40551" xr:uid="{D6E4D0B5-096C-48EE-8FF7-F67E1FB34557}"/>
    <cellStyle name="Total 4 18 2" xfId="40552" xr:uid="{681F26AA-9F84-4464-9ADA-8CD3FBC4FEA4}"/>
    <cellStyle name="Total 4 18 3" xfId="40553" xr:uid="{748D04F0-37B8-45D2-B68A-7D776253218C}"/>
    <cellStyle name="Total 4 19" xfId="40554" xr:uid="{B23318F0-B68D-4A29-92F7-9377BF79B684}"/>
    <cellStyle name="Total 4 19 2" xfId="40555" xr:uid="{C2D25B54-3D82-4650-BB05-4ACBD86813EC}"/>
    <cellStyle name="Total 4 19 3" xfId="40556" xr:uid="{91AB4E37-0D1F-4FF4-86A5-95106CD58C8F}"/>
    <cellStyle name="Total 4 2" xfId="40557" xr:uid="{A2C6DD5B-D89F-427F-994A-10113B803EC8}"/>
    <cellStyle name="Total 4 2 10" xfId="40558" xr:uid="{C9227BBC-5EA2-4F42-81D3-6DC93925F10C}"/>
    <cellStyle name="Total 4 2 10 2" xfId="40559" xr:uid="{20A47B00-EA87-4EE8-86E4-4896EC66D38B}"/>
    <cellStyle name="Total 4 2 10 3" xfId="40560" xr:uid="{C691F0FB-DBEA-43EF-BE9E-D41CEFC4EB80}"/>
    <cellStyle name="Total 4 2 11" xfId="40561" xr:uid="{695E968F-FAC2-41E9-8274-1DD424F50167}"/>
    <cellStyle name="Total 4 2 11 2" xfId="40562" xr:uid="{F0249DD0-630E-4DEC-87CF-9FE8D024A8E9}"/>
    <cellStyle name="Total 4 2 12" xfId="40563" xr:uid="{7F098AE8-0877-40E3-AD10-BBD0280B3695}"/>
    <cellStyle name="Total 4 2 2" xfId="40564" xr:uid="{8B5BD13D-BAE4-4D72-9F77-8A1E1F373514}"/>
    <cellStyle name="Total 4 2 2 10" xfId="40565" xr:uid="{01E6E7EE-EA10-4E41-A241-B070900F608B}"/>
    <cellStyle name="Total 4 2 2 10 2" xfId="40566" xr:uid="{91D3D077-3C23-40D2-9FA2-E01D962D7C4F}"/>
    <cellStyle name="Total 4 2 2 11" xfId="40567" xr:uid="{DAB77DFD-0745-427C-B668-1A0F3EB78C37}"/>
    <cellStyle name="Total 4 2 2 2" xfId="40568" xr:uid="{B0E703BD-0126-47D4-84B9-B39CE1347BB9}"/>
    <cellStyle name="Total 4 2 2 2 2" xfId="40569" xr:uid="{3B9D71B6-CEE8-451A-B30A-2BB6A402DAAA}"/>
    <cellStyle name="Total 4 2 2 2 2 2" xfId="40570" xr:uid="{134F4CD4-E82E-4317-BDBD-D582AE7F877B}"/>
    <cellStyle name="Total 4 2 2 2 2 3" xfId="40571" xr:uid="{3DCC77E0-1A9E-4B89-90B3-CDA71D251963}"/>
    <cellStyle name="Total 4 2 2 2 3" xfId="40572" xr:uid="{A5D1BEBA-2785-4FD9-98CB-2AFDF978313B}"/>
    <cellStyle name="Total 4 2 2 2 3 2" xfId="40573" xr:uid="{310BEA3F-4366-4480-9835-6CD1761CFAF6}"/>
    <cellStyle name="Total 4 2 2 2 4" xfId="40574" xr:uid="{8C368613-E857-4E37-9346-CF12CFDB39BB}"/>
    <cellStyle name="Total 4 2 2 2 5" xfId="40575" xr:uid="{FB08A762-F100-4C7C-92DB-26A0CEEBDFE1}"/>
    <cellStyle name="Total 4 2 2 3" xfId="40576" xr:uid="{F2EE8766-3C38-4445-94CE-86AF23F074A4}"/>
    <cellStyle name="Total 4 2 2 3 2" xfId="40577" xr:uid="{4E6512A0-BEF3-49D1-AA59-B048E6D534D5}"/>
    <cellStyle name="Total 4 2 2 3 3" xfId="40578" xr:uid="{84646F2E-61CA-4CBE-B459-F2ACC98B35FE}"/>
    <cellStyle name="Total 4 2 2 4" xfId="40579" xr:uid="{96AB928C-30AB-4D0C-9F0F-78F644E28377}"/>
    <cellStyle name="Total 4 2 2 4 2" xfId="40580" xr:uid="{FC437779-62C6-4DAE-9C66-279A3D618F9D}"/>
    <cellStyle name="Total 4 2 2 4 3" xfId="40581" xr:uid="{8954EDD3-307A-4E2F-ABF6-E20F9A0B158B}"/>
    <cellStyle name="Total 4 2 2 5" xfId="40582" xr:uid="{A2F5CF14-27F2-4FA0-BFE4-05F27B6A9BE7}"/>
    <cellStyle name="Total 4 2 2 5 2" xfId="40583" xr:uid="{75F9F0FC-986B-4896-8EBF-24210700CF3B}"/>
    <cellStyle name="Total 4 2 2 5 3" xfId="40584" xr:uid="{FED96A1B-7AB3-4EE6-804C-03C73ED01788}"/>
    <cellStyle name="Total 4 2 2 6" xfId="40585" xr:uid="{8B3652C7-978B-4D68-9989-13894BCDAF8D}"/>
    <cellStyle name="Total 4 2 2 6 2" xfId="40586" xr:uid="{BE0F0707-49B5-466E-8FCF-EC1F04EBAAA0}"/>
    <cellStyle name="Total 4 2 2 6 3" xfId="40587" xr:uid="{0BC5EDF3-F7E8-4A8F-A70C-8ACEE0A8E0B4}"/>
    <cellStyle name="Total 4 2 2 7" xfId="40588" xr:uid="{E858411A-59AF-4112-B261-467187557899}"/>
    <cellStyle name="Total 4 2 2 7 2" xfId="40589" xr:uid="{C68018CB-E529-4FB8-B743-4844E9695EC1}"/>
    <cellStyle name="Total 4 2 2 7 3" xfId="40590" xr:uid="{807703F3-BF6A-49BC-9141-478A93666F2D}"/>
    <cellStyle name="Total 4 2 2 8" xfId="40591" xr:uid="{308C0E08-28C5-4250-99D7-C0844284964F}"/>
    <cellStyle name="Total 4 2 2 8 2" xfId="40592" xr:uid="{178BE35D-FA1A-49C9-9800-7F9620DD30FD}"/>
    <cellStyle name="Total 4 2 2 8 3" xfId="40593" xr:uid="{DD88D3FA-3B27-422C-AF36-DC2303F0D479}"/>
    <cellStyle name="Total 4 2 2 9" xfId="40594" xr:uid="{A1301467-466F-487D-9556-EC05893A747B}"/>
    <cellStyle name="Total 4 2 2 9 2" xfId="40595" xr:uid="{F1EB4539-722C-422E-B699-B0F2660DF428}"/>
    <cellStyle name="Total 4 2 2 9 3" xfId="40596" xr:uid="{239E34C1-0AD9-4B66-A357-3867E7F257DE}"/>
    <cellStyle name="Total 4 2 3" xfId="40597" xr:uid="{DAE316CC-9F45-41FB-9D47-D05F0E5DA873}"/>
    <cellStyle name="Total 4 2 3 2" xfId="40598" xr:uid="{9DED232D-E3B7-4051-9939-D7EFDFB46EEC}"/>
    <cellStyle name="Total 4 2 3 2 2" xfId="40599" xr:uid="{9A4CD235-D86B-41B4-9C01-2E09650B6A56}"/>
    <cellStyle name="Total 4 2 3 2 3" xfId="40600" xr:uid="{FBA7C668-1E35-4F67-9E6F-228081B5E23F}"/>
    <cellStyle name="Total 4 2 3 2 4" xfId="40601" xr:uid="{F4555C64-57C9-4947-8546-DF0E08630258}"/>
    <cellStyle name="Total 4 2 3 3" xfId="40602" xr:uid="{8D856843-F163-44C7-8264-1D0EFAAB0C4C}"/>
    <cellStyle name="Total 4 2 3 3 2" xfId="40603" xr:uid="{91C4CEED-A095-490A-8783-8E3E2AD39EBD}"/>
    <cellStyle name="Total 4 2 3 4" xfId="40604" xr:uid="{C90660BF-490D-4EB1-A060-1D842645EA36}"/>
    <cellStyle name="Total 4 2 3 5" xfId="40605" xr:uid="{F637D337-C47F-43AF-B9D3-4ACE9217FFB8}"/>
    <cellStyle name="Total 4 2 4" xfId="40606" xr:uid="{489DECAB-B8EE-41CE-AF25-C5F23AE10D13}"/>
    <cellStyle name="Total 4 2 4 2" xfId="40607" xr:uid="{4E8F0A15-0E28-4440-B028-D52A72B85EDC}"/>
    <cellStyle name="Total 4 2 4 2 2" xfId="40608" xr:uid="{B1C4CEFF-A378-42DE-9DA7-4F9C5C085B0D}"/>
    <cellStyle name="Total 4 2 4 2 3" xfId="40609" xr:uid="{A35326FE-43EF-432F-ACAA-090C5008EDD4}"/>
    <cellStyle name="Total 4 2 4 3" xfId="40610" xr:uid="{B6639356-2955-4A7C-B573-84B2CB7220AD}"/>
    <cellStyle name="Total 4 2 4 4" xfId="40611" xr:uid="{217A66D2-3D51-4D39-8B06-D0E3AB31BEFB}"/>
    <cellStyle name="Total 4 2 4 5" xfId="40612" xr:uid="{FA450947-E737-4167-93D0-AE0B2E75B813}"/>
    <cellStyle name="Total 4 2 5" xfId="40613" xr:uid="{C7C5BBAE-C698-4171-B10F-95016BFD7088}"/>
    <cellStyle name="Total 4 2 5 2" xfId="40614" xr:uid="{825BC7FF-8EED-4603-91E4-11776FFCE72A}"/>
    <cellStyle name="Total 4 2 5 2 2" xfId="40615" xr:uid="{0ABF845D-580B-4F3F-89DB-F2A7D75C44BF}"/>
    <cellStyle name="Total 4 2 5 2 3" xfId="40616" xr:uid="{A126822D-C44D-4A59-B703-A8416A3B4C8F}"/>
    <cellStyle name="Total 4 2 5 3" xfId="40617" xr:uid="{3AEB83C7-6781-4D6E-B7E7-B918E2CF43FB}"/>
    <cellStyle name="Total 4 2 5 4" xfId="40618" xr:uid="{1D74025F-7B5A-49C0-848C-12E66665E9EA}"/>
    <cellStyle name="Total 4 2 6" xfId="40619" xr:uid="{912C2760-5C83-4DE0-A7EF-02C0B95DC055}"/>
    <cellStyle name="Total 4 2 6 2" xfId="40620" xr:uid="{FA526172-618F-4ED9-9DCE-2BB55D34F53C}"/>
    <cellStyle name="Total 4 2 6 3" xfId="40621" xr:uid="{2DC23F4B-2295-4343-A44F-74D849B6C696}"/>
    <cellStyle name="Total 4 2 7" xfId="40622" xr:uid="{AE93167C-24A2-483F-B21B-5553ECE9080A}"/>
    <cellStyle name="Total 4 2 7 2" xfId="40623" xr:uid="{2971B174-970A-4DEB-9EA2-6220B7FFAB84}"/>
    <cellStyle name="Total 4 2 7 3" xfId="40624" xr:uid="{B28DD50E-0327-4555-8250-9430D57ACD6B}"/>
    <cellStyle name="Total 4 2 8" xfId="40625" xr:uid="{A603CCC3-CD48-4EE3-B688-E8C453EB37A0}"/>
    <cellStyle name="Total 4 2 8 2" xfId="40626" xr:uid="{8E468DE0-CE93-41A5-94B2-961A8917D818}"/>
    <cellStyle name="Total 4 2 8 3" xfId="40627" xr:uid="{D843BED9-931E-4CD1-9867-8713AD1B5329}"/>
    <cellStyle name="Total 4 2 9" xfId="40628" xr:uid="{FA5F3C91-BCCA-4BFA-A69B-0BA5F0D2C51D}"/>
    <cellStyle name="Total 4 2 9 2" xfId="40629" xr:uid="{D9AA4BDD-E3CD-4771-ABB2-A4088576072C}"/>
    <cellStyle name="Total 4 2 9 3" xfId="40630" xr:uid="{8132AE53-B163-4851-9C33-005D4FF94FF4}"/>
    <cellStyle name="Total 4 20" xfId="40631" xr:uid="{B2C1D570-8879-4F2B-A56A-B09CD4A8C095}"/>
    <cellStyle name="Total 4 20 2" xfId="40632" xr:uid="{A334766C-6FA1-4E6D-8590-D997B535B2D3}"/>
    <cellStyle name="Total 4 20 3" xfId="40633" xr:uid="{86B33496-5C50-4AF5-81D0-FFA2238F0182}"/>
    <cellStyle name="Total 4 21" xfId="40634" xr:uid="{899017FB-B03B-4E91-B8E5-8013EF30B29C}"/>
    <cellStyle name="Total 4 21 2" xfId="40635" xr:uid="{E82FC1C3-8C08-48F5-A35C-EFDD7DAAE391}"/>
    <cellStyle name="Total 4 22" xfId="40636" xr:uid="{EAC51942-E1C3-4225-8A2B-DBB932A27A33}"/>
    <cellStyle name="Total 4 3" xfId="40637" xr:uid="{9CE58F6B-D407-4187-BFAD-89A08C8BAD0E}"/>
    <cellStyle name="Total 4 3 10" xfId="40638" xr:uid="{CF224586-7F59-4580-A232-AE1F8832CBA2}"/>
    <cellStyle name="Total 4 3 10 2" xfId="40639" xr:uid="{BEA07658-6653-4AD5-8CA7-93507428394D}"/>
    <cellStyle name="Total 4 3 10 3" xfId="40640" xr:uid="{9FB4698C-7787-4C99-9E60-7CB72CA87997}"/>
    <cellStyle name="Total 4 3 11" xfId="40641" xr:uid="{2CC3271A-D6C0-4237-900A-3BECD3504966}"/>
    <cellStyle name="Total 4 3 11 2" xfId="40642" xr:uid="{A035AC4F-91A4-4525-9E63-F9B3D809768D}"/>
    <cellStyle name="Total 4 3 12" xfId="40643" xr:uid="{82EFE8F9-8638-4B40-AA4C-F2B64636454B}"/>
    <cellStyle name="Total 4 3 2" xfId="40644" xr:uid="{9341C92B-3E3F-4A68-810A-331674BA912D}"/>
    <cellStyle name="Total 4 3 2 10" xfId="40645" xr:uid="{CD058B73-E566-45B2-BF7E-A7E270F16334}"/>
    <cellStyle name="Total 4 3 2 10 2" xfId="40646" xr:uid="{3CED1CC7-0692-481B-8ECA-C7541EAE8819}"/>
    <cellStyle name="Total 4 3 2 11" xfId="40647" xr:uid="{D77A098D-21C5-48AE-8808-D137D1E0D119}"/>
    <cellStyle name="Total 4 3 2 2" xfId="40648" xr:uid="{CD3A2612-8DA5-4A84-8851-1A4510334DC6}"/>
    <cellStyle name="Total 4 3 2 2 2" xfId="40649" xr:uid="{E0C85A4F-CD7E-459F-8E25-3AA786443C00}"/>
    <cellStyle name="Total 4 3 2 2 2 2" xfId="40650" xr:uid="{B49BD6D3-E061-47FF-BC2F-A2773E68B8C0}"/>
    <cellStyle name="Total 4 3 2 2 2 3" xfId="40651" xr:uid="{9C3D2989-E560-4AB7-A0E0-E545460E9F98}"/>
    <cellStyle name="Total 4 3 2 2 3" xfId="40652" xr:uid="{BB0D222A-A863-490B-84B2-2440A65F5A3F}"/>
    <cellStyle name="Total 4 3 2 2 3 2" xfId="40653" xr:uid="{FC5B10F1-4E68-4617-8E25-40473DD73C7A}"/>
    <cellStyle name="Total 4 3 2 2 4" xfId="40654" xr:uid="{8B3E06FA-E84F-40F5-9051-D0A135A90FF2}"/>
    <cellStyle name="Total 4 3 2 2 5" xfId="40655" xr:uid="{7B654227-D1EB-4F9A-8213-2E315E8D892F}"/>
    <cellStyle name="Total 4 3 2 3" xfId="40656" xr:uid="{6F1DC879-12FC-46F0-BEC4-54E7B81BC491}"/>
    <cellStyle name="Total 4 3 2 3 2" xfId="40657" xr:uid="{B834DB74-D995-4F60-B3FA-25CBA59DF9FC}"/>
    <cellStyle name="Total 4 3 2 3 3" xfId="40658" xr:uid="{55FE2BCC-BE0D-4D04-93B0-8BEE34E71265}"/>
    <cellStyle name="Total 4 3 2 4" xfId="40659" xr:uid="{38DA36EB-D295-407E-92A1-2106E2A93F46}"/>
    <cellStyle name="Total 4 3 2 4 2" xfId="40660" xr:uid="{0BEFFEBC-DEE9-45EC-956A-EA40B0250DD2}"/>
    <cellStyle name="Total 4 3 2 4 3" xfId="40661" xr:uid="{206BB5E9-B2B3-4499-9248-E37AF4857A4F}"/>
    <cellStyle name="Total 4 3 2 5" xfId="40662" xr:uid="{C4EC8EA9-E988-4579-9D9F-B93ACB57417B}"/>
    <cellStyle name="Total 4 3 2 5 2" xfId="40663" xr:uid="{AA5F9681-2629-4C5F-A40A-CF81D21385CF}"/>
    <cellStyle name="Total 4 3 2 5 3" xfId="40664" xr:uid="{FB245CF2-8FBF-4B8C-996D-D1C58FB66EA0}"/>
    <cellStyle name="Total 4 3 2 6" xfId="40665" xr:uid="{EF57795D-8299-463A-942C-33F343D93976}"/>
    <cellStyle name="Total 4 3 2 6 2" xfId="40666" xr:uid="{E43B9166-319B-4008-90A5-D1CC5A373B8B}"/>
    <cellStyle name="Total 4 3 2 6 3" xfId="40667" xr:uid="{0BAD37B6-3364-4D31-BC0F-B00714FC6934}"/>
    <cellStyle name="Total 4 3 2 7" xfId="40668" xr:uid="{B0AC9475-393D-43FC-8482-9295DFB056D6}"/>
    <cellStyle name="Total 4 3 2 7 2" xfId="40669" xr:uid="{D09692E5-24DC-4B60-9B91-D17BCC03460D}"/>
    <cellStyle name="Total 4 3 2 7 3" xfId="40670" xr:uid="{4E3C479B-D300-48EC-B75B-5B83D391D0FE}"/>
    <cellStyle name="Total 4 3 2 8" xfId="40671" xr:uid="{FC70163A-5810-46DB-B6F0-13189C92F12F}"/>
    <cellStyle name="Total 4 3 2 8 2" xfId="40672" xr:uid="{FE7E9B8E-2D6B-4BF5-A6F5-856F2ACEED4E}"/>
    <cellStyle name="Total 4 3 2 8 3" xfId="40673" xr:uid="{F1F9FDBB-13FE-48A9-A57B-9C87950D6420}"/>
    <cellStyle name="Total 4 3 2 9" xfId="40674" xr:uid="{96CEA019-8264-43E8-8011-51DB72DE4458}"/>
    <cellStyle name="Total 4 3 2 9 2" xfId="40675" xr:uid="{4783E625-011B-426B-88EB-B91D8F107CD7}"/>
    <cellStyle name="Total 4 3 2 9 3" xfId="40676" xr:uid="{5682AC43-8EBB-4E71-B28A-057629CAD2F1}"/>
    <cellStyle name="Total 4 3 3" xfId="40677" xr:uid="{83641191-BF30-415A-BF34-A36BD78CF7BB}"/>
    <cellStyle name="Total 4 3 3 2" xfId="40678" xr:uid="{BC49B40B-07D0-4A54-9E30-206AAEB2ABA6}"/>
    <cellStyle name="Total 4 3 3 2 2" xfId="40679" xr:uid="{EB176B33-A408-4ADA-A13C-66277B597839}"/>
    <cellStyle name="Total 4 3 3 2 3" xfId="40680" xr:uid="{2343A9C6-9229-45B6-A5F5-977087C65F89}"/>
    <cellStyle name="Total 4 3 3 2 4" xfId="40681" xr:uid="{842F822F-4637-48A3-8AB4-650DEF996F01}"/>
    <cellStyle name="Total 4 3 3 3" xfId="40682" xr:uid="{4D3E6976-5AAB-4CD6-9C64-950DCE9B636C}"/>
    <cellStyle name="Total 4 3 3 3 2" xfId="40683" xr:uid="{6AD66E02-2110-477F-8185-5451F793C218}"/>
    <cellStyle name="Total 4 3 3 4" xfId="40684" xr:uid="{E486A586-5798-4F17-9F98-688D9C43CC4B}"/>
    <cellStyle name="Total 4 3 3 5" xfId="40685" xr:uid="{BA2D69CE-CD94-4522-815F-3255E370F904}"/>
    <cellStyle name="Total 4 3 4" xfId="40686" xr:uid="{B159D35B-4AD1-420E-8032-D66D572F818C}"/>
    <cellStyle name="Total 4 3 4 2" xfId="40687" xr:uid="{3119BAF3-3316-4655-BCB0-193CED6A1CD3}"/>
    <cellStyle name="Total 4 3 4 2 2" xfId="40688" xr:uid="{10D07088-25DC-4231-ABFC-34BB4C1D83B9}"/>
    <cellStyle name="Total 4 3 4 2 3" xfId="40689" xr:uid="{0FED497E-BFA3-46AA-A33B-E6EA4219F9DC}"/>
    <cellStyle name="Total 4 3 4 3" xfId="40690" xr:uid="{13045FF9-DD7F-482B-8BE9-86D22789C39B}"/>
    <cellStyle name="Total 4 3 4 4" xfId="40691" xr:uid="{0EB3AA7F-4FCC-4751-9D73-E58BC868F2B1}"/>
    <cellStyle name="Total 4 3 4 5" xfId="40692" xr:uid="{4CDDB863-4A53-4DCC-B8E8-E012D69594C0}"/>
    <cellStyle name="Total 4 3 5" xfId="40693" xr:uid="{4EE148B1-08CA-45C5-AB80-22D5D32E8E3D}"/>
    <cellStyle name="Total 4 3 5 2" xfId="40694" xr:uid="{3854FDB0-6FB2-4DC5-8B98-31D4B5E4351D}"/>
    <cellStyle name="Total 4 3 5 2 2" xfId="40695" xr:uid="{C3199EE4-A6BA-4F29-88F6-D0326511CD50}"/>
    <cellStyle name="Total 4 3 5 2 3" xfId="40696" xr:uid="{B4989D33-5C84-4307-AC99-23D6C9CEB175}"/>
    <cellStyle name="Total 4 3 5 3" xfId="40697" xr:uid="{10115025-6DD8-4C6C-9473-3868EB079FC9}"/>
    <cellStyle name="Total 4 3 5 4" xfId="40698" xr:uid="{85B9A7AB-A54C-47A7-99B5-8D08C8042933}"/>
    <cellStyle name="Total 4 3 6" xfId="40699" xr:uid="{98D835BA-9B7A-45EB-A7C3-EF1EADBC255B}"/>
    <cellStyle name="Total 4 3 6 2" xfId="40700" xr:uid="{13285A1C-A82E-45A2-9E7D-F6579D6054B7}"/>
    <cellStyle name="Total 4 3 6 3" xfId="40701" xr:uid="{DB311651-F6D7-4D43-B413-67AC089990FA}"/>
    <cellStyle name="Total 4 3 7" xfId="40702" xr:uid="{43D78FD7-E8DC-4D90-A245-3F54F3919213}"/>
    <cellStyle name="Total 4 3 7 2" xfId="40703" xr:uid="{E6329296-59EB-4BD6-9CB8-DEA1AF19C9BD}"/>
    <cellStyle name="Total 4 3 7 3" xfId="40704" xr:uid="{CBC8AC0B-174D-444A-A0E6-A2925A807585}"/>
    <cellStyle name="Total 4 3 8" xfId="40705" xr:uid="{0CC76DA6-0AB8-4BAD-B173-B260F75D8465}"/>
    <cellStyle name="Total 4 3 8 2" xfId="40706" xr:uid="{8E9E17A4-8A80-4726-8409-042EBDA9B1D1}"/>
    <cellStyle name="Total 4 3 8 3" xfId="40707" xr:uid="{6B665A9E-2C03-461B-A055-60D09352679A}"/>
    <cellStyle name="Total 4 3 9" xfId="40708" xr:uid="{4D40F84F-72BF-4AD7-B0B8-9E10577ADDEB}"/>
    <cellStyle name="Total 4 3 9 2" xfId="40709" xr:uid="{A122C152-A895-4A98-8C87-C4E324B9D3F4}"/>
    <cellStyle name="Total 4 3 9 3" xfId="40710" xr:uid="{7C60D26D-5CE2-45CF-83BB-2B06DE3B9633}"/>
    <cellStyle name="Total 4 4" xfId="40711" xr:uid="{5963ED57-C785-4890-8B7E-72A109ECBEAA}"/>
    <cellStyle name="Total 4 4 10" xfId="40712" xr:uid="{1420DE4C-34D4-451B-AFD6-CFB9D1A8F6BD}"/>
    <cellStyle name="Total 4 4 10 2" xfId="40713" xr:uid="{02D2B19D-B349-42F2-894E-B95B3C9E64A0}"/>
    <cellStyle name="Total 4 4 10 3" xfId="40714" xr:uid="{1AA9B096-8603-4CE4-8052-3E06D032C4F9}"/>
    <cellStyle name="Total 4 4 11" xfId="40715" xr:uid="{F4183FB2-81E6-4BAE-9164-D8E8DE6F0FC2}"/>
    <cellStyle name="Total 4 4 11 2" xfId="40716" xr:uid="{43D88BD2-70E9-42C7-A1B7-E5280FC8B38F}"/>
    <cellStyle name="Total 4 4 12" xfId="40717" xr:uid="{0B42027A-84C0-4D57-B7B9-7F859F94931D}"/>
    <cellStyle name="Total 4 4 2" xfId="40718" xr:uid="{8D1444F3-B0F9-4B89-A369-0FFEFB162E2B}"/>
    <cellStyle name="Total 4 4 2 10" xfId="40719" xr:uid="{AEF19C53-268A-4381-9542-6518705A431D}"/>
    <cellStyle name="Total 4 4 2 10 2" xfId="40720" xr:uid="{173DBF65-7338-4896-9F5C-1E567C44AA1F}"/>
    <cellStyle name="Total 4 4 2 11" xfId="40721" xr:uid="{BB0175C1-26B0-46B4-A969-832ACB69C4EF}"/>
    <cellStyle name="Total 4 4 2 2" xfId="40722" xr:uid="{780843C5-FBE9-4858-B699-EF84DD9A57C0}"/>
    <cellStyle name="Total 4 4 2 2 2" xfId="40723" xr:uid="{4C0679E7-2046-47E0-AEAE-DDA8CBC8D2AB}"/>
    <cellStyle name="Total 4 4 2 2 2 2" xfId="40724" xr:uid="{281A372F-86F7-4B9B-A1EB-798C2F7AA2AD}"/>
    <cellStyle name="Total 4 4 2 2 2 3" xfId="40725" xr:uid="{15FEE117-0198-49BF-A6A8-B21C9D20F102}"/>
    <cellStyle name="Total 4 4 2 2 3" xfId="40726" xr:uid="{1A913CE9-7A8F-419E-ABB7-37AAE570B569}"/>
    <cellStyle name="Total 4 4 2 2 3 2" xfId="40727" xr:uid="{5375F30D-B188-4253-84EC-FA6082CE518E}"/>
    <cellStyle name="Total 4 4 2 2 4" xfId="40728" xr:uid="{14DE352F-A409-4EAA-83A9-29BA88DC7CDF}"/>
    <cellStyle name="Total 4 4 2 2 5" xfId="40729" xr:uid="{469CFE9B-7067-407E-AD1A-0F738886BCC8}"/>
    <cellStyle name="Total 4 4 2 3" xfId="40730" xr:uid="{A8AD3DAF-CE1A-43C8-BF0C-BA8012E63569}"/>
    <cellStyle name="Total 4 4 2 3 2" xfId="40731" xr:uid="{79A65A5A-DCD9-45F2-9157-B6640FE11F79}"/>
    <cellStyle name="Total 4 4 2 3 3" xfId="40732" xr:uid="{0AD9493F-A3B2-4E3C-9B8F-DA0D18646E06}"/>
    <cellStyle name="Total 4 4 2 4" xfId="40733" xr:uid="{51311F19-2A00-4EFB-8062-22075548054D}"/>
    <cellStyle name="Total 4 4 2 4 2" xfId="40734" xr:uid="{8B14F2A8-DF80-43FB-8FCE-560ECAFE3135}"/>
    <cellStyle name="Total 4 4 2 4 3" xfId="40735" xr:uid="{A0FAD48B-5421-4B48-8611-E5B9AD474D82}"/>
    <cellStyle name="Total 4 4 2 5" xfId="40736" xr:uid="{BE447180-C325-4859-9025-0FE3FC20006E}"/>
    <cellStyle name="Total 4 4 2 5 2" xfId="40737" xr:uid="{322F95F3-1B09-407D-A0C9-FC0EB5B65D2C}"/>
    <cellStyle name="Total 4 4 2 5 3" xfId="40738" xr:uid="{014D4A17-46C1-474C-9E0C-5761A111122B}"/>
    <cellStyle name="Total 4 4 2 6" xfId="40739" xr:uid="{A05B1D04-3F48-4110-9DD2-3985D3E8AA93}"/>
    <cellStyle name="Total 4 4 2 6 2" xfId="40740" xr:uid="{83060E34-385A-4555-B03A-F72AA266CB59}"/>
    <cellStyle name="Total 4 4 2 6 3" xfId="40741" xr:uid="{5922C5D5-D058-465F-A804-73CFE952C86A}"/>
    <cellStyle name="Total 4 4 2 7" xfId="40742" xr:uid="{752EB85D-40E8-4262-B745-EA9CB68B762E}"/>
    <cellStyle name="Total 4 4 2 7 2" xfId="40743" xr:uid="{7B97CA1E-DAF1-426B-9BE4-3915BC9DBAD8}"/>
    <cellStyle name="Total 4 4 2 7 3" xfId="40744" xr:uid="{5302B114-BC86-4747-A4C1-5DABB40EF548}"/>
    <cellStyle name="Total 4 4 2 8" xfId="40745" xr:uid="{F45DBBDA-3EA4-4316-9E67-1DE0168D88C5}"/>
    <cellStyle name="Total 4 4 2 8 2" xfId="40746" xr:uid="{3662B569-A375-4D63-8E07-21C75BDA9939}"/>
    <cellStyle name="Total 4 4 2 8 3" xfId="40747" xr:uid="{81C46315-425A-4428-974B-837B0850C321}"/>
    <cellStyle name="Total 4 4 2 9" xfId="40748" xr:uid="{DCBB3A27-6D67-415B-9D77-583297F27553}"/>
    <cellStyle name="Total 4 4 2 9 2" xfId="40749" xr:uid="{484A1A72-C3CA-475A-8213-2E7B8F781C43}"/>
    <cellStyle name="Total 4 4 2 9 3" xfId="40750" xr:uid="{40BEC39F-2459-4A60-8B0F-D1CBBC7917E9}"/>
    <cellStyle name="Total 4 4 3" xfId="40751" xr:uid="{C59FD90D-92D5-49E1-9ABE-A741289585FD}"/>
    <cellStyle name="Total 4 4 3 2" xfId="40752" xr:uid="{8F54CCB3-8D47-458B-A4EC-6CE738D4F50E}"/>
    <cellStyle name="Total 4 4 3 2 2" xfId="40753" xr:uid="{9FA385FD-E32E-44D2-8BFC-BDEB87A5650C}"/>
    <cellStyle name="Total 4 4 3 2 3" xfId="40754" xr:uid="{1CED2414-D3A0-46F9-A2B4-AE68CB2F587C}"/>
    <cellStyle name="Total 4 4 3 2 4" xfId="40755" xr:uid="{17AB4021-2ABF-44E6-AD71-10B42506CAB5}"/>
    <cellStyle name="Total 4 4 3 3" xfId="40756" xr:uid="{E0A35DAF-C655-4B7F-82F2-DE72B42D99D6}"/>
    <cellStyle name="Total 4 4 3 3 2" xfId="40757" xr:uid="{0D4C06B7-BDF6-4A72-9C79-283E55D45615}"/>
    <cellStyle name="Total 4 4 3 4" xfId="40758" xr:uid="{280D69F8-BF4B-4B40-9BE7-1751947C2523}"/>
    <cellStyle name="Total 4 4 3 5" xfId="40759" xr:uid="{1F494FCF-99BE-4765-8F90-45B384C97397}"/>
    <cellStyle name="Total 4 4 4" xfId="40760" xr:uid="{EA5C9591-BA4A-4447-8D5B-4D88F3B41E22}"/>
    <cellStyle name="Total 4 4 4 2" xfId="40761" xr:uid="{51A01B4A-4ABF-4F3D-AFB4-0820E624E76F}"/>
    <cellStyle name="Total 4 4 4 2 2" xfId="40762" xr:uid="{18839B2B-0351-4973-97EC-70F63E5089A0}"/>
    <cellStyle name="Total 4 4 4 2 3" xfId="40763" xr:uid="{C798DFA3-2B9E-4560-BC38-4B6D96505C17}"/>
    <cellStyle name="Total 4 4 4 3" xfId="40764" xr:uid="{CD050B6B-5C65-4D41-AF28-AAFF6E0907A9}"/>
    <cellStyle name="Total 4 4 4 4" xfId="40765" xr:uid="{1A44FF24-F592-4529-99D3-BBC23E000F9C}"/>
    <cellStyle name="Total 4 4 4 5" xfId="40766" xr:uid="{B458103C-2C33-4BD8-A541-372074A7D5D6}"/>
    <cellStyle name="Total 4 4 5" xfId="40767" xr:uid="{70F9A118-39A1-445C-B8F0-3969F1759B23}"/>
    <cellStyle name="Total 4 4 5 2" xfId="40768" xr:uid="{EC2DF41B-2D1E-4755-AE0E-32315776689C}"/>
    <cellStyle name="Total 4 4 5 2 2" xfId="40769" xr:uid="{0D79B0A3-E19A-465F-BDB7-C1DE4C95970E}"/>
    <cellStyle name="Total 4 4 5 2 3" xfId="40770" xr:uid="{0BB64887-A419-4359-B9B0-043DD4555552}"/>
    <cellStyle name="Total 4 4 5 3" xfId="40771" xr:uid="{2BED2497-941E-49FF-9177-A7EED5BB3E6F}"/>
    <cellStyle name="Total 4 4 5 4" xfId="40772" xr:uid="{AA65326A-5FCB-4A6C-9772-AF50F0075B30}"/>
    <cellStyle name="Total 4 4 6" xfId="40773" xr:uid="{EB371F98-A88F-4E57-867F-BEE3BA686253}"/>
    <cellStyle name="Total 4 4 6 2" xfId="40774" xr:uid="{8AB761C1-2CE1-4406-A87B-5076719C67E1}"/>
    <cellStyle name="Total 4 4 6 3" xfId="40775" xr:uid="{3EDC373E-2957-44B0-9C55-58A85A5D6719}"/>
    <cellStyle name="Total 4 4 7" xfId="40776" xr:uid="{AE5889FD-F01C-4518-BF72-1A6574FE8CEB}"/>
    <cellStyle name="Total 4 4 7 2" xfId="40777" xr:uid="{11E7BBEE-4273-430F-8429-27E392BC6B2A}"/>
    <cellStyle name="Total 4 4 7 3" xfId="40778" xr:uid="{7D68226F-F85E-4506-8DCF-16713B813E66}"/>
    <cellStyle name="Total 4 4 8" xfId="40779" xr:uid="{7BDBDC46-EBCF-4B70-A160-7FE1ACE4C7F1}"/>
    <cellStyle name="Total 4 4 8 2" xfId="40780" xr:uid="{264DA3B0-4FBB-4AD7-B76F-90E14FCCFA52}"/>
    <cellStyle name="Total 4 4 8 3" xfId="40781" xr:uid="{DB719F88-C332-4C31-A394-646621D174E0}"/>
    <cellStyle name="Total 4 4 9" xfId="40782" xr:uid="{36FE37DE-BB92-41DE-A03D-10FFBBFFA302}"/>
    <cellStyle name="Total 4 4 9 2" xfId="40783" xr:uid="{E2582F0F-9CE8-4F78-B379-A90BA448D640}"/>
    <cellStyle name="Total 4 4 9 3" xfId="40784" xr:uid="{A5A0BA11-29B6-41F4-825E-DAFD014095D4}"/>
    <cellStyle name="Total 4 5" xfId="40785" xr:uid="{2DE96355-1B4D-450C-882B-AF29A4FB580F}"/>
    <cellStyle name="Total 4 5 10" xfId="40786" xr:uid="{C1FB1465-0FCA-4D7E-8B78-A2C7C4B855E6}"/>
    <cellStyle name="Total 4 5 10 2" xfId="40787" xr:uid="{12C840B7-D131-4B14-AE19-F9515E21AD9E}"/>
    <cellStyle name="Total 4 5 10 3" xfId="40788" xr:uid="{169900C3-D6C6-4B55-A299-58B2E33E3BB4}"/>
    <cellStyle name="Total 4 5 11" xfId="40789" xr:uid="{361AC2B7-EA76-40AB-B640-5D19C335768C}"/>
    <cellStyle name="Total 4 5 11 2" xfId="40790" xr:uid="{69CDE044-6001-414F-845B-1D77C007896C}"/>
    <cellStyle name="Total 4 5 12" xfId="40791" xr:uid="{C7BFF150-19ED-4AFE-9DC9-2FBC9F1B5C90}"/>
    <cellStyle name="Total 4 5 2" xfId="40792" xr:uid="{01B6F482-AC0F-483F-9B59-E2EC17DD5010}"/>
    <cellStyle name="Total 4 5 2 10" xfId="40793" xr:uid="{270209E1-C131-478F-80E0-6AEF0A377503}"/>
    <cellStyle name="Total 4 5 2 10 2" xfId="40794" xr:uid="{93FF4DA6-F0F3-4408-8A16-A53DABE5C923}"/>
    <cellStyle name="Total 4 5 2 11" xfId="40795" xr:uid="{143AC69C-4E6C-41BA-97FB-6824B6271C18}"/>
    <cellStyle name="Total 4 5 2 2" xfId="40796" xr:uid="{CC6F2ACC-363C-403E-B419-AB7DA52CC560}"/>
    <cellStyle name="Total 4 5 2 2 2" xfId="40797" xr:uid="{5089A210-8DB8-47C9-BAF1-3344DC03007E}"/>
    <cellStyle name="Total 4 5 2 2 2 2" xfId="40798" xr:uid="{CA44B17E-3A0D-4B3F-B02E-89932850325F}"/>
    <cellStyle name="Total 4 5 2 2 2 3" xfId="40799" xr:uid="{813B436B-3631-4CB6-A4FF-1D2C93315967}"/>
    <cellStyle name="Total 4 5 2 2 3" xfId="40800" xr:uid="{4B37F081-D536-4A3F-B841-59C554C0722C}"/>
    <cellStyle name="Total 4 5 2 2 3 2" xfId="40801" xr:uid="{46D96D21-C7C9-4EC7-86C5-12D3D6A7D6D1}"/>
    <cellStyle name="Total 4 5 2 2 4" xfId="40802" xr:uid="{C191291C-867D-4E68-8606-4AB9FDEBDCAE}"/>
    <cellStyle name="Total 4 5 2 2 5" xfId="40803" xr:uid="{09B1607F-DE57-47B6-87B5-F99C1E07EB22}"/>
    <cellStyle name="Total 4 5 2 3" xfId="40804" xr:uid="{5209C31D-00EB-46CE-B575-BBE6905102D6}"/>
    <cellStyle name="Total 4 5 2 3 2" xfId="40805" xr:uid="{64C4D6C0-71A5-4FA4-A5B8-238CBF2B71BB}"/>
    <cellStyle name="Total 4 5 2 3 3" xfId="40806" xr:uid="{BCE40C82-8FB5-44CB-BF95-A43F6E73DC56}"/>
    <cellStyle name="Total 4 5 2 4" xfId="40807" xr:uid="{81C587B5-F6CF-4AF9-A3C0-9E5ED2661228}"/>
    <cellStyle name="Total 4 5 2 4 2" xfId="40808" xr:uid="{ED272C43-30C1-4041-B2FE-74064B295CE6}"/>
    <cellStyle name="Total 4 5 2 4 3" xfId="40809" xr:uid="{9B058AC5-79AA-4BB4-A163-FF0771276CD5}"/>
    <cellStyle name="Total 4 5 2 5" xfId="40810" xr:uid="{7A0C97C0-B811-4CDE-A336-4307EE27A249}"/>
    <cellStyle name="Total 4 5 2 5 2" xfId="40811" xr:uid="{FE1C29E8-106C-44C9-ABD0-40FC0AFD8541}"/>
    <cellStyle name="Total 4 5 2 5 3" xfId="40812" xr:uid="{EB8DFDD6-7EAC-4DBA-A069-C84529F2B318}"/>
    <cellStyle name="Total 4 5 2 6" xfId="40813" xr:uid="{46316066-D7FD-420E-937B-2733690BC729}"/>
    <cellStyle name="Total 4 5 2 6 2" xfId="40814" xr:uid="{D6416C83-AE2A-4A96-A30D-AEE57BC3BC62}"/>
    <cellStyle name="Total 4 5 2 6 3" xfId="40815" xr:uid="{3FCCEC70-829D-41BD-B143-9CB7FABB26EA}"/>
    <cellStyle name="Total 4 5 2 7" xfId="40816" xr:uid="{02065372-971A-4947-8D09-3233F5DF636B}"/>
    <cellStyle name="Total 4 5 2 7 2" xfId="40817" xr:uid="{BD430CB6-7817-46CA-8D7F-B09307B91101}"/>
    <cellStyle name="Total 4 5 2 7 3" xfId="40818" xr:uid="{FBF4674C-99A8-4C51-AA89-2BC31403CA48}"/>
    <cellStyle name="Total 4 5 2 8" xfId="40819" xr:uid="{7681470C-A596-4055-92C8-73C744D06D31}"/>
    <cellStyle name="Total 4 5 2 8 2" xfId="40820" xr:uid="{16B6E54B-F3D3-486D-8128-E7C7F7BE6156}"/>
    <cellStyle name="Total 4 5 2 8 3" xfId="40821" xr:uid="{29A7D60C-BAE0-48A1-95A4-6092BF25A6C7}"/>
    <cellStyle name="Total 4 5 2 9" xfId="40822" xr:uid="{715EC6C9-B5F2-4AB2-AD6E-4E8DDBDEF84B}"/>
    <cellStyle name="Total 4 5 2 9 2" xfId="40823" xr:uid="{CD8CDF77-B5CC-4EAD-AC1C-F5DFB0276D18}"/>
    <cellStyle name="Total 4 5 2 9 3" xfId="40824" xr:uid="{0F3C449B-E5C3-486E-BC18-85E2D84BD267}"/>
    <cellStyle name="Total 4 5 3" xfId="40825" xr:uid="{8B4229C0-EC68-4D08-B7BB-91A672F50547}"/>
    <cellStyle name="Total 4 5 3 2" xfId="40826" xr:uid="{2FF19691-121E-4ACD-95C7-8596012B0E1F}"/>
    <cellStyle name="Total 4 5 3 2 2" xfId="40827" xr:uid="{FEAAA6EE-F26F-470D-9978-18B4C8492541}"/>
    <cellStyle name="Total 4 5 3 2 3" xfId="40828" xr:uid="{2B3F799B-FD59-4F90-950F-A78487FA7F81}"/>
    <cellStyle name="Total 4 5 3 2 4" xfId="40829" xr:uid="{91309293-59D1-4566-B95C-F5B9378CCB5C}"/>
    <cellStyle name="Total 4 5 3 3" xfId="40830" xr:uid="{D81058E8-3EB0-4D5E-82DC-14D576FE1427}"/>
    <cellStyle name="Total 4 5 3 3 2" xfId="40831" xr:uid="{367342D9-5148-4E67-ABBE-CF80F855E1E4}"/>
    <cellStyle name="Total 4 5 3 4" xfId="40832" xr:uid="{0BF1FC24-7F5E-4DE0-B85E-6F5C65A27C8A}"/>
    <cellStyle name="Total 4 5 3 5" xfId="40833" xr:uid="{CA499686-353F-4E72-98C9-70A07B00308A}"/>
    <cellStyle name="Total 4 5 4" xfId="40834" xr:uid="{F4561257-9981-492F-96B8-2F52A8805391}"/>
    <cellStyle name="Total 4 5 4 2" xfId="40835" xr:uid="{7A4CF7DE-40B6-4184-BB1B-8E76909673A1}"/>
    <cellStyle name="Total 4 5 4 2 2" xfId="40836" xr:uid="{EEAE44E0-3FAE-40BE-BF25-A9F65E18F29F}"/>
    <cellStyle name="Total 4 5 4 2 3" xfId="40837" xr:uid="{3627BEBA-BDB0-4116-A326-A38B1AA412F7}"/>
    <cellStyle name="Total 4 5 4 3" xfId="40838" xr:uid="{8CC88B95-6D4F-4775-B4C0-36E2B3FA9467}"/>
    <cellStyle name="Total 4 5 4 4" xfId="40839" xr:uid="{54E2C253-FFE3-499A-A02A-8529B867DB6F}"/>
    <cellStyle name="Total 4 5 4 5" xfId="40840" xr:uid="{E507774E-3D63-4709-9F73-A1D2A5E2FF43}"/>
    <cellStyle name="Total 4 5 5" xfId="40841" xr:uid="{E48B1325-02E5-46E5-A3F4-3DB3E930D193}"/>
    <cellStyle name="Total 4 5 5 2" xfId="40842" xr:uid="{C8DFD6E2-C008-4C90-A048-049269091017}"/>
    <cellStyle name="Total 4 5 5 2 2" xfId="40843" xr:uid="{269E6953-4064-49F0-B8FF-3F5233778E39}"/>
    <cellStyle name="Total 4 5 5 2 3" xfId="40844" xr:uid="{CBBAD265-3029-4224-959F-7AD92BA502E6}"/>
    <cellStyle name="Total 4 5 5 3" xfId="40845" xr:uid="{185844B6-CE1C-469A-A9D7-2ED2AFAD9E21}"/>
    <cellStyle name="Total 4 5 5 4" xfId="40846" xr:uid="{6EED2C3E-15A3-47EF-AF34-8B27AD0B10EA}"/>
    <cellStyle name="Total 4 5 6" xfId="40847" xr:uid="{39B046BC-95EB-49C3-959D-37AE86EA780F}"/>
    <cellStyle name="Total 4 5 6 2" xfId="40848" xr:uid="{7FB00867-CB86-46BE-B1D9-3BAD428E2B48}"/>
    <cellStyle name="Total 4 5 6 3" xfId="40849" xr:uid="{B285236C-C4D8-4570-AA93-DDBF7F686CED}"/>
    <cellStyle name="Total 4 5 7" xfId="40850" xr:uid="{D53D6293-5C67-4AB9-956E-CB3E3E8C63E1}"/>
    <cellStyle name="Total 4 5 7 2" xfId="40851" xr:uid="{7E65146F-77B2-41AD-8DF4-ABC4AFC9DC7D}"/>
    <cellStyle name="Total 4 5 7 3" xfId="40852" xr:uid="{45594BC0-F539-4DFA-8908-559CC7BD5C17}"/>
    <cellStyle name="Total 4 5 8" xfId="40853" xr:uid="{EA6C36A3-5B0B-4A48-8C7D-F286201FD98A}"/>
    <cellStyle name="Total 4 5 8 2" xfId="40854" xr:uid="{6EF8879B-A8E1-4324-971B-7F24D97037A4}"/>
    <cellStyle name="Total 4 5 8 3" xfId="40855" xr:uid="{B41C4E84-1504-40C4-8ACB-826DAC08ABF7}"/>
    <cellStyle name="Total 4 5 9" xfId="40856" xr:uid="{F53F3E90-3169-48D2-9808-02AA407B56C6}"/>
    <cellStyle name="Total 4 5 9 2" xfId="40857" xr:uid="{3B2C28E3-1297-445A-9979-FDB162F34D78}"/>
    <cellStyle name="Total 4 5 9 3" xfId="40858" xr:uid="{1BE59147-BFC7-4BC9-B398-03100309AB7A}"/>
    <cellStyle name="Total 4 6" xfId="40859" xr:uid="{474B4DEA-FE48-4F86-9DDF-0798F5BE265F}"/>
    <cellStyle name="Total 4 6 10" xfId="40860" xr:uid="{3A6C425B-BF97-4256-9623-D40FCE31E460}"/>
    <cellStyle name="Total 4 6 10 2" xfId="40861" xr:uid="{2AB98BFB-DABE-4D78-8449-78421C420526}"/>
    <cellStyle name="Total 4 6 10 3" xfId="40862" xr:uid="{5E9C11FE-4F94-484A-AABB-DAB136DA0B52}"/>
    <cellStyle name="Total 4 6 11" xfId="40863" xr:uid="{F9D44679-3D13-437F-9590-8996ADE0F0D2}"/>
    <cellStyle name="Total 4 6 11 2" xfId="40864" xr:uid="{DBB1E30B-5E96-42DC-B11E-871CE4229476}"/>
    <cellStyle name="Total 4 6 12" xfId="40865" xr:uid="{FACE2B85-F5F7-49C7-8D5F-F80625BB127C}"/>
    <cellStyle name="Total 4 6 2" xfId="40866" xr:uid="{92AF8BCB-A08D-4C52-9750-B6E2AF2912B9}"/>
    <cellStyle name="Total 4 6 2 10" xfId="40867" xr:uid="{0E3C2EDD-BD72-44C3-AA42-341A6C1BF1BC}"/>
    <cellStyle name="Total 4 6 2 10 2" xfId="40868" xr:uid="{D02A9AC5-E102-40B9-9830-C94823C14769}"/>
    <cellStyle name="Total 4 6 2 11" xfId="40869" xr:uid="{CB741720-EF36-4637-B8BC-D86EB1C51821}"/>
    <cellStyle name="Total 4 6 2 2" xfId="40870" xr:uid="{115271F2-3A74-4A67-AB5C-515D22D62BD0}"/>
    <cellStyle name="Total 4 6 2 2 2" xfId="40871" xr:uid="{49652F9E-69FF-45BC-A4C6-217AC1AFF499}"/>
    <cellStyle name="Total 4 6 2 2 2 2" xfId="40872" xr:uid="{8E71D92F-A17A-4F92-8D22-2B22F464C2D2}"/>
    <cellStyle name="Total 4 6 2 2 2 3" xfId="40873" xr:uid="{AFC67CE8-FEBD-4791-9D27-9841D8B0A2B8}"/>
    <cellStyle name="Total 4 6 2 2 3" xfId="40874" xr:uid="{A2E0F37D-BB4E-4028-BBB2-ECC3DABF76B2}"/>
    <cellStyle name="Total 4 6 2 2 3 2" xfId="40875" xr:uid="{1C82C861-858C-4CA3-8E46-E39B8844E868}"/>
    <cellStyle name="Total 4 6 2 2 4" xfId="40876" xr:uid="{585523FF-A832-4C53-8580-7F6DD3D4CA8B}"/>
    <cellStyle name="Total 4 6 2 2 5" xfId="40877" xr:uid="{9CA6C16E-773D-4BDD-B196-5489965077ED}"/>
    <cellStyle name="Total 4 6 2 3" xfId="40878" xr:uid="{35A1930B-C00D-4E4A-AE74-12892D1984EA}"/>
    <cellStyle name="Total 4 6 2 3 2" xfId="40879" xr:uid="{37C88432-447B-419E-B230-59A9AD19F7DA}"/>
    <cellStyle name="Total 4 6 2 3 3" xfId="40880" xr:uid="{AB00D2E2-E21F-4283-B5DD-22278417B8AA}"/>
    <cellStyle name="Total 4 6 2 4" xfId="40881" xr:uid="{D560A8E2-49FD-48FD-899A-366D55BAE8AE}"/>
    <cellStyle name="Total 4 6 2 4 2" xfId="40882" xr:uid="{9440275E-B435-4D37-A70E-EA5814E4CC70}"/>
    <cellStyle name="Total 4 6 2 4 3" xfId="40883" xr:uid="{425EF9C7-E3DA-4E41-BA0C-084780241E41}"/>
    <cellStyle name="Total 4 6 2 5" xfId="40884" xr:uid="{98D294E9-3867-4E5A-AC86-F68417DE4066}"/>
    <cellStyle name="Total 4 6 2 5 2" xfId="40885" xr:uid="{6D69FBD0-ABE1-4150-A116-C795951E4405}"/>
    <cellStyle name="Total 4 6 2 5 3" xfId="40886" xr:uid="{3BBCC7D2-97AC-479F-BF79-B6AFB49D010B}"/>
    <cellStyle name="Total 4 6 2 6" xfId="40887" xr:uid="{18DE65A4-0C25-4527-86CC-4C9CBE77C626}"/>
    <cellStyle name="Total 4 6 2 6 2" xfId="40888" xr:uid="{758C15D3-09C4-491A-8EB4-8E00C70E17AC}"/>
    <cellStyle name="Total 4 6 2 6 3" xfId="40889" xr:uid="{2924B707-7E3F-4306-923B-EA53BA695894}"/>
    <cellStyle name="Total 4 6 2 7" xfId="40890" xr:uid="{67393E04-4126-4F0C-8159-4811CF0A25C4}"/>
    <cellStyle name="Total 4 6 2 7 2" xfId="40891" xr:uid="{F813B671-93F4-441E-85E2-609DCAD1F109}"/>
    <cellStyle name="Total 4 6 2 7 3" xfId="40892" xr:uid="{B9F068B3-C6B7-4880-B288-C46861AF9EED}"/>
    <cellStyle name="Total 4 6 2 8" xfId="40893" xr:uid="{4954FFEE-33B2-4E88-A6B5-B142B7ED843D}"/>
    <cellStyle name="Total 4 6 2 8 2" xfId="40894" xr:uid="{F334FD9B-8B22-43D9-9990-51A226555E2B}"/>
    <cellStyle name="Total 4 6 2 8 3" xfId="40895" xr:uid="{C5BE3AD9-E9A7-4229-AA44-7FFBA351B363}"/>
    <cellStyle name="Total 4 6 2 9" xfId="40896" xr:uid="{6AC0DC8C-9442-44B5-BE34-4E8E1F1BA999}"/>
    <cellStyle name="Total 4 6 2 9 2" xfId="40897" xr:uid="{D761AA44-7013-4629-AEB3-B1192A87A4C0}"/>
    <cellStyle name="Total 4 6 2 9 3" xfId="40898" xr:uid="{42E0ED35-D3A7-4835-B10E-43317BB875A6}"/>
    <cellStyle name="Total 4 6 3" xfId="40899" xr:uid="{66A6A650-B35D-4707-99AA-E475350B5B13}"/>
    <cellStyle name="Total 4 6 3 2" xfId="40900" xr:uid="{0C17145D-06FF-4D71-A5E7-041BB3A2F8AF}"/>
    <cellStyle name="Total 4 6 3 2 2" xfId="40901" xr:uid="{790F01C4-0582-417B-8DB5-6D955DE0392D}"/>
    <cellStyle name="Total 4 6 3 2 3" xfId="40902" xr:uid="{DCF37660-F444-4F23-B231-D2DBB8F01B37}"/>
    <cellStyle name="Total 4 6 3 2 4" xfId="40903" xr:uid="{5D9A4A70-BB09-46A4-960D-1F2B18F045C1}"/>
    <cellStyle name="Total 4 6 3 3" xfId="40904" xr:uid="{F60BCD69-E81D-41CF-8D4C-D4B70FC0A022}"/>
    <cellStyle name="Total 4 6 3 3 2" xfId="40905" xr:uid="{F0C55677-4E3F-4D1C-A3FB-D4299C8949B4}"/>
    <cellStyle name="Total 4 6 3 4" xfId="40906" xr:uid="{F42C8303-8B65-44EF-B73F-025A38A49C2C}"/>
    <cellStyle name="Total 4 6 3 5" xfId="40907" xr:uid="{8F644603-2580-4B56-B1CD-F4A754DA5278}"/>
    <cellStyle name="Total 4 6 4" xfId="40908" xr:uid="{8ADAEA4D-BC3E-46D0-BBED-B3C8AC9B166A}"/>
    <cellStyle name="Total 4 6 4 2" xfId="40909" xr:uid="{BDE7C4CD-C327-4C8B-B600-E8C5E4E47B54}"/>
    <cellStyle name="Total 4 6 4 2 2" xfId="40910" xr:uid="{083CEC58-84A4-4D4F-A136-E01EF893AAF4}"/>
    <cellStyle name="Total 4 6 4 2 3" xfId="40911" xr:uid="{EEBAB0C6-2E1D-4FFB-8959-0C807FD207F5}"/>
    <cellStyle name="Total 4 6 4 3" xfId="40912" xr:uid="{45532B04-235E-4A8A-94BC-2FBCC24BE1D6}"/>
    <cellStyle name="Total 4 6 4 4" xfId="40913" xr:uid="{2613D0CF-3E7E-4FE7-BA45-1E53054BB5C1}"/>
    <cellStyle name="Total 4 6 4 5" xfId="40914" xr:uid="{00889456-8CC8-4BB2-91D6-B641ED4E5144}"/>
    <cellStyle name="Total 4 6 5" xfId="40915" xr:uid="{C99D082D-3E9E-48E8-9B02-41E5EE8739CE}"/>
    <cellStyle name="Total 4 6 5 2" xfId="40916" xr:uid="{74EDF359-AE35-419D-9C0A-FF03DBF56778}"/>
    <cellStyle name="Total 4 6 5 2 2" xfId="40917" xr:uid="{C6E5C64D-A8D7-4181-9CBC-8CDDC88AAA8C}"/>
    <cellStyle name="Total 4 6 5 2 3" xfId="40918" xr:uid="{32489E87-4ECC-42D9-9B2F-8EC0D9B92C73}"/>
    <cellStyle name="Total 4 6 5 3" xfId="40919" xr:uid="{070781FC-649B-464C-AA16-E04EA58C502E}"/>
    <cellStyle name="Total 4 6 5 4" xfId="40920" xr:uid="{5B895BFA-F4DC-4A1B-BB5B-04AA4ECF83B7}"/>
    <cellStyle name="Total 4 6 6" xfId="40921" xr:uid="{67DF376F-1A1E-4DAF-9ED4-F173A5444351}"/>
    <cellStyle name="Total 4 6 6 2" xfId="40922" xr:uid="{74ED64FC-577F-4253-89C3-82E2678F90B7}"/>
    <cellStyle name="Total 4 6 6 3" xfId="40923" xr:uid="{AC5F559E-EEA1-477C-B923-85C75464C07A}"/>
    <cellStyle name="Total 4 6 7" xfId="40924" xr:uid="{F76DC5E4-76AF-4A95-AB6F-17199E0576FC}"/>
    <cellStyle name="Total 4 6 7 2" xfId="40925" xr:uid="{194E21EA-C533-4239-B2F3-BF54E2944996}"/>
    <cellStyle name="Total 4 6 7 3" xfId="40926" xr:uid="{45F4491E-F4AD-4DE1-B2D8-959ED40F6ECE}"/>
    <cellStyle name="Total 4 6 8" xfId="40927" xr:uid="{102420FE-5822-41CA-A5DB-BBC736C1E646}"/>
    <cellStyle name="Total 4 6 8 2" xfId="40928" xr:uid="{37DB11E1-D7EF-43F9-8D21-5C688DAAC244}"/>
    <cellStyle name="Total 4 6 8 3" xfId="40929" xr:uid="{02AE436A-9486-4D95-847B-421E53BD83CB}"/>
    <cellStyle name="Total 4 6 9" xfId="40930" xr:uid="{E1C647B4-F91F-43C2-B950-DFF9D0ECC2C9}"/>
    <cellStyle name="Total 4 6 9 2" xfId="40931" xr:uid="{DEC239A3-0A0C-4BF5-AA88-08CA9E6BEF95}"/>
    <cellStyle name="Total 4 6 9 3" xfId="40932" xr:uid="{2FF21A6A-A63E-4DF0-8F01-D8E60106DD54}"/>
    <cellStyle name="Total 4 7" xfId="40933" xr:uid="{76F96C33-00BF-447D-87D6-D21C2DE53132}"/>
    <cellStyle name="Total 4 7 10" xfId="40934" xr:uid="{E9C4B731-8361-4645-AF94-F63292D76DD6}"/>
    <cellStyle name="Total 4 7 10 2" xfId="40935" xr:uid="{465F2CE2-6F9E-47EB-B341-FBF7A1DFAE07}"/>
    <cellStyle name="Total 4 7 10 3" xfId="40936" xr:uid="{17B70925-3E8A-4342-9535-7D915A8F27C0}"/>
    <cellStyle name="Total 4 7 11" xfId="40937" xr:uid="{650C0FF2-8985-4460-94F9-8B8964BE22E9}"/>
    <cellStyle name="Total 4 7 11 2" xfId="40938" xr:uid="{2C6EC9A8-2FA9-48F8-8253-0A96BCF0D9C9}"/>
    <cellStyle name="Total 4 7 12" xfId="40939" xr:uid="{3900CC83-11BA-4115-95CD-73B0678890DC}"/>
    <cellStyle name="Total 4 7 2" xfId="40940" xr:uid="{228832E6-AD07-4E8E-8DAD-7C8C24A1F320}"/>
    <cellStyle name="Total 4 7 2 10" xfId="40941" xr:uid="{D5A8E624-246E-4680-99C2-1D360FE1D82D}"/>
    <cellStyle name="Total 4 7 2 10 2" xfId="40942" xr:uid="{01AC3A6D-B8F8-4769-8DE3-56AE17D1FC2D}"/>
    <cellStyle name="Total 4 7 2 11" xfId="40943" xr:uid="{7EE1B6C7-AD80-497E-A5CA-1E77ACA6F96E}"/>
    <cellStyle name="Total 4 7 2 2" xfId="40944" xr:uid="{8277E9E8-C7CA-450F-913D-0482BDF931DF}"/>
    <cellStyle name="Total 4 7 2 2 2" xfId="40945" xr:uid="{CB75A0E6-698A-46F2-ABF4-C4FB89704522}"/>
    <cellStyle name="Total 4 7 2 2 2 2" xfId="40946" xr:uid="{4E32BD5C-111C-48C1-B0A9-B4E3EFF69F44}"/>
    <cellStyle name="Total 4 7 2 2 2 3" xfId="40947" xr:uid="{E5E2EDEF-EB93-43F9-B285-73AB5E6820AB}"/>
    <cellStyle name="Total 4 7 2 2 3" xfId="40948" xr:uid="{B5EEE435-A5B2-4F46-938F-452258F6B441}"/>
    <cellStyle name="Total 4 7 2 2 3 2" xfId="40949" xr:uid="{067D6B78-891C-4248-82F8-89FC994FAB6C}"/>
    <cellStyle name="Total 4 7 2 2 4" xfId="40950" xr:uid="{A948CD3D-ED59-466C-BFCA-C86298EDB443}"/>
    <cellStyle name="Total 4 7 2 2 5" xfId="40951" xr:uid="{56B45AB7-5B1E-4714-AC49-EF33C878AEA8}"/>
    <cellStyle name="Total 4 7 2 3" xfId="40952" xr:uid="{B51E6FB8-F487-46BF-8FC3-427F7BD0BEE5}"/>
    <cellStyle name="Total 4 7 2 3 2" xfId="40953" xr:uid="{1BC83143-9C63-41D1-87FF-56FB157D4A15}"/>
    <cellStyle name="Total 4 7 2 3 3" xfId="40954" xr:uid="{422042B0-849C-4BAE-938A-8B6694E90271}"/>
    <cellStyle name="Total 4 7 2 4" xfId="40955" xr:uid="{7B1136F1-CCDC-40FC-8953-9596BB171250}"/>
    <cellStyle name="Total 4 7 2 4 2" xfId="40956" xr:uid="{D2875DF9-A0CF-440D-9D0A-CA38297BE961}"/>
    <cellStyle name="Total 4 7 2 4 3" xfId="40957" xr:uid="{D63A73EF-8B8C-4590-B211-D0B7CC113D17}"/>
    <cellStyle name="Total 4 7 2 5" xfId="40958" xr:uid="{4D7F48B0-9C21-4030-AA9A-6EF0EB2FDCEA}"/>
    <cellStyle name="Total 4 7 2 5 2" xfId="40959" xr:uid="{740D02C9-B071-4289-8925-CF57C47A41DF}"/>
    <cellStyle name="Total 4 7 2 5 3" xfId="40960" xr:uid="{AA557D94-5F87-4B24-8CFD-00F0F5A07602}"/>
    <cellStyle name="Total 4 7 2 6" xfId="40961" xr:uid="{B6B69465-324C-40FB-BE8E-B9288315B8A9}"/>
    <cellStyle name="Total 4 7 2 6 2" xfId="40962" xr:uid="{53BA3ABE-336B-4CDB-B265-97BE32C36AF9}"/>
    <cellStyle name="Total 4 7 2 6 3" xfId="40963" xr:uid="{36875398-43A4-4348-9E0E-F0E45E3A28A8}"/>
    <cellStyle name="Total 4 7 2 7" xfId="40964" xr:uid="{CEC7F808-BF15-49E1-B284-B2039DED81BB}"/>
    <cellStyle name="Total 4 7 2 7 2" xfId="40965" xr:uid="{F3C8243A-4F8E-40B5-8AAF-15896073A3BA}"/>
    <cellStyle name="Total 4 7 2 7 3" xfId="40966" xr:uid="{19D94C05-AC3B-440D-AC0A-0B12D518455C}"/>
    <cellStyle name="Total 4 7 2 8" xfId="40967" xr:uid="{44C74566-2057-4364-B30C-EB24B3692494}"/>
    <cellStyle name="Total 4 7 2 8 2" xfId="40968" xr:uid="{0FB413E7-8E6F-4F31-8184-5D38EE60C967}"/>
    <cellStyle name="Total 4 7 2 8 3" xfId="40969" xr:uid="{40F501DE-0D8E-43F8-BD9D-70A2A5AC5CF8}"/>
    <cellStyle name="Total 4 7 2 9" xfId="40970" xr:uid="{B62B4811-DCB0-41F6-B5F1-699D17C0EEBA}"/>
    <cellStyle name="Total 4 7 2 9 2" xfId="40971" xr:uid="{6D4FB275-BDD2-4549-B925-2458C056925A}"/>
    <cellStyle name="Total 4 7 2 9 3" xfId="40972" xr:uid="{44819470-2BB5-43FB-ACFF-A8D4E995F535}"/>
    <cellStyle name="Total 4 7 3" xfId="40973" xr:uid="{0464D009-C165-496F-8AB0-94E064EFBE76}"/>
    <cellStyle name="Total 4 7 3 2" xfId="40974" xr:uid="{FCE0EEB0-28E6-4E17-B179-CEB13E9A6D9A}"/>
    <cellStyle name="Total 4 7 3 2 2" xfId="40975" xr:uid="{F90EA81B-0349-456A-89AC-874FB987F1B7}"/>
    <cellStyle name="Total 4 7 3 2 3" xfId="40976" xr:uid="{070A11FD-7330-47E6-9B28-0B74FEBE323E}"/>
    <cellStyle name="Total 4 7 3 2 4" xfId="40977" xr:uid="{449662D8-73DA-4BCB-81C0-FBCB283621E2}"/>
    <cellStyle name="Total 4 7 3 3" xfId="40978" xr:uid="{8DFD019C-2290-4268-9A64-9379F9640FB6}"/>
    <cellStyle name="Total 4 7 3 3 2" xfId="40979" xr:uid="{2439D9A9-9815-4722-B14D-0A35F7CF98E7}"/>
    <cellStyle name="Total 4 7 3 4" xfId="40980" xr:uid="{2F9A51AD-8199-49B4-A81B-D60A2EACF2E0}"/>
    <cellStyle name="Total 4 7 3 5" xfId="40981" xr:uid="{93064FE7-DECC-4FBD-9086-D24505C5C46A}"/>
    <cellStyle name="Total 4 7 4" xfId="40982" xr:uid="{3E103A4A-4955-47A9-9A3D-6BF2F5A20AA2}"/>
    <cellStyle name="Total 4 7 4 2" xfId="40983" xr:uid="{EB87E216-44B4-4D59-9F60-E59F431C5329}"/>
    <cellStyle name="Total 4 7 4 2 2" xfId="40984" xr:uid="{C929F569-4DF3-4C79-BBEA-3846F11FCE0B}"/>
    <cellStyle name="Total 4 7 4 2 3" xfId="40985" xr:uid="{D7E5D283-B9FA-41E5-BF33-75CD02836E5C}"/>
    <cellStyle name="Total 4 7 4 3" xfId="40986" xr:uid="{E548E5C0-819E-495A-A15A-F23142A59810}"/>
    <cellStyle name="Total 4 7 4 4" xfId="40987" xr:uid="{729039D0-1F23-40D4-9C87-415BC8380FEC}"/>
    <cellStyle name="Total 4 7 4 5" xfId="40988" xr:uid="{56F13386-4EBB-4EFF-A262-86BB0AA8D353}"/>
    <cellStyle name="Total 4 7 5" xfId="40989" xr:uid="{EB405812-67A2-42F0-B714-A88E3259019C}"/>
    <cellStyle name="Total 4 7 5 2" xfId="40990" xr:uid="{8D7A7D56-80A9-4704-A390-FF8E3C297DA0}"/>
    <cellStyle name="Total 4 7 5 2 2" xfId="40991" xr:uid="{F07B8400-5C69-480E-961B-F2D171C4EE29}"/>
    <cellStyle name="Total 4 7 5 2 3" xfId="40992" xr:uid="{718C3276-B520-4303-A830-1DA3B3D4C799}"/>
    <cellStyle name="Total 4 7 5 3" xfId="40993" xr:uid="{7A9C2DE0-94C9-46C9-BF70-68D8ED8E13F7}"/>
    <cellStyle name="Total 4 7 5 4" xfId="40994" xr:uid="{2245302C-EDEA-4D8F-8A3B-83D9B64900D9}"/>
    <cellStyle name="Total 4 7 6" xfId="40995" xr:uid="{BC50A29A-17B9-4EF0-992C-F21F8FBFD648}"/>
    <cellStyle name="Total 4 7 6 2" xfId="40996" xr:uid="{048DABE3-984B-4EFF-8387-8E72EE40BEBD}"/>
    <cellStyle name="Total 4 7 6 3" xfId="40997" xr:uid="{A4CB7530-B722-402E-BE19-AB39ADD07FB5}"/>
    <cellStyle name="Total 4 7 7" xfId="40998" xr:uid="{683041B8-0123-43C6-B109-53AF5C99E6A8}"/>
    <cellStyle name="Total 4 7 7 2" xfId="40999" xr:uid="{ED1D8062-435C-4355-951C-A423F4C27648}"/>
    <cellStyle name="Total 4 7 7 3" xfId="41000" xr:uid="{977B6687-03C1-44B3-BC34-D0F3A035CE4D}"/>
    <cellStyle name="Total 4 7 8" xfId="41001" xr:uid="{80CE7784-3FA2-465A-A71D-631F09AF51A5}"/>
    <cellStyle name="Total 4 7 8 2" xfId="41002" xr:uid="{467DCDE4-6B26-498F-9818-71B4227767FE}"/>
    <cellStyle name="Total 4 7 8 3" xfId="41003" xr:uid="{952951E9-AA98-4C92-AB4A-C2EBF62A0BA7}"/>
    <cellStyle name="Total 4 7 9" xfId="41004" xr:uid="{3C343128-C89B-4FC6-9352-F1FF8AD304D8}"/>
    <cellStyle name="Total 4 7 9 2" xfId="41005" xr:uid="{352A8015-4128-4F58-A4D3-D525ED47E907}"/>
    <cellStyle name="Total 4 7 9 3" xfId="41006" xr:uid="{8BFB6DA5-081F-47D5-89D3-98E44AA69858}"/>
    <cellStyle name="Total 4 8" xfId="41007" xr:uid="{D589773B-86F7-46EF-B650-9D3978995ABB}"/>
    <cellStyle name="Total 4 8 10" xfId="41008" xr:uid="{988BD534-24F1-47BB-86C9-F35B22786E3A}"/>
    <cellStyle name="Total 4 8 10 2" xfId="41009" xr:uid="{D56EDBAA-9085-43E2-95B2-BB5A8CCD9F94}"/>
    <cellStyle name="Total 4 8 10 3" xfId="41010" xr:uid="{9F2263B1-140C-44EE-A17C-76C7A9CA0476}"/>
    <cellStyle name="Total 4 8 11" xfId="41011" xr:uid="{8102F3B5-1C2B-4B62-BCB6-C6537507AA3C}"/>
    <cellStyle name="Total 4 8 11 2" xfId="41012" xr:uid="{111330A2-77C2-41DC-B2EF-FE911BCDF24E}"/>
    <cellStyle name="Total 4 8 12" xfId="41013" xr:uid="{D1FB630D-8AB0-4885-93B8-0E924BE24808}"/>
    <cellStyle name="Total 4 8 2" xfId="41014" xr:uid="{71ACEB25-9C6C-44E4-AAAB-221DDCE17CC2}"/>
    <cellStyle name="Total 4 8 2 10" xfId="41015" xr:uid="{EB1E9D24-CF38-4732-9F3A-92121324C52E}"/>
    <cellStyle name="Total 4 8 2 10 2" xfId="41016" xr:uid="{06DC4BAE-3D61-49DE-BAC3-E4A1EEC80037}"/>
    <cellStyle name="Total 4 8 2 11" xfId="41017" xr:uid="{6A6B0C1E-B51E-4265-BC83-D51EC1F71AA6}"/>
    <cellStyle name="Total 4 8 2 2" xfId="41018" xr:uid="{9DFF27F6-EA59-47D6-8DB5-245F6F4BE25C}"/>
    <cellStyle name="Total 4 8 2 2 2" xfId="41019" xr:uid="{35EA3BB6-D1A4-4041-A5B9-46AE94F5DF20}"/>
    <cellStyle name="Total 4 8 2 2 2 2" xfId="41020" xr:uid="{A69831FC-81F6-4C94-84C3-AA549447CE71}"/>
    <cellStyle name="Total 4 8 2 2 2 3" xfId="41021" xr:uid="{8ACDF20A-63EF-4D38-B307-6BE546F8031A}"/>
    <cellStyle name="Total 4 8 2 2 3" xfId="41022" xr:uid="{75BF4C3C-62C9-4DF7-B207-F06D97874AC3}"/>
    <cellStyle name="Total 4 8 2 2 3 2" xfId="41023" xr:uid="{F8672E0F-C403-4CAF-A444-C2062C4EA8BE}"/>
    <cellStyle name="Total 4 8 2 2 4" xfId="41024" xr:uid="{31E874CB-EFF1-4220-BD1D-D3C48B563E58}"/>
    <cellStyle name="Total 4 8 2 2 5" xfId="41025" xr:uid="{C90AE563-8270-4FCA-AB32-CEA76341C39D}"/>
    <cellStyle name="Total 4 8 2 3" xfId="41026" xr:uid="{70A68F23-5287-4ACA-9D40-9C0987B0DB28}"/>
    <cellStyle name="Total 4 8 2 3 2" xfId="41027" xr:uid="{CC2E0986-C375-41FA-9CDC-CAB832D707E4}"/>
    <cellStyle name="Total 4 8 2 3 3" xfId="41028" xr:uid="{BAE6F6C2-DB5B-4FDE-823D-DEB77BCB8C85}"/>
    <cellStyle name="Total 4 8 2 4" xfId="41029" xr:uid="{519CA1C7-B9E2-4788-9A63-2F23B8658074}"/>
    <cellStyle name="Total 4 8 2 4 2" xfId="41030" xr:uid="{E9AC8047-56C8-415F-862D-B600FA46213C}"/>
    <cellStyle name="Total 4 8 2 4 3" xfId="41031" xr:uid="{BD3A2F78-5262-40F4-964F-BF027A2781BC}"/>
    <cellStyle name="Total 4 8 2 5" xfId="41032" xr:uid="{FD005846-7CD9-4396-8E40-771EA2C3B97E}"/>
    <cellStyle name="Total 4 8 2 5 2" xfId="41033" xr:uid="{3FC8D1E6-40C6-471D-B679-EDD237B627E4}"/>
    <cellStyle name="Total 4 8 2 5 3" xfId="41034" xr:uid="{CEB71232-7E5E-40F7-AD51-785CA0D73BC9}"/>
    <cellStyle name="Total 4 8 2 6" xfId="41035" xr:uid="{512445EA-CB5F-4B40-8F78-7E45B2D39A60}"/>
    <cellStyle name="Total 4 8 2 6 2" xfId="41036" xr:uid="{E4EAFDC3-1A4A-4254-A7F3-7790F5A902DB}"/>
    <cellStyle name="Total 4 8 2 6 3" xfId="41037" xr:uid="{CE250534-0A5F-4A5F-B8D8-9EC1BD5DB569}"/>
    <cellStyle name="Total 4 8 2 7" xfId="41038" xr:uid="{33E24BB4-AA0F-4E1E-B4D0-A662385C143B}"/>
    <cellStyle name="Total 4 8 2 7 2" xfId="41039" xr:uid="{53A856DB-161E-483A-8AB3-41B5EC4A4B26}"/>
    <cellStyle name="Total 4 8 2 7 3" xfId="41040" xr:uid="{259AD1D1-D71B-4186-B8BD-4FA66F2C8644}"/>
    <cellStyle name="Total 4 8 2 8" xfId="41041" xr:uid="{B74F402F-72BD-4A83-AC20-2BFE987C03AF}"/>
    <cellStyle name="Total 4 8 2 8 2" xfId="41042" xr:uid="{C65B1933-E368-48DA-B2DE-2C33AE147157}"/>
    <cellStyle name="Total 4 8 2 8 3" xfId="41043" xr:uid="{A58437DF-A3D4-4D47-ADF9-678D3F5D4F17}"/>
    <cellStyle name="Total 4 8 2 9" xfId="41044" xr:uid="{A6EDA1D3-0515-487B-B26C-A07E18BEB9E0}"/>
    <cellStyle name="Total 4 8 2 9 2" xfId="41045" xr:uid="{9770DD83-9089-40B3-AFE0-DBE52A2EDAD2}"/>
    <cellStyle name="Total 4 8 2 9 3" xfId="41046" xr:uid="{C74A4598-2C3E-4260-AF72-5649148BFD7D}"/>
    <cellStyle name="Total 4 8 3" xfId="41047" xr:uid="{60B46B7C-8787-46F6-8F84-D1E8442B2E37}"/>
    <cellStyle name="Total 4 8 3 2" xfId="41048" xr:uid="{60941380-07CD-4025-AE31-DBFF0D92BF45}"/>
    <cellStyle name="Total 4 8 3 2 2" xfId="41049" xr:uid="{84DD0A73-5E68-4BCC-A920-EE1F0FE3FEB8}"/>
    <cellStyle name="Total 4 8 3 2 3" xfId="41050" xr:uid="{23816423-69EE-44B5-AE66-BB727AB44BDF}"/>
    <cellStyle name="Total 4 8 3 2 4" xfId="41051" xr:uid="{08F5C339-AA66-44A3-A365-922B05B2142B}"/>
    <cellStyle name="Total 4 8 3 3" xfId="41052" xr:uid="{91093E6A-BCED-4866-8307-137427FB3426}"/>
    <cellStyle name="Total 4 8 3 3 2" xfId="41053" xr:uid="{B34F59C8-A961-4069-8B87-0E352C91F95D}"/>
    <cellStyle name="Total 4 8 3 4" xfId="41054" xr:uid="{4A594B4F-7754-4679-9957-B13D634EB5E0}"/>
    <cellStyle name="Total 4 8 3 5" xfId="41055" xr:uid="{FCC8E2F2-1F8E-4A93-BD0F-8AA2CAFBCF7E}"/>
    <cellStyle name="Total 4 8 4" xfId="41056" xr:uid="{C007F5FC-03E1-4A55-BE95-3B7B89BDAD14}"/>
    <cellStyle name="Total 4 8 4 2" xfId="41057" xr:uid="{9501C0DA-9670-446A-9FC1-071A8601D4EF}"/>
    <cellStyle name="Total 4 8 4 2 2" xfId="41058" xr:uid="{760188CF-B61F-41AF-ABC0-33AEC70AF795}"/>
    <cellStyle name="Total 4 8 4 2 3" xfId="41059" xr:uid="{372C2B9B-75AA-4809-9246-B6716588EB2E}"/>
    <cellStyle name="Total 4 8 4 3" xfId="41060" xr:uid="{879166EA-C2F2-4BF6-99F8-571E3F7E0AA8}"/>
    <cellStyle name="Total 4 8 4 4" xfId="41061" xr:uid="{9884E52C-99A6-4E01-8C4B-AAA72ADC6F0F}"/>
    <cellStyle name="Total 4 8 4 5" xfId="41062" xr:uid="{0E830D83-99C8-44A0-9D15-362EF432C9D4}"/>
    <cellStyle name="Total 4 8 5" xfId="41063" xr:uid="{ECCDEDF5-2ED0-4BF5-8CDF-C5A4C3901903}"/>
    <cellStyle name="Total 4 8 5 2" xfId="41064" xr:uid="{6A9C1B71-C5D8-42B2-9FB4-E6AFB19BBB62}"/>
    <cellStyle name="Total 4 8 5 2 2" xfId="41065" xr:uid="{8713183B-92E7-4BC3-8634-F63E024F1E3C}"/>
    <cellStyle name="Total 4 8 5 2 3" xfId="41066" xr:uid="{C66588F9-2F2C-4129-BEE6-47234F0C1565}"/>
    <cellStyle name="Total 4 8 5 3" xfId="41067" xr:uid="{B8F72FA3-4741-4CF6-82E7-541DC252BE1C}"/>
    <cellStyle name="Total 4 8 5 4" xfId="41068" xr:uid="{1AD98FFB-A89B-452F-BB3D-94CF2937308C}"/>
    <cellStyle name="Total 4 8 6" xfId="41069" xr:uid="{59110F8E-B65F-4885-A215-8C7C9F5CE3AE}"/>
    <cellStyle name="Total 4 8 6 2" xfId="41070" xr:uid="{9103801D-EDB0-4933-98C7-3DB3F042E11D}"/>
    <cellStyle name="Total 4 8 6 3" xfId="41071" xr:uid="{0B9145DE-67BD-4968-808F-30C0BCFE2E04}"/>
    <cellStyle name="Total 4 8 7" xfId="41072" xr:uid="{31ED01A9-A4E1-49F1-9C5F-464BDE4ED589}"/>
    <cellStyle name="Total 4 8 7 2" xfId="41073" xr:uid="{BA355659-A943-47BF-93DD-846340B77777}"/>
    <cellStyle name="Total 4 8 7 3" xfId="41074" xr:uid="{2657B364-6E56-4F5E-B411-AA43B193C698}"/>
    <cellStyle name="Total 4 8 8" xfId="41075" xr:uid="{A12F9E03-54E8-4898-8DCA-FC4A00712C50}"/>
    <cellStyle name="Total 4 8 8 2" xfId="41076" xr:uid="{18A2959D-A465-4FE3-A8A3-5432A358655B}"/>
    <cellStyle name="Total 4 8 8 3" xfId="41077" xr:uid="{CB11590C-EA02-4CD6-98C1-85783FCD33CB}"/>
    <cellStyle name="Total 4 8 9" xfId="41078" xr:uid="{DBEFEA19-D908-462B-A4AB-F9CC27631FBD}"/>
    <cellStyle name="Total 4 8 9 2" xfId="41079" xr:uid="{81B7F70C-898B-4185-BAFF-36F001E07BD1}"/>
    <cellStyle name="Total 4 8 9 3" xfId="41080" xr:uid="{6B1AB095-58B1-46DF-9C9B-6D991FBCCF23}"/>
    <cellStyle name="Total 4 9" xfId="41081" xr:uid="{C759862B-DE05-44C7-9A5E-FD26F5741A1B}"/>
    <cellStyle name="Total 4 9 10" xfId="41082" xr:uid="{C0EDF2BE-59C1-4B9E-BE38-D223391F58F2}"/>
    <cellStyle name="Total 4 9 10 2" xfId="41083" xr:uid="{5F4937BF-02A0-4F25-9204-0B685D477B97}"/>
    <cellStyle name="Total 4 9 10 3" xfId="41084" xr:uid="{A780EABC-F4D6-4687-B84A-72ED31B23DD6}"/>
    <cellStyle name="Total 4 9 11" xfId="41085" xr:uid="{F4E87CB5-5CE6-4244-BDAB-59B61408631E}"/>
    <cellStyle name="Total 4 9 11 2" xfId="41086" xr:uid="{A76735D7-914F-4549-915F-17648F39FE48}"/>
    <cellStyle name="Total 4 9 12" xfId="41087" xr:uid="{D9E65CF1-E9EF-4AD8-BFB0-EB7CCCFF4518}"/>
    <cellStyle name="Total 4 9 2" xfId="41088" xr:uid="{9C0A92A0-5C76-42C2-8667-13801F134063}"/>
    <cellStyle name="Total 4 9 2 10" xfId="41089" xr:uid="{F9DDD60A-D503-412A-8625-7C745D3F5A72}"/>
    <cellStyle name="Total 4 9 2 10 2" xfId="41090" xr:uid="{59B2A300-D81E-4683-8C65-DED54DDA832F}"/>
    <cellStyle name="Total 4 9 2 11" xfId="41091" xr:uid="{149336F6-26C2-4CBF-AF31-9EFA96C184C7}"/>
    <cellStyle name="Total 4 9 2 2" xfId="41092" xr:uid="{13A581C8-531F-466A-AD6C-BFA6BBFBF894}"/>
    <cellStyle name="Total 4 9 2 2 2" xfId="41093" xr:uid="{15EC3E5F-9773-4C63-A18D-114F3ABCD2EB}"/>
    <cellStyle name="Total 4 9 2 2 2 2" xfId="41094" xr:uid="{B94DF55C-3B8A-4687-B8E9-59071D0C526B}"/>
    <cellStyle name="Total 4 9 2 2 2 3" xfId="41095" xr:uid="{FD066CEA-1178-4C1F-A7A8-8179E9FC24CA}"/>
    <cellStyle name="Total 4 9 2 2 3" xfId="41096" xr:uid="{38F50B91-D76D-4229-948A-889F21D1DD59}"/>
    <cellStyle name="Total 4 9 2 2 3 2" xfId="41097" xr:uid="{194CE3E3-6291-4B49-807F-8B4DF6449846}"/>
    <cellStyle name="Total 4 9 2 2 4" xfId="41098" xr:uid="{8239256C-02CE-4223-95C3-0B0D060065D7}"/>
    <cellStyle name="Total 4 9 2 2 5" xfId="41099" xr:uid="{2AE61E64-6CB3-48C3-B1C8-31DA8F19A159}"/>
    <cellStyle name="Total 4 9 2 3" xfId="41100" xr:uid="{0715E895-E315-4122-93A4-EC07CE97875B}"/>
    <cellStyle name="Total 4 9 2 3 2" xfId="41101" xr:uid="{62059118-DFFC-47AC-982B-40CE4C6CA883}"/>
    <cellStyle name="Total 4 9 2 3 3" xfId="41102" xr:uid="{8643FEB6-72CC-41A0-B5CF-0E40843A8185}"/>
    <cellStyle name="Total 4 9 2 4" xfId="41103" xr:uid="{12C7C22B-26EE-46DE-A60C-8D27C12E74CC}"/>
    <cellStyle name="Total 4 9 2 4 2" xfId="41104" xr:uid="{780AF648-C622-4AB5-AE73-CB7CBE009082}"/>
    <cellStyle name="Total 4 9 2 4 3" xfId="41105" xr:uid="{90330D48-B53D-459D-9B1A-626D0041ED09}"/>
    <cellStyle name="Total 4 9 2 5" xfId="41106" xr:uid="{4C6EB483-7DF6-49CF-A4C1-216187C9653A}"/>
    <cellStyle name="Total 4 9 2 5 2" xfId="41107" xr:uid="{85BC4306-E643-4A9A-88BB-A40EE911B7FD}"/>
    <cellStyle name="Total 4 9 2 5 3" xfId="41108" xr:uid="{F3485770-61D2-48D5-AD1E-7640A5A41E17}"/>
    <cellStyle name="Total 4 9 2 6" xfId="41109" xr:uid="{EFB6170D-27DE-479C-8B43-BB9CBACA16D4}"/>
    <cellStyle name="Total 4 9 2 6 2" xfId="41110" xr:uid="{E24ADB3F-3A29-4980-9516-16ED658F4FD4}"/>
    <cellStyle name="Total 4 9 2 6 3" xfId="41111" xr:uid="{F6A765D6-2222-4117-B0F5-19EC52773DDB}"/>
    <cellStyle name="Total 4 9 2 7" xfId="41112" xr:uid="{C8D36DC2-FA19-4DB9-8995-5E4F9BADF395}"/>
    <cellStyle name="Total 4 9 2 7 2" xfId="41113" xr:uid="{116F12AD-EC48-40AC-A5CF-EAAEB8A150F8}"/>
    <cellStyle name="Total 4 9 2 7 3" xfId="41114" xr:uid="{43FD7EE0-E824-4F04-8863-236BD6B7638F}"/>
    <cellStyle name="Total 4 9 2 8" xfId="41115" xr:uid="{F9A5CC05-2ED8-44EB-98D1-1232205C1199}"/>
    <cellStyle name="Total 4 9 2 8 2" xfId="41116" xr:uid="{4C4CF59A-CBEC-42D1-AF12-F9C5A5D7F399}"/>
    <cellStyle name="Total 4 9 2 8 3" xfId="41117" xr:uid="{09E32222-A4EA-4944-BE00-42C37245D05A}"/>
    <cellStyle name="Total 4 9 2 9" xfId="41118" xr:uid="{2C81003E-B7D0-4386-99FE-8BF23A9A2568}"/>
    <cellStyle name="Total 4 9 2 9 2" xfId="41119" xr:uid="{08C7F897-17C8-4475-BEA7-8BCDF689C71F}"/>
    <cellStyle name="Total 4 9 2 9 3" xfId="41120" xr:uid="{DBC19189-2F4F-4642-B042-823CA9AC2656}"/>
    <cellStyle name="Total 4 9 3" xfId="41121" xr:uid="{11C38F50-BA0E-40BE-ADDB-CAA6416C1029}"/>
    <cellStyle name="Total 4 9 3 2" xfId="41122" xr:uid="{21E508EC-BDEF-4B4F-9A3A-E7DF96BD1E59}"/>
    <cellStyle name="Total 4 9 3 2 2" xfId="41123" xr:uid="{6B74FC68-5C93-472B-A30C-3DEDBAB6C7FA}"/>
    <cellStyle name="Total 4 9 3 2 3" xfId="41124" xr:uid="{944187F9-788F-4D2B-BD6D-F5FC76CD38D5}"/>
    <cellStyle name="Total 4 9 3 2 4" xfId="41125" xr:uid="{EB0D0D11-3498-40B5-A2F4-D953F91020E7}"/>
    <cellStyle name="Total 4 9 3 3" xfId="41126" xr:uid="{789F472F-6DA4-497A-922C-D8325FEDD069}"/>
    <cellStyle name="Total 4 9 3 3 2" xfId="41127" xr:uid="{6F3EB5B8-F48C-4FD6-A716-FAE758D1D81C}"/>
    <cellStyle name="Total 4 9 3 4" xfId="41128" xr:uid="{847C0730-CFCD-46E1-855E-A37F21342827}"/>
    <cellStyle name="Total 4 9 3 5" xfId="41129" xr:uid="{7F89EF50-CBDD-441E-9EB6-0F577A7504B7}"/>
    <cellStyle name="Total 4 9 4" xfId="41130" xr:uid="{B35090F5-3DEE-4977-87ED-F58777541D71}"/>
    <cellStyle name="Total 4 9 4 2" xfId="41131" xr:uid="{05167711-4E97-42B0-A2C2-3A99106BCC28}"/>
    <cellStyle name="Total 4 9 4 2 2" xfId="41132" xr:uid="{1FFF5B3D-D7AA-460B-8267-173A8CFABC59}"/>
    <cellStyle name="Total 4 9 4 2 3" xfId="41133" xr:uid="{7769A4D0-67C7-40F4-9EA7-FB17B1797AB0}"/>
    <cellStyle name="Total 4 9 4 3" xfId="41134" xr:uid="{25FB923A-943A-4DC2-A99B-18CFF1C6194D}"/>
    <cellStyle name="Total 4 9 4 4" xfId="41135" xr:uid="{C9DF3ED6-BC43-48F6-99D7-679056B66639}"/>
    <cellStyle name="Total 4 9 4 5" xfId="41136" xr:uid="{5554904D-572E-4CEF-9E6C-738C87F5229C}"/>
    <cellStyle name="Total 4 9 5" xfId="41137" xr:uid="{885D09F2-06D2-4CB3-95E4-158CE00DEF1C}"/>
    <cellStyle name="Total 4 9 5 2" xfId="41138" xr:uid="{AE0611C6-982C-4A96-AE21-98F158857E7E}"/>
    <cellStyle name="Total 4 9 5 2 2" xfId="41139" xr:uid="{EA24FA90-0957-4256-93DA-8A8D0EB30822}"/>
    <cellStyle name="Total 4 9 5 2 3" xfId="41140" xr:uid="{EE0DF82B-D514-45D9-A6FF-7E8E7AB0B07E}"/>
    <cellStyle name="Total 4 9 5 3" xfId="41141" xr:uid="{6ABA75A2-D8FD-4949-AEA1-8E642CD1B10C}"/>
    <cellStyle name="Total 4 9 5 4" xfId="41142" xr:uid="{8A733863-C0FF-4025-BFE1-F150F8BB4587}"/>
    <cellStyle name="Total 4 9 6" xfId="41143" xr:uid="{D74CA02D-00B7-40B0-BEE5-7FCFC132565D}"/>
    <cellStyle name="Total 4 9 6 2" xfId="41144" xr:uid="{08B22536-FF0C-4AF8-A03A-0430950160A7}"/>
    <cellStyle name="Total 4 9 6 3" xfId="41145" xr:uid="{7CC5DBDC-AB5D-497F-951D-8AA110FDEEC7}"/>
    <cellStyle name="Total 4 9 7" xfId="41146" xr:uid="{E0ED0049-D6B2-4F66-88DC-8D4974416BED}"/>
    <cellStyle name="Total 4 9 7 2" xfId="41147" xr:uid="{116CAF4E-F32B-46C7-A6E1-CE91A25C5698}"/>
    <cellStyle name="Total 4 9 7 3" xfId="41148" xr:uid="{D2C7E327-9A06-4AB6-825E-10342186EFD7}"/>
    <cellStyle name="Total 4 9 8" xfId="41149" xr:uid="{BE5EB7EF-C1EF-4FB3-B183-FEC82D8CDD0F}"/>
    <cellStyle name="Total 4 9 8 2" xfId="41150" xr:uid="{000F1BB8-D838-49CD-A943-A60AA15FF3E9}"/>
    <cellStyle name="Total 4 9 8 3" xfId="41151" xr:uid="{9C44942D-436A-48AB-AAAC-4638EB65F38C}"/>
    <cellStyle name="Total 4 9 9" xfId="41152" xr:uid="{5F7AB1C6-09FA-40E9-AAA0-82C4572B40F9}"/>
    <cellStyle name="Total 4 9 9 2" xfId="41153" xr:uid="{4795167B-4E5B-4400-B9B6-463276191D4B}"/>
    <cellStyle name="Total 4 9 9 3" xfId="41154" xr:uid="{948F91BE-607D-4514-BC39-3184B474C76F}"/>
    <cellStyle name="Total 40" xfId="41155" xr:uid="{AB9EE0A1-685F-4D1A-A023-5EE6005F607C}"/>
    <cellStyle name="Total 41" xfId="41156" xr:uid="{D8610C9A-11BA-4B02-AB88-DBA39C78C344}"/>
    <cellStyle name="Total 42" xfId="41157" xr:uid="{E9216CEC-077C-4AB3-95F0-FBBC244C63BF}"/>
    <cellStyle name="Total 5" xfId="41158" xr:uid="{B1E3D3F4-5D92-4C58-8230-3D70D76B1CDF}"/>
    <cellStyle name="Total 5 10" xfId="41159" xr:uid="{FB1D8773-4FFA-4586-9ACA-5B819DCC5478}"/>
    <cellStyle name="Total 5 10 10" xfId="41160" xr:uid="{E9DC8AB4-5079-4A16-84A6-597FCC172284}"/>
    <cellStyle name="Total 5 10 10 2" xfId="41161" xr:uid="{DD9BC1D0-BB95-47EC-BA85-F9FC6D4F824F}"/>
    <cellStyle name="Total 5 10 10 3" xfId="41162" xr:uid="{A960D695-E359-4FF5-A7C3-7DA171321E48}"/>
    <cellStyle name="Total 5 10 11" xfId="41163" xr:uid="{5E6863F8-4E86-4B4A-A781-64B556390EEF}"/>
    <cellStyle name="Total 5 10 11 2" xfId="41164" xr:uid="{3E94CB2B-6030-4B1E-8F0B-2851862EA462}"/>
    <cellStyle name="Total 5 10 12" xfId="41165" xr:uid="{9E52B67F-EF1A-4DD8-A9EC-FE782FD5FB48}"/>
    <cellStyle name="Total 5 10 2" xfId="41166" xr:uid="{5EBBF0CB-5C37-45E9-AE03-84D697B5E570}"/>
    <cellStyle name="Total 5 10 2 10" xfId="41167" xr:uid="{ED2789D7-58B8-411B-B7B0-B46788B13095}"/>
    <cellStyle name="Total 5 10 2 10 2" xfId="41168" xr:uid="{E327245C-8835-4938-BBEF-A2B0946DE9F4}"/>
    <cellStyle name="Total 5 10 2 11" xfId="41169" xr:uid="{723629E0-961E-4AB2-9215-B774CBFEFFA7}"/>
    <cellStyle name="Total 5 10 2 2" xfId="41170" xr:uid="{E81C00A4-D184-4825-88ED-9F19C4C4A1C4}"/>
    <cellStyle name="Total 5 10 2 2 2" xfId="41171" xr:uid="{286F55A5-6A77-42A6-9879-00C14F4B8724}"/>
    <cellStyle name="Total 5 10 2 2 2 2" xfId="41172" xr:uid="{148918CB-D096-4A06-895D-10187775131F}"/>
    <cellStyle name="Total 5 10 2 2 2 3" xfId="41173" xr:uid="{82C8ADFC-D56F-4F31-9308-9584B976F154}"/>
    <cellStyle name="Total 5 10 2 2 3" xfId="41174" xr:uid="{D36C8F2C-93FF-42A6-BE83-151A76AF90D4}"/>
    <cellStyle name="Total 5 10 2 2 3 2" xfId="41175" xr:uid="{222073AF-DD0F-4D22-86B8-23490264F67A}"/>
    <cellStyle name="Total 5 10 2 2 4" xfId="41176" xr:uid="{E4F40F22-62BE-4C7E-84D0-FCA8DF34E312}"/>
    <cellStyle name="Total 5 10 2 2 5" xfId="41177" xr:uid="{B4188C83-ED1E-4A1C-A802-C1BCA7EB492C}"/>
    <cellStyle name="Total 5 10 2 3" xfId="41178" xr:uid="{09F7E225-2E0A-4251-8A40-EFBD00BE963C}"/>
    <cellStyle name="Total 5 10 2 3 2" xfId="41179" xr:uid="{47BC7325-3DEE-4AC9-8D6A-A7FFE7C43D5B}"/>
    <cellStyle name="Total 5 10 2 3 3" xfId="41180" xr:uid="{55A67B11-565D-471A-B722-3F3FFE832D9A}"/>
    <cellStyle name="Total 5 10 2 4" xfId="41181" xr:uid="{2489A5C4-B936-4ACB-9C92-E737182ADAF5}"/>
    <cellStyle name="Total 5 10 2 4 2" xfId="41182" xr:uid="{ABE4D231-0359-4D42-AEB2-CDE5C7E3921A}"/>
    <cellStyle name="Total 5 10 2 4 3" xfId="41183" xr:uid="{A900C734-0113-4894-901C-1C39A3A9E76E}"/>
    <cellStyle name="Total 5 10 2 5" xfId="41184" xr:uid="{43C104D8-C251-4FB3-AC14-375EF27A607F}"/>
    <cellStyle name="Total 5 10 2 5 2" xfId="41185" xr:uid="{EF462F2D-C4EB-4FEA-8D2E-61EE12A53ED4}"/>
    <cellStyle name="Total 5 10 2 5 3" xfId="41186" xr:uid="{B6F39E03-8474-4BAE-A4A5-80881A9B37AF}"/>
    <cellStyle name="Total 5 10 2 6" xfId="41187" xr:uid="{A680A63F-2FEA-4A74-8802-3A078AFCAC5A}"/>
    <cellStyle name="Total 5 10 2 6 2" xfId="41188" xr:uid="{A26C6995-1A87-4FB0-B62E-02437BEDD381}"/>
    <cellStyle name="Total 5 10 2 6 3" xfId="41189" xr:uid="{3B10252B-FC94-41F8-A634-02F9ED6ADAA8}"/>
    <cellStyle name="Total 5 10 2 7" xfId="41190" xr:uid="{C84A98ED-E8BE-475E-9AB2-0826CCC84A3E}"/>
    <cellStyle name="Total 5 10 2 7 2" xfId="41191" xr:uid="{C958835B-1EB1-4BF7-A371-8FBB4B1D1ABD}"/>
    <cellStyle name="Total 5 10 2 7 3" xfId="41192" xr:uid="{4CA6F8AE-9EE1-4204-BEB2-F9090624EF9E}"/>
    <cellStyle name="Total 5 10 2 8" xfId="41193" xr:uid="{8858AD20-6976-4961-977E-8D603FD283A2}"/>
    <cellStyle name="Total 5 10 2 8 2" xfId="41194" xr:uid="{75932700-FE37-45EA-AA53-E56C05F87E6D}"/>
    <cellStyle name="Total 5 10 2 8 3" xfId="41195" xr:uid="{B33E451E-C1B9-4511-B415-30A42016C135}"/>
    <cellStyle name="Total 5 10 2 9" xfId="41196" xr:uid="{1E8563F9-A600-4980-906E-8CEE6ABADAAF}"/>
    <cellStyle name="Total 5 10 2 9 2" xfId="41197" xr:uid="{2626C491-C54F-44C0-9E47-AF68404D1615}"/>
    <cellStyle name="Total 5 10 2 9 3" xfId="41198" xr:uid="{D7C32BF0-C0F5-4D2B-9DC7-73B6711DC773}"/>
    <cellStyle name="Total 5 10 3" xfId="41199" xr:uid="{D22F3E97-BAFC-4363-9861-26A849F3EC5B}"/>
    <cellStyle name="Total 5 10 3 2" xfId="41200" xr:uid="{0785D3C5-D24D-446C-88F8-CEA2F7A8FB91}"/>
    <cellStyle name="Total 5 10 3 2 2" xfId="41201" xr:uid="{CD476DD8-3EC5-42C2-A170-71F64BD4ED96}"/>
    <cellStyle name="Total 5 10 3 2 3" xfId="41202" xr:uid="{5AFBF362-BB69-4FC5-9DC2-251724EC2666}"/>
    <cellStyle name="Total 5 10 3 2 4" xfId="41203" xr:uid="{ADB0A4DD-10F0-4348-AABA-EC7BAE3611F4}"/>
    <cellStyle name="Total 5 10 3 3" xfId="41204" xr:uid="{B55124CD-3739-4F09-B432-B1E70D422565}"/>
    <cellStyle name="Total 5 10 3 3 2" xfId="41205" xr:uid="{98EA389A-20DC-4C08-9302-3F7996BA3C33}"/>
    <cellStyle name="Total 5 10 3 4" xfId="41206" xr:uid="{15014D75-7485-4705-83E8-941411D26D6C}"/>
    <cellStyle name="Total 5 10 3 5" xfId="41207" xr:uid="{24B28040-3EAE-438D-A1A9-A0D206CA6155}"/>
    <cellStyle name="Total 5 10 4" xfId="41208" xr:uid="{E1CDD661-28DE-4741-ADC2-C5D6A8FF87E5}"/>
    <cellStyle name="Total 5 10 4 2" xfId="41209" xr:uid="{E75FDDA5-AD44-44A9-9CE0-830D8C2AA127}"/>
    <cellStyle name="Total 5 10 4 2 2" xfId="41210" xr:uid="{C316FE9B-832D-4C05-B536-8E60B2AE1A6B}"/>
    <cellStyle name="Total 5 10 4 2 3" xfId="41211" xr:uid="{2B7C9C03-DAB9-4E06-BA86-F5559194F39C}"/>
    <cellStyle name="Total 5 10 4 3" xfId="41212" xr:uid="{9F245C8C-4BAC-4E4B-A557-26B3BFF03B64}"/>
    <cellStyle name="Total 5 10 4 4" xfId="41213" xr:uid="{A12282D8-7EB1-4967-852D-61721C63EC44}"/>
    <cellStyle name="Total 5 10 4 5" xfId="41214" xr:uid="{2798EA23-0B32-4356-86D7-1536E36E8939}"/>
    <cellStyle name="Total 5 10 5" xfId="41215" xr:uid="{644531AD-A6AB-41A9-B505-AAE9DFCC5F45}"/>
    <cellStyle name="Total 5 10 5 2" xfId="41216" xr:uid="{98BC6280-88C4-42F2-B021-8B634F01A64D}"/>
    <cellStyle name="Total 5 10 5 2 2" xfId="41217" xr:uid="{70D66D33-4C63-47EF-8D60-F7EA6644780C}"/>
    <cellStyle name="Total 5 10 5 2 3" xfId="41218" xr:uid="{6F5FF6BD-2695-423B-BB08-78F2313B5481}"/>
    <cellStyle name="Total 5 10 5 3" xfId="41219" xr:uid="{2EB0EEB0-E3DD-45A9-9506-69C460B9E41D}"/>
    <cellStyle name="Total 5 10 5 4" xfId="41220" xr:uid="{1FAB4537-373F-430D-8009-C2E4067C8493}"/>
    <cellStyle name="Total 5 10 6" xfId="41221" xr:uid="{1B11634E-B8F4-49D6-8984-CA23BC4A3997}"/>
    <cellStyle name="Total 5 10 6 2" xfId="41222" xr:uid="{A0ABF7C7-8434-48DB-8732-1BF449E433E6}"/>
    <cellStyle name="Total 5 10 6 3" xfId="41223" xr:uid="{A2ACC1FD-3F1B-4F24-A670-498182AB8906}"/>
    <cellStyle name="Total 5 10 7" xfId="41224" xr:uid="{ECDFDD96-DD1D-4D55-B400-8755FAF3A92B}"/>
    <cellStyle name="Total 5 10 7 2" xfId="41225" xr:uid="{C9A4CCD2-0666-4730-802D-3FCE5E1BEC7F}"/>
    <cellStyle name="Total 5 10 7 3" xfId="41226" xr:uid="{3A3B1D18-09B6-45FB-BA1B-3F5713C83E2F}"/>
    <cellStyle name="Total 5 10 8" xfId="41227" xr:uid="{C87DF69C-58D1-4F2D-844E-6BA01E422A9B}"/>
    <cellStyle name="Total 5 10 8 2" xfId="41228" xr:uid="{7789F606-980A-45AF-AFC6-46630B9799DB}"/>
    <cellStyle name="Total 5 10 8 3" xfId="41229" xr:uid="{383F06FE-5F3E-4026-B21D-5E1850C6BBAC}"/>
    <cellStyle name="Total 5 10 9" xfId="41230" xr:uid="{B31CDAEB-79AA-4290-9CFA-570549B1E8E7}"/>
    <cellStyle name="Total 5 10 9 2" xfId="41231" xr:uid="{E3229562-951E-49CB-B0A7-1BCF28ABEEFD}"/>
    <cellStyle name="Total 5 10 9 3" xfId="41232" xr:uid="{72615935-1663-4923-845F-745FA264EED8}"/>
    <cellStyle name="Total 5 11" xfId="41233" xr:uid="{B597CC6F-4547-45D9-A3F6-27BC48352A00}"/>
    <cellStyle name="Total 5 11 10" xfId="41234" xr:uid="{BB7FD3F4-86E5-4366-9B7C-F564752B6C23}"/>
    <cellStyle name="Total 5 11 10 2" xfId="41235" xr:uid="{1A31DE08-130A-466B-A915-7C4603F7F91E}"/>
    <cellStyle name="Total 5 11 10 3" xfId="41236" xr:uid="{B800430D-6E58-4437-A63B-3342F28C2D95}"/>
    <cellStyle name="Total 5 11 11" xfId="41237" xr:uid="{ADBF7D89-3BE8-468C-B0B3-8D712AE71C19}"/>
    <cellStyle name="Total 5 11 11 2" xfId="41238" xr:uid="{5990A749-CF7F-49B8-9D22-7EFE47B819B0}"/>
    <cellStyle name="Total 5 11 12" xfId="41239" xr:uid="{55C28B62-2D2B-46E3-8628-5FCA11532063}"/>
    <cellStyle name="Total 5 11 2" xfId="41240" xr:uid="{25FA5312-45B4-4E02-96C9-19CDA615F92B}"/>
    <cellStyle name="Total 5 11 2 10" xfId="41241" xr:uid="{B8EC0C22-2E9B-4A68-8250-E4F60365832D}"/>
    <cellStyle name="Total 5 11 2 10 2" xfId="41242" xr:uid="{CB3D4F22-0B05-479C-B752-958C371EBDAB}"/>
    <cellStyle name="Total 5 11 2 11" xfId="41243" xr:uid="{36505CD8-079D-4479-AACC-002BE83F5887}"/>
    <cellStyle name="Total 5 11 2 2" xfId="41244" xr:uid="{E399A5B5-AB7B-4FB9-B491-F28894AC36DA}"/>
    <cellStyle name="Total 5 11 2 2 2" xfId="41245" xr:uid="{724B07DD-E86E-421E-8987-407F07D6773B}"/>
    <cellStyle name="Total 5 11 2 2 2 2" xfId="41246" xr:uid="{5FEDC0C7-BD12-4DF6-BE28-7B4D83EB125A}"/>
    <cellStyle name="Total 5 11 2 2 2 3" xfId="41247" xr:uid="{9BBD4F38-4FCF-4E7C-BF75-AE31181966FA}"/>
    <cellStyle name="Total 5 11 2 2 3" xfId="41248" xr:uid="{EAA7484E-A18D-44D8-9085-282B72C5DDA0}"/>
    <cellStyle name="Total 5 11 2 2 3 2" xfId="41249" xr:uid="{AE7E27AC-2F57-41A5-90C6-0BC7BD59BA11}"/>
    <cellStyle name="Total 5 11 2 2 4" xfId="41250" xr:uid="{11074486-17E9-43F1-96D5-A38BBF733918}"/>
    <cellStyle name="Total 5 11 2 2 5" xfId="41251" xr:uid="{D22B7499-8784-439D-8A64-9C9D404ADC32}"/>
    <cellStyle name="Total 5 11 2 3" xfId="41252" xr:uid="{1E955A70-C0ED-4399-9D8E-A0BB57982B61}"/>
    <cellStyle name="Total 5 11 2 3 2" xfId="41253" xr:uid="{EA8230BB-5480-490A-ACE6-0FA767A07C6C}"/>
    <cellStyle name="Total 5 11 2 3 3" xfId="41254" xr:uid="{EEA89ADE-2C99-4715-B682-91C1A75EE8D3}"/>
    <cellStyle name="Total 5 11 2 4" xfId="41255" xr:uid="{44672005-9F60-4FF7-8329-A391E22EFE00}"/>
    <cellStyle name="Total 5 11 2 4 2" xfId="41256" xr:uid="{178A89A2-160D-4AF9-9992-942820B17E9A}"/>
    <cellStyle name="Total 5 11 2 4 3" xfId="41257" xr:uid="{4BFAB4A9-2F07-4B56-8BFF-2BE953BE4A9A}"/>
    <cellStyle name="Total 5 11 2 5" xfId="41258" xr:uid="{5E6A7E0A-0C20-4C23-9C19-1C16B7FDEBBD}"/>
    <cellStyle name="Total 5 11 2 5 2" xfId="41259" xr:uid="{DFA90F7D-C52B-4B31-9B8F-B59AE492D20F}"/>
    <cellStyle name="Total 5 11 2 5 3" xfId="41260" xr:uid="{15892131-8748-4F9B-90A3-33E34E0E319D}"/>
    <cellStyle name="Total 5 11 2 6" xfId="41261" xr:uid="{EDA2A77B-05A0-4DA0-AEDD-C46542C51CC0}"/>
    <cellStyle name="Total 5 11 2 6 2" xfId="41262" xr:uid="{076ABA94-B08A-4D05-8ADB-2466FF494AD3}"/>
    <cellStyle name="Total 5 11 2 6 3" xfId="41263" xr:uid="{ED7E9926-F250-4D0C-83CB-765974DBE065}"/>
    <cellStyle name="Total 5 11 2 7" xfId="41264" xr:uid="{C1BC1B8D-0CE6-4ACB-AEAD-2E9768071690}"/>
    <cellStyle name="Total 5 11 2 7 2" xfId="41265" xr:uid="{2A4A2DE9-BE83-4FB5-A790-0E42538C023C}"/>
    <cellStyle name="Total 5 11 2 7 3" xfId="41266" xr:uid="{F95FF362-D12E-4743-9051-8D495E267F27}"/>
    <cellStyle name="Total 5 11 2 8" xfId="41267" xr:uid="{16FA8A70-D33E-4CF7-A9C2-F4D05ADF17C7}"/>
    <cellStyle name="Total 5 11 2 8 2" xfId="41268" xr:uid="{020C52C0-D722-4A0A-BD78-83B50C944337}"/>
    <cellStyle name="Total 5 11 2 8 3" xfId="41269" xr:uid="{0D564EAE-2E9C-4EA6-97A8-03B0BE12C115}"/>
    <cellStyle name="Total 5 11 2 9" xfId="41270" xr:uid="{147C9A70-E1B7-45AB-A9CA-DF547F64BF6F}"/>
    <cellStyle name="Total 5 11 2 9 2" xfId="41271" xr:uid="{9C3AE88B-9C13-4B74-97D8-E91B539EDC1D}"/>
    <cellStyle name="Total 5 11 2 9 3" xfId="41272" xr:uid="{E05679F6-173A-40EC-AC7C-40511FD4EEDB}"/>
    <cellStyle name="Total 5 11 3" xfId="41273" xr:uid="{35C70304-44ED-4C5D-B6BC-7820C278712B}"/>
    <cellStyle name="Total 5 11 3 2" xfId="41274" xr:uid="{6C33757F-743B-4060-B7DB-0772C5105E2D}"/>
    <cellStyle name="Total 5 11 3 2 2" xfId="41275" xr:uid="{CBF02D45-F707-4A5B-94CA-8D2357D26DBF}"/>
    <cellStyle name="Total 5 11 3 2 3" xfId="41276" xr:uid="{5EA2D6E4-D33F-4DCF-BE41-37D906E61851}"/>
    <cellStyle name="Total 5 11 3 2 4" xfId="41277" xr:uid="{EF7C7581-2A2E-464A-BEC4-3294683A698B}"/>
    <cellStyle name="Total 5 11 3 3" xfId="41278" xr:uid="{09A020E0-FC8F-40E8-B647-3C5D2A636AAA}"/>
    <cellStyle name="Total 5 11 3 3 2" xfId="41279" xr:uid="{62880C70-FDC4-4ED9-AF1A-A33BF145F574}"/>
    <cellStyle name="Total 5 11 3 4" xfId="41280" xr:uid="{78F49ACE-A37F-4B8B-BA01-81CF778968A6}"/>
    <cellStyle name="Total 5 11 3 5" xfId="41281" xr:uid="{E6DC7F15-FB40-4020-A5C2-52DAC28B093D}"/>
    <cellStyle name="Total 5 11 4" xfId="41282" xr:uid="{E4F4BE41-9A95-45AE-A4A9-EC75BD8B1B93}"/>
    <cellStyle name="Total 5 11 4 2" xfId="41283" xr:uid="{DE1E1510-D1DC-440E-A5DA-7ADF963C6BB2}"/>
    <cellStyle name="Total 5 11 4 2 2" xfId="41284" xr:uid="{8DBB9BA1-6FB5-4865-BACD-5191B57D8019}"/>
    <cellStyle name="Total 5 11 4 2 3" xfId="41285" xr:uid="{F72FFF92-149D-4B53-8481-A861F1EA8B73}"/>
    <cellStyle name="Total 5 11 4 3" xfId="41286" xr:uid="{472C0899-A387-4E9F-A585-EB9F4B237BB5}"/>
    <cellStyle name="Total 5 11 4 4" xfId="41287" xr:uid="{02FD49AA-53A3-4C84-86D5-D0E285F71233}"/>
    <cellStyle name="Total 5 11 4 5" xfId="41288" xr:uid="{EEDC2CAE-2F76-43BA-B874-3B46F9CF7EEF}"/>
    <cellStyle name="Total 5 11 5" xfId="41289" xr:uid="{6CF7AFC3-97C5-4163-9A64-B459AC7A3A2D}"/>
    <cellStyle name="Total 5 11 5 2" xfId="41290" xr:uid="{C341B83E-17D7-4DCD-8202-1342D64AF7F1}"/>
    <cellStyle name="Total 5 11 5 2 2" xfId="41291" xr:uid="{394B67E3-C40C-492C-B538-B06E37A3F1D1}"/>
    <cellStyle name="Total 5 11 5 2 3" xfId="41292" xr:uid="{B7C8EEBF-1E38-4354-8362-73F7B71FA513}"/>
    <cellStyle name="Total 5 11 5 3" xfId="41293" xr:uid="{7982C3F4-7085-49EF-A980-82F784DB53D8}"/>
    <cellStyle name="Total 5 11 5 4" xfId="41294" xr:uid="{6A4F3F6B-4714-4ABF-B329-F742DD6E1C23}"/>
    <cellStyle name="Total 5 11 6" xfId="41295" xr:uid="{E4D73C80-BBBD-4D13-9648-185A519E9795}"/>
    <cellStyle name="Total 5 11 6 2" xfId="41296" xr:uid="{A527252E-B470-492E-B755-7663A80BE4DC}"/>
    <cellStyle name="Total 5 11 6 3" xfId="41297" xr:uid="{4F46CFBB-100D-47B4-9818-BC4C7B6B63DD}"/>
    <cellStyle name="Total 5 11 7" xfId="41298" xr:uid="{A9162FC3-289C-4D61-AEE9-E69374CD594E}"/>
    <cellStyle name="Total 5 11 7 2" xfId="41299" xr:uid="{06D48593-3EF1-412B-9AFA-745AF2B913F8}"/>
    <cellStyle name="Total 5 11 7 3" xfId="41300" xr:uid="{BFCB0EB0-7984-4266-BA30-56125221AB66}"/>
    <cellStyle name="Total 5 11 8" xfId="41301" xr:uid="{9DBB4C5C-8F8B-4488-926F-2DE75D37DD03}"/>
    <cellStyle name="Total 5 11 8 2" xfId="41302" xr:uid="{7BAE474E-B1E8-4DFC-BB22-155C101AD511}"/>
    <cellStyle name="Total 5 11 8 3" xfId="41303" xr:uid="{21CA5B1B-FA93-4C8A-BF70-E590C77F24A3}"/>
    <cellStyle name="Total 5 11 9" xfId="41304" xr:uid="{4E9E7973-E809-4986-B469-40476E399CAC}"/>
    <cellStyle name="Total 5 11 9 2" xfId="41305" xr:uid="{4384A582-A73C-436B-A09B-27C8D697C7DA}"/>
    <cellStyle name="Total 5 11 9 3" xfId="41306" xr:uid="{A54BD7E0-0D17-4FA9-A175-5FDA98FE8D98}"/>
    <cellStyle name="Total 5 12" xfId="41307" xr:uid="{D000BB73-70D4-4A8B-A95A-A77158B7BBE5}"/>
    <cellStyle name="Total 5 12 10" xfId="41308" xr:uid="{114D9066-8ABD-40A9-A9C8-8278E2B2328B}"/>
    <cellStyle name="Total 5 12 10 2" xfId="41309" xr:uid="{EB0A76FD-EF44-4E27-B33B-D7EE9CF2E9A7}"/>
    <cellStyle name="Total 5 12 11" xfId="41310" xr:uid="{D1C157B3-2288-4559-A0F1-477F644AB197}"/>
    <cellStyle name="Total 5 12 2" xfId="41311" xr:uid="{D9BEA36B-4D01-4B39-9AE3-CCC3ABBA58B9}"/>
    <cellStyle name="Total 5 12 2 2" xfId="41312" xr:uid="{7E8A2588-EE32-4E3D-9D0B-3F4FE1EE02FA}"/>
    <cellStyle name="Total 5 12 2 2 2" xfId="41313" xr:uid="{05410066-B0F5-40DB-8857-5B5CA832BA44}"/>
    <cellStyle name="Total 5 12 2 2 3" xfId="41314" xr:uid="{5B75BB8C-CB2D-4DE1-8D98-7D3F50D313DB}"/>
    <cellStyle name="Total 5 12 2 3" xfId="41315" xr:uid="{2F9A3B2F-ADC0-4BA5-8F51-70CCFCE11B45}"/>
    <cellStyle name="Total 5 12 2 3 2" xfId="41316" xr:uid="{C64B165B-11A2-45AD-B133-3DA5B23983FA}"/>
    <cellStyle name="Total 5 12 2 4" xfId="41317" xr:uid="{F6D324EE-ADDC-4FCF-9FFC-4EA98B0B3363}"/>
    <cellStyle name="Total 5 12 2 5" xfId="41318" xr:uid="{82273D33-0015-41F4-B28B-9090F6B44F28}"/>
    <cellStyle name="Total 5 12 3" xfId="41319" xr:uid="{605C6F12-FAB3-4CC0-9B28-A05A40AB5CE6}"/>
    <cellStyle name="Total 5 12 3 2" xfId="41320" xr:uid="{67A432D0-383C-48CD-99D7-5877962461F5}"/>
    <cellStyle name="Total 5 12 3 3" xfId="41321" xr:uid="{89E5B828-D0DE-4A4C-8A11-1AFBE11B0C96}"/>
    <cellStyle name="Total 5 12 4" xfId="41322" xr:uid="{6607B36A-8A75-440E-8E88-7B4F06A08072}"/>
    <cellStyle name="Total 5 12 4 2" xfId="41323" xr:uid="{EB33EECF-CEE1-4E26-B62B-0126144EDABD}"/>
    <cellStyle name="Total 5 12 4 3" xfId="41324" xr:uid="{B70AB154-E450-4B1B-8D8C-988BDD98DB87}"/>
    <cellStyle name="Total 5 12 5" xfId="41325" xr:uid="{C7D69869-1011-4639-BEBA-FB68AF7268FC}"/>
    <cellStyle name="Total 5 12 5 2" xfId="41326" xr:uid="{DFF61F4F-71A8-4133-AFFB-92B4FC950C25}"/>
    <cellStyle name="Total 5 12 5 3" xfId="41327" xr:uid="{AA56DE4A-BBB1-400A-A915-D9EDF4A5F385}"/>
    <cellStyle name="Total 5 12 6" xfId="41328" xr:uid="{308923A7-3AAC-4EFC-9BDD-E8076E7C3A55}"/>
    <cellStyle name="Total 5 12 6 2" xfId="41329" xr:uid="{6E934357-278D-4671-8414-3773D7D7644D}"/>
    <cellStyle name="Total 5 12 6 3" xfId="41330" xr:uid="{29EF90C3-CEAF-4E62-99FB-EA64911CAC20}"/>
    <cellStyle name="Total 5 12 7" xfId="41331" xr:uid="{D24B4FA1-C4E1-402A-A3B8-3E792805E077}"/>
    <cellStyle name="Total 5 12 7 2" xfId="41332" xr:uid="{FFA6ED20-EA84-41BC-8CE6-87D6F4E6FE29}"/>
    <cellStyle name="Total 5 12 7 3" xfId="41333" xr:uid="{7343686D-19AA-4F90-B98A-8D98FCBDDE7E}"/>
    <cellStyle name="Total 5 12 8" xfId="41334" xr:uid="{09722D96-3725-4E56-8AD2-93994A4FDA35}"/>
    <cellStyle name="Total 5 12 8 2" xfId="41335" xr:uid="{B7D6ADC9-5B34-4B5E-8479-EDE6CD97E068}"/>
    <cellStyle name="Total 5 12 8 3" xfId="41336" xr:uid="{5E810056-D76D-454D-A404-EA391CC9AC77}"/>
    <cellStyle name="Total 5 12 9" xfId="41337" xr:uid="{01B468BD-DBEA-413D-9466-CB3632137205}"/>
    <cellStyle name="Total 5 12 9 2" xfId="41338" xr:uid="{5561B8B1-0F64-4171-AE8B-2AC11CF830B8}"/>
    <cellStyle name="Total 5 12 9 3" xfId="41339" xr:uid="{764455CA-19A4-4002-B869-AD1498F8082F}"/>
    <cellStyle name="Total 5 13" xfId="41340" xr:uid="{41E8A7C4-A485-4C46-B302-90B000AE21FE}"/>
    <cellStyle name="Total 5 13 2" xfId="41341" xr:uid="{3914808D-02E0-4E8E-A27D-6C86CE94098E}"/>
    <cellStyle name="Total 5 13 2 2" xfId="41342" xr:uid="{A8D78B06-08BE-4E1F-AB93-150A61824DD9}"/>
    <cellStyle name="Total 5 13 2 3" xfId="41343" xr:uid="{4973CD33-A10E-456E-BD0F-ECDF52680284}"/>
    <cellStyle name="Total 5 13 2 4" xfId="41344" xr:uid="{C9AFC7DE-E324-4C49-90F9-C123C54071B9}"/>
    <cellStyle name="Total 5 13 3" xfId="41345" xr:uid="{072AD12D-7C91-4A4A-AC99-E5A1AA6FF2FF}"/>
    <cellStyle name="Total 5 13 3 2" xfId="41346" xr:uid="{B35C52FE-6284-43BA-A7C5-A9649C253196}"/>
    <cellStyle name="Total 5 13 4" xfId="41347" xr:uid="{487CF0E2-8577-4CDA-9FD7-0C9E8DDE8802}"/>
    <cellStyle name="Total 5 13 5" xfId="41348" xr:uid="{538975AF-84E2-424B-A94F-82D35DBC8BD7}"/>
    <cellStyle name="Total 5 14" xfId="41349" xr:uid="{7177A51C-0994-41A9-B31E-CA251A9483F7}"/>
    <cellStyle name="Total 5 14 2" xfId="41350" xr:uid="{F6493923-9E08-4813-B5C6-ACAF03431A06}"/>
    <cellStyle name="Total 5 14 2 2" xfId="41351" xr:uid="{665CE2ED-9F06-4ECE-A2F2-3EE5432F821F}"/>
    <cellStyle name="Total 5 14 2 3" xfId="41352" xr:uid="{B0FAD907-4E24-4DE9-A30F-4F02B770BB26}"/>
    <cellStyle name="Total 5 14 3" xfId="41353" xr:uid="{D153D4E5-21AA-45A9-9CC8-CF392C8FC6D3}"/>
    <cellStyle name="Total 5 14 4" xfId="41354" xr:uid="{EB7FDB7B-C67A-49E7-A166-A21429B9983D}"/>
    <cellStyle name="Total 5 14 5" xfId="41355" xr:uid="{4FD37D9C-148A-4B5A-BD18-1B069394084B}"/>
    <cellStyle name="Total 5 15" xfId="41356" xr:uid="{FDC152D7-87B2-4E9F-B0C8-88B86728E611}"/>
    <cellStyle name="Total 5 15 2" xfId="41357" xr:uid="{B6CDB047-C6C5-4CF4-B394-ACEF58E23FE2}"/>
    <cellStyle name="Total 5 15 2 2" xfId="41358" xr:uid="{3F9736C5-46EB-4CFE-B06B-27D00E44ED22}"/>
    <cellStyle name="Total 5 15 2 3" xfId="41359" xr:uid="{84481328-80BD-4CDA-A1BB-75133FF00644}"/>
    <cellStyle name="Total 5 15 3" xfId="41360" xr:uid="{09702DA5-F55B-445D-BBC7-29CD2A4E4261}"/>
    <cellStyle name="Total 5 15 4" xfId="41361" xr:uid="{BDAAC086-529F-4DB8-B54B-6A8A7FCDB72D}"/>
    <cellStyle name="Total 5 16" xfId="41362" xr:uid="{9282C9AB-A7AB-4333-A38B-46FB50764E4B}"/>
    <cellStyle name="Total 5 16 2" xfId="41363" xr:uid="{DE535483-9D2D-4389-B7B8-73B4208A505A}"/>
    <cellStyle name="Total 5 16 3" xfId="41364" xr:uid="{DEE933FA-B4B8-451B-BCF2-278BB2A0202A}"/>
    <cellStyle name="Total 5 17" xfId="41365" xr:uid="{82C8C66B-ADE9-47F3-8F6E-EE309455A6DE}"/>
    <cellStyle name="Total 5 17 2" xfId="41366" xr:uid="{E935D8C9-A78E-41E4-A8FE-7E1AE3E22887}"/>
    <cellStyle name="Total 5 17 3" xfId="41367" xr:uid="{9BC608F1-BA91-48E2-BE96-31591D3F921C}"/>
    <cellStyle name="Total 5 18" xfId="41368" xr:uid="{CD077A10-F2C4-4D79-A309-A275C4E14DD8}"/>
    <cellStyle name="Total 5 18 2" xfId="41369" xr:uid="{3372E879-3029-43B6-9CCC-A6EB95631247}"/>
    <cellStyle name="Total 5 18 3" xfId="41370" xr:uid="{B3DF395B-D455-4889-B9CB-1F3971C6FC02}"/>
    <cellStyle name="Total 5 19" xfId="41371" xr:uid="{8F5445F1-C2A9-45FE-91AA-C21FCD2E1464}"/>
    <cellStyle name="Total 5 19 2" xfId="41372" xr:uid="{C36F1935-194A-4119-8A17-2E42DE757765}"/>
    <cellStyle name="Total 5 19 3" xfId="41373" xr:uid="{ACECC60A-E52E-4392-91AC-C835907E3C46}"/>
    <cellStyle name="Total 5 2" xfId="41374" xr:uid="{78F1F4A0-3883-43F0-B3BA-F13A3DBDA3F1}"/>
    <cellStyle name="Total 5 2 10" xfId="41375" xr:uid="{31C73835-71D1-42C1-9CC5-BA62C332D711}"/>
    <cellStyle name="Total 5 2 10 2" xfId="41376" xr:uid="{42153E53-9FCE-4BA4-9D5F-02FB480D4DF5}"/>
    <cellStyle name="Total 5 2 10 3" xfId="41377" xr:uid="{43A28ED1-CB7B-4E75-BE93-5780147B373E}"/>
    <cellStyle name="Total 5 2 11" xfId="41378" xr:uid="{AA00B1AA-24E7-4523-8F9E-6CFC92F2A111}"/>
    <cellStyle name="Total 5 2 11 2" xfId="41379" xr:uid="{3AEDE5FB-53AA-4F4F-A930-B3116E639858}"/>
    <cellStyle name="Total 5 2 12" xfId="41380" xr:uid="{9AE1BFB5-F9B0-418A-B8F4-4921358F2773}"/>
    <cellStyle name="Total 5 2 2" xfId="41381" xr:uid="{E10DBC01-6423-48D2-8E29-E62854E03E95}"/>
    <cellStyle name="Total 5 2 2 10" xfId="41382" xr:uid="{C1170BFF-D8FC-4F18-854C-9ED0211F1506}"/>
    <cellStyle name="Total 5 2 2 10 2" xfId="41383" xr:uid="{FA64B5E1-5970-438F-8526-FA00055BE694}"/>
    <cellStyle name="Total 5 2 2 11" xfId="41384" xr:uid="{DC25878E-5B40-4E5E-803C-6F27901F0F00}"/>
    <cellStyle name="Total 5 2 2 2" xfId="41385" xr:uid="{8987143C-40CA-41D0-B309-0446B8E07CDE}"/>
    <cellStyle name="Total 5 2 2 2 2" xfId="41386" xr:uid="{CB39ECB2-76C0-4F8E-8025-FF81CC253AEE}"/>
    <cellStyle name="Total 5 2 2 2 2 2" xfId="41387" xr:uid="{46541D26-83EC-495F-8E7D-6E719480D6F2}"/>
    <cellStyle name="Total 5 2 2 2 2 3" xfId="41388" xr:uid="{837C333E-C143-441D-95B7-8DF632708B72}"/>
    <cellStyle name="Total 5 2 2 2 3" xfId="41389" xr:uid="{CC29D7AB-FF36-4F71-8198-58F7B61850CF}"/>
    <cellStyle name="Total 5 2 2 2 3 2" xfId="41390" xr:uid="{7AAFDC79-0E17-4E3A-89BB-20F4968649DD}"/>
    <cellStyle name="Total 5 2 2 2 4" xfId="41391" xr:uid="{0FFA8D24-342A-49D6-A5F8-86B4C8BF8774}"/>
    <cellStyle name="Total 5 2 2 2 5" xfId="41392" xr:uid="{2ED1FBF1-AE66-4759-8258-099CA88B1F46}"/>
    <cellStyle name="Total 5 2 2 3" xfId="41393" xr:uid="{4C2C2C53-D1A6-4D2E-898E-B4227DEC792B}"/>
    <cellStyle name="Total 5 2 2 3 2" xfId="41394" xr:uid="{A789EAEE-004B-4002-A3A1-97763AFE542B}"/>
    <cellStyle name="Total 5 2 2 3 3" xfId="41395" xr:uid="{1EAE8014-11BA-4BFB-AA6A-3970AC35F8CC}"/>
    <cellStyle name="Total 5 2 2 4" xfId="41396" xr:uid="{B8292EDF-BE73-4417-A55A-21CCB5F22947}"/>
    <cellStyle name="Total 5 2 2 4 2" xfId="41397" xr:uid="{E5F1C1C5-B753-4E22-89A8-D95B38E39CCC}"/>
    <cellStyle name="Total 5 2 2 4 3" xfId="41398" xr:uid="{DEC5669E-374F-432E-A33B-9CA558F00903}"/>
    <cellStyle name="Total 5 2 2 5" xfId="41399" xr:uid="{BE8F5815-4999-42AD-8F85-015BE9520BC6}"/>
    <cellStyle name="Total 5 2 2 5 2" xfId="41400" xr:uid="{72CAC7F5-BA37-4376-BB68-B2712BC0C7DA}"/>
    <cellStyle name="Total 5 2 2 5 3" xfId="41401" xr:uid="{A34F5A5C-89F0-484C-8A16-B13E7909EF6F}"/>
    <cellStyle name="Total 5 2 2 6" xfId="41402" xr:uid="{F56D073F-5CA7-4B99-B504-264B59A45365}"/>
    <cellStyle name="Total 5 2 2 6 2" xfId="41403" xr:uid="{AB4D0D48-AEE7-467F-BB90-211451DC497B}"/>
    <cellStyle name="Total 5 2 2 6 3" xfId="41404" xr:uid="{FC20D9C8-343C-4C8C-BA98-81F39BF147B2}"/>
    <cellStyle name="Total 5 2 2 7" xfId="41405" xr:uid="{F7D3F26A-552D-45C8-8F20-293F00B846FE}"/>
    <cellStyle name="Total 5 2 2 7 2" xfId="41406" xr:uid="{F3AD7133-DB39-498B-A1A0-8C734B13B13F}"/>
    <cellStyle name="Total 5 2 2 7 3" xfId="41407" xr:uid="{6A16A191-B81B-42A3-A3AA-5CA4CF6D9B0D}"/>
    <cellStyle name="Total 5 2 2 8" xfId="41408" xr:uid="{5D705A73-D62F-4943-8E7E-99BD786739EF}"/>
    <cellStyle name="Total 5 2 2 8 2" xfId="41409" xr:uid="{564AC9D1-3B7F-4FF6-9E0F-D3DAB0014B7D}"/>
    <cellStyle name="Total 5 2 2 8 3" xfId="41410" xr:uid="{CC960D9E-D12A-4F5C-8DF6-722D20E22470}"/>
    <cellStyle name="Total 5 2 2 9" xfId="41411" xr:uid="{2ADE2B4A-5975-47BE-A660-BB480E2D4B35}"/>
    <cellStyle name="Total 5 2 2 9 2" xfId="41412" xr:uid="{7906A55E-DD99-4F06-9168-FE574125A580}"/>
    <cellStyle name="Total 5 2 2 9 3" xfId="41413" xr:uid="{664A2541-7CC0-4745-9613-658FA7882B50}"/>
    <cellStyle name="Total 5 2 3" xfId="41414" xr:uid="{46408FE8-DDB1-4653-86CD-12588E641236}"/>
    <cellStyle name="Total 5 2 3 2" xfId="41415" xr:uid="{AB120044-E204-4338-92EF-D3BB4276010F}"/>
    <cellStyle name="Total 5 2 3 2 2" xfId="41416" xr:uid="{284B71B8-91F8-4406-A450-EB9D08CDAA56}"/>
    <cellStyle name="Total 5 2 3 2 3" xfId="41417" xr:uid="{1649CBED-C8D8-4B7F-805B-2551A2C2C55B}"/>
    <cellStyle name="Total 5 2 3 2 4" xfId="41418" xr:uid="{840A3BF2-3A26-4AA9-8F74-1C72EA4F5FB1}"/>
    <cellStyle name="Total 5 2 3 3" xfId="41419" xr:uid="{9BA15F09-A765-42A8-A3B3-6A8C81900A91}"/>
    <cellStyle name="Total 5 2 3 3 2" xfId="41420" xr:uid="{F1DE2BE0-88A7-437E-A01A-75EDAA1E0120}"/>
    <cellStyle name="Total 5 2 3 4" xfId="41421" xr:uid="{00BCFCC2-185A-48D1-8CED-083FBDBCC33F}"/>
    <cellStyle name="Total 5 2 3 5" xfId="41422" xr:uid="{738CB267-CB55-4F1F-95BA-51D9692049E2}"/>
    <cellStyle name="Total 5 2 4" xfId="41423" xr:uid="{2B50FCE0-9645-44D8-B758-32AC2537ED46}"/>
    <cellStyle name="Total 5 2 4 2" xfId="41424" xr:uid="{62F12CBB-8898-4000-9164-611EC9C731E4}"/>
    <cellStyle name="Total 5 2 4 2 2" xfId="41425" xr:uid="{979DBE03-50CE-4E0E-9CCC-D2B7BA5F925B}"/>
    <cellStyle name="Total 5 2 4 2 3" xfId="41426" xr:uid="{963BD181-A75D-4535-B653-86916435BA0C}"/>
    <cellStyle name="Total 5 2 4 3" xfId="41427" xr:uid="{727B3287-A2B3-4D15-BA20-02920BBDFDD6}"/>
    <cellStyle name="Total 5 2 4 4" xfId="41428" xr:uid="{21604567-DA9C-49B9-89EE-F04648E12E8A}"/>
    <cellStyle name="Total 5 2 4 5" xfId="41429" xr:uid="{5D3D931C-D1F4-4615-AAC1-7573931C0610}"/>
    <cellStyle name="Total 5 2 5" xfId="41430" xr:uid="{7F41DB6B-2B38-4EE0-AB16-BA2599C11A06}"/>
    <cellStyle name="Total 5 2 5 2" xfId="41431" xr:uid="{65962B6A-2A67-4601-B436-911B3686DFE3}"/>
    <cellStyle name="Total 5 2 5 2 2" xfId="41432" xr:uid="{2C3E0F42-FE02-4DCC-9807-67945450F8DA}"/>
    <cellStyle name="Total 5 2 5 2 3" xfId="41433" xr:uid="{B92AC1F4-E228-4E8F-90C0-DDF2035A0368}"/>
    <cellStyle name="Total 5 2 5 3" xfId="41434" xr:uid="{5509DFDD-BD07-4E6F-B8E1-99FCBDBEA46F}"/>
    <cellStyle name="Total 5 2 5 4" xfId="41435" xr:uid="{210A00E5-8DFC-422F-982F-B89D565191E4}"/>
    <cellStyle name="Total 5 2 6" xfId="41436" xr:uid="{5FF6AA7D-80C6-4BBD-AA96-3162DC07B4AC}"/>
    <cellStyle name="Total 5 2 6 2" xfId="41437" xr:uid="{62C24EE4-BA7C-45CE-8D6C-F8AEAEC98CF3}"/>
    <cellStyle name="Total 5 2 6 3" xfId="41438" xr:uid="{E9F64795-A59A-4417-869A-11C8B14C2A9D}"/>
    <cellStyle name="Total 5 2 7" xfId="41439" xr:uid="{FADDD186-EE28-49B9-9BE1-31EDB65DAFFD}"/>
    <cellStyle name="Total 5 2 7 2" xfId="41440" xr:uid="{8F4D7607-B375-4D6B-A998-16B7BA432AA4}"/>
    <cellStyle name="Total 5 2 7 3" xfId="41441" xr:uid="{52179EF3-884C-4BFE-90DE-D83944019ED1}"/>
    <cellStyle name="Total 5 2 8" xfId="41442" xr:uid="{D2646854-9066-4439-923D-D6319DEFA9BF}"/>
    <cellStyle name="Total 5 2 8 2" xfId="41443" xr:uid="{95C3F5E7-FBEF-468F-B961-261D4C19FFE5}"/>
    <cellStyle name="Total 5 2 8 3" xfId="41444" xr:uid="{6ABC1DB8-A240-4092-A7FF-B2A0B78AD85B}"/>
    <cellStyle name="Total 5 2 9" xfId="41445" xr:uid="{5AD00B1E-516E-4D11-859A-A287144851C1}"/>
    <cellStyle name="Total 5 2 9 2" xfId="41446" xr:uid="{119234E0-6737-4FD3-BCE8-D48371D6DD84}"/>
    <cellStyle name="Total 5 2 9 3" xfId="41447" xr:uid="{E8A430D6-20B0-45EE-8FA7-A952D037AA15}"/>
    <cellStyle name="Total 5 20" xfId="41448" xr:uid="{1B2E4477-44C2-4894-9BB1-7C7A79ED6BE8}"/>
    <cellStyle name="Total 5 20 2" xfId="41449" xr:uid="{F5E3B6F4-FB3E-469B-AB87-355ED9F560B9}"/>
    <cellStyle name="Total 5 20 3" xfId="41450" xr:uid="{9DBFB5BA-2E83-412D-AE55-36F836409E12}"/>
    <cellStyle name="Total 5 21" xfId="41451" xr:uid="{30E2AE93-3265-4463-BD06-C942A20ED2FE}"/>
    <cellStyle name="Total 5 21 2" xfId="41452" xr:uid="{5BAB9857-C2C8-4E31-95F8-6E84054C6946}"/>
    <cellStyle name="Total 5 22" xfId="41453" xr:uid="{43D2CFD5-E007-4529-8AFB-4E596662D7FB}"/>
    <cellStyle name="Total 5 3" xfId="41454" xr:uid="{A3F1402D-F818-4549-BC65-324BD24AB367}"/>
    <cellStyle name="Total 5 3 10" xfId="41455" xr:uid="{DFF60BCA-D9E8-4DAC-B7CE-0CA107A88244}"/>
    <cellStyle name="Total 5 3 10 2" xfId="41456" xr:uid="{61AB7985-7326-4F1C-8219-589B24FA444A}"/>
    <cellStyle name="Total 5 3 10 3" xfId="41457" xr:uid="{F0D24DC8-8D44-4081-8DBF-A0BDFF1D248A}"/>
    <cellStyle name="Total 5 3 11" xfId="41458" xr:uid="{9C7267C2-D376-447A-825C-35A8ABFF46FB}"/>
    <cellStyle name="Total 5 3 11 2" xfId="41459" xr:uid="{54E9A226-DABC-40C7-9EEC-288F3430879C}"/>
    <cellStyle name="Total 5 3 12" xfId="41460" xr:uid="{98D8ADEE-04A4-4622-9402-28F14A1004BF}"/>
    <cellStyle name="Total 5 3 2" xfId="41461" xr:uid="{2C1A0693-6D8C-47AE-AE9F-153A067E589C}"/>
    <cellStyle name="Total 5 3 2 10" xfId="41462" xr:uid="{78A50DE0-8959-420B-B4D1-7AE5A69F132D}"/>
    <cellStyle name="Total 5 3 2 10 2" xfId="41463" xr:uid="{9138FBF3-F2A5-4D22-BC03-83573B71B668}"/>
    <cellStyle name="Total 5 3 2 11" xfId="41464" xr:uid="{BDDCBF1C-7D15-4C5B-AF27-8F3A7D04AAEF}"/>
    <cellStyle name="Total 5 3 2 2" xfId="41465" xr:uid="{9C4E4FD1-6615-4DA3-8914-C4A48724D3A3}"/>
    <cellStyle name="Total 5 3 2 2 2" xfId="41466" xr:uid="{BC62E029-615B-4F29-9AC2-365A72E30486}"/>
    <cellStyle name="Total 5 3 2 2 2 2" xfId="41467" xr:uid="{DF60CBC9-4786-47D7-9482-701EDAE85BDC}"/>
    <cellStyle name="Total 5 3 2 2 2 3" xfId="41468" xr:uid="{BBBEB88B-F1BC-44BA-8697-55FEACAE8560}"/>
    <cellStyle name="Total 5 3 2 2 3" xfId="41469" xr:uid="{D87069E5-56BF-424F-82FF-C84B406502CA}"/>
    <cellStyle name="Total 5 3 2 2 3 2" xfId="41470" xr:uid="{7BB4F5D1-31FE-4065-BB0B-AB26F6106AAA}"/>
    <cellStyle name="Total 5 3 2 2 4" xfId="41471" xr:uid="{34B69753-6316-4D4D-9225-083C56338537}"/>
    <cellStyle name="Total 5 3 2 2 5" xfId="41472" xr:uid="{1ADEBE20-B420-4650-9A3B-1B2BB1858AA3}"/>
    <cellStyle name="Total 5 3 2 3" xfId="41473" xr:uid="{CFDEE75F-B0EE-4737-AC1C-C91E89E293CA}"/>
    <cellStyle name="Total 5 3 2 3 2" xfId="41474" xr:uid="{AC8CF5FE-C3B5-463A-825C-9518FED96C25}"/>
    <cellStyle name="Total 5 3 2 3 3" xfId="41475" xr:uid="{41E0A62A-A434-4C96-B501-237B3F7A1202}"/>
    <cellStyle name="Total 5 3 2 4" xfId="41476" xr:uid="{13C703F1-D62D-4195-9192-311092488FDA}"/>
    <cellStyle name="Total 5 3 2 4 2" xfId="41477" xr:uid="{1B509127-5574-4934-A664-65BC125E1677}"/>
    <cellStyle name="Total 5 3 2 4 3" xfId="41478" xr:uid="{0D13327F-30D8-4B06-91ED-71A7F4B29FED}"/>
    <cellStyle name="Total 5 3 2 5" xfId="41479" xr:uid="{AC6F782F-AB89-4931-98C8-DD45E0B59B3D}"/>
    <cellStyle name="Total 5 3 2 5 2" xfId="41480" xr:uid="{73D3302F-B21A-431E-AE80-775F997BEC64}"/>
    <cellStyle name="Total 5 3 2 5 3" xfId="41481" xr:uid="{F5F48347-4ADE-4EF9-9B83-FD8D1E961F71}"/>
    <cellStyle name="Total 5 3 2 6" xfId="41482" xr:uid="{32244BAA-51EE-41C8-9D3E-FBAFB9FA03CF}"/>
    <cellStyle name="Total 5 3 2 6 2" xfId="41483" xr:uid="{75F20368-ED78-466F-B5F8-5B0F0888DCA7}"/>
    <cellStyle name="Total 5 3 2 6 3" xfId="41484" xr:uid="{D36C846E-B375-4518-B7DD-FDED33941F16}"/>
    <cellStyle name="Total 5 3 2 7" xfId="41485" xr:uid="{96E5D147-D4AB-443B-B812-C67F8AB32851}"/>
    <cellStyle name="Total 5 3 2 7 2" xfId="41486" xr:uid="{E75B86E8-61F6-4200-84F1-CEBE144E2DAA}"/>
    <cellStyle name="Total 5 3 2 7 3" xfId="41487" xr:uid="{6A24ABA3-451F-4DED-887F-30A104B645CF}"/>
    <cellStyle name="Total 5 3 2 8" xfId="41488" xr:uid="{98C61A12-A787-4228-91A3-F5ED5C030915}"/>
    <cellStyle name="Total 5 3 2 8 2" xfId="41489" xr:uid="{9B07A66B-C775-44CD-92E2-40068230589E}"/>
    <cellStyle name="Total 5 3 2 8 3" xfId="41490" xr:uid="{02884D71-D668-4EE4-B975-2224E156F8AD}"/>
    <cellStyle name="Total 5 3 2 9" xfId="41491" xr:uid="{F65FEEDF-5831-4D66-9FE4-AA63366A1DC8}"/>
    <cellStyle name="Total 5 3 2 9 2" xfId="41492" xr:uid="{0745FEF7-C4FA-476E-8FFD-F82ED1D9FBB7}"/>
    <cellStyle name="Total 5 3 2 9 3" xfId="41493" xr:uid="{C40B8939-5DEB-4674-A987-4D01E39C0870}"/>
    <cellStyle name="Total 5 3 3" xfId="41494" xr:uid="{0E22F883-E7C4-4917-8C1C-0E0642EB7511}"/>
    <cellStyle name="Total 5 3 3 2" xfId="41495" xr:uid="{E32802AB-FB6C-4C2D-AD99-7FC74879A6AB}"/>
    <cellStyle name="Total 5 3 3 2 2" xfId="41496" xr:uid="{4B313032-8606-4FD0-B15E-7D532D679919}"/>
    <cellStyle name="Total 5 3 3 2 3" xfId="41497" xr:uid="{B021192E-7B85-4A44-86D9-4BCFDD74FE99}"/>
    <cellStyle name="Total 5 3 3 2 4" xfId="41498" xr:uid="{D31C9CCB-AFD6-468E-882F-521B3408FA74}"/>
    <cellStyle name="Total 5 3 3 3" xfId="41499" xr:uid="{73F5719A-2C83-4039-BB57-A462A954D877}"/>
    <cellStyle name="Total 5 3 3 3 2" xfId="41500" xr:uid="{CE8B9A11-6708-4E8B-9B40-40F86B541F3D}"/>
    <cellStyle name="Total 5 3 3 4" xfId="41501" xr:uid="{4FEA21AF-F5AA-4A70-AE6B-59A72ECCEBCA}"/>
    <cellStyle name="Total 5 3 3 5" xfId="41502" xr:uid="{0DA80641-9DA9-4753-B284-A9A6A43F9ACF}"/>
    <cellStyle name="Total 5 3 4" xfId="41503" xr:uid="{69982C87-DB36-493B-8AF9-845921D484F4}"/>
    <cellStyle name="Total 5 3 4 2" xfId="41504" xr:uid="{752D2001-5143-44C9-9F2A-05E76EC7AA92}"/>
    <cellStyle name="Total 5 3 4 2 2" xfId="41505" xr:uid="{AEFC9BB4-3011-42A7-A260-2984FF71BE11}"/>
    <cellStyle name="Total 5 3 4 2 3" xfId="41506" xr:uid="{2582FA12-33B6-445B-81D7-D73774F7129B}"/>
    <cellStyle name="Total 5 3 4 3" xfId="41507" xr:uid="{B6AAF5C0-E0F4-402A-9EBE-AD772CA6FAD6}"/>
    <cellStyle name="Total 5 3 4 4" xfId="41508" xr:uid="{A3FDD1DC-783B-4FEB-9E75-14DFDA28C0F4}"/>
    <cellStyle name="Total 5 3 4 5" xfId="41509" xr:uid="{35A191E0-EDA5-473A-B20B-CB0E89BFAEA9}"/>
    <cellStyle name="Total 5 3 5" xfId="41510" xr:uid="{259247D1-7FD9-48DC-AA32-9675DDE02C46}"/>
    <cellStyle name="Total 5 3 5 2" xfId="41511" xr:uid="{459090CF-32CC-4AD3-BFB3-90A5DCFCC4C5}"/>
    <cellStyle name="Total 5 3 5 2 2" xfId="41512" xr:uid="{1B7B5C4D-4FFF-4FF3-8217-0404A686450D}"/>
    <cellStyle name="Total 5 3 5 2 3" xfId="41513" xr:uid="{72F2FE73-69FE-461B-893B-520DADDCD6C3}"/>
    <cellStyle name="Total 5 3 5 3" xfId="41514" xr:uid="{3039C4DC-C08B-483B-B90C-0C4BB87CA453}"/>
    <cellStyle name="Total 5 3 5 4" xfId="41515" xr:uid="{2B37B95E-2C7F-46A5-95E6-718F22085FAC}"/>
    <cellStyle name="Total 5 3 6" xfId="41516" xr:uid="{21753E76-3BDC-4DD3-A14C-D49B70564DE7}"/>
    <cellStyle name="Total 5 3 6 2" xfId="41517" xr:uid="{26CAEB7F-0579-4717-BEBD-680FE8E263D8}"/>
    <cellStyle name="Total 5 3 6 3" xfId="41518" xr:uid="{5A6671B8-42B2-407D-9278-C194C054A94B}"/>
    <cellStyle name="Total 5 3 7" xfId="41519" xr:uid="{1D16E5BD-2BF0-43E6-AED6-17FAE0169076}"/>
    <cellStyle name="Total 5 3 7 2" xfId="41520" xr:uid="{17779D7A-6D22-44C2-8B15-97D0247963B3}"/>
    <cellStyle name="Total 5 3 7 3" xfId="41521" xr:uid="{DCFAC32E-CBDC-442A-9B5C-6459922E07BF}"/>
    <cellStyle name="Total 5 3 8" xfId="41522" xr:uid="{C08BFC61-0B29-4507-A1E5-F080654B440F}"/>
    <cellStyle name="Total 5 3 8 2" xfId="41523" xr:uid="{91DC2AFC-F773-49A1-89D9-0F65B0ECA037}"/>
    <cellStyle name="Total 5 3 8 3" xfId="41524" xr:uid="{58BAAE38-4914-4909-8448-31E183A88E2E}"/>
    <cellStyle name="Total 5 3 9" xfId="41525" xr:uid="{5E328E71-D2C8-4483-A763-EEC68792300E}"/>
    <cellStyle name="Total 5 3 9 2" xfId="41526" xr:uid="{A3B597E1-ED72-4102-8650-483D2A45DD68}"/>
    <cellStyle name="Total 5 3 9 3" xfId="41527" xr:uid="{4CE3B45B-41FA-48C7-906C-CB88A61DF580}"/>
    <cellStyle name="Total 5 4" xfId="41528" xr:uid="{DB8A41B9-F6CE-4C80-8CCF-4CBCBE6491F8}"/>
    <cellStyle name="Total 5 4 10" xfId="41529" xr:uid="{2A116833-D8FD-409A-BBDB-23BBD20A1F4E}"/>
    <cellStyle name="Total 5 4 10 2" xfId="41530" xr:uid="{C3011923-0BAA-4B62-AB8B-6D6C69C5D2F6}"/>
    <cellStyle name="Total 5 4 10 3" xfId="41531" xr:uid="{06A26698-4A63-4AAF-B787-4FC12EEE10C9}"/>
    <cellStyle name="Total 5 4 11" xfId="41532" xr:uid="{C1510853-75D0-421C-AB00-0C4E6B71C964}"/>
    <cellStyle name="Total 5 4 11 2" xfId="41533" xr:uid="{1C289BF9-F1C0-422C-8627-F4FE48900E98}"/>
    <cellStyle name="Total 5 4 12" xfId="41534" xr:uid="{190D393D-3D17-40D3-A18C-E60035BBE666}"/>
    <cellStyle name="Total 5 4 2" xfId="41535" xr:uid="{9AF25619-5915-4B83-95A6-CAD30986A65B}"/>
    <cellStyle name="Total 5 4 2 10" xfId="41536" xr:uid="{994F1D20-B166-4A31-98C4-6974A198FCC0}"/>
    <cellStyle name="Total 5 4 2 10 2" xfId="41537" xr:uid="{C07B22A8-1FCA-4964-A00E-FD9367C4023D}"/>
    <cellStyle name="Total 5 4 2 11" xfId="41538" xr:uid="{A05CFC65-1220-4FF1-A994-340FF50B4565}"/>
    <cellStyle name="Total 5 4 2 2" xfId="41539" xr:uid="{BF6E9450-8607-416A-B08B-8E40C41146A2}"/>
    <cellStyle name="Total 5 4 2 2 2" xfId="41540" xr:uid="{6BD01DFF-E83C-4617-AC18-DCF0B19B6D99}"/>
    <cellStyle name="Total 5 4 2 2 2 2" xfId="41541" xr:uid="{D1690441-EA0E-4776-B24D-388D935E2129}"/>
    <cellStyle name="Total 5 4 2 2 2 3" xfId="41542" xr:uid="{351117A5-BD9D-49AF-8083-F4CB76675474}"/>
    <cellStyle name="Total 5 4 2 2 3" xfId="41543" xr:uid="{55CE65B1-F1B1-4E23-8388-6D3C2877755E}"/>
    <cellStyle name="Total 5 4 2 2 3 2" xfId="41544" xr:uid="{27E270D7-24CB-4A29-ADFF-F97566386489}"/>
    <cellStyle name="Total 5 4 2 2 4" xfId="41545" xr:uid="{416004AF-25F2-4FCC-9C67-EBAE189B2530}"/>
    <cellStyle name="Total 5 4 2 2 5" xfId="41546" xr:uid="{3705BC89-A15E-491A-873C-07509A1142F3}"/>
    <cellStyle name="Total 5 4 2 3" xfId="41547" xr:uid="{1BCE7344-FD73-4616-AFB4-8C4417A83972}"/>
    <cellStyle name="Total 5 4 2 3 2" xfId="41548" xr:uid="{76FA533F-96DA-49B5-886B-03B923F9039B}"/>
    <cellStyle name="Total 5 4 2 3 3" xfId="41549" xr:uid="{9567BDE4-884D-48E0-AA74-7D5F82F20AAF}"/>
    <cellStyle name="Total 5 4 2 4" xfId="41550" xr:uid="{7E91A946-5E11-484A-B364-EE9796F192DF}"/>
    <cellStyle name="Total 5 4 2 4 2" xfId="41551" xr:uid="{9F793D8C-63A7-4DBA-A7BB-EB2E9BAE5DFC}"/>
    <cellStyle name="Total 5 4 2 4 3" xfId="41552" xr:uid="{8B5A4F7A-910D-4511-8618-74250DD03491}"/>
    <cellStyle name="Total 5 4 2 5" xfId="41553" xr:uid="{199631F9-3862-49A9-A6AC-DA029A5FCCD9}"/>
    <cellStyle name="Total 5 4 2 5 2" xfId="41554" xr:uid="{91B3371C-B94E-44A3-9459-05B50D7E03E3}"/>
    <cellStyle name="Total 5 4 2 5 3" xfId="41555" xr:uid="{5F359A62-5BE1-4FF5-B499-8F569D94A99D}"/>
    <cellStyle name="Total 5 4 2 6" xfId="41556" xr:uid="{78788B7D-3882-4CCC-8526-1C0183E5F6AA}"/>
    <cellStyle name="Total 5 4 2 6 2" xfId="41557" xr:uid="{5ECBAF7E-C615-49D7-8874-539478E22A07}"/>
    <cellStyle name="Total 5 4 2 6 3" xfId="41558" xr:uid="{A266EC4F-F9A1-48BE-88F1-362C150430A4}"/>
    <cellStyle name="Total 5 4 2 7" xfId="41559" xr:uid="{4C51CDB8-C632-4FE5-B70D-5B41A9A73688}"/>
    <cellStyle name="Total 5 4 2 7 2" xfId="41560" xr:uid="{19D23080-8DAB-4002-BA90-E5CC4E72F833}"/>
    <cellStyle name="Total 5 4 2 7 3" xfId="41561" xr:uid="{C823D7DB-B422-4E91-96C1-FC24FAAB7F4E}"/>
    <cellStyle name="Total 5 4 2 8" xfId="41562" xr:uid="{25B35C39-C17B-496E-9E46-5540586F1A16}"/>
    <cellStyle name="Total 5 4 2 8 2" xfId="41563" xr:uid="{DABEB635-C849-4149-9183-2B422136C2CB}"/>
    <cellStyle name="Total 5 4 2 8 3" xfId="41564" xr:uid="{C869F142-A9B3-4793-87C0-DE4C589E1937}"/>
    <cellStyle name="Total 5 4 2 9" xfId="41565" xr:uid="{8AC49252-77DF-4CD7-8EA6-A02C7133416B}"/>
    <cellStyle name="Total 5 4 2 9 2" xfId="41566" xr:uid="{7F46E961-7793-480E-9BED-43C96221670A}"/>
    <cellStyle name="Total 5 4 2 9 3" xfId="41567" xr:uid="{B48EFA53-B541-4259-B21A-B741A7766531}"/>
    <cellStyle name="Total 5 4 3" xfId="41568" xr:uid="{54E2D85E-EA24-4A55-802C-106F86AC4509}"/>
    <cellStyle name="Total 5 4 3 2" xfId="41569" xr:uid="{44A372D4-C529-4BD4-ACA3-4EDFA30167F6}"/>
    <cellStyle name="Total 5 4 3 2 2" xfId="41570" xr:uid="{1AA04C8F-A23C-455C-A5FD-3F68FAA3E64A}"/>
    <cellStyle name="Total 5 4 3 2 3" xfId="41571" xr:uid="{C1CF5FBE-2B5B-4053-A972-C6C78CB13D83}"/>
    <cellStyle name="Total 5 4 3 2 4" xfId="41572" xr:uid="{4217B042-F351-4F18-8118-6B532B21728E}"/>
    <cellStyle name="Total 5 4 3 3" xfId="41573" xr:uid="{23FAE8CC-DF1B-47D7-98EF-6A98559ED4DB}"/>
    <cellStyle name="Total 5 4 3 3 2" xfId="41574" xr:uid="{4889A0E6-8670-4D84-8195-EF6C4F32671B}"/>
    <cellStyle name="Total 5 4 3 4" xfId="41575" xr:uid="{35CF3E1E-DD88-490D-8F05-249F853FCB20}"/>
    <cellStyle name="Total 5 4 3 5" xfId="41576" xr:uid="{D7B7BDC0-A1CC-4B2A-A206-AC673A7FECE1}"/>
    <cellStyle name="Total 5 4 4" xfId="41577" xr:uid="{045F4EAE-2777-433A-AB84-BE2518CD9588}"/>
    <cellStyle name="Total 5 4 4 2" xfId="41578" xr:uid="{5FEE3F4F-88A7-4AA6-BE92-D0FDAF0D6EBD}"/>
    <cellStyle name="Total 5 4 4 2 2" xfId="41579" xr:uid="{A791C9E3-432E-4EE3-A793-330C234C4A1F}"/>
    <cellStyle name="Total 5 4 4 2 3" xfId="41580" xr:uid="{890E3754-6493-437A-A68A-BEE7333DE924}"/>
    <cellStyle name="Total 5 4 4 3" xfId="41581" xr:uid="{16CE81EB-5F68-4EEE-A5EC-1C623FF4C91C}"/>
    <cellStyle name="Total 5 4 4 4" xfId="41582" xr:uid="{5626AFC1-8264-4FD3-B463-9709F24A99F2}"/>
    <cellStyle name="Total 5 4 4 5" xfId="41583" xr:uid="{C2702E6E-FD7D-4C90-9DCD-ADF1D1BB8605}"/>
    <cellStyle name="Total 5 4 5" xfId="41584" xr:uid="{3F5659A9-2A41-41D0-B31B-E0201845F301}"/>
    <cellStyle name="Total 5 4 5 2" xfId="41585" xr:uid="{2475A8E0-007C-4689-A7AE-5E97F8AE9923}"/>
    <cellStyle name="Total 5 4 5 2 2" xfId="41586" xr:uid="{D25A7A62-C7B8-44B3-AE61-2B1F2D444560}"/>
    <cellStyle name="Total 5 4 5 2 3" xfId="41587" xr:uid="{BE598AEA-C5C9-411F-9305-226CFE7B725B}"/>
    <cellStyle name="Total 5 4 5 3" xfId="41588" xr:uid="{527D0B47-4C5A-4AE8-99D0-8F887FDD6CCA}"/>
    <cellStyle name="Total 5 4 5 4" xfId="41589" xr:uid="{4375B6A2-A0C5-4DEE-8359-F3A24714ED2A}"/>
    <cellStyle name="Total 5 4 6" xfId="41590" xr:uid="{67360C3C-E3C4-4ECA-828A-C0A0F9C6D330}"/>
    <cellStyle name="Total 5 4 6 2" xfId="41591" xr:uid="{DED41A2F-97F1-49C7-B6CC-8D9558A60BBA}"/>
    <cellStyle name="Total 5 4 6 3" xfId="41592" xr:uid="{D36DC815-875A-48DA-A042-EE9F5E42ACB1}"/>
    <cellStyle name="Total 5 4 7" xfId="41593" xr:uid="{53F5DC9D-16DC-455B-836D-C1597273D001}"/>
    <cellStyle name="Total 5 4 7 2" xfId="41594" xr:uid="{C0414D00-1CA6-4C98-8A72-291EE15EB290}"/>
    <cellStyle name="Total 5 4 7 3" xfId="41595" xr:uid="{5BDB2CCF-B363-4203-AB21-278076B1F8CB}"/>
    <cellStyle name="Total 5 4 8" xfId="41596" xr:uid="{455DEE0B-8008-4587-9D09-3412DA7BC1DC}"/>
    <cellStyle name="Total 5 4 8 2" xfId="41597" xr:uid="{30A39F4B-CF86-4206-86B1-4F670111B4CE}"/>
    <cellStyle name="Total 5 4 8 3" xfId="41598" xr:uid="{892E9BB6-5137-40A8-BCBF-08A24A6CB754}"/>
    <cellStyle name="Total 5 4 9" xfId="41599" xr:uid="{666E7F8B-A870-44EF-8EBE-4E7E7E8A59B9}"/>
    <cellStyle name="Total 5 4 9 2" xfId="41600" xr:uid="{24609AAC-F34A-44F1-9FB2-B31899B501C7}"/>
    <cellStyle name="Total 5 4 9 3" xfId="41601" xr:uid="{4770ADA8-BBA7-4959-8F51-C711F2FD25AA}"/>
    <cellStyle name="Total 5 5" xfId="41602" xr:uid="{368358DE-9DCF-498A-A8F8-C43687D10457}"/>
    <cellStyle name="Total 5 5 10" xfId="41603" xr:uid="{2CAB716C-3B45-4393-83AC-B153D57C0A56}"/>
    <cellStyle name="Total 5 5 10 2" xfId="41604" xr:uid="{A106E4B8-4A98-454C-80D6-4FAD9AAB5B54}"/>
    <cellStyle name="Total 5 5 10 3" xfId="41605" xr:uid="{748D4DD3-9D39-486E-B551-F15AC9E2C4E9}"/>
    <cellStyle name="Total 5 5 11" xfId="41606" xr:uid="{1466B96E-C1CA-42B2-AB8A-1601CBA15B99}"/>
    <cellStyle name="Total 5 5 11 2" xfId="41607" xr:uid="{7F0174F5-9DD7-4959-A45A-E41F0E6BF8D4}"/>
    <cellStyle name="Total 5 5 12" xfId="41608" xr:uid="{A3B31D08-C538-4E33-8DBA-9B0D1F01B0AF}"/>
    <cellStyle name="Total 5 5 2" xfId="41609" xr:uid="{F02E074B-0787-4941-A7E9-773C157A48E4}"/>
    <cellStyle name="Total 5 5 2 10" xfId="41610" xr:uid="{08FB93F6-600A-4D61-AC98-638437FD5333}"/>
    <cellStyle name="Total 5 5 2 10 2" xfId="41611" xr:uid="{22D171ED-A196-4C9D-AF3B-E46155D3D7B9}"/>
    <cellStyle name="Total 5 5 2 11" xfId="41612" xr:uid="{EBEE4080-AC85-478A-8664-A9204ED812F7}"/>
    <cellStyle name="Total 5 5 2 2" xfId="41613" xr:uid="{FC57C78D-9ECF-4048-BF8A-0E216EBCE291}"/>
    <cellStyle name="Total 5 5 2 2 2" xfId="41614" xr:uid="{49E6E932-3595-47BD-A6EE-D34FE4E1099F}"/>
    <cellStyle name="Total 5 5 2 2 2 2" xfId="41615" xr:uid="{28A0BD87-8584-4589-B366-F8926E3C907B}"/>
    <cellStyle name="Total 5 5 2 2 2 3" xfId="41616" xr:uid="{E65238AB-70C5-4AB7-AFD1-05C04B4467A3}"/>
    <cellStyle name="Total 5 5 2 2 3" xfId="41617" xr:uid="{3BFFC48E-EA95-4C0B-870A-350A2D6B2DB7}"/>
    <cellStyle name="Total 5 5 2 2 3 2" xfId="41618" xr:uid="{F9B15086-431A-48CB-B21E-A929E1A819A6}"/>
    <cellStyle name="Total 5 5 2 2 4" xfId="41619" xr:uid="{175133D0-9129-44BE-A86B-DDCA4F6DD555}"/>
    <cellStyle name="Total 5 5 2 2 5" xfId="41620" xr:uid="{F9696CB1-F7A6-4932-96D3-6CF6A1B851F2}"/>
    <cellStyle name="Total 5 5 2 3" xfId="41621" xr:uid="{E7ACD5A9-CFDD-4052-AEF3-DE7FF79C9D06}"/>
    <cellStyle name="Total 5 5 2 3 2" xfId="41622" xr:uid="{B1CD882F-BAD5-4799-93E6-545A2956A485}"/>
    <cellStyle name="Total 5 5 2 3 3" xfId="41623" xr:uid="{F4191393-E715-4922-B776-96C883D63914}"/>
    <cellStyle name="Total 5 5 2 4" xfId="41624" xr:uid="{FDF34225-7758-4EA9-A6BC-B58A53FE90F5}"/>
    <cellStyle name="Total 5 5 2 4 2" xfId="41625" xr:uid="{CE83EC8B-DC2A-4D50-BAC3-DBD42E400E39}"/>
    <cellStyle name="Total 5 5 2 4 3" xfId="41626" xr:uid="{4293433B-2DB4-4D76-8094-FC93719497E8}"/>
    <cellStyle name="Total 5 5 2 5" xfId="41627" xr:uid="{356B419B-E648-4366-B878-5EF35821F3C3}"/>
    <cellStyle name="Total 5 5 2 5 2" xfId="41628" xr:uid="{19E80F51-48E7-4492-B8B0-73193F33248A}"/>
    <cellStyle name="Total 5 5 2 5 3" xfId="41629" xr:uid="{686CA2EB-39C7-405D-9BB0-44C5FF409E27}"/>
    <cellStyle name="Total 5 5 2 6" xfId="41630" xr:uid="{91CFDC9A-18E7-4A82-8901-A67EA16EEB1E}"/>
    <cellStyle name="Total 5 5 2 6 2" xfId="41631" xr:uid="{F10CB254-08EA-4F74-8C99-5702BAF7586A}"/>
    <cellStyle name="Total 5 5 2 6 3" xfId="41632" xr:uid="{658F4CC6-D9DA-4E6D-BB0A-53A90199A2D0}"/>
    <cellStyle name="Total 5 5 2 7" xfId="41633" xr:uid="{36D859A5-697D-4673-86CF-4A1DF84DB091}"/>
    <cellStyle name="Total 5 5 2 7 2" xfId="41634" xr:uid="{F576248D-2B15-4D3B-87A3-06401E7DE8D5}"/>
    <cellStyle name="Total 5 5 2 7 3" xfId="41635" xr:uid="{6067FD55-C377-46F8-B128-CAFC2DF2C2DF}"/>
    <cellStyle name="Total 5 5 2 8" xfId="41636" xr:uid="{78679114-7F66-42C3-BCE9-961514D1D451}"/>
    <cellStyle name="Total 5 5 2 8 2" xfId="41637" xr:uid="{A7CF93C8-1454-4232-B0DA-E8BFB990E0D6}"/>
    <cellStyle name="Total 5 5 2 8 3" xfId="41638" xr:uid="{E77CE9F1-D7F6-4ED3-8EA3-5D9812DBD792}"/>
    <cellStyle name="Total 5 5 2 9" xfId="41639" xr:uid="{4A4386B7-2018-4684-9FEC-DB9E2A93AF46}"/>
    <cellStyle name="Total 5 5 2 9 2" xfId="41640" xr:uid="{A0571E5D-280B-465E-9263-958A99F725B0}"/>
    <cellStyle name="Total 5 5 2 9 3" xfId="41641" xr:uid="{885F9941-DCAE-4A85-B0D4-871C6A0F2023}"/>
    <cellStyle name="Total 5 5 3" xfId="41642" xr:uid="{37515240-E599-48DD-B2B3-859D6750391D}"/>
    <cellStyle name="Total 5 5 3 2" xfId="41643" xr:uid="{F217B8D3-572A-40BD-ABDA-326BB73C5206}"/>
    <cellStyle name="Total 5 5 3 2 2" xfId="41644" xr:uid="{36873F15-25A8-4650-AF3D-C10925AEB5C1}"/>
    <cellStyle name="Total 5 5 3 2 3" xfId="41645" xr:uid="{C4384184-851B-4E0E-80BD-502094DAA0EB}"/>
    <cellStyle name="Total 5 5 3 2 4" xfId="41646" xr:uid="{F1594C67-1F01-4487-8FFC-FBE9A0AAD5E7}"/>
    <cellStyle name="Total 5 5 3 3" xfId="41647" xr:uid="{17C40871-349F-459B-BF3E-646525D53B1B}"/>
    <cellStyle name="Total 5 5 3 3 2" xfId="41648" xr:uid="{4C60DD83-2909-4C3A-A8B9-C164D9526E5A}"/>
    <cellStyle name="Total 5 5 3 4" xfId="41649" xr:uid="{D484695A-93A5-4A68-B81F-FD53B12AAE29}"/>
    <cellStyle name="Total 5 5 3 5" xfId="41650" xr:uid="{9467ED5A-E35F-4879-823F-A2A84F790B97}"/>
    <cellStyle name="Total 5 5 4" xfId="41651" xr:uid="{3976FEB7-9067-4C80-936C-EFFC6F476535}"/>
    <cellStyle name="Total 5 5 4 2" xfId="41652" xr:uid="{43281409-C81B-4C98-9A60-2BD9C162D5FB}"/>
    <cellStyle name="Total 5 5 4 2 2" xfId="41653" xr:uid="{F67360B2-14AF-4084-834B-AA1858F4188F}"/>
    <cellStyle name="Total 5 5 4 2 3" xfId="41654" xr:uid="{CCF67060-D365-4738-95D1-2888E721011C}"/>
    <cellStyle name="Total 5 5 4 3" xfId="41655" xr:uid="{27123057-F3B5-4BB7-B3BD-68F6C16CD0BF}"/>
    <cellStyle name="Total 5 5 4 4" xfId="41656" xr:uid="{FCA5D1E7-8947-42E1-81E2-8461AAE51E76}"/>
    <cellStyle name="Total 5 5 4 5" xfId="41657" xr:uid="{B1F35A26-F77C-4EFF-9B58-F9D5299FD9E9}"/>
    <cellStyle name="Total 5 5 5" xfId="41658" xr:uid="{23395890-9054-46DF-BA00-C754F6E46B7A}"/>
    <cellStyle name="Total 5 5 5 2" xfId="41659" xr:uid="{1388CBF3-009D-4651-909D-5EE479AF850E}"/>
    <cellStyle name="Total 5 5 5 2 2" xfId="41660" xr:uid="{05B46174-C4E8-40CE-99A9-66F55A6A1295}"/>
    <cellStyle name="Total 5 5 5 2 3" xfId="41661" xr:uid="{7E7B7588-7FF2-4A34-A67E-34281C46530D}"/>
    <cellStyle name="Total 5 5 5 3" xfId="41662" xr:uid="{AB17F35B-3CEC-4D43-BACA-05C8FE943E86}"/>
    <cellStyle name="Total 5 5 5 4" xfId="41663" xr:uid="{51A96898-C03F-467D-BC02-A0EECEA58BC4}"/>
    <cellStyle name="Total 5 5 6" xfId="41664" xr:uid="{BFEED866-5E31-4431-848D-8B5AD13C421C}"/>
    <cellStyle name="Total 5 5 6 2" xfId="41665" xr:uid="{ED43AD6A-1F08-4EE0-B3F4-C0FDAAF0B026}"/>
    <cellStyle name="Total 5 5 6 3" xfId="41666" xr:uid="{6500ED04-6CF8-4366-B90A-45D2ED2EB714}"/>
    <cellStyle name="Total 5 5 7" xfId="41667" xr:uid="{9A9794AF-9456-4EC9-ADA9-D75EB6D5C842}"/>
    <cellStyle name="Total 5 5 7 2" xfId="41668" xr:uid="{CEC70376-E909-4383-BEBD-053B2F8553FF}"/>
    <cellStyle name="Total 5 5 7 3" xfId="41669" xr:uid="{AA4E5BE0-01AC-445E-B4E9-0B94FFE46AB0}"/>
    <cellStyle name="Total 5 5 8" xfId="41670" xr:uid="{D6D47B62-850D-4D00-AAB5-49FB5B29DB63}"/>
    <cellStyle name="Total 5 5 8 2" xfId="41671" xr:uid="{D30150C5-A61B-4555-87D7-A3A309B98829}"/>
    <cellStyle name="Total 5 5 8 3" xfId="41672" xr:uid="{C4F590F9-E394-4BD0-83D0-4467C92D309D}"/>
    <cellStyle name="Total 5 5 9" xfId="41673" xr:uid="{362964DA-4712-4187-BDF3-165EB15F0683}"/>
    <cellStyle name="Total 5 5 9 2" xfId="41674" xr:uid="{F456AF2C-321A-42DA-8638-BAC9E16DFEBF}"/>
    <cellStyle name="Total 5 5 9 3" xfId="41675" xr:uid="{7AF0070A-803C-434E-8F1E-4E9660E9DAE0}"/>
    <cellStyle name="Total 5 6" xfId="41676" xr:uid="{47DA18F1-AE87-4A12-8E47-3E491A33CA94}"/>
    <cellStyle name="Total 5 6 10" xfId="41677" xr:uid="{91AB7DB0-5EAE-4506-AB1D-CBBE111CF9EF}"/>
    <cellStyle name="Total 5 6 10 2" xfId="41678" xr:uid="{94388407-0A09-4194-B21D-4BF150189E4A}"/>
    <cellStyle name="Total 5 6 10 3" xfId="41679" xr:uid="{50CB6D18-A7C4-445F-AE31-126B9406274C}"/>
    <cellStyle name="Total 5 6 11" xfId="41680" xr:uid="{BE70E9DB-E360-43AA-AB11-684B302ECE5D}"/>
    <cellStyle name="Total 5 6 11 2" xfId="41681" xr:uid="{0460316D-33CE-42BB-A074-17FAF231A2D1}"/>
    <cellStyle name="Total 5 6 12" xfId="41682" xr:uid="{32F1A1A1-01FF-4067-B353-C658856D68C1}"/>
    <cellStyle name="Total 5 6 2" xfId="41683" xr:uid="{3B22270F-7BC8-419B-A9E6-4E6300FE6A40}"/>
    <cellStyle name="Total 5 6 2 10" xfId="41684" xr:uid="{D1829F87-B7D5-4EC7-8057-3E49E1E6E36D}"/>
    <cellStyle name="Total 5 6 2 10 2" xfId="41685" xr:uid="{9121809A-E869-4762-9B23-D80B205BB413}"/>
    <cellStyle name="Total 5 6 2 11" xfId="41686" xr:uid="{968D8EBB-D02E-4B17-8977-F41DBAD7288F}"/>
    <cellStyle name="Total 5 6 2 2" xfId="41687" xr:uid="{A057546D-7CE3-4101-ACF8-DC8F55DF74E2}"/>
    <cellStyle name="Total 5 6 2 2 2" xfId="41688" xr:uid="{EA8EF1D3-5B96-4447-8341-5C86A96AC70A}"/>
    <cellStyle name="Total 5 6 2 2 2 2" xfId="41689" xr:uid="{ADC2676A-EE5D-4241-B820-D06BE4AC8DF5}"/>
    <cellStyle name="Total 5 6 2 2 2 3" xfId="41690" xr:uid="{1DC7C1CE-4580-4F3E-BE5C-8E149D95FBD7}"/>
    <cellStyle name="Total 5 6 2 2 3" xfId="41691" xr:uid="{6FD09CF1-E0F0-4D85-93E9-F7AE13A53CF4}"/>
    <cellStyle name="Total 5 6 2 2 3 2" xfId="41692" xr:uid="{C39C16AE-7D95-4FA6-A890-9065E5003518}"/>
    <cellStyle name="Total 5 6 2 2 4" xfId="41693" xr:uid="{1D91B3F3-E04C-4946-B203-E370F718D9B5}"/>
    <cellStyle name="Total 5 6 2 2 5" xfId="41694" xr:uid="{2E8A69E7-08E9-45D9-A13F-F64EB112BFCF}"/>
    <cellStyle name="Total 5 6 2 3" xfId="41695" xr:uid="{E5BA9D32-3023-49FD-B6CD-DFFA4173EAC0}"/>
    <cellStyle name="Total 5 6 2 3 2" xfId="41696" xr:uid="{B1EB36C7-DA13-46FC-B058-E52A53B0B05E}"/>
    <cellStyle name="Total 5 6 2 3 3" xfId="41697" xr:uid="{60C77DA3-DA63-42F7-8E82-ECDD6448A1F0}"/>
    <cellStyle name="Total 5 6 2 4" xfId="41698" xr:uid="{6557EE5E-904F-48D8-8342-AAC032B68243}"/>
    <cellStyle name="Total 5 6 2 4 2" xfId="41699" xr:uid="{8979AB6D-7226-4B59-A644-4140C93D62D8}"/>
    <cellStyle name="Total 5 6 2 4 3" xfId="41700" xr:uid="{F41659EB-32C7-4E0B-AA07-6B03D807ADEF}"/>
    <cellStyle name="Total 5 6 2 5" xfId="41701" xr:uid="{20D66DFA-7E2C-4D66-85B4-E1A20E4484E3}"/>
    <cellStyle name="Total 5 6 2 5 2" xfId="41702" xr:uid="{75F56424-5918-4FE0-A0F5-8F89CF493D78}"/>
    <cellStyle name="Total 5 6 2 5 3" xfId="41703" xr:uid="{9097C37F-31D0-44E3-B9B5-90C9D808C465}"/>
    <cellStyle name="Total 5 6 2 6" xfId="41704" xr:uid="{FC034568-611D-496F-AD2E-26A544D990D5}"/>
    <cellStyle name="Total 5 6 2 6 2" xfId="41705" xr:uid="{3D6A64E0-3918-4098-9D08-E0954873ACC1}"/>
    <cellStyle name="Total 5 6 2 6 3" xfId="41706" xr:uid="{54D8CD4D-82C0-4200-9DCC-1EEB7DD3273C}"/>
    <cellStyle name="Total 5 6 2 7" xfId="41707" xr:uid="{0AB26655-DE6F-4A36-95DC-0E78402E62A3}"/>
    <cellStyle name="Total 5 6 2 7 2" xfId="41708" xr:uid="{812BAB6B-B04D-4BFD-8204-3D5A980B87E7}"/>
    <cellStyle name="Total 5 6 2 7 3" xfId="41709" xr:uid="{564C7401-313B-48CC-9850-6B94FAF2FD04}"/>
    <cellStyle name="Total 5 6 2 8" xfId="41710" xr:uid="{1BC1D9BD-D0D2-4DBA-8596-E496840D6767}"/>
    <cellStyle name="Total 5 6 2 8 2" xfId="41711" xr:uid="{4687BE27-AEBA-4646-8FC1-1D4F36A306AC}"/>
    <cellStyle name="Total 5 6 2 8 3" xfId="41712" xr:uid="{071D1D3C-BC36-4638-B89B-B8530A1385DF}"/>
    <cellStyle name="Total 5 6 2 9" xfId="41713" xr:uid="{DB24E527-CDAC-47AF-B7F4-1F2CB70CCBD5}"/>
    <cellStyle name="Total 5 6 2 9 2" xfId="41714" xr:uid="{D5D64BFF-4E94-4093-BB04-02FD91D34738}"/>
    <cellStyle name="Total 5 6 2 9 3" xfId="41715" xr:uid="{EBD6C75D-4165-49F1-9FD9-40ABECA1AA9E}"/>
    <cellStyle name="Total 5 6 3" xfId="41716" xr:uid="{5F4AF0F3-0C88-4593-82A1-892B96A19036}"/>
    <cellStyle name="Total 5 6 3 2" xfId="41717" xr:uid="{AD20F34B-6E0D-444E-9749-114A53BD249C}"/>
    <cellStyle name="Total 5 6 3 2 2" xfId="41718" xr:uid="{F07F3743-1066-4175-BBF2-B8C365E16DAF}"/>
    <cellStyle name="Total 5 6 3 2 3" xfId="41719" xr:uid="{DCB38387-93A5-4B69-B155-67269D1B257B}"/>
    <cellStyle name="Total 5 6 3 2 4" xfId="41720" xr:uid="{D2C080B9-A9B7-454A-944D-AA4F644FD9B6}"/>
    <cellStyle name="Total 5 6 3 3" xfId="41721" xr:uid="{B0BBAE5B-40E7-4F5C-878A-18310AC80AD2}"/>
    <cellStyle name="Total 5 6 3 3 2" xfId="41722" xr:uid="{D0AD6CEB-B645-40DB-AAB7-93C55C2BAEA1}"/>
    <cellStyle name="Total 5 6 3 4" xfId="41723" xr:uid="{1EF98414-B2D5-4EDB-AE1A-65D140400423}"/>
    <cellStyle name="Total 5 6 3 5" xfId="41724" xr:uid="{2B9FA1EB-94AB-4933-83A2-CBC55C93570C}"/>
    <cellStyle name="Total 5 6 4" xfId="41725" xr:uid="{ECB198E3-3950-4034-9CC0-CCE8A50DF743}"/>
    <cellStyle name="Total 5 6 4 2" xfId="41726" xr:uid="{F64F5DF6-E6DE-49BC-AFF6-48F1358D7CF9}"/>
    <cellStyle name="Total 5 6 4 2 2" xfId="41727" xr:uid="{F358ADFE-6B1C-4349-8AB7-1FB126D27608}"/>
    <cellStyle name="Total 5 6 4 2 3" xfId="41728" xr:uid="{A4E081C8-5BF7-4583-A509-4FAF010DC979}"/>
    <cellStyle name="Total 5 6 4 3" xfId="41729" xr:uid="{8F2E37AB-3056-4567-ABBC-832B5E42CD3F}"/>
    <cellStyle name="Total 5 6 4 4" xfId="41730" xr:uid="{D1BCD3A0-2991-4E7A-B129-759D1E62B2E9}"/>
    <cellStyle name="Total 5 6 4 5" xfId="41731" xr:uid="{1A0689A9-2C7A-4F44-87A4-BEDF9A84F7E4}"/>
    <cellStyle name="Total 5 6 5" xfId="41732" xr:uid="{E86FE410-02F2-472C-9A53-48DA01AF134C}"/>
    <cellStyle name="Total 5 6 5 2" xfId="41733" xr:uid="{4AD5086E-0B74-478A-9BA4-257FF267EE1B}"/>
    <cellStyle name="Total 5 6 5 2 2" xfId="41734" xr:uid="{C55C2D42-0ABF-49C3-9BF8-499267AF54B7}"/>
    <cellStyle name="Total 5 6 5 2 3" xfId="41735" xr:uid="{02F2FB1C-4F62-4636-9BC9-7CAEA0599F63}"/>
    <cellStyle name="Total 5 6 5 3" xfId="41736" xr:uid="{78DF1692-75BD-43ED-BE61-3AE64F875522}"/>
    <cellStyle name="Total 5 6 5 4" xfId="41737" xr:uid="{617BE9E4-935C-4986-B0B3-07FFFE5C2EEC}"/>
    <cellStyle name="Total 5 6 6" xfId="41738" xr:uid="{C71A5FBE-0B91-4E01-AC89-D451E8C6945F}"/>
    <cellStyle name="Total 5 6 6 2" xfId="41739" xr:uid="{1FB99050-1D3A-4A34-B0B0-2DB7D6E1CEE2}"/>
    <cellStyle name="Total 5 6 6 3" xfId="41740" xr:uid="{E89AC53A-62DE-4A7A-B507-1A3CED0FCBC6}"/>
    <cellStyle name="Total 5 6 7" xfId="41741" xr:uid="{6D08AAAD-ADAC-4EDF-B4A9-A4A211C6A829}"/>
    <cellStyle name="Total 5 6 7 2" xfId="41742" xr:uid="{0F7F7B98-4899-44BB-98B9-F7C6005F4212}"/>
    <cellStyle name="Total 5 6 7 3" xfId="41743" xr:uid="{52FC30DC-C669-4E35-BC90-F53FCA1281F0}"/>
    <cellStyle name="Total 5 6 8" xfId="41744" xr:uid="{142C89EE-2D3D-4A62-987E-B99E75D72200}"/>
    <cellStyle name="Total 5 6 8 2" xfId="41745" xr:uid="{F1258307-0C53-4D3B-A211-0B3BE8ED69E9}"/>
    <cellStyle name="Total 5 6 8 3" xfId="41746" xr:uid="{4B0245FB-2937-4CDA-8801-FBEB67B823EF}"/>
    <cellStyle name="Total 5 6 9" xfId="41747" xr:uid="{E7A2C44C-0F0C-41D3-93F6-8597003DDB6E}"/>
    <cellStyle name="Total 5 6 9 2" xfId="41748" xr:uid="{60AFCED9-5959-44C0-8A35-E4310A24AA92}"/>
    <cellStyle name="Total 5 6 9 3" xfId="41749" xr:uid="{81AC2831-9A80-459B-B7E2-63073B2A7B84}"/>
    <cellStyle name="Total 5 7" xfId="41750" xr:uid="{AD54EB1A-102D-476E-82C0-1EB9E65EBCC1}"/>
    <cellStyle name="Total 5 7 10" xfId="41751" xr:uid="{7CE79DC8-9833-4A6F-9E29-12C4142C8F73}"/>
    <cellStyle name="Total 5 7 10 2" xfId="41752" xr:uid="{722B43E4-7B0D-4056-A833-1628169D12EE}"/>
    <cellStyle name="Total 5 7 10 3" xfId="41753" xr:uid="{306B3C20-8749-42F8-84A0-1B2F25D13EA7}"/>
    <cellStyle name="Total 5 7 11" xfId="41754" xr:uid="{E432381C-12E1-4620-BB32-A94C7B9577D9}"/>
    <cellStyle name="Total 5 7 11 2" xfId="41755" xr:uid="{4BB78A63-8A1F-4240-BF24-A01EE291FAF3}"/>
    <cellStyle name="Total 5 7 12" xfId="41756" xr:uid="{245BE9E9-5E59-495F-A31E-10007C94DA6F}"/>
    <cellStyle name="Total 5 7 2" xfId="41757" xr:uid="{03F79928-819A-4383-802A-4E62EFA6E389}"/>
    <cellStyle name="Total 5 7 2 10" xfId="41758" xr:uid="{B75ED675-F5F4-443D-9FCF-7A6C3662040F}"/>
    <cellStyle name="Total 5 7 2 10 2" xfId="41759" xr:uid="{2C450F1F-2F34-49A7-BEC4-D824EB4B741C}"/>
    <cellStyle name="Total 5 7 2 11" xfId="41760" xr:uid="{818C4C04-6743-4854-8BB6-B673AE9A5EA5}"/>
    <cellStyle name="Total 5 7 2 2" xfId="41761" xr:uid="{51235898-0728-4226-9B84-363EC397C8E4}"/>
    <cellStyle name="Total 5 7 2 2 2" xfId="41762" xr:uid="{70D3EDB1-F612-4D94-ACD8-E98C20B3A04A}"/>
    <cellStyle name="Total 5 7 2 2 2 2" xfId="41763" xr:uid="{C9FF3113-0B84-4690-8587-E2B0431A41D9}"/>
    <cellStyle name="Total 5 7 2 2 2 3" xfId="41764" xr:uid="{C6E20FE2-4122-4E72-A73E-71CFACC6993D}"/>
    <cellStyle name="Total 5 7 2 2 3" xfId="41765" xr:uid="{01BD636D-CE9A-47AF-AE6A-E97772A15083}"/>
    <cellStyle name="Total 5 7 2 2 3 2" xfId="41766" xr:uid="{5F273BA0-0DFF-47CF-AEC4-D4CA11B50754}"/>
    <cellStyle name="Total 5 7 2 2 4" xfId="41767" xr:uid="{81C556D6-98D0-4093-BFC9-35E20C848797}"/>
    <cellStyle name="Total 5 7 2 2 5" xfId="41768" xr:uid="{7E574044-D112-4C50-B6AB-141125DBC22B}"/>
    <cellStyle name="Total 5 7 2 3" xfId="41769" xr:uid="{9F82B2B0-844F-438D-8D89-B35983EFE35F}"/>
    <cellStyle name="Total 5 7 2 3 2" xfId="41770" xr:uid="{CEA31C18-00E6-41CF-B76A-AD3BDBF6E7B0}"/>
    <cellStyle name="Total 5 7 2 3 3" xfId="41771" xr:uid="{57354770-FD29-43FB-B1B2-FDD4A9E23F16}"/>
    <cellStyle name="Total 5 7 2 4" xfId="41772" xr:uid="{61C19A02-41EE-418A-8C1E-ED8A2E646D2E}"/>
    <cellStyle name="Total 5 7 2 4 2" xfId="41773" xr:uid="{8E2181F7-D50B-46F3-BC05-9049CF18E587}"/>
    <cellStyle name="Total 5 7 2 4 3" xfId="41774" xr:uid="{96242278-346C-4790-8DDA-D1CF8983090F}"/>
    <cellStyle name="Total 5 7 2 5" xfId="41775" xr:uid="{99F0A56F-BFFC-4571-8A69-494CB54C9EBB}"/>
    <cellStyle name="Total 5 7 2 5 2" xfId="41776" xr:uid="{11EA9257-D620-4D56-A90E-0263A8ED6B13}"/>
    <cellStyle name="Total 5 7 2 5 3" xfId="41777" xr:uid="{2D9FECC2-BE00-452B-A730-A6FD0E8568FA}"/>
    <cellStyle name="Total 5 7 2 6" xfId="41778" xr:uid="{B6BD5542-A6F0-45EE-85C0-EFAAD1468D36}"/>
    <cellStyle name="Total 5 7 2 6 2" xfId="41779" xr:uid="{545FB67E-4692-4425-ABFE-B788459D481A}"/>
    <cellStyle name="Total 5 7 2 6 3" xfId="41780" xr:uid="{88C588D9-0517-4F92-BFD8-D7086BEFE1C5}"/>
    <cellStyle name="Total 5 7 2 7" xfId="41781" xr:uid="{61F91478-1E80-48DD-B3B3-FE2E9C94325B}"/>
    <cellStyle name="Total 5 7 2 7 2" xfId="41782" xr:uid="{FFAD666C-CBF1-4FCD-9166-F36FFAA2153C}"/>
    <cellStyle name="Total 5 7 2 7 3" xfId="41783" xr:uid="{AB80AC0E-8147-47DB-B208-1D98CD88A56A}"/>
    <cellStyle name="Total 5 7 2 8" xfId="41784" xr:uid="{8245A3B0-EC78-4B32-942F-721F150C39A1}"/>
    <cellStyle name="Total 5 7 2 8 2" xfId="41785" xr:uid="{0A2D6CCD-6E2F-4C27-9267-8AB04532B78A}"/>
    <cellStyle name="Total 5 7 2 8 3" xfId="41786" xr:uid="{9485CC3F-8216-4A07-894C-95D27A272D59}"/>
    <cellStyle name="Total 5 7 2 9" xfId="41787" xr:uid="{7DC53248-6348-47F5-AF00-C3726A3F4D2F}"/>
    <cellStyle name="Total 5 7 2 9 2" xfId="41788" xr:uid="{E909D0CF-8975-4DEF-A6E4-66A369B60699}"/>
    <cellStyle name="Total 5 7 2 9 3" xfId="41789" xr:uid="{D7905D34-2738-4A45-85C5-C9639B367324}"/>
    <cellStyle name="Total 5 7 3" xfId="41790" xr:uid="{23C9D3FF-B390-4F67-B149-512A609B6EC0}"/>
    <cellStyle name="Total 5 7 3 2" xfId="41791" xr:uid="{AF1AC466-12A5-4633-A488-2BC53DB5E000}"/>
    <cellStyle name="Total 5 7 3 2 2" xfId="41792" xr:uid="{01FE7861-4045-426F-B271-B2EDE4033AA3}"/>
    <cellStyle name="Total 5 7 3 2 3" xfId="41793" xr:uid="{EFB5BAF3-489F-4DBB-B8FE-C692E216F7F0}"/>
    <cellStyle name="Total 5 7 3 2 4" xfId="41794" xr:uid="{EFA22733-2B21-4012-B634-5D8B840725FA}"/>
    <cellStyle name="Total 5 7 3 3" xfId="41795" xr:uid="{9747C295-C0A6-4AE5-9CA6-090E68EAB964}"/>
    <cellStyle name="Total 5 7 3 3 2" xfId="41796" xr:uid="{65B1D65C-E8AA-4EEE-9AAA-D20D312DAC4A}"/>
    <cellStyle name="Total 5 7 3 4" xfId="41797" xr:uid="{3FE81955-60E3-4701-AFC8-12C6CAF68FDF}"/>
    <cellStyle name="Total 5 7 3 5" xfId="41798" xr:uid="{EC615462-855A-419B-869F-2214DC4146DC}"/>
    <cellStyle name="Total 5 7 4" xfId="41799" xr:uid="{4ACFC3EA-BBB6-4F64-949E-0E9B166A06D0}"/>
    <cellStyle name="Total 5 7 4 2" xfId="41800" xr:uid="{D515A936-55FF-4231-BB72-E5D25E89C7F8}"/>
    <cellStyle name="Total 5 7 4 2 2" xfId="41801" xr:uid="{BE64AB0F-0F8F-4FCA-8B8C-5EEE9CFBC1F9}"/>
    <cellStyle name="Total 5 7 4 2 3" xfId="41802" xr:uid="{552B5F03-6EFD-4CE7-B1BC-426DAC8F6B7C}"/>
    <cellStyle name="Total 5 7 4 3" xfId="41803" xr:uid="{0B5CC240-3038-4BBB-8416-1BD518143308}"/>
    <cellStyle name="Total 5 7 4 4" xfId="41804" xr:uid="{09361C35-6832-431F-8F22-45E03F470F6F}"/>
    <cellStyle name="Total 5 7 4 5" xfId="41805" xr:uid="{0339177E-3C26-4468-9473-7939D5FA49DA}"/>
    <cellStyle name="Total 5 7 5" xfId="41806" xr:uid="{F3F48906-388D-4A0F-8D52-477CE80D88EF}"/>
    <cellStyle name="Total 5 7 5 2" xfId="41807" xr:uid="{04A79879-18F0-4363-A581-11014F01E648}"/>
    <cellStyle name="Total 5 7 5 2 2" xfId="41808" xr:uid="{2AB9D8A9-0A40-420B-BDA5-F62F36566943}"/>
    <cellStyle name="Total 5 7 5 2 3" xfId="41809" xr:uid="{722BC7F6-42DF-4502-A610-8A62ED47ADD4}"/>
    <cellStyle name="Total 5 7 5 3" xfId="41810" xr:uid="{786F1445-F762-4810-861B-D699749C23C8}"/>
    <cellStyle name="Total 5 7 5 4" xfId="41811" xr:uid="{FA75AA26-3CA7-4CE2-A1FB-EF745EBED4FB}"/>
    <cellStyle name="Total 5 7 6" xfId="41812" xr:uid="{78190DCC-2121-4B34-BFE2-D16102439B7C}"/>
    <cellStyle name="Total 5 7 6 2" xfId="41813" xr:uid="{272531B9-8B33-46BC-971F-831B69AE3816}"/>
    <cellStyle name="Total 5 7 6 3" xfId="41814" xr:uid="{79436900-F777-4CCE-9F28-785F20504C0C}"/>
    <cellStyle name="Total 5 7 7" xfId="41815" xr:uid="{E05653FD-829F-46BF-AE08-04B142251CAA}"/>
    <cellStyle name="Total 5 7 7 2" xfId="41816" xr:uid="{2CF57591-BA59-413F-8A9F-DD25A777D822}"/>
    <cellStyle name="Total 5 7 7 3" xfId="41817" xr:uid="{C941761A-85FF-4242-826E-9E8D0C99A0BF}"/>
    <cellStyle name="Total 5 7 8" xfId="41818" xr:uid="{F7AEE297-796A-46CD-B5AE-CAC40F511136}"/>
    <cellStyle name="Total 5 7 8 2" xfId="41819" xr:uid="{4CC10808-882D-4A92-9C6A-B8E742D85441}"/>
    <cellStyle name="Total 5 7 8 3" xfId="41820" xr:uid="{81914A51-1694-4E34-B007-C3712362A2C1}"/>
    <cellStyle name="Total 5 7 9" xfId="41821" xr:uid="{37FC8CFD-3CA5-4D5D-883F-66C9F7A89C9B}"/>
    <cellStyle name="Total 5 7 9 2" xfId="41822" xr:uid="{3CE6604E-5FA9-439A-AAD7-D395CA3AB5F1}"/>
    <cellStyle name="Total 5 7 9 3" xfId="41823" xr:uid="{A4F67D46-665A-4E07-8A1B-0FBCC5CCB63A}"/>
    <cellStyle name="Total 5 8" xfId="41824" xr:uid="{D6B8212D-BD24-4AB4-A7D7-32A0710C6D96}"/>
    <cellStyle name="Total 5 8 10" xfId="41825" xr:uid="{294FA1DE-44A7-46C0-9988-C8ECE29BF3D0}"/>
    <cellStyle name="Total 5 8 10 2" xfId="41826" xr:uid="{E8B52F56-70A6-483A-8297-7B8B41E0556E}"/>
    <cellStyle name="Total 5 8 10 3" xfId="41827" xr:uid="{FCD0B28D-42E0-4978-98DF-744FAE8CEF2C}"/>
    <cellStyle name="Total 5 8 11" xfId="41828" xr:uid="{9830D177-3F2E-4C15-8054-BC0D3699D922}"/>
    <cellStyle name="Total 5 8 11 2" xfId="41829" xr:uid="{3DEEA8B5-FD86-4273-9C86-772CA1B7AB1D}"/>
    <cellStyle name="Total 5 8 12" xfId="41830" xr:uid="{6A0677B1-DC1C-4C97-A5FF-70AC0B2558CB}"/>
    <cellStyle name="Total 5 8 2" xfId="41831" xr:uid="{1521AAEC-3450-412B-8416-2278EED0A6C3}"/>
    <cellStyle name="Total 5 8 2 10" xfId="41832" xr:uid="{B52C72DF-E224-4656-AFA9-9148C84B627A}"/>
    <cellStyle name="Total 5 8 2 10 2" xfId="41833" xr:uid="{15EBC266-3E3D-4D17-8C5E-DBFD275BB098}"/>
    <cellStyle name="Total 5 8 2 11" xfId="41834" xr:uid="{1E65E37A-20D0-4E4D-837C-661E401FA97C}"/>
    <cellStyle name="Total 5 8 2 2" xfId="41835" xr:uid="{E26AF6F5-1EEA-4CEA-BE23-D1C4AA247D18}"/>
    <cellStyle name="Total 5 8 2 2 2" xfId="41836" xr:uid="{1210C442-6CCE-4D64-9767-B45BE61C66BE}"/>
    <cellStyle name="Total 5 8 2 2 2 2" xfId="41837" xr:uid="{5536FA49-4F24-4F89-A8AA-214330F6E41B}"/>
    <cellStyle name="Total 5 8 2 2 2 3" xfId="41838" xr:uid="{F2E33232-4D6C-472B-824E-94C7788A4490}"/>
    <cellStyle name="Total 5 8 2 2 3" xfId="41839" xr:uid="{898704B6-1FD0-40A2-BEFC-F987055BE188}"/>
    <cellStyle name="Total 5 8 2 2 3 2" xfId="41840" xr:uid="{044946E4-FB26-4E54-8475-0ACA074B5748}"/>
    <cellStyle name="Total 5 8 2 2 4" xfId="41841" xr:uid="{D3C7DF32-B12C-47FC-A195-19C46421F0CF}"/>
    <cellStyle name="Total 5 8 2 2 5" xfId="41842" xr:uid="{1693E5F6-C971-4E15-9693-F7EA3DE4E605}"/>
    <cellStyle name="Total 5 8 2 3" xfId="41843" xr:uid="{21EA88EA-DD86-40AF-A35F-8065B47C1B43}"/>
    <cellStyle name="Total 5 8 2 3 2" xfId="41844" xr:uid="{94D99643-C9E8-486C-A397-D23939EB4C86}"/>
    <cellStyle name="Total 5 8 2 3 3" xfId="41845" xr:uid="{1253F2FE-BF0B-48F4-B11C-A981DF0A5B0F}"/>
    <cellStyle name="Total 5 8 2 4" xfId="41846" xr:uid="{007E744A-5A97-4FE0-A909-83BE4D40216F}"/>
    <cellStyle name="Total 5 8 2 4 2" xfId="41847" xr:uid="{B38B0892-A495-4A52-ABBA-F9B8D7290934}"/>
    <cellStyle name="Total 5 8 2 4 3" xfId="41848" xr:uid="{DB834848-45DA-4F64-9966-1E3BE41FFAB0}"/>
    <cellStyle name="Total 5 8 2 5" xfId="41849" xr:uid="{9538E7F7-554A-47F4-8F48-224154BA5051}"/>
    <cellStyle name="Total 5 8 2 5 2" xfId="41850" xr:uid="{BBC4B69E-6907-4098-B1D0-4B79F11150D7}"/>
    <cellStyle name="Total 5 8 2 5 3" xfId="41851" xr:uid="{3563ECA6-7B66-473C-832A-E23615D8F9F6}"/>
    <cellStyle name="Total 5 8 2 6" xfId="41852" xr:uid="{4CBAB7AA-DCCC-4EBE-91C0-95838E1AD0D5}"/>
    <cellStyle name="Total 5 8 2 6 2" xfId="41853" xr:uid="{F0628170-31CC-485A-8D18-4F61AC85F48B}"/>
    <cellStyle name="Total 5 8 2 6 3" xfId="41854" xr:uid="{2472950E-544A-42CB-B72E-067432968669}"/>
    <cellStyle name="Total 5 8 2 7" xfId="41855" xr:uid="{330FB41F-E686-4A88-9578-45D99A748A62}"/>
    <cellStyle name="Total 5 8 2 7 2" xfId="41856" xr:uid="{1C3B1363-F78F-4DD2-92EB-12AB835B919E}"/>
    <cellStyle name="Total 5 8 2 7 3" xfId="41857" xr:uid="{29ECCF2A-399A-4379-B6D1-A26CAB8090C0}"/>
    <cellStyle name="Total 5 8 2 8" xfId="41858" xr:uid="{98054BA2-10AC-4C1A-87D1-C8D03D4D79E8}"/>
    <cellStyle name="Total 5 8 2 8 2" xfId="41859" xr:uid="{6BC1D97F-67FB-4AAC-BEB6-4F61B133830C}"/>
    <cellStyle name="Total 5 8 2 8 3" xfId="41860" xr:uid="{EE0FB222-1113-466E-9834-0EFA97BA9731}"/>
    <cellStyle name="Total 5 8 2 9" xfId="41861" xr:uid="{26A8481E-EC28-4765-A190-44E0A4536785}"/>
    <cellStyle name="Total 5 8 2 9 2" xfId="41862" xr:uid="{12B7751C-A0D9-4605-BAD0-70F0844F7CC4}"/>
    <cellStyle name="Total 5 8 2 9 3" xfId="41863" xr:uid="{1591AF32-B4EE-4F35-AF68-40BBB0B12103}"/>
    <cellStyle name="Total 5 8 3" xfId="41864" xr:uid="{BB023CBD-C171-40F8-8C12-709CF6AE31C1}"/>
    <cellStyle name="Total 5 8 3 2" xfId="41865" xr:uid="{E971FC11-6EE8-4157-A489-79231D407463}"/>
    <cellStyle name="Total 5 8 3 2 2" xfId="41866" xr:uid="{38B81CA3-5E0C-4CAD-8004-783B13658B6E}"/>
    <cellStyle name="Total 5 8 3 2 3" xfId="41867" xr:uid="{6DA6F9CA-2531-4DA2-A2A8-57FFECA1F078}"/>
    <cellStyle name="Total 5 8 3 2 4" xfId="41868" xr:uid="{EA51FBDF-7D79-4EBD-A1D7-15ED94B02E7F}"/>
    <cellStyle name="Total 5 8 3 3" xfId="41869" xr:uid="{38C417CF-F0C1-405D-84FD-F70308ECB89D}"/>
    <cellStyle name="Total 5 8 3 3 2" xfId="41870" xr:uid="{2E17FA60-28EA-408C-AC94-6887F957E4FB}"/>
    <cellStyle name="Total 5 8 3 4" xfId="41871" xr:uid="{D7FD3D48-8A89-4E26-99BD-1D6F83C25FA4}"/>
    <cellStyle name="Total 5 8 3 5" xfId="41872" xr:uid="{7BCB8B77-6D69-4A8C-8CE8-8CD4D9B2B80A}"/>
    <cellStyle name="Total 5 8 4" xfId="41873" xr:uid="{243C741C-D845-4EBD-9F9B-22AE927CA409}"/>
    <cellStyle name="Total 5 8 4 2" xfId="41874" xr:uid="{AEBF8EFD-01E0-4375-8F21-36CFBB1F2B1B}"/>
    <cellStyle name="Total 5 8 4 2 2" xfId="41875" xr:uid="{DE7AA8E9-26D4-44CE-8248-7A4FE57E2204}"/>
    <cellStyle name="Total 5 8 4 2 3" xfId="41876" xr:uid="{5E7E5C58-848B-4C1A-895C-012467BCEE84}"/>
    <cellStyle name="Total 5 8 4 3" xfId="41877" xr:uid="{AB52BD13-0220-46F8-B468-37AB63860795}"/>
    <cellStyle name="Total 5 8 4 4" xfId="41878" xr:uid="{70CA5AA9-35CA-44A5-AE01-C5BF0C8861E6}"/>
    <cellStyle name="Total 5 8 4 5" xfId="41879" xr:uid="{CC33DAA1-40F5-4C72-84C4-E52954C03FB7}"/>
    <cellStyle name="Total 5 8 5" xfId="41880" xr:uid="{087B2DC7-FD39-4D6E-B5A5-A919035CEE5A}"/>
    <cellStyle name="Total 5 8 5 2" xfId="41881" xr:uid="{10A4EB3C-5EA0-4B55-AD48-33F46700AA42}"/>
    <cellStyle name="Total 5 8 5 2 2" xfId="41882" xr:uid="{0A5D5D04-32EE-4F66-8855-279B68BDCF6C}"/>
    <cellStyle name="Total 5 8 5 2 3" xfId="41883" xr:uid="{9583FD82-6D66-4490-8DBE-C8E57D0D4871}"/>
    <cellStyle name="Total 5 8 5 3" xfId="41884" xr:uid="{429BB7D8-F9D4-417E-B3CD-FD737392A6AE}"/>
    <cellStyle name="Total 5 8 5 4" xfId="41885" xr:uid="{3BC12F32-0074-4048-9863-2F52F4856900}"/>
    <cellStyle name="Total 5 8 6" xfId="41886" xr:uid="{88328B3B-CF2D-4534-A617-81DC0EA20ADA}"/>
    <cellStyle name="Total 5 8 6 2" xfId="41887" xr:uid="{D6B0C870-1545-446A-A906-7FE628734FFD}"/>
    <cellStyle name="Total 5 8 6 3" xfId="41888" xr:uid="{527C74B8-3564-49B2-8ED8-76EC315BB389}"/>
    <cellStyle name="Total 5 8 7" xfId="41889" xr:uid="{D4BBFE1A-B0DE-403A-A791-36C9EA72830F}"/>
    <cellStyle name="Total 5 8 7 2" xfId="41890" xr:uid="{952E9C83-4A6F-498F-ABBD-259ABE2F8DBF}"/>
    <cellStyle name="Total 5 8 7 3" xfId="41891" xr:uid="{7B957B51-D6C8-4FA9-BCB5-29E8D7506EA5}"/>
    <cellStyle name="Total 5 8 8" xfId="41892" xr:uid="{2859DB55-F666-446E-9FC6-381CB013F100}"/>
    <cellStyle name="Total 5 8 8 2" xfId="41893" xr:uid="{2B6742CA-16FA-4814-8654-DAC6B8984FBE}"/>
    <cellStyle name="Total 5 8 8 3" xfId="41894" xr:uid="{8D0AFCF9-9113-4363-B674-67C0BA394277}"/>
    <cellStyle name="Total 5 8 9" xfId="41895" xr:uid="{45BD53CE-7486-4568-8691-427DF248B5B8}"/>
    <cellStyle name="Total 5 8 9 2" xfId="41896" xr:uid="{7F2D1159-A1B5-443D-9AC7-5FEE5055EA7F}"/>
    <cellStyle name="Total 5 8 9 3" xfId="41897" xr:uid="{090EE6D7-CFAF-4852-8462-1F8FA3DC13E5}"/>
    <cellStyle name="Total 5 9" xfId="41898" xr:uid="{2EA3CB6C-CB49-4743-A166-E66DC32D2B18}"/>
    <cellStyle name="Total 5 9 10" xfId="41899" xr:uid="{4CD1F867-C5FA-4257-9C1D-49844CA82123}"/>
    <cellStyle name="Total 5 9 10 2" xfId="41900" xr:uid="{A029D552-3D56-418C-BFB1-7A08E7673464}"/>
    <cellStyle name="Total 5 9 10 3" xfId="41901" xr:uid="{25AAE2E1-0819-469C-A5CB-328A35E9DD75}"/>
    <cellStyle name="Total 5 9 11" xfId="41902" xr:uid="{DE1C008D-EF58-41AB-A66D-61702D836217}"/>
    <cellStyle name="Total 5 9 11 2" xfId="41903" xr:uid="{B4AB44FF-1C1A-4CF6-982A-0F1F6B211777}"/>
    <cellStyle name="Total 5 9 12" xfId="41904" xr:uid="{79B44561-9950-426B-B087-79ECA4E4E47C}"/>
    <cellStyle name="Total 5 9 2" xfId="41905" xr:uid="{B20883FA-6AED-4731-8291-F9147EE4B3BF}"/>
    <cellStyle name="Total 5 9 2 10" xfId="41906" xr:uid="{34331703-273A-47E8-9884-8AEDF97CC6EB}"/>
    <cellStyle name="Total 5 9 2 10 2" xfId="41907" xr:uid="{661CD3EB-CCCB-42F7-9646-006056A2DCB9}"/>
    <cellStyle name="Total 5 9 2 11" xfId="41908" xr:uid="{ED820302-EA6E-402C-A1A9-CC006F628D59}"/>
    <cellStyle name="Total 5 9 2 2" xfId="41909" xr:uid="{9AE1E516-15A4-436C-A3BB-8FCEEDF8C76B}"/>
    <cellStyle name="Total 5 9 2 2 2" xfId="41910" xr:uid="{7F03FFDB-B310-4DCC-9F62-A98678676F2C}"/>
    <cellStyle name="Total 5 9 2 2 2 2" xfId="41911" xr:uid="{5E421010-D33D-4C77-8ECB-6F166DC418CF}"/>
    <cellStyle name="Total 5 9 2 2 2 3" xfId="41912" xr:uid="{6A56E1FD-4670-4E62-8FC1-0F4B59502BA3}"/>
    <cellStyle name="Total 5 9 2 2 3" xfId="41913" xr:uid="{69E7CAE1-402A-48EF-8971-1748ECC80CE2}"/>
    <cellStyle name="Total 5 9 2 2 3 2" xfId="41914" xr:uid="{DFFD399A-5B9F-494A-8E19-5E24BFD458A5}"/>
    <cellStyle name="Total 5 9 2 2 4" xfId="41915" xr:uid="{5C8CB0A4-BDD6-4D18-87CA-9D16D03AEF1A}"/>
    <cellStyle name="Total 5 9 2 2 5" xfId="41916" xr:uid="{ECC1F774-470B-4D9E-9C6F-67F3732F7002}"/>
    <cellStyle name="Total 5 9 2 3" xfId="41917" xr:uid="{65B4E1CF-2B07-478A-A542-601491A6701A}"/>
    <cellStyle name="Total 5 9 2 3 2" xfId="41918" xr:uid="{B312CB70-ADE4-41DF-8C11-A20444E4F61F}"/>
    <cellStyle name="Total 5 9 2 3 3" xfId="41919" xr:uid="{57AD2020-9561-489C-B15D-B77C9555F04B}"/>
    <cellStyle name="Total 5 9 2 4" xfId="41920" xr:uid="{C0328D7B-5AAA-41E9-A98F-8D0543855E1E}"/>
    <cellStyle name="Total 5 9 2 4 2" xfId="41921" xr:uid="{F88E51DF-DF02-472E-A90F-E8FB2E583544}"/>
    <cellStyle name="Total 5 9 2 4 3" xfId="41922" xr:uid="{75FA9DDE-38C3-4A43-898A-9990BCE4715E}"/>
    <cellStyle name="Total 5 9 2 5" xfId="41923" xr:uid="{0FB6459D-7ED0-419F-8494-4DB46E9DA245}"/>
    <cellStyle name="Total 5 9 2 5 2" xfId="41924" xr:uid="{3696DB9F-3E63-4B48-8A41-46211627B907}"/>
    <cellStyle name="Total 5 9 2 5 3" xfId="41925" xr:uid="{16D0F4D7-D2A1-4EF2-B513-36954792A12F}"/>
    <cellStyle name="Total 5 9 2 6" xfId="41926" xr:uid="{87F836B3-240B-4BA2-8751-DDA864FF17F9}"/>
    <cellStyle name="Total 5 9 2 6 2" xfId="41927" xr:uid="{A8EDC7B5-F589-4BCF-AFF4-111D074730BB}"/>
    <cellStyle name="Total 5 9 2 6 3" xfId="41928" xr:uid="{33E3D913-DEC9-4CE2-B7B7-2040391BAB2D}"/>
    <cellStyle name="Total 5 9 2 7" xfId="41929" xr:uid="{91E900F1-A5A3-46C8-8246-AD294D5A75A0}"/>
    <cellStyle name="Total 5 9 2 7 2" xfId="41930" xr:uid="{6320D639-AB3F-49A2-B837-5A5471EE76E5}"/>
    <cellStyle name="Total 5 9 2 7 3" xfId="41931" xr:uid="{34F7817F-688E-4598-B143-2D0548F4A9D0}"/>
    <cellStyle name="Total 5 9 2 8" xfId="41932" xr:uid="{DBCF8C06-8C55-4974-9A12-E10C54DBBEF4}"/>
    <cellStyle name="Total 5 9 2 8 2" xfId="41933" xr:uid="{01563CED-D8D4-4C01-B03A-3EA9D5BAABFC}"/>
    <cellStyle name="Total 5 9 2 8 3" xfId="41934" xr:uid="{1CFB5189-F378-4E4D-8C8F-1270839261DA}"/>
    <cellStyle name="Total 5 9 2 9" xfId="41935" xr:uid="{9EDA9D29-57E3-4575-8FA9-D08B9FCF52F4}"/>
    <cellStyle name="Total 5 9 2 9 2" xfId="41936" xr:uid="{20E0E5DD-23C8-41A6-BAE2-0E6A6948629F}"/>
    <cellStyle name="Total 5 9 2 9 3" xfId="41937" xr:uid="{3F2816B7-439F-4803-91AD-78043C66337C}"/>
    <cellStyle name="Total 5 9 3" xfId="41938" xr:uid="{ABC5FB92-88E6-4D7F-8190-B7CBA26901A7}"/>
    <cellStyle name="Total 5 9 3 2" xfId="41939" xr:uid="{BF59EA3D-82DB-40B8-AAA9-3FE2B1028AA9}"/>
    <cellStyle name="Total 5 9 3 2 2" xfId="41940" xr:uid="{8A49754F-BEEB-4DA0-870D-723FB3F653FD}"/>
    <cellStyle name="Total 5 9 3 2 3" xfId="41941" xr:uid="{27AE2A17-9B61-4958-ADA9-D0D47D5C1B6E}"/>
    <cellStyle name="Total 5 9 3 2 4" xfId="41942" xr:uid="{B4222A89-BA15-4EB5-AF66-F332FD60B25C}"/>
    <cellStyle name="Total 5 9 3 3" xfId="41943" xr:uid="{8334C4A0-E7FE-4387-A69D-2B4CBC9AE013}"/>
    <cellStyle name="Total 5 9 3 3 2" xfId="41944" xr:uid="{3E48A7E1-6884-4F70-B18A-5512EB45F975}"/>
    <cellStyle name="Total 5 9 3 4" xfId="41945" xr:uid="{1966DEFD-FD1B-48AC-BA85-034BF6CDF266}"/>
    <cellStyle name="Total 5 9 3 5" xfId="41946" xr:uid="{705CA977-E309-458C-AB5E-CB1F533DAB12}"/>
    <cellStyle name="Total 5 9 4" xfId="41947" xr:uid="{F78180F3-8F38-473D-B2F7-2685F4ADCBA8}"/>
    <cellStyle name="Total 5 9 4 2" xfId="41948" xr:uid="{21911388-B791-4650-B219-5ABD2C1AFB21}"/>
    <cellStyle name="Total 5 9 4 2 2" xfId="41949" xr:uid="{AA3BB623-E151-4766-BC6A-A9311051542C}"/>
    <cellStyle name="Total 5 9 4 2 3" xfId="41950" xr:uid="{8D9F97D8-1BF5-43B2-8CF7-E168F6D8515B}"/>
    <cellStyle name="Total 5 9 4 3" xfId="41951" xr:uid="{509AABC3-CFA0-4DE7-97D7-2585FAFD2B3E}"/>
    <cellStyle name="Total 5 9 4 4" xfId="41952" xr:uid="{32D7604C-BCCC-4AF3-AFF5-8C5755E834D5}"/>
    <cellStyle name="Total 5 9 4 5" xfId="41953" xr:uid="{86FD36FE-2343-41EC-A3BC-7166C4214DA2}"/>
    <cellStyle name="Total 5 9 5" xfId="41954" xr:uid="{8ADB91BB-5A3F-4E8D-A6A5-FDBCF8070BAD}"/>
    <cellStyle name="Total 5 9 5 2" xfId="41955" xr:uid="{0A8EF471-F3BC-455A-8DBF-B086E142D636}"/>
    <cellStyle name="Total 5 9 5 2 2" xfId="41956" xr:uid="{7B76F678-A987-4DB4-AD91-ED9264220AB6}"/>
    <cellStyle name="Total 5 9 5 2 3" xfId="41957" xr:uid="{BD0DCBB0-9C6D-4297-AF5D-7289AD913E09}"/>
    <cellStyle name="Total 5 9 5 3" xfId="41958" xr:uid="{CB8C8A7F-23B5-49DC-AE7D-98F67B9C81D4}"/>
    <cellStyle name="Total 5 9 5 4" xfId="41959" xr:uid="{BB7E11A2-8EB2-47E5-A554-4EB1FB9AE085}"/>
    <cellStyle name="Total 5 9 6" xfId="41960" xr:uid="{BC673405-95E6-4565-B974-91831AC07967}"/>
    <cellStyle name="Total 5 9 6 2" xfId="41961" xr:uid="{6108509E-FB0C-42A9-B591-204C775F12EA}"/>
    <cellStyle name="Total 5 9 6 3" xfId="41962" xr:uid="{A6EF4F27-DE4F-405B-9052-195A1114D632}"/>
    <cellStyle name="Total 5 9 7" xfId="41963" xr:uid="{362C9A82-29A7-4D50-B995-F20AC17ED0C5}"/>
    <cellStyle name="Total 5 9 7 2" xfId="41964" xr:uid="{5C835CC1-DF63-4F08-A389-D611BDE1E1CB}"/>
    <cellStyle name="Total 5 9 7 3" xfId="41965" xr:uid="{92FD5130-E8CD-4BDA-8A59-ECCD77CC6A24}"/>
    <cellStyle name="Total 5 9 8" xfId="41966" xr:uid="{C148BE3B-B5DC-4F30-A3D4-A7691D826748}"/>
    <cellStyle name="Total 5 9 8 2" xfId="41967" xr:uid="{D2D0E775-F2F7-4604-A214-01FED0026531}"/>
    <cellStyle name="Total 5 9 8 3" xfId="41968" xr:uid="{198B58DE-F5C7-44A1-B216-E3B3D96C7DEA}"/>
    <cellStyle name="Total 5 9 9" xfId="41969" xr:uid="{F22199F4-2798-4FF4-B4B9-61756E6DF5BD}"/>
    <cellStyle name="Total 5 9 9 2" xfId="41970" xr:uid="{7DAC8B3B-CAF3-4D9D-AF66-E1B9B82D5592}"/>
    <cellStyle name="Total 5 9 9 3" xfId="41971" xr:uid="{58E67F42-F48E-469C-BDD6-380C245D2238}"/>
    <cellStyle name="Total 6" xfId="41972" xr:uid="{F12F4C63-ABC3-48A3-8E3E-949C3E50470E}"/>
    <cellStyle name="Total 6 10" xfId="41973" xr:uid="{007702D1-A9E5-4BAB-AD97-E3B908F228CB}"/>
    <cellStyle name="Total 6 10 10" xfId="41974" xr:uid="{B3C160B3-C7C1-440A-BBD1-D905332FA36B}"/>
    <cellStyle name="Total 6 10 10 2" xfId="41975" xr:uid="{42CB23ED-948D-418A-85D5-3B5B7387551A}"/>
    <cellStyle name="Total 6 10 10 3" xfId="41976" xr:uid="{58D4A1DE-639F-4C11-8B5A-1177A5F28AE2}"/>
    <cellStyle name="Total 6 10 11" xfId="41977" xr:uid="{8DF5426C-CCD4-4722-97CC-8F1243E6CB2C}"/>
    <cellStyle name="Total 6 10 11 2" xfId="41978" xr:uid="{F355F64E-8A9E-4591-8883-533D1E19DB06}"/>
    <cellStyle name="Total 6 10 12" xfId="41979" xr:uid="{367BE59A-94EC-418C-AC13-930425D5E10A}"/>
    <cellStyle name="Total 6 10 2" xfId="41980" xr:uid="{A4129456-5637-4EF7-88C5-7A33CB2EAAEC}"/>
    <cellStyle name="Total 6 10 2 10" xfId="41981" xr:uid="{028921E5-EFBE-40F8-B0BB-8ADE56B400F4}"/>
    <cellStyle name="Total 6 10 2 10 2" xfId="41982" xr:uid="{4FB605BE-97E6-450E-B0D3-F35719465458}"/>
    <cellStyle name="Total 6 10 2 11" xfId="41983" xr:uid="{152387BA-88F0-48B3-9AAD-C37904EEB453}"/>
    <cellStyle name="Total 6 10 2 2" xfId="41984" xr:uid="{844222B7-7E17-4EA6-ACE8-AA5751B8EFEF}"/>
    <cellStyle name="Total 6 10 2 2 2" xfId="41985" xr:uid="{70BF174C-B120-420D-AD72-07295867ED9A}"/>
    <cellStyle name="Total 6 10 2 2 2 2" xfId="41986" xr:uid="{A38FAFBE-0128-4A9C-883E-BA6053199FA9}"/>
    <cellStyle name="Total 6 10 2 2 2 3" xfId="41987" xr:uid="{17B0900F-DD9E-4A6E-9187-EDAFA7C1E484}"/>
    <cellStyle name="Total 6 10 2 2 3" xfId="41988" xr:uid="{D77473B1-0221-41DF-91D8-DED2EDE3BCE2}"/>
    <cellStyle name="Total 6 10 2 2 3 2" xfId="41989" xr:uid="{D38ABCA5-F153-48DC-BC37-A8D4E3F4AA26}"/>
    <cellStyle name="Total 6 10 2 2 4" xfId="41990" xr:uid="{58900221-22ED-4183-9FCD-9FDE1B16261B}"/>
    <cellStyle name="Total 6 10 2 2 5" xfId="41991" xr:uid="{C38CDFC9-562F-47B1-AA90-5CCA06A03FF3}"/>
    <cellStyle name="Total 6 10 2 3" xfId="41992" xr:uid="{FB14088D-3087-4CCA-9034-62C09DD5B277}"/>
    <cellStyle name="Total 6 10 2 3 2" xfId="41993" xr:uid="{55BE50EA-3489-4EB9-8EBC-841FB487279A}"/>
    <cellStyle name="Total 6 10 2 3 3" xfId="41994" xr:uid="{BB9C9853-36E2-4A5A-8B92-C34922326320}"/>
    <cellStyle name="Total 6 10 2 4" xfId="41995" xr:uid="{D5479CFE-83AE-4724-8C2A-4887D596CD32}"/>
    <cellStyle name="Total 6 10 2 4 2" xfId="41996" xr:uid="{E2953C77-2C41-4DF0-A402-4AB0643FBF25}"/>
    <cellStyle name="Total 6 10 2 4 3" xfId="41997" xr:uid="{1CBD9E68-F4AC-412F-8774-F7E38DBA3AD4}"/>
    <cellStyle name="Total 6 10 2 5" xfId="41998" xr:uid="{D62C12BC-8227-4053-A2F3-2D262CDB856E}"/>
    <cellStyle name="Total 6 10 2 5 2" xfId="41999" xr:uid="{A01988A7-91C4-45EC-9C54-444351F0950B}"/>
    <cellStyle name="Total 6 10 2 5 3" xfId="42000" xr:uid="{28CABA49-4A7C-44D0-98F0-2462B027C1E6}"/>
    <cellStyle name="Total 6 10 2 6" xfId="42001" xr:uid="{2E62227A-B7AB-4076-ACD9-FDFDB595AFF0}"/>
    <cellStyle name="Total 6 10 2 6 2" xfId="42002" xr:uid="{70546231-4857-4F4E-A46D-14BD3107BA50}"/>
    <cellStyle name="Total 6 10 2 6 3" xfId="42003" xr:uid="{D7C30E1A-4EFE-4D40-BE8E-FEEA2EA8F8CB}"/>
    <cellStyle name="Total 6 10 2 7" xfId="42004" xr:uid="{3134FD0D-6AAC-4A8B-B1C7-E834B8165461}"/>
    <cellStyle name="Total 6 10 2 7 2" xfId="42005" xr:uid="{BFA7128D-01DD-4288-B767-CFCBFC387FD3}"/>
    <cellStyle name="Total 6 10 2 7 3" xfId="42006" xr:uid="{62DB7213-A385-4B76-9423-76EE5E74ECEF}"/>
    <cellStyle name="Total 6 10 2 8" xfId="42007" xr:uid="{A7C811FC-3846-49FD-AD79-E5070F4EBC4B}"/>
    <cellStyle name="Total 6 10 2 8 2" xfId="42008" xr:uid="{7D55A0C5-A31C-4210-A34A-DDA2D1B37DF0}"/>
    <cellStyle name="Total 6 10 2 8 3" xfId="42009" xr:uid="{152559FE-2A52-4263-8621-783AFB90EDA2}"/>
    <cellStyle name="Total 6 10 2 9" xfId="42010" xr:uid="{D495D53A-66C7-4A46-911A-B281CC789E60}"/>
    <cellStyle name="Total 6 10 2 9 2" xfId="42011" xr:uid="{EC7076D5-5380-4E87-AC59-64AF61E089BD}"/>
    <cellStyle name="Total 6 10 2 9 3" xfId="42012" xr:uid="{4A938151-3862-43E1-91AE-1F79DCE8CE3D}"/>
    <cellStyle name="Total 6 10 3" xfId="42013" xr:uid="{F6CC7843-8AC1-4095-B886-328EE30D4491}"/>
    <cellStyle name="Total 6 10 3 2" xfId="42014" xr:uid="{12CB6124-FED3-4EDF-B9EC-3732106BB7D5}"/>
    <cellStyle name="Total 6 10 3 2 2" xfId="42015" xr:uid="{AAC1EC03-5927-4BF3-8C75-2AF5B66D0A0B}"/>
    <cellStyle name="Total 6 10 3 2 3" xfId="42016" xr:uid="{3EA5208A-1726-42BE-86F7-23165027C4FB}"/>
    <cellStyle name="Total 6 10 3 2 4" xfId="42017" xr:uid="{91D36CDC-B882-400C-BB52-32FEC36B6896}"/>
    <cellStyle name="Total 6 10 3 3" xfId="42018" xr:uid="{604B9411-802F-4B1B-8385-949469F22D5B}"/>
    <cellStyle name="Total 6 10 3 3 2" xfId="42019" xr:uid="{8A40871B-2C08-4A38-AEC8-E7FDB1E07F28}"/>
    <cellStyle name="Total 6 10 3 4" xfId="42020" xr:uid="{B922AFC2-086D-4A35-A252-5EA883A1757F}"/>
    <cellStyle name="Total 6 10 3 5" xfId="42021" xr:uid="{6A57B456-08D2-483D-9CA9-0D7E720C9D7B}"/>
    <cellStyle name="Total 6 10 4" xfId="42022" xr:uid="{0DF8770F-5E8C-423C-A4A4-BCBDAD741B7D}"/>
    <cellStyle name="Total 6 10 4 2" xfId="42023" xr:uid="{2D636FDA-D525-4377-B248-4D0DEE65FBBF}"/>
    <cellStyle name="Total 6 10 4 2 2" xfId="42024" xr:uid="{90A739EF-8E50-4392-8BD2-95611058BA4A}"/>
    <cellStyle name="Total 6 10 4 2 3" xfId="42025" xr:uid="{6BC508CA-F1C3-4477-A5CE-11DBA83F876D}"/>
    <cellStyle name="Total 6 10 4 3" xfId="42026" xr:uid="{6A224717-BC08-4C35-B20E-F761876064B8}"/>
    <cellStyle name="Total 6 10 4 4" xfId="42027" xr:uid="{889DB827-219F-45A3-A369-69EF04371B42}"/>
    <cellStyle name="Total 6 10 4 5" xfId="42028" xr:uid="{3BFCB876-0A8E-4958-9385-2442D90A601B}"/>
    <cellStyle name="Total 6 10 5" xfId="42029" xr:uid="{A69A7F28-7597-46F1-8661-6337D2D8C340}"/>
    <cellStyle name="Total 6 10 5 2" xfId="42030" xr:uid="{434EC1FE-0EF0-4C36-AD3A-7E328BD16A5C}"/>
    <cellStyle name="Total 6 10 5 2 2" xfId="42031" xr:uid="{6055248F-91F9-4713-8F25-AE52B4E2DCD7}"/>
    <cellStyle name="Total 6 10 5 2 3" xfId="42032" xr:uid="{815C545B-8A62-4E56-AEE9-CE1306B01584}"/>
    <cellStyle name="Total 6 10 5 3" xfId="42033" xr:uid="{32F63B6A-703B-4C3E-9808-5C4B7B502567}"/>
    <cellStyle name="Total 6 10 5 4" xfId="42034" xr:uid="{FDE1E2C1-7275-42CB-9E5C-6CA303417A0F}"/>
    <cellStyle name="Total 6 10 6" xfId="42035" xr:uid="{FE75877A-18C1-4471-BD2A-AEC8EBF481DD}"/>
    <cellStyle name="Total 6 10 6 2" xfId="42036" xr:uid="{B451E013-8F78-49B3-A650-1BAF4862331F}"/>
    <cellStyle name="Total 6 10 6 3" xfId="42037" xr:uid="{E723C3F8-3BE0-4EEF-A141-D962CFBCC826}"/>
    <cellStyle name="Total 6 10 7" xfId="42038" xr:uid="{3860A649-5997-4B39-98FE-DA43B0C0D829}"/>
    <cellStyle name="Total 6 10 7 2" xfId="42039" xr:uid="{84A2577B-6CC0-4814-A851-CAF686F720FC}"/>
    <cellStyle name="Total 6 10 7 3" xfId="42040" xr:uid="{9968FF5D-C73B-4D6B-BFFA-77A2D5776C0C}"/>
    <cellStyle name="Total 6 10 8" xfId="42041" xr:uid="{523B4A6C-95A9-4818-9E65-F31820086467}"/>
    <cellStyle name="Total 6 10 8 2" xfId="42042" xr:uid="{EEDB0013-B8B0-488C-B078-CB86D62C37F3}"/>
    <cellStyle name="Total 6 10 8 3" xfId="42043" xr:uid="{95217583-DDC1-48E3-ACB8-5D207A542D39}"/>
    <cellStyle name="Total 6 10 9" xfId="42044" xr:uid="{FF50A8C2-C630-4345-86EF-15883E3E6246}"/>
    <cellStyle name="Total 6 10 9 2" xfId="42045" xr:uid="{96618A6F-C3C5-4604-A3B8-8A980042FC52}"/>
    <cellStyle name="Total 6 10 9 3" xfId="42046" xr:uid="{C6785FA9-DF26-43CD-BDB4-3E9AAEAF102A}"/>
    <cellStyle name="Total 6 11" xfId="42047" xr:uid="{BB88AB0C-7760-4635-980A-506EA08013D1}"/>
    <cellStyle name="Total 6 11 10" xfId="42048" xr:uid="{C0E3BD02-C0FE-4398-93C9-474AB28EE925}"/>
    <cellStyle name="Total 6 11 10 2" xfId="42049" xr:uid="{E4AB87FF-E6E9-4CB3-B85F-710D8E9D71F0}"/>
    <cellStyle name="Total 6 11 10 3" xfId="42050" xr:uid="{AF48BCAE-51D8-4705-9A67-2B6D7C7832C5}"/>
    <cellStyle name="Total 6 11 11" xfId="42051" xr:uid="{A082F385-9163-4B0E-B001-4B5265C93D62}"/>
    <cellStyle name="Total 6 11 11 2" xfId="42052" xr:uid="{50C5B822-444D-410F-884B-E674169B3B28}"/>
    <cellStyle name="Total 6 11 12" xfId="42053" xr:uid="{0B0E8252-342E-49C8-8762-A268E771649B}"/>
    <cellStyle name="Total 6 11 2" xfId="42054" xr:uid="{6DC6B710-D7F6-4468-8A66-EC79C7017652}"/>
    <cellStyle name="Total 6 11 2 10" xfId="42055" xr:uid="{21CADA5A-01B4-490B-8F74-0A5757CC90AE}"/>
    <cellStyle name="Total 6 11 2 10 2" xfId="42056" xr:uid="{7E772FAC-3898-4A66-8A95-9528AA8A1CA3}"/>
    <cellStyle name="Total 6 11 2 11" xfId="42057" xr:uid="{A579CCA2-29FF-421E-ADC0-54646FDF37FC}"/>
    <cellStyle name="Total 6 11 2 2" xfId="42058" xr:uid="{EA8B9768-B3CD-451A-AD9A-600650110AE8}"/>
    <cellStyle name="Total 6 11 2 2 2" xfId="42059" xr:uid="{65DF9EBA-CA18-47C9-B479-D5EEB679F984}"/>
    <cellStyle name="Total 6 11 2 2 2 2" xfId="42060" xr:uid="{E55F100C-C4EE-40BD-B946-D6B0DD875F79}"/>
    <cellStyle name="Total 6 11 2 2 2 3" xfId="42061" xr:uid="{6F26CC04-D905-4ED4-83AB-046A42E95267}"/>
    <cellStyle name="Total 6 11 2 2 3" xfId="42062" xr:uid="{FF5BD4C0-1A72-433E-8D1D-30623B73BD29}"/>
    <cellStyle name="Total 6 11 2 2 3 2" xfId="42063" xr:uid="{C1D930C3-3957-44D1-A317-9F3E711F2F09}"/>
    <cellStyle name="Total 6 11 2 2 4" xfId="42064" xr:uid="{4D1D4C59-3963-40E0-BAC1-1A3096293F2D}"/>
    <cellStyle name="Total 6 11 2 2 5" xfId="42065" xr:uid="{8E6B893C-EC71-4F8C-8BAD-5B8A922D8EDE}"/>
    <cellStyle name="Total 6 11 2 3" xfId="42066" xr:uid="{B774BFD6-7FFF-4062-BF45-0D0F921E63FB}"/>
    <cellStyle name="Total 6 11 2 3 2" xfId="42067" xr:uid="{EF65BBB3-619B-4A25-898B-386883692FA4}"/>
    <cellStyle name="Total 6 11 2 3 3" xfId="42068" xr:uid="{B5D95DB4-BA41-4D7B-B82D-449F7A8C7B0E}"/>
    <cellStyle name="Total 6 11 2 4" xfId="42069" xr:uid="{C8DDA34F-3BCC-42F8-82CD-F53A888FA904}"/>
    <cellStyle name="Total 6 11 2 4 2" xfId="42070" xr:uid="{3336EBB8-726D-4A7B-9F50-E4ADA38DE132}"/>
    <cellStyle name="Total 6 11 2 4 3" xfId="42071" xr:uid="{F6E97963-C97F-4641-8E3F-1CC2143C6379}"/>
    <cellStyle name="Total 6 11 2 5" xfId="42072" xr:uid="{A674095D-8D0A-4E0C-9ECF-CE4AD6F6C2C7}"/>
    <cellStyle name="Total 6 11 2 5 2" xfId="42073" xr:uid="{5258E885-B05C-4324-8AC4-F143C194CF56}"/>
    <cellStyle name="Total 6 11 2 5 3" xfId="42074" xr:uid="{14E017E7-C453-461A-BDAE-ADA851351836}"/>
    <cellStyle name="Total 6 11 2 6" xfId="42075" xr:uid="{9B6DFF4A-AD26-4954-8579-41A763234486}"/>
    <cellStyle name="Total 6 11 2 6 2" xfId="42076" xr:uid="{F8851809-3E58-4D7D-95B8-00CECCEE5C7B}"/>
    <cellStyle name="Total 6 11 2 6 3" xfId="42077" xr:uid="{CD486E46-5D2D-4AD7-A6B4-7B1A185962D4}"/>
    <cellStyle name="Total 6 11 2 7" xfId="42078" xr:uid="{890670E7-E677-4C51-B8CD-DBC6F80059C7}"/>
    <cellStyle name="Total 6 11 2 7 2" xfId="42079" xr:uid="{5A1EAE3F-C334-42A1-A87F-F3CF2FE120D9}"/>
    <cellStyle name="Total 6 11 2 7 3" xfId="42080" xr:uid="{FF2D5021-F355-4906-8C38-F906295B7A6C}"/>
    <cellStyle name="Total 6 11 2 8" xfId="42081" xr:uid="{4CDC4911-E158-4335-B250-13DB2EF93C6F}"/>
    <cellStyle name="Total 6 11 2 8 2" xfId="42082" xr:uid="{95EFEE55-7655-435B-B17F-F7AD5BA555D7}"/>
    <cellStyle name="Total 6 11 2 8 3" xfId="42083" xr:uid="{5A04BE8C-4E2D-4D2D-A60B-7BC479992B45}"/>
    <cellStyle name="Total 6 11 2 9" xfId="42084" xr:uid="{DFA1F7B9-1C03-4F2F-91FF-ED0B6F7D88B2}"/>
    <cellStyle name="Total 6 11 2 9 2" xfId="42085" xr:uid="{D042A8E0-A65A-4A60-87D4-D31E2CFB81CF}"/>
    <cellStyle name="Total 6 11 2 9 3" xfId="42086" xr:uid="{66FDA6E2-EA49-4A5F-B2FF-14059E46B506}"/>
    <cellStyle name="Total 6 11 3" xfId="42087" xr:uid="{D22488CA-4517-4395-95A4-2D3FBE25F470}"/>
    <cellStyle name="Total 6 11 3 2" xfId="42088" xr:uid="{0B0E321C-5DF7-4810-83F7-D9A83F6C00AC}"/>
    <cellStyle name="Total 6 11 3 2 2" xfId="42089" xr:uid="{C0D6AE16-2839-4963-BA18-36FD1045C0A6}"/>
    <cellStyle name="Total 6 11 3 2 3" xfId="42090" xr:uid="{1B16CF09-BEAA-4F66-9BF1-6C3607ECCDD8}"/>
    <cellStyle name="Total 6 11 3 2 4" xfId="42091" xr:uid="{83602BB0-9944-4334-89A3-B46E70D70223}"/>
    <cellStyle name="Total 6 11 3 3" xfId="42092" xr:uid="{DB397399-8803-418D-A2DC-AE48088E5610}"/>
    <cellStyle name="Total 6 11 3 3 2" xfId="42093" xr:uid="{74785C52-4DA9-4DF6-9731-8025420203E7}"/>
    <cellStyle name="Total 6 11 3 4" xfId="42094" xr:uid="{1F40778F-C1CE-425A-9D24-CB7DB8B31A65}"/>
    <cellStyle name="Total 6 11 3 5" xfId="42095" xr:uid="{C9706941-6AD7-405A-AC9C-D98E9A4625B3}"/>
    <cellStyle name="Total 6 11 4" xfId="42096" xr:uid="{700442BA-E8B9-4A58-B1F1-C859E803507C}"/>
    <cellStyle name="Total 6 11 4 2" xfId="42097" xr:uid="{0AE08C3B-7F03-455F-957F-754622C98291}"/>
    <cellStyle name="Total 6 11 4 2 2" xfId="42098" xr:uid="{E7225A33-8B94-4108-9589-FBE3C7B196B7}"/>
    <cellStyle name="Total 6 11 4 2 3" xfId="42099" xr:uid="{B7636A78-AF73-4690-BE4E-330758A7C955}"/>
    <cellStyle name="Total 6 11 4 3" xfId="42100" xr:uid="{AE1C82BD-14F5-4472-BB39-4025D9EB63D4}"/>
    <cellStyle name="Total 6 11 4 4" xfId="42101" xr:uid="{25F2B23A-90E1-456F-840C-934A3CD2BEF1}"/>
    <cellStyle name="Total 6 11 4 5" xfId="42102" xr:uid="{AF994E9C-EA22-4405-8DB2-CB0128BEC453}"/>
    <cellStyle name="Total 6 11 5" xfId="42103" xr:uid="{8CF8B0B2-E0B7-4ED7-BD67-A1205A1EBAEB}"/>
    <cellStyle name="Total 6 11 5 2" xfId="42104" xr:uid="{CB558ACD-7A67-4B74-894F-89288795B0F6}"/>
    <cellStyle name="Total 6 11 5 2 2" xfId="42105" xr:uid="{052F0B39-23EB-4173-B22A-CC67112E6328}"/>
    <cellStyle name="Total 6 11 5 2 3" xfId="42106" xr:uid="{8D380782-FDDF-46B9-97D3-B5BAE54E837F}"/>
    <cellStyle name="Total 6 11 5 3" xfId="42107" xr:uid="{458A804E-A2B8-4501-A3B4-91E468482BE8}"/>
    <cellStyle name="Total 6 11 5 4" xfId="42108" xr:uid="{F7A4C94B-FCC3-4B92-BA24-1EEA774F78DE}"/>
    <cellStyle name="Total 6 11 6" xfId="42109" xr:uid="{652C1B82-62B6-4511-8678-F27DED6F6DA0}"/>
    <cellStyle name="Total 6 11 6 2" xfId="42110" xr:uid="{7CD908E8-D56D-48A9-B4E3-8CEC7A826646}"/>
    <cellStyle name="Total 6 11 6 3" xfId="42111" xr:uid="{49420AE5-2368-41C4-8B16-8F77E63588B7}"/>
    <cellStyle name="Total 6 11 7" xfId="42112" xr:uid="{AF5AA35F-7977-4870-BE3E-17A238B5E079}"/>
    <cellStyle name="Total 6 11 7 2" xfId="42113" xr:uid="{B44E15A8-2D75-40E2-87C0-59BE5025AB66}"/>
    <cellStyle name="Total 6 11 7 3" xfId="42114" xr:uid="{7E4662F3-652D-4316-9D68-BFF4E895B1C0}"/>
    <cellStyle name="Total 6 11 8" xfId="42115" xr:uid="{6136705C-3F77-4C33-BE72-5DE7ADB27DF2}"/>
    <cellStyle name="Total 6 11 8 2" xfId="42116" xr:uid="{87575DA8-1F93-4F49-84C5-A68491557B20}"/>
    <cellStyle name="Total 6 11 8 3" xfId="42117" xr:uid="{2DFFD456-BA00-4859-8D59-281E1ADC6575}"/>
    <cellStyle name="Total 6 11 9" xfId="42118" xr:uid="{6FCF0B01-E6E1-40FF-98C5-AC335C1E9036}"/>
    <cellStyle name="Total 6 11 9 2" xfId="42119" xr:uid="{70989DD9-6589-4775-9D8D-8195B0721241}"/>
    <cellStyle name="Total 6 11 9 3" xfId="42120" xr:uid="{44D98924-90EC-4B6A-80AE-4B04263570AD}"/>
    <cellStyle name="Total 6 12" xfId="42121" xr:uid="{6495C6FE-A2E8-4683-84DB-A6F01F8E18AB}"/>
    <cellStyle name="Total 6 12 10" xfId="42122" xr:uid="{38257988-2839-4ADB-813B-B3FF054E38FD}"/>
    <cellStyle name="Total 6 12 10 2" xfId="42123" xr:uid="{EEA3119D-83C3-4AA8-81B7-4CE24203C73F}"/>
    <cellStyle name="Total 6 12 11" xfId="42124" xr:uid="{D80A19FE-4820-46D1-BF99-D11C5A879182}"/>
    <cellStyle name="Total 6 12 2" xfId="42125" xr:uid="{48E6C927-79DA-4CB4-B6A7-559F7F394B04}"/>
    <cellStyle name="Total 6 12 2 2" xfId="42126" xr:uid="{DF234191-0A06-4D46-957B-DC83C8C62E0A}"/>
    <cellStyle name="Total 6 12 2 2 2" xfId="42127" xr:uid="{6BCCD60E-538A-48E2-BA78-A8B3CF68FB49}"/>
    <cellStyle name="Total 6 12 2 2 3" xfId="42128" xr:uid="{045BCD2E-AF20-45EB-AD4A-E8587FF9A3E3}"/>
    <cellStyle name="Total 6 12 2 3" xfId="42129" xr:uid="{13297400-CFED-4124-B91D-0DE4CBDE7B1A}"/>
    <cellStyle name="Total 6 12 2 3 2" xfId="42130" xr:uid="{2328A24B-0667-4424-A244-B91881FDEF6C}"/>
    <cellStyle name="Total 6 12 2 4" xfId="42131" xr:uid="{75329739-9C15-4F9D-8E39-F75470206A5C}"/>
    <cellStyle name="Total 6 12 2 5" xfId="42132" xr:uid="{7D1C1A3D-1A97-4F5E-B432-D6F08D2EC7F9}"/>
    <cellStyle name="Total 6 12 3" xfId="42133" xr:uid="{DEF3F166-D970-4039-8AD2-FC7D448B3ED2}"/>
    <cellStyle name="Total 6 12 3 2" xfId="42134" xr:uid="{FCF13F0E-FF50-4EB4-A8C9-916104BB6315}"/>
    <cellStyle name="Total 6 12 3 3" xfId="42135" xr:uid="{F857F337-DC7B-4EEE-A978-F90D89D4317B}"/>
    <cellStyle name="Total 6 12 4" xfId="42136" xr:uid="{65B8F37D-779C-4761-8543-233203EE9783}"/>
    <cellStyle name="Total 6 12 4 2" xfId="42137" xr:uid="{D440779E-DA6E-4868-88BF-A876A94AF3D8}"/>
    <cellStyle name="Total 6 12 4 3" xfId="42138" xr:uid="{EDA1F43E-E69C-4F2A-9E34-F8983412A548}"/>
    <cellStyle name="Total 6 12 5" xfId="42139" xr:uid="{43BB66FF-6170-4F48-B08D-070B47FE34D0}"/>
    <cellStyle name="Total 6 12 5 2" xfId="42140" xr:uid="{8450A30A-F32D-42D0-86B3-E1E4E9FC2CC9}"/>
    <cellStyle name="Total 6 12 5 3" xfId="42141" xr:uid="{F66B790F-C9AC-40AF-B0D8-2CC1E288F5BE}"/>
    <cellStyle name="Total 6 12 6" xfId="42142" xr:uid="{8F43E110-03B7-408A-A9E4-6F33E9B9CEFB}"/>
    <cellStyle name="Total 6 12 6 2" xfId="42143" xr:uid="{F9446049-6B23-487B-B16E-085FA15F3BE4}"/>
    <cellStyle name="Total 6 12 6 3" xfId="42144" xr:uid="{03B0F4F9-2EBE-44C6-9D3B-1FB04231FD35}"/>
    <cellStyle name="Total 6 12 7" xfId="42145" xr:uid="{85834065-59F8-4777-8C05-1D6F4507BCC9}"/>
    <cellStyle name="Total 6 12 7 2" xfId="42146" xr:uid="{5EB32C1F-CE6B-4469-BB89-062A31E8EA3E}"/>
    <cellStyle name="Total 6 12 7 3" xfId="42147" xr:uid="{5B3BE503-5454-4A0C-B6DF-144A4E170725}"/>
    <cellStyle name="Total 6 12 8" xfId="42148" xr:uid="{A5D176B9-3045-4B46-939F-FACF09FC4DB0}"/>
    <cellStyle name="Total 6 12 8 2" xfId="42149" xr:uid="{6EE39093-DF97-44CD-8EDC-AEFF301DD556}"/>
    <cellStyle name="Total 6 12 8 3" xfId="42150" xr:uid="{5248BEE3-CC94-497A-BCD5-7C91CE206748}"/>
    <cellStyle name="Total 6 12 9" xfId="42151" xr:uid="{BE090B84-92FC-458F-98C9-786356C62369}"/>
    <cellStyle name="Total 6 12 9 2" xfId="42152" xr:uid="{9B039C4A-F98B-4E62-A775-B7D0D40B3B9D}"/>
    <cellStyle name="Total 6 12 9 3" xfId="42153" xr:uid="{0017BBCB-D8FE-480B-AFCD-585DFFD00290}"/>
    <cellStyle name="Total 6 13" xfId="42154" xr:uid="{8B79C065-17BF-41D0-8FD9-30A5A578D7DA}"/>
    <cellStyle name="Total 6 13 2" xfId="42155" xr:uid="{A3417B89-3A29-4848-B2F3-1F7B6A05AC07}"/>
    <cellStyle name="Total 6 13 2 2" xfId="42156" xr:uid="{6CF2663F-30C2-48CF-B7A1-D9155D8C62CF}"/>
    <cellStyle name="Total 6 13 2 3" xfId="42157" xr:uid="{71E035D6-2CE9-4D8A-A2EB-10C1C89F16CD}"/>
    <cellStyle name="Total 6 13 2 4" xfId="42158" xr:uid="{93A27229-8BEE-4212-A2F3-33C6A2DCF285}"/>
    <cellStyle name="Total 6 13 3" xfId="42159" xr:uid="{E0C20BBF-7777-4053-BB66-176C259D9F56}"/>
    <cellStyle name="Total 6 13 3 2" xfId="42160" xr:uid="{CFB40CA2-0C0C-4689-A97A-E7CE9C12F8D1}"/>
    <cellStyle name="Total 6 13 4" xfId="42161" xr:uid="{66E15F3E-D107-41B2-8BD3-EDFAC13CA211}"/>
    <cellStyle name="Total 6 13 5" xfId="42162" xr:uid="{244834BE-2B46-48F9-B5E1-1CFA11956655}"/>
    <cellStyle name="Total 6 14" xfId="42163" xr:uid="{2CFEF325-669F-4967-9A66-839A8B07781D}"/>
    <cellStyle name="Total 6 14 2" xfId="42164" xr:uid="{95BE3C47-E268-4B04-859E-F71C0F09AB17}"/>
    <cellStyle name="Total 6 14 2 2" xfId="42165" xr:uid="{63575F97-C3CB-4261-826E-348B749017E7}"/>
    <cellStyle name="Total 6 14 2 3" xfId="42166" xr:uid="{BF9ED6DF-A825-4429-8AB1-0B625D058145}"/>
    <cellStyle name="Total 6 14 3" xfId="42167" xr:uid="{45EF3468-51DF-4160-80E7-736C6A3899E3}"/>
    <cellStyle name="Total 6 14 4" xfId="42168" xr:uid="{374D51B1-5A26-460E-B13B-BF4EABDE7C40}"/>
    <cellStyle name="Total 6 14 5" xfId="42169" xr:uid="{C6639C3D-AA60-4378-9C43-B7BAF1D05795}"/>
    <cellStyle name="Total 6 15" xfId="42170" xr:uid="{296F3D95-B93A-460E-845B-4F09AA9EA3B2}"/>
    <cellStyle name="Total 6 15 2" xfId="42171" xr:uid="{617EBA96-A5A2-455F-9B66-04D407DC853E}"/>
    <cellStyle name="Total 6 15 2 2" xfId="42172" xr:uid="{A24A66F0-8EF2-4153-B56C-8C88714C54AB}"/>
    <cellStyle name="Total 6 15 2 3" xfId="42173" xr:uid="{0AF054C5-E856-4F68-85BA-EED82102C80E}"/>
    <cellStyle name="Total 6 15 3" xfId="42174" xr:uid="{F090C15E-B43C-4198-8D03-558443289059}"/>
    <cellStyle name="Total 6 15 4" xfId="42175" xr:uid="{476F0D83-A6E0-4815-8465-EEB156C03E79}"/>
    <cellStyle name="Total 6 16" xfId="42176" xr:uid="{B842A203-1263-4896-8D65-57BF49D18BB1}"/>
    <cellStyle name="Total 6 16 2" xfId="42177" xr:uid="{A3520116-DC30-4F5B-B548-2AB6C56B7DD5}"/>
    <cellStyle name="Total 6 16 3" xfId="42178" xr:uid="{484E80D3-0C22-4C82-AA42-FECCCA8A0AB8}"/>
    <cellStyle name="Total 6 17" xfId="42179" xr:uid="{B94AA560-97ED-43C7-B0A5-E92E7A948D0A}"/>
    <cellStyle name="Total 6 17 2" xfId="42180" xr:uid="{49C1C772-0B95-445F-A602-D28B1E60217F}"/>
    <cellStyle name="Total 6 17 3" xfId="42181" xr:uid="{F998F6FF-599E-4955-A8FC-A1ACDAA82F1C}"/>
    <cellStyle name="Total 6 18" xfId="42182" xr:uid="{A7B2D0AC-D107-4666-86F5-479DB5FFE6F9}"/>
    <cellStyle name="Total 6 18 2" xfId="42183" xr:uid="{72DA8F26-CA8E-44FB-9E0D-1D24560BF150}"/>
    <cellStyle name="Total 6 18 3" xfId="42184" xr:uid="{A67438BD-B07B-4E65-B544-7F3EF4FBBDA3}"/>
    <cellStyle name="Total 6 19" xfId="42185" xr:uid="{D61AB5F2-B57F-401A-BECF-35CCFCC3F9F6}"/>
    <cellStyle name="Total 6 19 2" xfId="42186" xr:uid="{634CD01A-A399-4C1C-A02C-E38B74D91027}"/>
    <cellStyle name="Total 6 19 3" xfId="42187" xr:uid="{7C673462-7318-4A9B-8A77-B557D160E1E1}"/>
    <cellStyle name="Total 6 2" xfId="42188" xr:uid="{38800CBF-1AFE-45BF-B0BC-CCB3495DED1C}"/>
    <cellStyle name="Total 6 2 10" xfId="42189" xr:uid="{00C32156-40D4-486F-892F-717A5C876FB9}"/>
    <cellStyle name="Total 6 2 10 2" xfId="42190" xr:uid="{27531431-50CC-4C81-B0E2-4F811186FC5E}"/>
    <cellStyle name="Total 6 2 10 3" xfId="42191" xr:uid="{541A66F0-9DE0-4D5D-AEA4-A348343DFA2A}"/>
    <cellStyle name="Total 6 2 11" xfId="42192" xr:uid="{56BFEE14-68D6-4419-B4AA-8732873F7EBC}"/>
    <cellStyle name="Total 6 2 11 2" xfId="42193" xr:uid="{20FD37C4-9CB9-4447-B1DD-1AB8B1B0279E}"/>
    <cellStyle name="Total 6 2 12" xfId="42194" xr:uid="{ADFCFA04-5F18-4EEA-8B43-044E7BE1AD96}"/>
    <cellStyle name="Total 6 2 2" xfId="42195" xr:uid="{E95D3E5D-A136-40B6-B8B2-F63FC7113CD9}"/>
    <cellStyle name="Total 6 2 2 10" xfId="42196" xr:uid="{05B54591-51DD-4BFE-8788-264DBAB68132}"/>
    <cellStyle name="Total 6 2 2 10 2" xfId="42197" xr:uid="{C95BD59F-C929-4331-9127-DCCB2F052CA3}"/>
    <cellStyle name="Total 6 2 2 11" xfId="42198" xr:uid="{3B5D442F-A440-4C48-921D-CC83FBF25F2B}"/>
    <cellStyle name="Total 6 2 2 2" xfId="42199" xr:uid="{1CEDCEB5-40A9-4984-B88B-68EB6EB63467}"/>
    <cellStyle name="Total 6 2 2 2 2" xfId="42200" xr:uid="{FB4D5D0C-F728-4FED-AB58-E26819291CBB}"/>
    <cellStyle name="Total 6 2 2 2 2 2" xfId="42201" xr:uid="{7FAEFE5E-AEF7-4B5F-94C0-123B24108120}"/>
    <cellStyle name="Total 6 2 2 2 2 3" xfId="42202" xr:uid="{C1F8B743-7568-42DD-88CE-E027B530C742}"/>
    <cellStyle name="Total 6 2 2 2 3" xfId="42203" xr:uid="{477429EA-4C15-4502-B89F-63E7830EB275}"/>
    <cellStyle name="Total 6 2 2 2 3 2" xfId="42204" xr:uid="{7CB5F344-5DF3-481D-8CE7-DF057151FAA1}"/>
    <cellStyle name="Total 6 2 2 2 4" xfId="42205" xr:uid="{CDB79434-7151-47B6-88B4-52E52D7E03DF}"/>
    <cellStyle name="Total 6 2 2 2 5" xfId="42206" xr:uid="{C3FE86D6-63D3-4783-A140-E21521DF99C7}"/>
    <cellStyle name="Total 6 2 2 3" xfId="42207" xr:uid="{0E7887BC-973E-401F-8A7C-54A5BFC2170A}"/>
    <cellStyle name="Total 6 2 2 3 2" xfId="42208" xr:uid="{B4BA592C-0679-44AB-95DD-4C470D23A2C1}"/>
    <cellStyle name="Total 6 2 2 3 3" xfId="42209" xr:uid="{8737101E-B6AB-4364-95B9-042BE7CEE5C3}"/>
    <cellStyle name="Total 6 2 2 4" xfId="42210" xr:uid="{6B02E588-3648-446F-A498-6201E293A2AB}"/>
    <cellStyle name="Total 6 2 2 4 2" xfId="42211" xr:uid="{3653BFA9-CD92-478A-A1D4-3F33E8CF666E}"/>
    <cellStyle name="Total 6 2 2 4 3" xfId="42212" xr:uid="{FE54B20B-8FC2-44B6-AE52-4CBDA43A1C72}"/>
    <cellStyle name="Total 6 2 2 5" xfId="42213" xr:uid="{5A260046-D7E3-4004-A795-E3FE5345F342}"/>
    <cellStyle name="Total 6 2 2 5 2" xfId="42214" xr:uid="{E363A475-4FCD-4E44-9876-113E77A91DF1}"/>
    <cellStyle name="Total 6 2 2 5 3" xfId="42215" xr:uid="{A3D9CA5F-AB8E-46CA-BAB7-13E4F9B33A03}"/>
    <cellStyle name="Total 6 2 2 6" xfId="42216" xr:uid="{773DBC7B-9532-4E25-9AEC-7106A48CFC54}"/>
    <cellStyle name="Total 6 2 2 6 2" xfId="42217" xr:uid="{130C4197-8820-4124-948A-C5D88A119731}"/>
    <cellStyle name="Total 6 2 2 6 3" xfId="42218" xr:uid="{B5207A8E-6C62-4CCA-9EDA-37FEFBF547C6}"/>
    <cellStyle name="Total 6 2 2 7" xfId="42219" xr:uid="{E2983EB7-A289-4CB1-BF7B-3C1C8E342CBB}"/>
    <cellStyle name="Total 6 2 2 7 2" xfId="42220" xr:uid="{242635DE-39B1-4519-A65C-69AB504F5CCD}"/>
    <cellStyle name="Total 6 2 2 7 3" xfId="42221" xr:uid="{B524F7DF-F6DE-4744-B2E6-7B2EB031D215}"/>
    <cellStyle name="Total 6 2 2 8" xfId="42222" xr:uid="{46E55009-F09C-47B5-AA08-DDF62B5A29F5}"/>
    <cellStyle name="Total 6 2 2 8 2" xfId="42223" xr:uid="{8800B373-D583-49EB-B655-1AE51B37E4D4}"/>
    <cellStyle name="Total 6 2 2 8 3" xfId="42224" xr:uid="{4D2BE886-0F53-44AB-BF1F-041C7803FC3F}"/>
    <cellStyle name="Total 6 2 2 9" xfId="42225" xr:uid="{24AA12A8-E872-45A7-8F98-CF63445679CC}"/>
    <cellStyle name="Total 6 2 2 9 2" xfId="42226" xr:uid="{EE155ABB-39A1-4024-A10F-8EB1DFAA505F}"/>
    <cellStyle name="Total 6 2 2 9 3" xfId="42227" xr:uid="{3DF61535-9FB8-4BC2-A175-755B25FEB6F2}"/>
    <cellStyle name="Total 6 2 3" xfId="42228" xr:uid="{8CA2BAA8-B36C-4A28-81CC-8DF99CBCC911}"/>
    <cellStyle name="Total 6 2 3 2" xfId="42229" xr:uid="{6B5F0FD5-9316-44FB-AD5E-D40D0A0F3448}"/>
    <cellStyle name="Total 6 2 3 2 2" xfId="42230" xr:uid="{C068EB19-F7A5-47A5-A626-C6CF7987AA5D}"/>
    <cellStyle name="Total 6 2 3 2 3" xfId="42231" xr:uid="{D6FC69C3-2EFE-4DA8-A8F4-568CDEEB44E9}"/>
    <cellStyle name="Total 6 2 3 2 4" xfId="42232" xr:uid="{D94ADF3F-38EE-49DB-9822-C16EBC64EEF6}"/>
    <cellStyle name="Total 6 2 3 3" xfId="42233" xr:uid="{3A75DE83-728A-4556-8E41-A39D2F47CB37}"/>
    <cellStyle name="Total 6 2 3 3 2" xfId="42234" xr:uid="{DEFE9CC6-D3E0-44AC-8DC2-A9E005DCD5CD}"/>
    <cellStyle name="Total 6 2 3 4" xfId="42235" xr:uid="{2A0CAC7E-4F9E-41BE-94BC-B988086DAB75}"/>
    <cellStyle name="Total 6 2 3 5" xfId="42236" xr:uid="{36DE40F0-34B4-447C-81F7-901DDD823936}"/>
    <cellStyle name="Total 6 2 4" xfId="42237" xr:uid="{DC070F1A-0885-4278-B5A8-02F1AFD504BD}"/>
    <cellStyle name="Total 6 2 4 2" xfId="42238" xr:uid="{58C2F301-F918-4EBB-A43D-C65366E05B87}"/>
    <cellStyle name="Total 6 2 4 2 2" xfId="42239" xr:uid="{6C92A927-5F25-413A-BEE5-11F1FBCCA65A}"/>
    <cellStyle name="Total 6 2 4 2 3" xfId="42240" xr:uid="{1F3882B6-9DFC-4C23-B5ED-CFF4A6A9A7F9}"/>
    <cellStyle name="Total 6 2 4 3" xfId="42241" xr:uid="{C919D29A-7A48-47C1-8714-40E8B9B35CA8}"/>
    <cellStyle name="Total 6 2 4 4" xfId="42242" xr:uid="{12EC984F-DB33-423D-843C-EE9AEE910C6E}"/>
    <cellStyle name="Total 6 2 4 5" xfId="42243" xr:uid="{ECED6BC5-FEE7-4241-92A9-7BE7EECE675A}"/>
    <cellStyle name="Total 6 2 5" xfId="42244" xr:uid="{BD612AAE-187A-4745-A72D-1CADF2A5CF37}"/>
    <cellStyle name="Total 6 2 5 2" xfId="42245" xr:uid="{8024D228-5889-4E72-A9B4-2838C7E4C63E}"/>
    <cellStyle name="Total 6 2 5 2 2" xfId="42246" xr:uid="{FF2FF9DB-95BC-46C3-B739-0130BAE4AF58}"/>
    <cellStyle name="Total 6 2 5 2 3" xfId="42247" xr:uid="{CA016DFC-D374-49A6-9BFF-874A36C7B214}"/>
    <cellStyle name="Total 6 2 5 3" xfId="42248" xr:uid="{3C17DEA6-7D23-4962-BB18-60ACBB273218}"/>
    <cellStyle name="Total 6 2 5 4" xfId="42249" xr:uid="{DAC0370E-1D6B-4B06-8AD5-AAE493D51931}"/>
    <cellStyle name="Total 6 2 6" xfId="42250" xr:uid="{938F82D1-097D-4AE4-B2B1-8F15D98E4C92}"/>
    <cellStyle name="Total 6 2 6 2" xfId="42251" xr:uid="{85F26DED-62FC-428F-94C7-EF17F02BFD45}"/>
    <cellStyle name="Total 6 2 6 3" xfId="42252" xr:uid="{2715DB56-4FA0-4C55-B27A-55F2551DB9A0}"/>
    <cellStyle name="Total 6 2 7" xfId="42253" xr:uid="{C11D3A59-B298-4FE5-9281-960AE6CA0F41}"/>
    <cellStyle name="Total 6 2 7 2" xfId="42254" xr:uid="{E86D8D00-25F7-4D85-89EE-F16D3902A12A}"/>
    <cellStyle name="Total 6 2 7 3" xfId="42255" xr:uid="{FBD2C0A7-BD8E-4B58-879D-01219B7E5E8E}"/>
    <cellStyle name="Total 6 2 8" xfId="42256" xr:uid="{EAE6838B-CE97-4BF8-886C-C036DE939376}"/>
    <cellStyle name="Total 6 2 8 2" xfId="42257" xr:uid="{5ECE7B7D-9D1B-4300-8EDD-C8236BF6773B}"/>
    <cellStyle name="Total 6 2 8 3" xfId="42258" xr:uid="{2A1821CE-C5A7-4086-B041-0E17A4CE3515}"/>
    <cellStyle name="Total 6 2 9" xfId="42259" xr:uid="{2CDB0D13-5C0B-462C-9322-40EC1020F51A}"/>
    <cellStyle name="Total 6 2 9 2" xfId="42260" xr:uid="{D45BAFAF-8BEC-47CA-80DC-9122854D8BEF}"/>
    <cellStyle name="Total 6 2 9 3" xfId="42261" xr:uid="{BD12491D-3E95-4D0A-8F40-BC2CA5C7A38B}"/>
    <cellStyle name="Total 6 20" xfId="42262" xr:uid="{2A04F3F1-2F4A-4562-A979-7D17021E25E2}"/>
    <cellStyle name="Total 6 20 2" xfId="42263" xr:uid="{01B9FE9A-62F2-404A-8B75-CB4AAD01482A}"/>
    <cellStyle name="Total 6 20 3" xfId="42264" xr:uid="{50633020-3956-42AA-8223-B88EE9005319}"/>
    <cellStyle name="Total 6 21" xfId="42265" xr:uid="{33821479-91C8-457A-9301-84A5370CED13}"/>
    <cellStyle name="Total 6 21 2" xfId="42266" xr:uid="{EDF6E13E-6A77-40A1-B582-3B0AEB670BDE}"/>
    <cellStyle name="Total 6 22" xfId="42267" xr:uid="{619B6320-0C8D-4FCB-96EC-1610CA124F4F}"/>
    <cellStyle name="Total 6 3" xfId="42268" xr:uid="{91269BF5-A643-445E-8589-3F1CF0F293F1}"/>
    <cellStyle name="Total 6 3 10" xfId="42269" xr:uid="{45C4B22F-E006-4914-8631-A09296A64B0A}"/>
    <cellStyle name="Total 6 3 10 2" xfId="42270" xr:uid="{C46671F7-B5B8-4EB8-9B6F-2AF290146E50}"/>
    <cellStyle name="Total 6 3 10 3" xfId="42271" xr:uid="{0A9FD161-2095-423D-92B1-01C4224EA11C}"/>
    <cellStyle name="Total 6 3 11" xfId="42272" xr:uid="{74C36AD9-19BB-44E1-ACA6-AC44AFA79834}"/>
    <cellStyle name="Total 6 3 11 2" xfId="42273" xr:uid="{44D6D483-0AD7-4787-AE5E-8BCD886CE207}"/>
    <cellStyle name="Total 6 3 12" xfId="42274" xr:uid="{FA3D0A97-6952-4536-A59F-EE8A2EA18D3A}"/>
    <cellStyle name="Total 6 3 2" xfId="42275" xr:uid="{00AA61BD-04C2-4F44-8253-EA8AEC5A9362}"/>
    <cellStyle name="Total 6 3 2 10" xfId="42276" xr:uid="{C0FB504E-854B-426D-8400-66DD1962B935}"/>
    <cellStyle name="Total 6 3 2 10 2" xfId="42277" xr:uid="{3EBC4428-7A8C-44E5-B574-2695786D9297}"/>
    <cellStyle name="Total 6 3 2 11" xfId="42278" xr:uid="{7B7DE7A5-21D1-433C-AF18-BF79B3D9A563}"/>
    <cellStyle name="Total 6 3 2 2" xfId="42279" xr:uid="{EB407706-033B-4ACC-B56D-AB8247DCB749}"/>
    <cellStyle name="Total 6 3 2 2 2" xfId="42280" xr:uid="{89B94956-CAED-48C6-AF9D-6EB68A92ECC5}"/>
    <cellStyle name="Total 6 3 2 2 2 2" xfId="42281" xr:uid="{271572A3-FD39-4E4F-B33B-E8918CFD5966}"/>
    <cellStyle name="Total 6 3 2 2 2 3" xfId="42282" xr:uid="{344C07D8-C8DF-4324-84B8-B605344EFCCA}"/>
    <cellStyle name="Total 6 3 2 2 3" xfId="42283" xr:uid="{815239CB-940F-41CF-BEE5-B546FB53E30D}"/>
    <cellStyle name="Total 6 3 2 2 3 2" xfId="42284" xr:uid="{0AC82006-42DB-4896-967F-93064F66E5F1}"/>
    <cellStyle name="Total 6 3 2 2 4" xfId="42285" xr:uid="{E53E424B-9B41-49F2-A09F-B944C77B5B76}"/>
    <cellStyle name="Total 6 3 2 2 5" xfId="42286" xr:uid="{F2E53EBD-B6E3-44E2-BC7B-8B81AAF61391}"/>
    <cellStyle name="Total 6 3 2 3" xfId="42287" xr:uid="{6553C892-D124-4B40-B186-71998A699F76}"/>
    <cellStyle name="Total 6 3 2 3 2" xfId="42288" xr:uid="{FD23B12D-7B54-4F0F-A2AB-B3C43612BD22}"/>
    <cellStyle name="Total 6 3 2 3 3" xfId="42289" xr:uid="{4A4D05F0-A5C9-4DD9-B4BA-5495AB858E40}"/>
    <cellStyle name="Total 6 3 2 4" xfId="42290" xr:uid="{B8CAAC9B-79AB-4647-BE96-EC483EB7859C}"/>
    <cellStyle name="Total 6 3 2 4 2" xfId="42291" xr:uid="{63A885FA-0A67-477C-9EF6-6327B8C8F31F}"/>
    <cellStyle name="Total 6 3 2 4 3" xfId="42292" xr:uid="{A7709912-1895-4882-A246-A770734CD78D}"/>
    <cellStyle name="Total 6 3 2 5" xfId="42293" xr:uid="{F728F4B0-590A-4178-AC5C-CCBF47D16D71}"/>
    <cellStyle name="Total 6 3 2 5 2" xfId="42294" xr:uid="{6B2CF53B-7DB4-4556-AD72-F5B7884E665B}"/>
    <cellStyle name="Total 6 3 2 5 3" xfId="42295" xr:uid="{3FFC2B18-CCA7-482C-94CB-A7837FEB6478}"/>
    <cellStyle name="Total 6 3 2 6" xfId="42296" xr:uid="{41E37D9F-73B6-48D4-9495-1C6B0779608F}"/>
    <cellStyle name="Total 6 3 2 6 2" xfId="42297" xr:uid="{CF024AFF-997C-42D8-9927-B24AF7DDE5FA}"/>
    <cellStyle name="Total 6 3 2 6 3" xfId="42298" xr:uid="{6E7D149D-DE8D-45A9-B20B-0FF010226519}"/>
    <cellStyle name="Total 6 3 2 7" xfId="42299" xr:uid="{76A41112-A62F-4264-AF1A-E3D6BC6B7B5C}"/>
    <cellStyle name="Total 6 3 2 7 2" xfId="42300" xr:uid="{39B85A47-0998-4044-97ED-E7B6828B02C7}"/>
    <cellStyle name="Total 6 3 2 7 3" xfId="42301" xr:uid="{D253CBD3-6D86-46F4-A399-E76D47A1F3D6}"/>
    <cellStyle name="Total 6 3 2 8" xfId="42302" xr:uid="{2FC68AFA-7241-497A-975B-903DEF768732}"/>
    <cellStyle name="Total 6 3 2 8 2" xfId="42303" xr:uid="{36DCF5F0-3E3A-4EF8-8E98-06E7C4EFCBFA}"/>
    <cellStyle name="Total 6 3 2 8 3" xfId="42304" xr:uid="{9A8AA2AE-1DCB-4C7A-9B8E-A663120D1EBC}"/>
    <cellStyle name="Total 6 3 2 9" xfId="42305" xr:uid="{DCE50624-DCEA-4DFA-B44D-DC36FB8F3DC2}"/>
    <cellStyle name="Total 6 3 2 9 2" xfId="42306" xr:uid="{E721BB48-9CAD-47EF-8BE1-2AE0AF76791E}"/>
    <cellStyle name="Total 6 3 2 9 3" xfId="42307" xr:uid="{4DB98A16-7EEE-49A8-9DFD-3BEA25DA5557}"/>
    <cellStyle name="Total 6 3 3" xfId="42308" xr:uid="{9694EFD4-E215-45B4-AD71-E04CA391255E}"/>
    <cellStyle name="Total 6 3 3 2" xfId="42309" xr:uid="{E09EE7EC-C896-4BDB-B3C1-3073E9E9E09E}"/>
    <cellStyle name="Total 6 3 3 2 2" xfId="42310" xr:uid="{5489CCE1-27EF-478D-BEC9-81B1893B2EFD}"/>
    <cellStyle name="Total 6 3 3 2 3" xfId="42311" xr:uid="{87877AC7-62DB-48D1-B7B0-944358F3B75F}"/>
    <cellStyle name="Total 6 3 3 2 4" xfId="42312" xr:uid="{582F6709-EA13-41B4-BD47-FAB5F1861801}"/>
    <cellStyle name="Total 6 3 3 3" xfId="42313" xr:uid="{A663541B-FEA4-4920-9157-D8D166A7D47B}"/>
    <cellStyle name="Total 6 3 3 3 2" xfId="42314" xr:uid="{365F7238-2DBC-4E8C-8855-2A8C64F01DC2}"/>
    <cellStyle name="Total 6 3 3 4" xfId="42315" xr:uid="{2D929925-570B-4408-9593-34F522757996}"/>
    <cellStyle name="Total 6 3 3 5" xfId="42316" xr:uid="{19CE54E7-6BB6-4451-BB10-47D1A3E544F7}"/>
    <cellStyle name="Total 6 3 4" xfId="42317" xr:uid="{B0B60F1D-7A23-4EAB-9160-B85D30AAA83C}"/>
    <cellStyle name="Total 6 3 4 2" xfId="42318" xr:uid="{3B6572FC-5A88-402A-899A-4896DA9D5FA9}"/>
    <cellStyle name="Total 6 3 4 2 2" xfId="42319" xr:uid="{FACA8A36-B8E5-43BC-BE61-2B1EA18562D9}"/>
    <cellStyle name="Total 6 3 4 2 3" xfId="42320" xr:uid="{5E7A8E0E-841F-4356-9320-7655CD5CE5D8}"/>
    <cellStyle name="Total 6 3 4 3" xfId="42321" xr:uid="{2FF276AD-4801-4FA2-9BC2-E1DDF106F773}"/>
    <cellStyle name="Total 6 3 4 4" xfId="42322" xr:uid="{4510C86E-689D-48A3-97F9-6A5789BCC7A7}"/>
    <cellStyle name="Total 6 3 4 5" xfId="42323" xr:uid="{3EA2CC6E-0554-4D41-8238-EC6C7041CFEC}"/>
    <cellStyle name="Total 6 3 5" xfId="42324" xr:uid="{056815E1-054A-4445-AED0-73B4B14C4596}"/>
    <cellStyle name="Total 6 3 5 2" xfId="42325" xr:uid="{27A6AC86-C97F-438E-B0FA-B0F4560CB2BA}"/>
    <cellStyle name="Total 6 3 5 2 2" xfId="42326" xr:uid="{B98525BB-161C-4C23-9F9A-DE183038DD13}"/>
    <cellStyle name="Total 6 3 5 2 3" xfId="42327" xr:uid="{88F97C46-7719-40DB-8D06-A9A5EBC76434}"/>
    <cellStyle name="Total 6 3 5 3" xfId="42328" xr:uid="{B6958276-C4C1-46CD-8781-4A14D903F6DE}"/>
    <cellStyle name="Total 6 3 5 4" xfId="42329" xr:uid="{862EA293-F14C-41B4-97EF-56C35C2239EC}"/>
    <cellStyle name="Total 6 3 6" xfId="42330" xr:uid="{9E3B4BCE-A450-4BC4-83AE-625B16578125}"/>
    <cellStyle name="Total 6 3 6 2" xfId="42331" xr:uid="{9251D83E-4532-4ECE-A412-F3AB42C46C01}"/>
    <cellStyle name="Total 6 3 6 3" xfId="42332" xr:uid="{D956398A-4890-437C-A8E9-394092DFE392}"/>
    <cellStyle name="Total 6 3 7" xfId="42333" xr:uid="{C0CC54BE-0B7A-4C8C-B26E-A81905D20506}"/>
    <cellStyle name="Total 6 3 7 2" xfId="42334" xr:uid="{92D1250E-F402-487A-8355-01729659E879}"/>
    <cellStyle name="Total 6 3 7 3" xfId="42335" xr:uid="{5DEA53BE-C7C8-4AB0-8722-608219096559}"/>
    <cellStyle name="Total 6 3 8" xfId="42336" xr:uid="{F5EA4875-DE7F-4AE4-8D67-BDFC38272E77}"/>
    <cellStyle name="Total 6 3 8 2" xfId="42337" xr:uid="{695471E1-D1A3-4D8D-8895-B7D546192F04}"/>
    <cellStyle name="Total 6 3 8 3" xfId="42338" xr:uid="{C48B19D4-462C-4852-AFCA-D9956A7A4617}"/>
    <cellStyle name="Total 6 3 9" xfId="42339" xr:uid="{E20D3300-DC43-45E2-876C-D88EE8CEA8D4}"/>
    <cellStyle name="Total 6 3 9 2" xfId="42340" xr:uid="{D605049B-1E91-45BC-8EEF-E7360AD54099}"/>
    <cellStyle name="Total 6 3 9 3" xfId="42341" xr:uid="{452B3125-897F-46BD-81BC-89731AA61166}"/>
    <cellStyle name="Total 6 4" xfId="42342" xr:uid="{E8912106-5BFF-42C0-B0A9-51C96576BD72}"/>
    <cellStyle name="Total 6 4 10" xfId="42343" xr:uid="{20179159-46E4-425C-B2AB-1ACE8D54E193}"/>
    <cellStyle name="Total 6 4 10 2" xfId="42344" xr:uid="{5797F661-90E8-473B-81A9-22B39073B920}"/>
    <cellStyle name="Total 6 4 10 3" xfId="42345" xr:uid="{419460CF-E394-44AF-9ED4-0DA3DFFAFD7F}"/>
    <cellStyle name="Total 6 4 11" xfId="42346" xr:uid="{C9EAD69C-459F-4127-9A58-EF4048182CF4}"/>
    <cellStyle name="Total 6 4 11 2" xfId="42347" xr:uid="{C7A1EF0F-6F3B-4C74-9E9A-AC838E49158B}"/>
    <cellStyle name="Total 6 4 12" xfId="42348" xr:uid="{F5FB60AF-4B62-46DC-A1A2-44D81F5FB220}"/>
    <cellStyle name="Total 6 4 2" xfId="42349" xr:uid="{173D47A7-3126-4817-B8EF-5480E785B2CC}"/>
    <cellStyle name="Total 6 4 2 10" xfId="42350" xr:uid="{D801D900-A0E9-4C1C-9849-86503D1A05B6}"/>
    <cellStyle name="Total 6 4 2 10 2" xfId="42351" xr:uid="{FD8FB14C-766A-4F37-8835-4DAFE7394D86}"/>
    <cellStyle name="Total 6 4 2 11" xfId="42352" xr:uid="{38B69968-D6A7-482B-83AC-2CB655DF61BE}"/>
    <cellStyle name="Total 6 4 2 2" xfId="42353" xr:uid="{E5C9F84D-F69D-4265-92F0-BEA79C58DA52}"/>
    <cellStyle name="Total 6 4 2 2 2" xfId="42354" xr:uid="{DFB5379B-5959-42A6-9489-7DB1F57F09B2}"/>
    <cellStyle name="Total 6 4 2 2 2 2" xfId="42355" xr:uid="{AA161FA6-C0ED-4168-B57A-BB145FD9A3F9}"/>
    <cellStyle name="Total 6 4 2 2 2 3" xfId="42356" xr:uid="{F492A79D-A7EC-4F8B-BC72-90D6DFB31BE5}"/>
    <cellStyle name="Total 6 4 2 2 3" xfId="42357" xr:uid="{DDE692B4-FE99-4796-B088-97C0B60F0517}"/>
    <cellStyle name="Total 6 4 2 2 3 2" xfId="42358" xr:uid="{C3E1D1AD-F51B-4A80-A332-94F538492C5C}"/>
    <cellStyle name="Total 6 4 2 2 4" xfId="42359" xr:uid="{C4A0BB61-827B-4E98-95A0-34AA029F5AD9}"/>
    <cellStyle name="Total 6 4 2 2 5" xfId="42360" xr:uid="{36ED977E-DDF3-4161-8EE2-B1CC89E4C0C1}"/>
    <cellStyle name="Total 6 4 2 3" xfId="42361" xr:uid="{D9EB4802-B29E-4543-965A-C4832E9CBBD1}"/>
    <cellStyle name="Total 6 4 2 3 2" xfId="42362" xr:uid="{FDC7BBB8-5492-48E0-ACE0-7446B4866F4D}"/>
    <cellStyle name="Total 6 4 2 3 3" xfId="42363" xr:uid="{9CC8933E-8538-4896-819C-32CD1EF82229}"/>
    <cellStyle name="Total 6 4 2 4" xfId="42364" xr:uid="{CF33A9FA-3FE5-403D-8EF6-1544DD147BCC}"/>
    <cellStyle name="Total 6 4 2 4 2" xfId="42365" xr:uid="{2B67B25C-09C9-451A-BB1C-C5E4F7DE4751}"/>
    <cellStyle name="Total 6 4 2 4 3" xfId="42366" xr:uid="{1860071B-F942-4308-914D-31EDA6CE8981}"/>
    <cellStyle name="Total 6 4 2 5" xfId="42367" xr:uid="{788A579E-8603-400A-AED8-CC8FD9ED4281}"/>
    <cellStyle name="Total 6 4 2 5 2" xfId="42368" xr:uid="{7B4FEBF6-9127-4073-B3CC-A763371D182E}"/>
    <cellStyle name="Total 6 4 2 5 3" xfId="42369" xr:uid="{69600A5A-F026-4982-8543-9C95DC063D06}"/>
    <cellStyle name="Total 6 4 2 6" xfId="42370" xr:uid="{4B3D6750-AE6A-489F-959B-58F01A0989B1}"/>
    <cellStyle name="Total 6 4 2 6 2" xfId="42371" xr:uid="{7CD20C2C-C0B4-4628-A438-06D9303DBDD0}"/>
    <cellStyle name="Total 6 4 2 6 3" xfId="42372" xr:uid="{D324D485-6373-43AF-8048-3CB46F512E60}"/>
    <cellStyle name="Total 6 4 2 7" xfId="42373" xr:uid="{AAD0A117-796E-46FE-9C83-B8B038D4E4B0}"/>
    <cellStyle name="Total 6 4 2 7 2" xfId="42374" xr:uid="{15BD4440-9FFB-405F-9D0B-B382DD94DF3F}"/>
    <cellStyle name="Total 6 4 2 7 3" xfId="42375" xr:uid="{658E4D79-F3D0-42B1-A745-CCEBFF3366D2}"/>
    <cellStyle name="Total 6 4 2 8" xfId="42376" xr:uid="{6B1618DD-F9E5-4756-90AF-033A54B875B1}"/>
    <cellStyle name="Total 6 4 2 8 2" xfId="42377" xr:uid="{23B8ACCA-4F0A-4C63-9B20-70BE92F2820A}"/>
    <cellStyle name="Total 6 4 2 8 3" xfId="42378" xr:uid="{E05D7163-94DE-4E3B-A936-901A91E087DA}"/>
    <cellStyle name="Total 6 4 2 9" xfId="42379" xr:uid="{D75C539D-8C73-460A-80F8-395F225C4614}"/>
    <cellStyle name="Total 6 4 2 9 2" xfId="42380" xr:uid="{BECC939A-953D-41B1-9218-0586277456C9}"/>
    <cellStyle name="Total 6 4 2 9 3" xfId="42381" xr:uid="{0EA36D95-E8DF-4C01-9AB5-043062E6792B}"/>
    <cellStyle name="Total 6 4 3" xfId="42382" xr:uid="{B0C51B6E-745C-4934-B2F5-514CA32D326A}"/>
    <cellStyle name="Total 6 4 3 2" xfId="42383" xr:uid="{A1F00F04-22E2-4E09-8D98-6BD7AEADB760}"/>
    <cellStyle name="Total 6 4 3 2 2" xfId="42384" xr:uid="{8EF63046-38FB-431C-8C29-DA6D48EC4DAA}"/>
    <cellStyle name="Total 6 4 3 2 3" xfId="42385" xr:uid="{F4746DFB-D2A7-408A-862F-83B560103C89}"/>
    <cellStyle name="Total 6 4 3 2 4" xfId="42386" xr:uid="{BB4D4815-FBC7-4A1E-8321-562F7A04027F}"/>
    <cellStyle name="Total 6 4 3 3" xfId="42387" xr:uid="{EAF70B00-F279-4AF1-A481-54F63265549E}"/>
    <cellStyle name="Total 6 4 3 3 2" xfId="42388" xr:uid="{A8B11DAE-66EA-413C-A4FD-9D9636800800}"/>
    <cellStyle name="Total 6 4 3 4" xfId="42389" xr:uid="{70401DAE-4FB3-4FED-B8B7-E13D8EEE93A0}"/>
    <cellStyle name="Total 6 4 3 5" xfId="42390" xr:uid="{A311F41B-AF72-4504-9AE3-A1909FE1A2A9}"/>
    <cellStyle name="Total 6 4 4" xfId="42391" xr:uid="{515C3833-00D1-40A3-8190-C0C80FC84D1A}"/>
    <cellStyle name="Total 6 4 4 2" xfId="42392" xr:uid="{78A812DB-7AE9-4AB9-9658-BDE9ED59714B}"/>
    <cellStyle name="Total 6 4 4 2 2" xfId="42393" xr:uid="{19524A48-1C8E-4B87-B307-D1E00B008A64}"/>
    <cellStyle name="Total 6 4 4 2 3" xfId="42394" xr:uid="{F611C885-EE0F-4839-ABC1-CE6A38909639}"/>
    <cellStyle name="Total 6 4 4 3" xfId="42395" xr:uid="{13045541-3575-4F25-B053-5417F2482EAB}"/>
    <cellStyle name="Total 6 4 4 4" xfId="42396" xr:uid="{E62EA23E-E949-47F0-9C40-D47431CB20E4}"/>
    <cellStyle name="Total 6 4 4 5" xfId="42397" xr:uid="{3E66A4A4-4BA0-4796-8745-8ED1FACD1FD3}"/>
    <cellStyle name="Total 6 4 5" xfId="42398" xr:uid="{DA5675F3-2876-4DBA-9C6B-AE692998BFD6}"/>
    <cellStyle name="Total 6 4 5 2" xfId="42399" xr:uid="{FA321D8C-2C5F-4B4E-BE8D-D7541A3057B4}"/>
    <cellStyle name="Total 6 4 5 2 2" xfId="42400" xr:uid="{3062051F-64E8-4EE0-9CFD-B8661A3A6178}"/>
    <cellStyle name="Total 6 4 5 2 3" xfId="42401" xr:uid="{AE6C5D5A-F642-4186-9DC8-0DB5150DED2B}"/>
    <cellStyle name="Total 6 4 5 3" xfId="42402" xr:uid="{FD4A8C87-92B7-46BF-8152-A0DDAA6830C5}"/>
    <cellStyle name="Total 6 4 5 4" xfId="42403" xr:uid="{CDB6DED2-4713-4949-8540-3859860AEA4D}"/>
    <cellStyle name="Total 6 4 6" xfId="42404" xr:uid="{7081CF55-56E2-4433-8A0E-ADFA20F8081B}"/>
    <cellStyle name="Total 6 4 6 2" xfId="42405" xr:uid="{632FEB71-965D-4708-BB06-C48B1F0F17CE}"/>
    <cellStyle name="Total 6 4 6 3" xfId="42406" xr:uid="{C130C36A-9675-4F66-BAAB-C2FC57D4B12D}"/>
    <cellStyle name="Total 6 4 7" xfId="42407" xr:uid="{64D6BC4C-F0E5-4772-BA86-4053CA7B542A}"/>
    <cellStyle name="Total 6 4 7 2" xfId="42408" xr:uid="{367A4D18-A5B8-46DC-A4E8-7A84F21ACE4E}"/>
    <cellStyle name="Total 6 4 7 3" xfId="42409" xr:uid="{0E3F0817-46C3-48C0-B51B-16E8210C446A}"/>
    <cellStyle name="Total 6 4 8" xfId="42410" xr:uid="{6FCCBB20-3026-405F-A817-67A99A23A2E2}"/>
    <cellStyle name="Total 6 4 8 2" xfId="42411" xr:uid="{F51D77FB-A497-4137-9EF4-CE571A7D00F7}"/>
    <cellStyle name="Total 6 4 8 3" xfId="42412" xr:uid="{EF6F49E3-14E9-4EAF-8712-63608369C2C0}"/>
    <cellStyle name="Total 6 4 9" xfId="42413" xr:uid="{479D9245-9721-49B2-90E4-E47A74D0D1E9}"/>
    <cellStyle name="Total 6 4 9 2" xfId="42414" xr:uid="{F581377E-4D71-4FBA-9C4B-9C97D53208B3}"/>
    <cellStyle name="Total 6 4 9 3" xfId="42415" xr:uid="{90EB2E6B-52FC-4C74-9E8E-1D2688888FCB}"/>
    <cellStyle name="Total 6 5" xfId="42416" xr:uid="{C93DD581-4537-4B8D-9B4A-54C9AC6BB1F2}"/>
    <cellStyle name="Total 6 5 10" xfId="42417" xr:uid="{AF99CD94-FF6A-4056-8493-2620C2E16245}"/>
    <cellStyle name="Total 6 5 10 2" xfId="42418" xr:uid="{3B6FC022-0769-4094-823C-1F39892EF792}"/>
    <cellStyle name="Total 6 5 10 3" xfId="42419" xr:uid="{C870B765-BF4A-4D06-A1F4-B78E663F9B67}"/>
    <cellStyle name="Total 6 5 11" xfId="42420" xr:uid="{E03EF91B-BB0F-48BF-8654-4AA033B58D08}"/>
    <cellStyle name="Total 6 5 11 2" xfId="42421" xr:uid="{FF434D34-1050-4D84-922B-A2E9DFE1273B}"/>
    <cellStyle name="Total 6 5 12" xfId="42422" xr:uid="{A2E9E0F9-7539-4D9F-9BCC-E366AC89346E}"/>
    <cellStyle name="Total 6 5 2" xfId="42423" xr:uid="{8A715436-6E5E-4825-8C74-C068FFD9E1C5}"/>
    <cellStyle name="Total 6 5 2 10" xfId="42424" xr:uid="{D8D58E6C-BD91-49B4-888D-9E9BE0BFBD3D}"/>
    <cellStyle name="Total 6 5 2 10 2" xfId="42425" xr:uid="{56ED341D-CFBC-4962-9A4A-F3C3DF09BE8F}"/>
    <cellStyle name="Total 6 5 2 11" xfId="42426" xr:uid="{1AE2719F-55AE-4E9E-A27C-6910CAA765B9}"/>
    <cellStyle name="Total 6 5 2 2" xfId="42427" xr:uid="{AB6786F2-9F1C-42D0-9423-9944A7CFE82C}"/>
    <cellStyle name="Total 6 5 2 2 2" xfId="42428" xr:uid="{04464FA9-C8BC-4B8C-BF29-498B89B6F932}"/>
    <cellStyle name="Total 6 5 2 2 2 2" xfId="42429" xr:uid="{2C86F030-653D-4A2E-8E0C-10431A9285FB}"/>
    <cellStyle name="Total 6 5 2 2 2 3" xfId="42430" xr:uid="{3FB309A2-0DF8-423F-B4F6-27122A3BCDAB}"/>
    <cellStyle name="Total 6 5 2 2 3" xfId="42431" xr:uid="{AD7391DA-31F7-4803-8953-A967A2CC784B}"/>
    <cellStyle name="Total 6 5 2 2 3 2" xfId="42432" xr:uid="{2934B114-3AE3-4AA3-A2C9-98074E67DAFD}"/>
    <cellStyle name="Total 6 5 2 2 4" xfId="42433" xr:uid="{4F25C1D1-8904-4245-9F00-8CF1471EC659}"/>
    <cellStyle name="Total 6 5 2 2 5" xfId="42434" xr:uid="{C7584B44-7BFF-413A-93F1-7EE253324DAF}"/>
    <cellStyle name="Total 6 5 2 3" xfId="42435" xr:uid="{EB698DC7-D3CA-4998-A56E-39D348BA7578}"/>
    <cellStyle name="Total 6 5 2 3 2" xfId="42436" xr:uid="{9F2CE0CE-A151-4076-80A5-367BCDFBD560}"/>
    <cellStyle name="Total 6 5 2 3 3" xfId="42437" xr:uid="{682C3675-182D-4892-AD3A-5626995C432C}"/>
    <cellStyle name="Total 6 5 2 4" xfId="42438" xr:uid="{0F20D882-B154-403E-B9A9-54ACCC55FED4}"/>
    <cellStyle name="Total 6 5 2 4 2" xfId="42439" xr:uid="{74FEC8AE-303C-43BE-93A9-FFC516D7E272}"/>
    <cellStyle name="Total 6 5 2 4 3" xfId="42440" xr:uid="{9F7D4A10-F4BD-47BA-9762-C539A3104151}"/>
    <cellStyle name="Total 6 5 2 5" xfId="42441" xr:uid="{7C79CE4A-0C7B-4D4A-B223-8F07C078133E}"/>
    <cellStyle name="Total 6 5 2 5 2" xfId="42442" xr:uid="{23406BC0-B5EC-425E-8DD9-BA6A54073C84}"/>
    <cellStyle name="Total 6 5 2 5 3" xfId="42443" xr:uid="{381663D2-E4E5-423A-B05D-E74BED7FEBF3}"/>
    <cellStyle name="Total 6 5 2 6" xfId="42444" xr:uid="{41967561-126F-4FB2-9FF4-39A4C24C6A9D}"/>
    <cellStyle name="Total 6 5 2 6 2" xfId="42445" xr:uid="{4458E89A-EDAD-4F25-9EE6-734B1376E9D5}"/>
    <cellStyle name="Total 6 5 2 6 3" xfId="42446" xr:uid="{9CC1030F-3CBE-49A9-A943-753C2C64F147}"/>
    <cellStyle name="Total 6 5 2 7" xfId="42447" xr:uid="{75E50F88-F9F1-4543-B4FF-A2C5514CD074}"/>
    <cellStyle name="Total 6 5 2 7 2" xfId="42448" xr:uid="{16EE7F69-931B-4697-9E25-54763E19AAC5}"/>
    <cellStyle name="Total 6 5 2 7 3" xfId="42449" xr:uid="{C6139682-D22B-4B1A-B13B-A4EF5C1DF607}"/>
    <cellStyle name="Total 6 5 2 8" xfId="42450" xr:uid="{6DCA76F8-F954-485A-ADF6-B8F28258A7F3}"/>
    <cellStyle name="Total 6 5 2 8 2" xfId="42451" xr:uid="{FE490FC9-7F7C-4703-93B1-8A3F3DECCBF5}"/>
    <cellStyle name="Total 6 5 2 8 3" xfId="42452" xr:uid="{611557CC-1A22-4FAE-AD4D-E75FCFD76778}"/>
    <cellStyle name="Total 6 5 2 9" xfId="42453" xr:uid="{DD08FA6A-2024-45C6-A474-AABDB02EFFD3}"/>
    <cellStyle name="Total 6 5 2 9 2" xfId="42454" xr:uid="{3C04D59C-9C10-4C7F-91E1-EA6956092E4E}"/>
    <cellStyle name="Total 6 5 2 9 3" xfId="42455" xr:uid="{1DC2D411-D358-4B12-93D1-E3A31DA4D5B8}"/>
    <cellStyle name="Total 6 5 3" xfId="42456" xr:uid="{45AEF51F-0097-4BC8-A6F2-17081C75FD2A}"/>
    <cellStyle name="Total 6 5 3 2" xfId="42457" xr:uid="{7C57D897-3ED5-4E5B-85FA-DB2C29946C5D}"/>
    <cellStyle name="Total 6 5 3 2 2" xfId="42458" xr:uid="{AC7A002A-23B3-497D-B834-A775662535DC}"/>
    <cellStyle name="Total 6 5 3 2 3" xfId="42459" xr:uid="{E6141AA5-0500-4ABE-AF12-31B8DB2083A3}"/>
    <cellStyle name="Total 6 5 3 2 4" xfId="42460" xr:uid="{9D0498FE-5A5F-4102-9EE9-2EB03D9B9070}"/>
    <cellStyle name="Total 6 5 3 3" xfId="42461" xr:uid="{70544228-25BA-489B-9AA3-0D1082840636}"/>
    <cellStyle name="Total 6 5 3 3 2" xfId="42462" xr:uid="{0E6C2DEF-D674-4799-B609-17EF0A916A4A}"/>
    <cellStyle name="Total 6 5 3 4" xfId="42463" xr:uid="{31B5703F-6539-4012-90E0-65F796B414C3}"/>
    <cellStyle name="Total 6 5 3 5" xfId="42464" xr:uid="{6B58F158-F521-4339-8279-E1F4CF13337D}"/>
    <cellStyle name="Total 6 5 4" xfId="42465" xr:uid="{030E59FC-5E26-40BA-9D5E-6B679B29D522}"/>
    <cellStyle name="Total 6 5 4 2" xfId="42466" xr:uid="{2CA9EF6A-72A2-40DB-B27A-19C6888E9F9B}"/>
    <cellStyle name="Total 6 5 4 2 2" xfId="42467" xr:uid="{02130056-E357-43BF-BDDC-6C29579D71F6}"/>
    <cellStyle name="Total 6 5 4 2 3" xfId="42468" xr:uid="{BA1F9B6E-14D1-4DC7-ABBE-BF21768F7C68}"/>
    <cellStyle name="Total 6 5 4 3" xfId="42469" xr:uid="{08BB7200-AD56-4D1E-B022-ED381150E2FB}"/>
    <cellStyle name="Total 6 5 4 4" xfId="42470" xr:uid="{094FDAFB-F055-4D1F-B4C2-5D288D2379CD}"/>
    <cellStyle name="Total 6 5 4 5" xfId="42471" xr:uid="{5E447AB7-E98D-4ABD-9EDD-16B5672874EA}"/>
    <cellStyle name="Total 6 5 5" xfId="42472" xr:uid="{734E05BE-9E43-4F19-9507-524C50CF9027}"/>
    <cellStyle name="Total 6 5 5 2" xfId="42473" xr:uid="{DB370CC8-5653-4B12-8295-985161631AD5}"/>
    <cellStyle name="Total 6 5 5 2 2" xfId="42474" xr:uid="{F0966587-9BFA-4DB3-A8C7-0CD964B759EC}"/>
    <cellStyle name="Total 6 5 5 2 3" xfId="42475" xr:uid="{0ADAF70A-D201-4B66-BD62-1650AD88F542}"/>
    <cellStyle name="Total 6 5 5 3" xfId="42476" xr:uid="{247BD6B1-B7D8-4725-B639-EEF071A8B0B4}"/>
    <cellStyle name="Total 6 5 5 4" xfId="42477" xr:uid="{A8A6901B-C251-44C7-A1D6-85FA4BB10B8F}"/>
    <cellStyle name="Total 6 5 6" xfId="42478" xr:uid="{7034C62C-2DC3-4589-8871-8225BCB7A9DE}"/>
    <cellStyle name="Total 6 5 6 2" xfId="42479" xr:uid="{F1B10DB4-E00F-4F2C-9D2B-2C328FC367CC}"/>
    <cellStyle name="Total 6 5 6 3" xfId="42480" xr:uid="{03505108-B803-4163-AA0B-C05898D512FE}"/>
    <cellStyle name="Total 6 5 7" xfId="42481" xr:uid="{41F08A5A-9F81-45EE-A176-55F8EF0BE168}"/>
    <cellStyle name="Total 6 5 7 2" xfId="42482" xr:uid="{F896FC8F-4A01-423B-8CCC-66691AD2C59C}"/>
    <cellStyle name="Total 6 5 7 3" xfId="42483" xr:uid="{94FF81C9-6CDC-4718-806E-49413C5B565A}"/>
    <cellStyle name="Total 6 5 8" xfId="42484" xr:uid="{1CD77FDB-4AAB-404F-8523-CBE8F6309E83}"/>
    <cellStyle name="Total 6 5 8 2" xfId="42485" xr:uid="{01A8BBD7-0BBB-428E-88BB-22CA3D6943A3}"/>
    <cellStyle name="Total 6 5 8 3" xfId="42486" xr:uid="{F6167AA2-D16B-4E84-BE10-8B9C8C8978C8}"/>
    <cellStyle name="Total 6 5 9" xfId="42487" xr:uid="{4D8473AB-0A38-4EAA-9A98-E6B6DFEB7FC0}"/>
    <cellStyle name="Total 6 5 9 2" xfId="42488" xr:uid="{EC7B62E8-243C-4D90-B499-37746F35A9B9}"/>
    <cellStyle name="Total 6 5 9 3" xfId="42489" xr:uid="{1BB97E1A-9AC9-4D14-BE0A-A88798615D94}"/>
    <cellStyle name="Total 6 6" xfId="42490" xr:uid="{43F94A6D-5497-4B30-8DF4-3E122BB95AD2}"/>
    <cellStyle name="Total 6 6 10" xfId="42491" xr:uid="{41D32B7E-DC9A-4531-B06E-0286453AFB36}"/>
    <cellStyle name="Total 6 6 10 2" xfId="42492" xr:uid="{196FB688-17E4-4F28-BEFE-AEB458DB70EA}"/>
    <cellStyle name="Total 6 6 10 3" xfId="42493" xr:uid="{AFAE105A-8F09-4D31-8B03-5F4060366C0E}"/>
    <cellStyle name="Total 6 6 11" xfId="42494" xr:uid="{9EE9A133-23C2-4750-97D5-577F0C394ECB}"/>
    <cellStyle name="Total 6 6 11 2" xfId="42495" xr:uid="{A22E35AE-5377-456D-A496-A58C25668EE7}"/>
    <cellStyle name="Total 6 6 12" xfId="42496" xr:uid="{3567AB9F-AC1D-4243-9526-9201B86B8EC7}"/>
    <cellStyle name="Total 6 6 2" xfId="42497" xr:uid="{41D0E5DA-46EE-4EF5-8C4A-77E672EECC47}"/>
    <cellStyle name="Total 6 6 2 10" xfId="42498" xr:uid="{D2092376-1013-437C-B4F1-82FCD121CE4A}"/>
    <cellStyle name="Total 6 6 2 10 2" xfId="42499" xr:uid="{3BB1F9F0-E045-499B-8A4B-56457D029EAA}"/>
    <cellStyle name="Total 6 6 2 11" xfId="42500" xr:uid="{8372123E-578D-4287-BFA9-69A5F4319DD6}"/>
    <cellStyle name="Total 6 6 2 2" xfId="42501" xr:uid="{ECA4B797-8CF8-4C06-8999-D8B32B02C362}"/>
    <cellStyle name="Total 6 6 2 2 2" xfId="42502" xr:uid="{521FB1F2-27AB-4F47-B12C-0B217728EE68}"/>
    <cellStyle name="Total 6 6 2 2 2 2" xfId="42503" xr:uid="{E7782929-89E8-42A4-B06D-3A5C7A79E92F}"/>
    <cellStyle name="Total 6 6 2 2 2 3" xfId="42504" xr:uid="{1A6B0AE6-52B4-4041-9520-DE64BEDEB368}"/>
    <cellStyle name="Total 6 6 2 2 3" xfId="42505" xr:uid="{91D39C82-6CE5-4317-B0D8-73C334C0CFFA}"/>
    <cellStyle name="Total 6 6 2 2 3 2" xfId="42506" xr:uid="{EA020872-B648-4429-9503-43644253F8E2}"/>
    <cellStyle name="Total 6 6 2 2 4" xfId="42507" xr:uid="{0345B505-80C8-4657-B825-37A7AD507AAA}"/>
    <cellStyle name="Total 6 6 2 2 5" xfId="42508" xr:uid="{61904057-176A-4E78-ABAB-3B21DCD19336}"/>
    <cellStyle name="Total 6 6 2 3" xfId="42509" xr:uid="{2FF05B90-93A7-4CB7-A944-255F279CE48D}"/>
    <cellStyle name="Total 6 6 2 3 2" xfId="42510" xr:uid="{17EC2DD1-2F92-4BAB-B56F-C3DC9354D631}"/>
    <cellStyle name="Total 6 6 2 3 3" xfId="42511" xr:uid="{2D286AD3-18C5-40F4-AB99-79F2A8CCBAF8}"/>
    <cellStyle name="Total 6 6 2 4" xfId="42512" xr:uid="{0A89AB78-C199-41FF-8E80-4B193578EA92}"/>
    <cellStyle name="Total 6 6 2 4 2" xfId="42513" xr:uid="{38C61376-D3A7-4D75-A5D7-3F232F3DA4FE}"/>
    <cellStyle name="Total 6 6 2 4 3" xfId="42514" xr:uid="{138C4CE3-251B-44AD-987D-6EBBBF8420E5}"/>
    <cellStyle name="Total 6 6 2 5" xfId="42515" xr:uid="{617DCCA4-7DC5-4304-B6E7-489E6EE49671}"/>
    <cellStyle name="Total 6 6 2 5 2" xfId="42516" xr:uid="{B6980744-3B1D-4FFE-BFCB-B05CC4386888}"/>
    <cellStyle name="Total 6 6 2 5 3" xfId="42517" xr:uid="{3F080CF1-E97E-42A8-9E24-6029CF03A577}"/>
    <cellStyle name="Total 6 6 2 6" xfId="42518" xr:uid="{C798CD81-1994-44EC-8119-997FDF254E5E}"/>
    <cellStyle name="Total 6 6 2 6 2" xfId="42519" xr:uid="{0D7B6901-269C-4B15-B0AF-118C6C39EB2B}"/>
    <cellStyle name="Total 6 6 2 6 3" xfId="42520" xr:uid="{2F997DFF-DA08-48AC-9219-88B536A4EB3F}"/>
    <cellStyle name="Total 6 6 2 7" xfId="42521" xr:uid="{135C38EF-5032-44CA-A960-98D34C0A85B1}"/>
    <cellStyle name="Total 6 6 2 7 2" xfId="42522" xr:uid="{06511156-487B-4D5D-869E-D6C8E59C7468}"/>
    <cellStyle name="Total 6 6 2 7 3" xfId="42523" xr:uid="{27820967-A455-4FB5-8447-8AA137B5BFD9}"/>
    <cellStyle name="Total 6 6 2 8" xfId="42524" xr:uid="{BC00B519-0984-40A4-B522-096A273885DB}"/>
    <cellStyle name="Total 6 6 2 8 2" xfId="42525" xr:uid="{46F98882-3A67-4AAE-B5A0-0EEDD2943DBD}"/>
    <cellStyle name="Total 6 6 2 8 3" xfId="42526" xr:uid="{3E0A6BD5-65AC-43E5-A875-14441EBFFBC8}"/>
    <cellStyle name="Total 6 6 2 9" xfId="42527" xr:uid="{809170D7-2D64-4C07-8DD0-35568B5CD477}"/>
    <cellStyle name="Total 6 6 2 9 2" xfId="42528" xr:uid="{F4E93F07-2976-406B-8F72-467A00EE7D8F}"/>
    <cellStyle name="Total 6 6 2 9 3" xfId="42529" xr:uid="{AED34293-E791-499F-B138-E70164246FD8}"/>
    <cellStyle name="Total 6 6 3" xfId="42530" xr:uid="{76C142BE-AD29-4036-A0DA-D38D49A9EB5F}"/>
    <cellStyle name="Total 6 6 3 2" xfId="42531" xr:uid="{53DFED1C-21C7-4366-AC98-33DB9C820154}"/>
    <cellStyle name="Total 6 6 3 2 2" xfId="42532" xr:uid="{8B9652C1-B2C1-4EDD-A0DF-E0D6D6CC25D6}"/>
    <cellStyle name="Total 6 6 3 2 3" xfId="42533" xr:uid="{76C7D778-486C-4FEE-B70E-7AB03E75B4B8}"/>
    <cellStyle name="Total 6 6 3 2 4" xfId="42534" xr:uid="{C7843177-2CB7-4922-AD74-3921B03D3983}"/>
    <cellStyle name="Total 6 6 3 3" xfId="42535" xr:uid="{1BC13AAD-AFB0-430D-A819-18DC2CD0D443}"/>
    <cellStyle name="Total 6 6 3 3 2" xfId="42536" xr:uid="{71AFDA02-7480-4BFF-A9CD-2218A1437189}"/>
    <cellStyle name="Total 6 6 3 4" xfId="42537" xr:uid="{B645D548-F3B6-4939-B7F1-7CAA74B0D9C9}"/>
    <cellStyle name="Total 6 6 3 5" xfId="42538" xr:uid="{8247B04B-3D78-4568-BABB-5170060F9091}"/>
    <cellStyle name="Total 6 6 4" xfId="42539" xr:uid="{18E30373-159B-45A3-B947-C383C74A4D53}"/>
    <cellStyle name="Total 6 6 4 2" xfId="42540" xr:uid="{D145A496-1C90-4B69-B5E1-9B8775B1339C}"/>
    <cellStyle name="Total 6 6 4 2 2" xfId="42541" xr:uid="{289619D6-BDD9-4787-9E0B-B6E94172DA39}"/>
    <cellStyle name="Total 6 6 4 2 3" xfId="42542" xr:uid="{52166014-183E-42BD-BE93-C9CEB206911E}"/>
    <cellStyle name="Total 6 6 4 3" xfId="42543" xr:uid="{13DC8F9A-FBAB-4A32-BD5C-1C27AFAD6193}"/>
    <cellStyle name="Total 6 6 4 4" xfId="42544" xr:uid="{A3932E5B-E173-47D2-8034-C4F0ACD474E8}"/>
    <cellStyle name="Total 6 6 4 5" xfId="42545" xr:uid="{9D30B01C-E860-45AE-83B9-BACA0720DE95}"/>
    <cellStyle name="Total 6 6 5" xfId="42546" xr:uid="{5024BEE4-CACF-48DD-A0EB-F0A3CC813E30}"/>
    <cellStyle name="Total 6 6 5 2" xfId="42547" xr:uid="{B2D89693-6630-4FB7-A449-9541EB138C72}"/>
    <cellStyle name="Total 6 6 5 2 2" xfId="42548" xr:uid="{1D2AA88B-6020-4540-B50F-0B24DC540B18}"/>
    <cellStyle name="Total 6 6 5 2 3" xfId="42549" xr:uid="{EFBEC3C7-44A0-4550-B820-D3A791DE9540}"/>
    <cellStyle name="Total 6 6 5 3" xfId="42550" xr:uid="{8FC876DB-28A9-45CB-A115-5452CB63DD73}"/>
    <cellStyle name="Total 6 6 5 4" xfId="42551" xr:uid="{E3851609-31BE-406B-B29E-DEF2782DE021}"/>
    <cellStyle name="Total 6 6 6" xfId="42552" xr:uid="{C1079A3F-56E8-4958-8CCE-99F9A52281C2}"/>
    <cellStyle name="Total 6 6 6 2" xfId="42553" xr:uid="{1EC1B6FE-C3BA-4659-B28F-E67AB63180AD}"/>
    <cellStyle name="Total 6 6 6 3" xfId="42554" xr:uid="{C56E417F-DCDC-4D6E-8466-08BA59618B44}"/>
    <cellStyle name="Total 6 6 7" xfId="42555" xr:uid="{EDECCCEB-88B2-4743-B15E-8581783A97C8}"/>
    <cellStyle name="Total 6 6 7 2" xfId="42556" xr:uid="{D15B9567-1A0B-4B9D-A0DA-122CDA1B6902}"/>
    <cellStyle name="Total 6 6 7 3" xfId="42557" xr:uid="{359B7E66-A246-48B7-A8E1-63C3309F2269}"/>
    <cellStyle name="Total 6 6 8" xfId="42558" xr:uid="{0F80869B-9B12-42A8-9D9F-CE57F8AB7139}"/>
    <cellStyle name="Total 6 6 8 2" xfId="42559" xr:uid="{30EE2DA1-2394-4DA8-A3DE-D693A090313B}"/>
    <cellStyle name="Total 6 6 8 3" xfId="42560" xr:uid="{827B51FF-11A7-44BF-B2C7-7AB2A98ED28F}"/>
    <cellStyle name="Total 6 6 9" xfId="42561" xr:uid="{5ADCADCC-9985-47DF-A4B3-2BF5E58B7B7E}"/>
    <cellStyle name="Total 6 6 9 2" xfId="42562" xr:uid="{CF043F93-D95B-46A3-B1D5-373023FE2955}"/>
    <cellStyle name="Total 6 6 9 3" xfId="42563" xr:uid="{58EF577E-1748-4C2E-B464-0660E0614D34}"/>
    <cellStyle name="Total 6 7" xfId="42564" xr:uid="{C76C9EBC-9EA9-4FD8-A209-98DF6B5F0D03}"/>
    <cellStyle name="Total 6 7 10" xfId="42565" xr:uid="{DBEE4EB6-F966-43EC-9B3E-866DB74B4900}"/>
    <cellStyle name="Total 6 7 10 2" xfId="42566" xr:uid="{ADFAF100-AF7E-4237-B0B7-892168228B85}"/>
    <cellStyle name="Total 6 7 10 3" xfId="42567" xr:uid="{AC3B3E30-6EB7-4000-A796-A99634AA2FDC}"/>
    <cellStyle name="Total 6 7 11" xfId="42568" xr:uid="{82CC4598-D701-44DF-98D7-6DFBB13B97FB}"/>
    <cellStyle name="Total 6 7 11 2" xfId="42569" xr:uid="{E484E8FE-7AF9-4C97-A2BD-A66BB0F951B4}"/>
    <cellStyle name="Total 6 7 12" xfId="42570" xr:uid="{68BFD883-F4C7-4333-A158-04B477E797FD}"/>
    <cellStyle name="Total 6 7 2" xfId="42571" xr:uid="{99A5057C-450B-4E58-A45A-979646139D27}"/>
    <cellStyle name="Total 6 7 2 10" xfId="42572" xr:uid="{7D599531-414F-486B-ADF6-76A641E2FAD4}"/>
    <cellStyle name="Total 6 7 2 10 2" xfId="42573" xr:uid="{623E47B5-9197-49FF-8F33-E81C96D2C754}"/>
    <cellStyle name="Total 6 7 2 11" xfId="42574" xr:uid="{F726825C-DECB-4C3F-93F0-E994674FC6F8}"/>
    <cellStyle name="Total 6 7 2 2" xfId="42575" xr:uid="{AE00E183-38F8-4978-8047-2D8E41F6DEE9}"/>
    <cellStyle name="Total 6 7 2 2 2" xfId="42576" xr:uid="{3F7A1A44-EE6F-47B7-9A3D-0CE8297E3922}"/>
    <cellStyle name="Total 6 7 2 2 2 2" xfId="42577" xr:uid="{93033124-6578-4243-85EE-FC90A7757F1F}"/>
    <cellStyle name="Total 6 7 2 2 2 3" xfId="42578" xr:uid="{B58A20C9-BD03-4CD7-940A-349B258851A1}"/>
    <cellStyle name="Total 6 7 2 2 3" xfId="42579" xr:uid="{099EBD8A-6E00-4F9D-AAD6-1FB2374C4074}"/>
    <cellStyle name="Total 6 7 2 2 3 2" xfId="42580" xr:uid="{236944F0-027F-485D-B355-CCF40731963A}"/>
    <cellStyle name="Total 6 7 2 2 4" xfId="42581" xr:uid="{14DB78CD-6475-4F0D-97CE-1CB27B140A78}"/>
    <cellStyle name="Total 6 7 2 2 5" xfId="42582" xr:uid="{F2986290-820B-40B4-8427-11783BEC3671}"/>
    <cellStyle name="Total 6 7 2 3" xfId="42583" xr:uid="{62F8B19A-449C-4E34-97F7-F755DFEC45F0}"/>
    <cellStyle name="Total 6 7 2 3 2" xfId="42584" xr:uid="{34D336BE-6FE3-47FA-A8EF-1A5F4D79C3A3}"/>
    <cellStyle name="Total 6 7 2 3 3" xfId="42585" xr:uid="{3D52CD49-8560-4F50-B3AD-D96EFD863D33}"/>
    <cellStyle name="Total 6 7 2 4" xfId="42586" xr:uid="{E11DCAE5-BA55-41B8-A1E4-5622AEB0A7FB}"/>
    <cellStyle name="Total 6 7 2 4 2" xfId="42587" xr:uid="{E68D0538-301E-4683-A42C-76CE571705DD}"/>
    <cellStyle name="Total 6 7 2 4 3" xfId="42588" xr:uid="{EEA3E49B-5D25-4E22-9414-0B85C2CB2E34}"/>
    <cellStyle name="Total 6 7 2 5" xfId="42589" xr:uid="{1D133892-B0D3-4584-930A-D3C48D4EEA2D}"/>
    <cellStyle name="Total 6 7 2 5 2" xfId="42590" xr:uid="{05183992-00AB-45D8-8FBB-B435ED8C273D}"/>
    <cellStyle name="Total 6 7 2 5 3" xfId="42591" xr:uid="{248C92A3-0A13-47E3-BE63-8E1F3B6F473C}"/>
    <cellStyle name="Total 6 7 2 6" xfId="42592" xr:uid="{A200C983-94CD-472A-89C7-55438C791BCF}"/>
    <cellStyle name="Total 6 7 2 6 2" xfId="42593" xr:uid="{B2A04663-64F4-4DE2-8DFC-D473A8F857EE}"/>
    <cellStyle name="Total 6 7 2 6 3" xfId="42594" xr:uid="{9D3F9B4A-A37A-4D30-8172-7523B2FFCFF8}"/>
    <cellStyle name="Total 6 7 2 7" xfId="42595" xr:uid="{64BA0250-AEDD-4E2F-B4BD-8A63D4B29DE4}"/>
    <cellStyle name="Total 6 7 2 7 2" xfId="42596" xr:uid="{92EB7046-6367-4B0B-A0FE-65D27256E307}"/>
    <cellStyle name="Total 6 7 2 7 3" xfId="42597" xr:uid="{E60E58D9-BEF8-4B8D-9583-C6DCAB8C68C8}"/>
    <cellStyle name="Total 6 7 2 8" xfId="42598" xr:uid="{F849242D-0D41-4900-A4F4-485E59141ECE}"/>
    <cellStyle name="Total 6 7 2 8 2" xfId="42599" xr:uid="{87174BF5-7164-43B4-8002-EE426F08E3B1}"/>
    <cellStyle name="Total 6 7 2 8 3" xfId="42600" xr:uid="{293BE65D-FCF2-476E-A8D1-A51B9C733ACF}"/>
    <cellStyle name="Total 6 7 2 9" xfId="42601" xr:uid="{94FD0013-9A4B-4594-AFB5-C6D6CD138FED}"/>
    <cellStyle name="Total 6 7 2 9 2" xfId="42602" xr:uid="{4331119B-02B1-4CB3-B275-7522C6AF38A5}"/>
    <cellStyle name="Total 6 7 2 9 3" xfId="42603" xr:uid="{CE21298F-190C-4BEB-A4EB-ED2C0C85003E}"/>
    <cellStyle name="Total 6 7 3" xfId="42604" xr:uid="{492BA9AE-02A9-4D12-BA45-9C9458AF13E6}"/>
    <cellStyle name="Total 6 7 3 2" xfId="42605" xr:uid="{9C51956F-AC52-45D3-9A8F-DF7ACED682C3}"/>
    <cellStyle name="Total 6 7 3 2 2" xfId="42606" xr:uid="{D9C21A62-E3D8-424A-B587-0B9C0FE043D6}"/>
    <cellStyle name="Total 6 7 3 2 3" xfId="42607" xr:uid="{C93A7DCE-39C3-4A6B-A96A-1827DEC6BFFC}"/>
    <cellStyle name="Total 6 7 3 2 4" xfId="42608" xr:uid="{798C75EC-C490-45C5-A17D-35651C02E82B}"/>
    <cellStyle name="Total 6 7 3 3" xfId="42609" xr:uid="{919FDBF4-9E0F-41A8-AD2C-E605B3BFDD83}"/>
    <cellStyle name="Total 6 7 3 3 2" xfId="42610" xr:uid="{90F8DB25-B43A-4283-B128-0D25AE1D01C9}"/>
    <cellStyle name="Total 6 7 3 4" xfId="42611" xr:uid="{6FD69E94-D009-4532-914D-15330020544A}"/>
    <cellStyle name="Total 6 7 3 5" xfId="42612" xr:uid="{07FE189B-2B18-416D-AACA-F4093DAEE60B}"/>
    <cellStyle name="Total 6 7 4" xfId="42613" xr:uid="{CDF7165A-80D3-4697-B32A-27BC1086EDA2}"/>
    <cellStyle name="Total 6 7 4 2" xfId="42614" xr:uid="{F0E57907-D5AD-475C-AFB0-3B97689B8C36}"/>
    <cellStyle name="Total 6 7 4 2 2" xfId="42615" xr:uid="{E67819D0-B6C7-46A6-BE0E-E72187124A59}"/>
    <cellStyle name="Total 6 7 4 2 3" xfId="42616" xr:uid="{2ED89DDC-7405-4C8D-8B64-F9375C49FE88}"/>
    <cellStyle name="Total 6 7 4 3" xfId="42617" xr:uid="{060B1544-0521-48E2-AC39-BD32FBE42A04}"/>
    <cellStyle name="Total 6 7 4 4" xfId="42618" xr:uid="{787A1067-12BD-41F5-BBB1-BF894C589BB2}"/>
    <cellStyle name="Total 6 7 4 5" xfId="42619" xr:uid="{8177C81D-F4B9-437E-9AB8-F1ED0D175B41}"/>
    <cellStyle name="Total 6 7 5" xfId="42620" xr:uid="{792DB3A1-B86E-4AE4-AAA7-511A4DBD7541}"/>
    <cellStyle name="Total 6 7 5 2" xfId="42621" xr:uid="{06C5D251-FAAC-4E7C-83ED-F2DA55F72B94}"/>
    <cellStyle name="Total 6 7 5 2 2" xfId="42622" xr:uid="{0C60AAC0-5526-4898-A17F-8241BBD0EB5F}"/>
    <cellStyle name="Total 6 7 5 2 3" xfId="42623" xr:uid="{4CBC1605-4441-43C2-8CCF-A83C0E8F5155}"/>
    <cellStyle name="Total 6 7 5 3" xfId="42624" xr:uid="{91B34B46-26F5-44AD-9D1C-AA93EE01421F}"/>
    <cellStyle name="Total 6 7 5 4" xfId="42625" xr:uid="{5EC16D4D-DDF3-4997-91D4-B04A2D0F1B5F}"/>
    <cellStyle name="Total 6 7 6" xfId="42626" xr:uid="{BCD0FB86-C5E5-42CE-A4C9-AB7FC9E16745}"/>
    <cellStyle name="Total 6 7 6 2" xfId="42627" xr:uid="{5F38188D-FF24-4D27-B18E-57ECBF8D408C}"/>
    <cellStyle name="Total 6 7 6 3" xfId="42628" xr:uid="{8B54A268-A80A-499A-9F68-D1902B20F6E5}"/>
    <cellStyle name="Total 6 7 7" xfId="42629" xr:uid="{F3C731CD-94B4-4054-AF27-89B1C2CEB2B8}"/>
    <cellStyle name="Total 6 7 7 2" xfId="42630" xr:uid="{B7D9CE66-08A0-4488-BD0A-EE069DE7150E}"/>
    <cellStyle name="Total 6 7 7 3" xfId="42631" xr:uid="{06F264E7-A28E-4EA5-B4CE-E5EC3DC5461E}"/>
    <cellStyle name="Total 6 7 8" xfId="42632" xr:uid="{5053A111-7C1E-4813-8C70-2C7F99653097}"/>
    <cellStyle name="Total 6 7 8 2" xfId="42633" xr:uid="{1B6C3D7C-2A3B-40BA-97B6-B6C3A4C08217}"/>
    <cellStyle name="Total 6 7 8 3" xfId="42634" xr:uid="{6499083E-B49A-4314-8AA6-E5A793BB4C09}"/>
    <cellStyle name="Total 6 7 9" xfId="42635" xr:uid="{AC609970-78AC-4030-8E72-6E529E43C482}"/>
    <cellStyle name="Total 6 7 9 2" xfId="42636" xr:uid="{D6069F6C-341C-41A4-A5A4-F92711D4249D}"/>
    <cellStyle name="Total 6 7 9 3" xfId="42637" xr:uid="{07C9AAB6-5ACA-40AB-B96F-B56DE2FBEF85}"/>
    <cellStyle name="Total 6 8" xfId="42638" xr:uid="{B5926E5B-5EF0-40A8-B28C-B59F4F457F08}"/>
    <cellStyle name="Total 6 8 10" xfId="42639" xr:uid="{EAAE2BEE-DC1B-43CB-A52C-4B1301001903}"/>
    <cellStyle name="Total 6 8 10 2" xfId="42640" xr:uid="{B0DA80F4-492E-49E4-BC2B-92F37541DDD7}"/>
    <cellStyle name="Total 6 8 10 3" xfId="42641" xr:uid="{D49D9515-1762-4DAC-8473-CBC33AEB86DF}"/>
    <cellStyle name="Total 6 8 11" xfId="42642" xr:uid="{BA54DEAA-CA7D-444A-BDC6-37C44E98A5F2}"/>
    <cellStyle name="Total 6 8 11 2" xfId="42643" xr:uid="{725F7CC4-EB95-47A5-9DC6-4A7EB208B086}"/>
    <cellStyle name="Total 6 8 12" xfId="42644" xr:uid="{F0ABCE2B-717F-42AF-A45C-CC79A1981005}"/>
    <cellStyle name="Total 6 8 2" xfId="42645" xr:uid="{A71E2BDE-BC49-4ACD-A9E4-FB71C774069B}"/>
    <cellStyle name="Total 6 8 2 10" xfId="42646" xr:uid="{5ED977A4-AE03-4C7C-8DCA-F7C9DF1527F2}"/>
    <cellStyle name="Total 6 8 2 10 2" xfId="42647" xr:uid="{F036953A-16DA-4A9D-B077-F0D0F490A0B3}"/>
    <cellStyle name="Total 6 8 2 11" xfId="42648" xr:uid="{129419E2-DA40-4C7D-9BC9-BB30772345D4}"/>
    <cellStyle name="Total 6 8 2 2" xfId="42649" xr:uid="{E357917E-A54E-49BA-AF97-999C4CBC9488}"/>
    <cellStyle name="Total 6 8 2 2 2" xfId="42650" xr:uid="{23DFEACC-0683-4D82-B8A7-DC69BFBF06C2}"/>
    <cellStyle name="Total 6 8 2 2 2 2" xfId="42651" xr:uid="{FF85D1B5-9DD5-43A1-82BF-1FC0DB26BC8E}"/>
    <cellStyle name="Total 6 8 2 2 2 3" xfId="42652" xr:uid="{1F65FBFD-8687-48E8-9A6F-56B93229F0E7}"/>
    <cellStyle name="Total 6 8 2 2 3" xfId="42653" xr:uid="{D3CDE50C-8B47-4A7E-90E9-6A5BFE542A2A}"/>
    <cellStyle name="Total 6 8 2 2 3 2" xfId="42654" xr:uid="{DF24BC8C-A129-4D78-923D-7F10A81482AD}"/>
    <cellStyle name="Total 6 8 2 2 4" xfId="42655" xr:uid="{FA9815D6-369A-48AF-97EC-7207022DB4FC}"/>
    <cellStyle name="Total 6 8 2 2 5" xfId="42656" xr:uid="{D988D1AD-C85C-4EF6-835D-75E5ABAEC06D}"/>
    <cellStyle name="Total 6 8 2 3" xfId="42657" xr:uid="{755C8478-D02F-4E79-8F64-5638DD0D2B53}"/>
    <cellStyle name="Total 6 8 2 3 2" xfId="42658" xr:uid="{2409FEBE-B7DC-4B6E-8C89-50567C44C3B3}"/>
    <cellStyle name="Total 6 8 2 3 3" xfId="42659" xr:uid="{73AA8C68-F117-4BD0-9BEC-1E538FBF419C}"/>
    <cellStyle name="Total 6 8 2 4" xfId="42660" xr:uid="{B8CC2152-CF1E-4DF3-8525-C808063D595A}"/>
    <cellStyle name="Total 6 8 2 4 2" xfId="42661" xr:uid="{CFC9C680-4916-4939-A8E8-9B3308A51C64}"/>
    <cellStyle name="Total 6 8 2 4 3" xfId="42662" xr:uid="{8418EEAE-9C43-4577-897E-31DDD46CCCB7}"/>
    <cellStyle name="Total 6 8 2 5" xfId="42663" xr:uid="{E4E93724-483F-4481-B4E5-0CAF564AEB0A}"/>
    <cellStyle name="Total 6 8 2 5 2" xfId="42664" xr:uid="{3EF96B27-79AB-4EA1-AFA3-F797C1532200}"/>
    <cellStyle name="Total 6 8 2 5 3" xfId="42665" xr:uid="{9D6E5FCF-510D-4B16-8228-0CB32285C494}"/>
    <cellStyle name="Total 6 8 2 6" xfId="42666" xr:uid="{33214DEA-F957-46D4-A4B3-4C19DFF7176B}"/>
    <cellStyle name="Total 6 8 2 6 2" xfId="42667" xr:uid="{CBC3C65B-DDA7-4B29-BBC4-FE3983DE1570}"/>
    <cellStyle name="Total 6 8 2 6 3" xfId="42668" xr:uid="{19E9295F-069A-4532-956F-DD004B94B38A}"/>
    <cellStyle name="Total 6 8 2 7" xfId="42669" xr:uid="{4F0FE9D2-271D-467A-9817-1D04D2401380}"/>
    <cellStyle name="Total 6 8 2 7 2" xfId="42670" xr:uid="{4A06E3E9-29EB-43AC-8F82-9E044E9F5576}"/>
    <cellStyle name="Total 6 8 2 7 3" xfId="42671" xr:uid="{8AE15B4A-4777-43C3-93A6-54F25BED350E}"/>
    <cellStyle name="Total 6 8 2 8" xfId="42672" xr:uid="{BAA222DB-426C-419F-B2E7-679BA38004BC}"/>
    <cellStyle name="Total 6 8 2 8 2" xfId="42673" xr:uid="{9CA30B50-5AA0-442D-8FB2-0AFF9753E350}"/>
    <cellStyle name="Total 6 8 2 8 3" xfId="42674" xr:uid="{3F095934-8F56-472F-8F49-8B35EAA511F1}"/>
    <cellStyle name="Total 6 8 2 9" xfId="42675" xr:uid="{84016A98-5A10-4FB3-BC1E-CB4ADA48FC0B}"/>
    <cellStyle name="Total 6 8 2 9 2" xfId="42676" xr:uid="{49B71092-B1C9-4F39-9DEB-02544690206F}"/>
    <cellStyle name="Total 6 8 2 9 3" xfId="42677" xr:uid="{B2EB9EDE-91D8-4B8E-B7FE-59318DFBFD2D}"/>
    <cellStyle name="Total 6 8 3" xfId="42678" xr:uid="{69E3293B-F12A-4657-9E07-D21AF4A35279}"/>
    <cellStyle name="Total 6 8 3 2" xfId="42679" xr:uid="{C8E59DA7-5E44-4D54-8E90-915CCD6576B7}"/>
    <cellStyle name="Total 6 8 3 2 2" xfId="42680" xr:uid="{69A063C6-7015-46DA-90D6-B1474F6B31E1}"/>
    <cellStyle name="Total 6 8 3 2 3" xfId="42681" xr:uid="{C460F85E-FB09-462F-98A0-D383AC21CF88}"/>
    <cellStyle name="Total 6 8 3 2 4" xfId="42682" xr:uid="{34FBDCF0-0095-4C25-B22F-84226F761DC6}"/>
    <cellStyle name="Total 6 8 3 3" xfId="42683" xr:uid="{24ADFF93-04FD-4ABE-98AE-615D092AE01C}"/>
    <cellStyle name="Total 6 8 3 3 2" xfId="42684" xr:uid="{378DBCB4-ECD8-491D-A828-0641FB0E6BB1}"/>
    <cellStyle name="Total 6 8 3 4" xfId="42685" xr:uid="{D75CBDFA-F820-45CE-B3AD-0C5AD041075E}"/>
    <cellStyle name="Total 6 8 3 5" xfId="42686" xr:uid="{15347603-7E5E-475A-89EC-B1B74B389EDB}"/>
    <cellStyle name="Total 6 8 4" xfId="42687" xr:uid="{CC781F22-7D2A-46DE-A96E-7C91AA697BD2}"/>
    <cellStyle name="Total 6 8 4 2" xfId="42688" xr:uid="{F0292019-83D0-4F00-B25C-1BCD02939388}"/>
    <cellStyle name="Total 6 8 4 2 2" xfId="42689" xr:uid="{15DE8BA9-F69C-4D5E-A17A-9B99DC5BAC1E}"/>
    <cellStyle name="Total 6 8 4 2 3" xfId="42690" xr:uid="{3D177C54-824F-45C0-8BC9-98937B3D9C46}"/>
    <cellStyle name="Total 6 8 4 3" xfId="42691" xr:uid="{A75745DD-C65F-4B43-B217-779316645E97}"/>
    <cellStyle name="Total 6 8 4 4" xfId="42692" xr:uid="{127FD9C5-6702-4CD5-B5FC-16BC1C12513D}"/>
    <cellStyle name="Total 6 8 4 5" xfId="42693" xr:uid="{CFCACF66-CAEA-4CAF-BF28-6B0CEA686EC6}"/>
    <cellStyle name="Total 6 8 5" xfId="42694" xr:uid="{31D33FC5-64E2-4B26-A967-FB5707D1381B}"/>
    <cellStyle name="Total 6 8 5 2" xfId="42695" xr:uid="{67E1D131-A776-4E8D-BFFD-994B755FE298}"/>
    <cellStyle name="Total 6 8 5 2 2" xfId="42696" xr:uid="{DBC877A1-2FFD-462C-84B2-9CD0CA04D1ED}"/>
    <cellStyle name="Total 6 8 5 2 3" xfId="42697" xr:uid="{4A59BCA8-13BB-4ED5-AEE7-27C7CFD90AFB}"/>
    <cellStyle name="Total 6 8 5 3" xfId="42698" xr:uid="{E2AB9760-228A-4E87-878F-A9F54ED9E675}"/>
    <cellStyle name="Total 6 8 5 4" xfId="42699" xr:uid="{D2FD5B57-295E-4F5A-BF1E-EF1B5A870CB0}"/>
    <cellStyle name="Total 6 8 6" xfId="42700" xr:uid="{E73D2581-6F5D-4267-8AAC-613F792B99AE}"/>
    <cellStyle name="Total 6 8 6 2" xfId="42701" xr:uid="{F797AA4A-5B23-4516-B49A-6BE5ED0E9F53}"/>
    <cellStyle name="Total 6 8 6 3" xfId="42702" xr:uid="{546B6692-4CED-44E5-86D8-89F56C91E795}"/>
    <cellStyle name="Total 6 8 7" xfId="42703" xr:uid="{3C5D7BA5-C231-40A3-A913-6366A75E675C}"/>
    <cellStyle name="Total 6 8 7 2" xfId="42704" xr:uid="{857394D9-0CF2-41B5-93A1-2E5464FA0A69}"/>
    <cellStyle name="Total 6 8 7 3" xfId="42705" xr:uid="{D55E5813-DFFE-47F0-ADA6-201D2F71D627}"/>
    <cellStyle name="Total 6 8 8" xfId="42706" xr:uid="{927BD7BD-F23E-4850-B3A1-265A24B8792B}"/>
    <cellStyle name="Total 6 8 8 2" xfId="42707" xr:uid="{64FD9501-7904-4E2A-938A-26534B513DD1}"/>
    <cellStyle name="Total 6 8 8 3" xfId="42708" xr:uid="{4E5EF7AC-74BF-497C-B3C0-3C90934E0A99}"/>
    <cellStyle name="Total 6 8 9" xfId="42709" xr:uid="{3EC59927-EE5F-471A-9036-420307857458}"/>
    <cellStyle name="Total 6 8 9 2" xfId="42710" xr:uid="{BB22B8E3-3281-4D96-B38E-D80D9343DECE}"/>
    <cellStyle name="Total 6 8 9 3" xfId="42711" xr:uid="{41BCE898-6A96-48DB-9040-2ED8D7AE7B6F}"/>
    <cellStyle name="Total 6 9" xfId="42712" xr:uid="{DCC53062-7257-4FC6-943F-BFD67F491535}"/>
    <cellStyle name="Total 6 9 10" xfId="42713" xr:uid="{B2CD6579-3B51-43A9-B73E-A02C730AC563}"/>
    <cellStyle name="Total 6 9 10 2" xfId="42714" xr:uid="{1803B8DB-F70C-483F-A1F3-50138D71B097}"/>
    <cellStyle name="Total 6 9 10 3" xfId="42715" xr:uid="{AC19D5F5-308A-44D4-9D8F-763D55E3B97D}"/>
    <cellStyle name="Total 6 9 11" xfId="42716" xr:uid="{45E7199D-9AA6-4AF1-8162-1E278DFD3029}"/>
    <cellStyle name="Total 6 9 11 2" xfId="42717" xr:uid="{12F99FC0-E0AA-4C2C-8E4D-3ED3F24C0838}"/>
    <cellStyle name="Total 6 9 12" xfId="42718" xr:uid="{4D65464F-79DC-49BB-8228-5BED8773B26A}"/>
    <cellStyle name="Total 6 9 2" xfId="42719" xr:uid="{1198D9F5-5138-43F4-B13A-CCE177835A9B}"/>
    <cellStyle name="Total 6 9 2 10" xfId="42720" xr:uid="{8C77C832-BEAE-4505-A3FF-B075DBB1BB36}"/>
    <cellStyle name="Total 6 9 2 10 2" xfId="42721" xr:uid="{8B6EFAD5-C333-4633-BF6C-1D0AB4801966}"/>
    <cellStyle name="Total 6 9 2 11" xfId="42722" xr:uid="{0B37F723-277D-4C7F-BF6E-EC84C7B91F92}"/>
    <cellStyle name="Total 6 9 2 2" xfId="42723" xr:uid="{C553ADBF-2220-46FF-9077-CEC2D8982261}"/>
    <cellStyle name="Total 6 9 2 2 2" xfId="42724" xr:uid="{8BE09382-34AE-432F-8D1C-16C281A45899}"/>
    <cellStyle name="Total 6 9 2 2 2 2" xfId="42725" xr:uid="{2B4BB8FB-ACBD-4723-896D-8B58317267D4}"/>
    <cellStyle name="Total 6 9 2 2 2 3" xfId="42726" xr:uid="{A8BF4741-FE51-440A-84A9-0EA47A1E74DD}"/>
    <cellStyle name="Total 6 9 2 2 3" xfId="42727" xr:uid="{2CBA2E92-F9E9-4D53-84D1-C841A96C679D}"/>
    <cellStyle name="Total 6 9 2 2 3 2" xfId="42728" xr:uid="{1CA8179F-994D-4BDC-993A-1ACFBAFDB2CE}"/>
    <cellStyle name="Total 6 9 2 2 4" xfId="42729" xr:uid="{9C043825-4E83-4D42-A0E1-259C8FF149C3}"/>
    <cellStyle name="Total 6 9 2 2 5" xfId="42730" xr:uid="{206CA6D4-253A-4412-852D-A4642FA46FB8}"/>
    <cellStyle name="Total 6 9 2 3" xfId="42731" xr:uid="{D29F3677-6228-4BD3-9C7D-D23C1BACC4D9}"/>
    <cellStyle name="Total 6 9 2 3 2" xfId="42732" xr:uid="{0E24E1A1-0CDD-420E-B377-D275E4791FFC}"/>
    <cellStyle name="Total 6 9 2 3 3" xfId="42733" xr:uid="{F426A7B2-FEB2-4989-89D9-3BE9F754356C}"/>
    <cellStyle name="Total 6 9 2 4" xfId="42734" xr:uid="{9D58442F-A00C-4CE7-A4A3-AB0164E239F6}"/>
    <cellStyle name="Total 6 9 2 4 2" xfId="42735" xr:uid="{D15B676B-8011-4DCA-A99A-274B47404842}"/>
    <cellStyle name="Total 6 9 2 4 3" xfId="42736" xr:uid="{0B01895B-5B4D-4910-87DA-F96D982B5D35}"/>
    <cellStyle name="Total 6 9 2 5" xfId="42737" xr:uid="{6559D117-9B61-4B45-A77F-3ED7CB202D67}"/>
    <cellStyle name="Total 6 9 2 5 2" xfId="42738" xr:uid="{142C3328-75DA-4C27-81E6-C383BA03F899}"/>
    <cellStyle name="Total 6 9 2 5 3" xfId="42739" xr:uid="{D782EDF7-6CB4-4242-961D-1975CB9CD9F9}"/>
    <cellStyle name="Total 6 9 2 6" xfId="42740" xr:uid="{DB8E14A9-2960-4006-A6E1-ED128921F88D}"/>
    <cellStyle name="Total 6 9 2 6 2" xfId="42741" xr:uid="{F707C66A-F0E9-4239-B2EF-55C976E4E999}"/>
    <cellStyle name="Total 6 9 2 6 3" xfId="42742" xr:uid="{502C2C07-E3D3-444C-9D3B-42E42030CFF2}"/>
    <cellStyle name="Total 6 9 2 7" xfId="42743" xr:uid="{29E94670-0E1C-414B-80E2-28D5CB491CB2}"/>
    <cellStyle name="Total 6 9 2 7 2" xfId="42744" xr:uid="{47935C3C-2F74-451D-93BF-FF567B592CC6}"/>
    <cellStyle name="Total 6 9 2 7 3" xfId="42745" xr:uid="{4622E402-A37D-41E6-9AFC-A0B379FAFFC2}"/>
    <cellStyle name="Total 6 9 2 8" xfId="42746" xr:uid="{BC26AF52-695D-4107-9127-244FA1D3DFBE}"/>
    <cellStyle name="Total 6 9 2 8 2" xfId="42747" xr:uid="{F4D02997-2208-43C1-A8B6-EFDAC47A0F17}"/>
    <cellStyle name="Total 6 9 2 8 3" xfId="42748" xr:uid="{67587985-37F9-4F93-911F-A8D19A7EA772}"/>
    <cellStyle name="Total 6 9 2 9" xfId="42749" xr:uid="{CE3873AA-032B-4D53-B43D-4709E54382F7}"/>
    <cellStyle name="Total 6 9 2 9 2" xfId="42750" xr:uid="{68E7BAF6-D909-4268-8165-28DC696BAF09}"/>
    <cellStyle name="Total 6 9 2 9 3" xfId="42751" xr:uid="{E7CE5E6F-CD8D-4052-9A64-6DB9F4CD04D7}"/>
    <cellStyle name="Total 6 9 3" xfId="42752" xr:uid="{457A344C-C27D-492A-9242-1719FD92312B}"/>
    <cellStyle name="Total 6 9 3 2" xfId="42753" xr:uid="{6F37FC4D-060F-4FB2-9CA3-C92E634FD12C}"/>
    <cellStyle name="Total 6 9 3 2 2" xfId="42754" xr:uid="{DE2D6D49-478D-4CB2-BA99-4DB5C9FE2CA5}"/>
    <cellStyle name="Total 6 9 3 2 3" xfId="42755" xr:uid="{BDAD7075-5B19-476B-8C39-DB1E39652F2F}"/>
    <cellStyle name="Total 6 9 3 2 4" xfId="42756" xr:uid="{5B0C0A0F-A7CA-4C1A-A69E-C6042241F8F3}"/>
    <cellStyle name="Total 6 9 3 3" xfId="42757" xr:uid="{E62B12F1-E737-446E-B0B9-F73D65F719EF}"/>
    <cellStyle name="Total 6 9 3 3 2" xfId="42758" xr:uid="{212BD8C2-4823-4D07-8E16-3816F91F190D}"/>
    <cellStyle name="Total 6 9 3 4" xfId="42759" xr:uid="{46569C05-2673-4FD4-ACF0-A60875812259}"/>
    <cellStyle name="Total 6 9 3 5" xfId="42760" xr:uid="{A1D1730B-EE34-4D9C-9573-A42AFBDD6737}"/>
    <cellStyle name="Total 6 9 4" xfId="42761" xr:uid="{FE1C0583-115E-4040-BDA2-7AAD731B53B3}"/>
    <cellStyle name="Total 6 9 4 2" xfId="42762" xr:uid="{6ED3A4EB-68B5-4DE3-9B38-2E6F50B334D1}"/>
    <cellStyle name="Total 6 9 4 2 2" xfId="42763" xr:uid="{C3A9F540-C4BB-4DFE-9021-66F1301AEAE3}"/>
    <cellStyle name="Total 6 9 4 2 3" xfId="42764" xr:uid="{EB154167-7D37-49B6-829C-CEC5F0FEBE90}"/>
    <cellStyle name="Total 6 9 4 3" xfId="42765" xr:uid="{5CF5A3A2-A6D1-4981-A27E-F5BEDA74A039}"/>
    <cellStyle name="Total 6 9 4 4" xfId="42766" xr:uid="{7A6982AB-B027-4632-B75D-0CC9F1DE80A6}"/>
    <cellStyle name="Total 6 9 4 5" xfId="42767" xr:uid="{8DF3E893-CA53-4D01-94C8-AD5134DB7AEC}"/>
    <cellStyle name="Total 6 9 5" xfId="42768" xr:uid="{13513539-E805-40DC-B0EA-7056DF9FA9BB}"/>
    <cellStyle name="Total 6 9 5 2" xfId="42769" xr:uid="{5E6C3578-E8FC-4C35-BA92-97DCE44E26D8}"/>
    <cellStyle name="Total 6 9 5 2 2" xfId="42770" xr:uid="{765CB0B1-C302-4B7C-AD4A-F167F0A2261C}"/>
    <cellStyle name="Total 6 9 5 2 3" xfId="42771" xr:uid="{AD222859-5E0E-43A6-B360-82D9024AD942}"/>
    <cellStyle name="Total 6 9 5 3" xfId="42772" xr:uid="{FE621E3F-6F67-4DA0-B5AE-8AB1B08BCDB2}"/>
    <cellStyle name="Total 6 9 5 4" xfId="42773" xr:uid="{8C4CFC87-F189-4752-B399-C9E4F8FFD5D8}"/>
    <cellStyle name="Total 6 9 6" xfId="42774" xr:uid="{917773EC-816F-4BC9-869B-9055A3C8FDE1}"/>
    <cellStyle name="Total 6 9 6 2" xfId="42775" xr:uid="{45C1F877-015D-4159-8846-9747E9A798FD}"/>
    <cellStyle name="Total 6 9 6 3" xfId="42776" xr:uid="{ADD499A9-6D21-4C4B-8437-1D5493F9D607}"/>
    <cellStyle name="Total 6 9 7" xfId="42777" xr:uid="{66F84732-FE7C-492F-8C44-406F88D3C40F}"/>
    <cellStyle name="Total 6 9 7 2" xfId="42778" xr:uid="{EA67F8D3-1FC7-4273-BBF4-9B727DBDE5A4}"/>
    <cellStyle name="Total 6 9 7 3" xfId="42779" xr:uid="{2B2CDDFD-8504-4358-92D1-81CF73632C2B}"/>
    <cellStyle name="Total 6 9 8" xfId="42780" xr:uid="{C5C8ADB8-1744-4023-A401-D139785DBD16}"/>
    <cellStyle name="Total 6 9 8 2" xfId="42781" xr:uid="{5B740127-01E8-44A0-9247-B0221E3C99BC}"/>
    <cellStyle name="Total 6 9 8 3" xfId="42782" xr:uid="{DD12AC55-7000-4AC9-A7B3-CCAC1248A472}"/>
    <cellStyle name="Total 6 9 9" xfId="42783" xr:uid="{3332E707-700F-459E-998C-7D8C3C61EF32}"/>
    <cellStyle name="Total 6 9 9 2" xfId="42784" xr:uid="{B55BAD6B-9AF7-46E5-888B-3824920D87FE}"/>
    <cellStyle name="Total 6 9 9 3" xfId="42785" xr:uid="{A8402E45-550C-4F6C-82AD-AF8E102BA540}"/>
    <cellStyle name="Total 7" xfId="42786" xr:uid="{D1CDB388-B878-41DE-863F-4F9F193E24C8}"/>
    <cellStyle name="Total 7 10" xfId="42787" xr:uid="{2A25C87B-5195-497F-9B9C-A826A03279F3}"/>
    <cellStyle name="Total 7 10 2" xfId="42788" xr:uid="{B5508215-BC99-42B2-B3DE-91CB4CF467C5}"/>
    <cellStyle name="Total 7 10 3" xfId="42789" xr:uid="{4218A2D7-56BB-4018-8FED-5B1950456B4E}"/>
    <cellStyle name="Total 7 11" xfId="42790" xr:uid="{30FCB156-9EA4-4EB2-99AD-ED95DFB310F7}"/>
    <cellStyle name="Total 7 11 2" xfId="42791" xr:uid="{1522D205-1BE9-49C0-8902-902A755D38AB}"/>
    <cellStyle name="Total 7 12" xfId="42792" xr:uid="{48B8FD91-ABE4-4CBB-986B-176926B4FCE4}"/>
    <cellStyle name="Total 7 2" xfId="42793" xr:uid="{D8BD812F-46D7-4582-87AD-8B114F4BBBD8}"/>
    <cellStyle name="Total 7 2 10" xfId="42794" xr:uid="{01426395-4FC5-4CC8-B387-F84DCEE2C229}"/>
    <cellStyle name="Total 7 2 10 2" xfId="42795" xr:uid="{EBD11C1E-F5D9-442C-86CD-1F4CF407C078}"/>
    <cellStyle name="Total 7 2 11" xfId="42796" xr:uid="{2F8E4EA8-0F72-41E2-B351-D0E65EF982E2}"/>
    <cellStyle name="Total 7 2 2" xfId="42797" xr:uid="{10F73A88-7694-4896-8D71-40AB1F186A00}"/>
    <cellStyle name="Total 7 2 2 2" xfId="42798" xr:uid="{AD4CF2EB-5918-4C55-867A-D4A63722CC16}"/>
    <cellStyle name="Total 7 2 2 2 2" xfId="42799" xr:uid="{B324A203-3876-4FBE-B0CD-4E3BEA21F703}"/>
    <cellStyle name="Total 7 2 2 2 3" xfId="42800" xr:uid="{7580599A-4D55-4C9E-9E96-78B78F71B42C}"/>
    <cellStyle name="Total 7 2 2 3" xfId="42801" xr:uid="{9D690C2D-CC83-4DC7-8418-F72B32EC0563}"/>
    <cellStyle name="Total 7 2 2 3 2" xfId="42802" xr:uid="{C7B9471E-440D-4312-BC36-8EAC4A107888}"/>
    <cellStyle name="Total 7 2 2 4" xfId="42803" xr:uid="{B29B6DB2-CE66-4DF9-94A9-E46EEF21197D}"/>
    <cellStyle name="Total 7 2 2 5" xfId="42804" xr:uid="{C3EF35E5-3825-4C6D-A97A-E1A2785899F2}"/>
    <cellStyle name="Total 7 2 3" xfId="42805" xr:uid="{EF7005CC-8B54-44B6-AB5E-8E8D1F3D9130}"/>
    <cellStyle name="Total 7 2 3 2" xfId="42806" xr:uid="{4197FDCA-EC88-4C44-9BFB-7771C997800C}"/>
    <cellStyle name="Total 7 2 3 3" xfId="42807" xr:uid="{C6D3A8BE-8AE5-49BC-8901-37747A2141AD}"/>
    <cellStyle name="Total 7 2 4" xfId="42808" xr:uid="{8569B254-2110-499F-A6D0-21824E113D56}"/>
    <cellStyle name="Total 7 2 4 2" xfId="42809" xr:uid="{EBC7085D-1A3E-403C-85FA-D22AA7D24D4E}"/>
    <cellStyle name="Total 7 2 4 3" xfId="42810" xr:uid="{5B91D91C-5E50-4459-8172-A8C77B70B157}"/>
    <cellStyle name="Total 7 2 5" xfId="42811" xr:uid="{6A3AEF56-4ADE-4074-B62F-DDE12537F558}"/>
    <cellStyle name="Total 7 2 5 2" xfId="42812" xr:uid="{C1DA3C26-6EED-49EC-A647-461F2830219E}"/>
    <cellStyle name="Total 7 2 5 3" xfId="42813" xr:uid="{E4229499-F2D1-47F7-B4FE-A3520D9026D2}"/>
    <cellStyle name="Total 7 2 6" xfId="42814" xr:uid="{2812DF1E-9D06-465F-9E48-C282B2EED2C4}"/>
    <cellStyle name="Total 7 2 6 2" xfId="42815" xr:uid="{8D27DAA1-C7DF-46F1-AB17-54DE996E9C86}"/>
    <cellStyle name="Total 7 2 6 3" xfId="42816" xr:uid="{56A4572A-33FF-40E4-B44E-2AAFFE011198}"/>
    <cellStyle name="Total 7 2 7" xfId="42817" xr:uid="{FFA8021B-B2A0-47DF-A3E1-FA6E3CA4DD53}"/>
    <cellStyle name="Total 7 2 7 2" xfId="42818" xr:uid="{34524A39-5EE6-4D31-86A6-115FC16E358A}"/>
    <cellStyle name="Total 7 2 7 3" xfId="42819" xr:uid="{0BBE9C1B-5056-4E04-84C5-D1FDDAB1B865}"/>
    <cellStyle name="Total 7 2 8" xfId="42820" xr:uid="{C15B1F4C-3AF4-4553-AFCF-492D4276F7A6}"/>
    <cellStyle name="Total 7 2 8 2" xfId="42821" xr:uid="{9842FCF7-B2FB-4B5A-AAAC-FE20B3BA23CD}"/>
    <cellStyle name="Total 7 2 8 3" xfId="42822" xr:uid="{6494D967-6A33-43A0-BB90-028C058D445B}"/>
    <cellStyle name="Total 7 2 9" xfId="42823" xr:uid="{46E3D02C-7C03-4BAE-84C2-81AF9C5BF63A}"/>
    <cellStyle name="Total 7 2 9 2" xfId="42824" xr:uid="{436613B7-90CD-4F19-A5F4-8D83A1888007}"/>
    <cellStyle name="Total 7 2 9 3" xfId="42825" xr:uid="{8ACD0D65-C5C3-4A49-8D25-67F7B40F4142}"/>
    <cellStyle name="Total 7 3" xfId="42826" xr:uid="{0292C6F7-39D3-4A5E-99CF-32DBCC5B7957}"/>
    <cellStyle name="Total 7 3 2" xfId="42827" xr:uid="{13180EBB-6D6D-41AE-B3B1-59820B1AFF0D}"/>
    <cellStyle name="Total 7 3 2 2" xfId="42828" xr:uid="{C2EE581B-DBA8-4662-A0F1-526BB706E361}"/>
    <cellStyle name="Total 7 3 2 3" xfId="42829" xr:uid="{BB43A304-362C-41DF-8E0A-D4FFABD646AE}"/>
    <cellStyle name="Total 7 3 2 4" xfId="42830" xr:uid="{D2E10704-D08D-49B0-8331-A65E97099F05}"/>
    <cellStyle name="Total 7 3 3" xfId="42831" xr:uid="{F77E582B-E552-47EF-B793-49B41E1BDD25}"/>
    <cellStyle name="Total 7 3 3 2" xfId="42832" xr:uid="{6BC9E15C-559A-4377-84FF-7228D870C75B}"/>
    <cellStyle name="Total 7 3 4" xfId="42833" xr:uid="{4F70EAB0-447D-407A-9670-D6F7A9ED3871}"/>
    <cellStyle name="Total 7 3 5" xfId="42834" xr:uid="{17082DE4-6ED8-402B-A366-8A49D5373F9B}"/>
    <cellStyle name="Total 7 4" xfId="42835" xr:uid="{081F4079-0C93-4BDD-85AF-BABCB5FD17BE}"/>
    <cellStyle name="Total 7 4 2" xfId="42836" xr:uid="{51DA1FA7-A15B-4E9F-855B-2653903620C8}"/>
    <cellStyle name="Total 7 4 2 2" xfId="42837" xr:uid="{DDDF286F-1EE1-498A-9455-A2CA1434458E}"/>
    <cellStyle name="Total 7 4 2 3" xfId="42838" xr:uid="{88A90641-2922-41CC-BAB4-9ABBEDAD8588}"/>
    <cellStyle name="Total 7 4 3" xfId="42839" xr:uid="{BF373B97-4C17-4A3D-B7E6-A799920A5EAB}"/>
    <cellStyle name="Total 7 4 4" xfId="42840" xr:uid="{75F9F504-3CF2-4446-94E9-716309E22453}"/>
    <cellStyle name="Total 7 4 5" xfId="42841" xr:uid="{C26B5E72-E4FC-4BB5-8786-DA1F8EC63053}"/>
    <cellStyle name="Total 7 5" xfId="42842" xr:uid="{E3323844-674F-415A-8384-7AF6211BCEBD}"/>
    <cellStyle name="Total 7 5 2" xfId="42843" xr:uid="{FB9944A9-A379-4E00-BBE7-F63D5B2EACE8}"/>
    <cellStyle name="Total 7 5 2 2" xfId="42844" xr:uid="{85C2E61F-7689-45CE-BF5D-CA220271FA5A}"/>
    <cellStyle name="Total 7 5 2 3" xfId="42845" xr:uid="{702543BF-6C2B-487C-A7BE-2339A6265369}"/>
    <cellStyle name="Total 7 5 3" xfId="42846" xr:uid="{0D898061-BF0F-4C2F-8AD4-DD947D9B027B}"/>
    <cellStyle name="Total 7 5 4" xfId="42847" xr:uid="{1EB5ED6D-B450-452F-951F-681D5161339D}"/>
    <cellStyle name="Total 7 6" xfId="42848" xr:uid="{8A889061-0345-4E70-9A0B-3FFA8BD03C95}"/>
    <cellStyle name="Total 7 6 2" xfId="42849" xr:uid="{8DF81EE5-7306-4684-81B8-3B540E3CEFD7}"/>
    <cellStyle name="Total 7 6 3" xfId="42850" xr:uid="{7B020471-83E6-454F-B551-4567F385FAB7}"/>
    <cellStyle name="Total 7 7" xfId="42851" xr:uid="{8F6E85A7-E1BA-40CF-8985-ECA51A93D23F}"/>
    <cellStyle name="Total 7 7 2" xfId="42852" xr:uid="{376D2B22-EEAB-44B6-BAA6-B6199609CE94}"/>
    <cellStyle name="Total 7 7 3" xfId="42853" xr:uid="{EA057D27-FB60-4389-9461-8D9436F6AC03}"/>
    <cellStyle name="Total 7 8" xfId="42854" xr:uid="{10078136-A0D7-4EF9-90CB-816778D3162D}"/>
    <cellStyle name="Total 7 8 2" xfId="42855" xr:uid="{72E0F658-A416-4585-A9E8-B9696014C9F8}"/>
    <cellStyle name="Total 7 8 3" xfId="42856" xr:uid="{061DC0EB-D612-4BE1-B14E-EC20C4D70AB1}"/>
    <cellStyle name="Total 7 9" xfId="42857" xr:uid="{35E50669-66B5-4D6D-97DB-BD37FEE5F8CD}"/>
    <cellStyle name="Total 7 9 2" xfId="42858" xr:uid="{6F98AA82-D6E5-4AEB-94E6-201C34DA5324}"/>
    <cellStyle name="Total 7 9 3" xfId="42859" xr:uid="{85A24BCB-EFA9-4606-BF6A-8F98E3E37AD7}"/>
    <cellStyle name="Total 8" xfId="42860" xr:uid="{45CE21D1-3BA2-40F7-9551-4C9748B9BBE3}"/>
    <cellStyle name="Total 8 10" xfId="42861" xr:uid="{73EA08BD-66CC-46E4-BC6B-29F65ECC40E3}"/>
    <cellStyle name="Total 8 10 2" xfId="42862" xr:uid="{9B5CB580-5FFF-4EBE-BB02-47F48172A19D}"/>
    <cellStyle name="Total 8 10 3" xfId="42863" xr:uid="{F5BF5971-181B-4882-B074-93515EC9ABDB}"/>
    <cellStyle name="Total 8 11" xfId="42864" xr:uid="{B370DB44-1571-457B-9706-5A6628C91393}"/>
    <cellStyle name="Total 8 11 2" xfId="42865" xr:uid="{A70B950A-CAAE-4F88-B2E0-AA7DDA363F17}"/>
    <cellStyle name="Total 8 12" xfId="42866" xr:uid="{E20C55C6-4887-4333-BF14-A9C0175E9CB0}"/>
    <cellStyle name="Total 8 2" xfId="42867" xr:uid="{3D7FC2DE-F8A3-45E0-B459-20AC38892DE7}"/>
    <cellStyle name="Total 8 2 10" xfId="42868" xr:uid="{0FE9F3DC-0362-462C-AAB4-FC50ED286052}"/>
    <cellStyle name="Total 8 2 10 2" xfId="42869" xr:uid="{1B0FF143-D7A4-4DE8-81A8-F240FF21D903}"/>
    <cellStyle name="Total 8 2 11" xfId="42870" xr:uid="{4B730E07-2D6B-4F97-AFBA-EC6D002E1B05}"/>
    <cellStyle name="Total 8 2 2" xfId="42871" xr:uid="{C7DF9FE9-F78D-433F-A026-72BA1D5BE59C}"/>
    <cellStyle name="Total 8 2 2 2" xfId="42872" xr:uid="{45EC998B-6A1D-47CD-BEEF-B98BAC244C66}"/>
    <cellStyle name="Total 8 2 2 2 2" xfId="42873" xr:uid="{90A705E2-21D3-4B32-9929-C50A8BE6A68D}"/>
    <cellStyle name="Total 8 2 2 2 3" xfId="42874" xr:uid="{B336CC21-450E-4304-B249-47ABBF338054}"/>
    <cellStyle name="Total 8 2 2 3" xfId="42875" xr:uid="{4639C175-54EE-4903-AA40-CAF68CA77A1F}"/>
    <cellStyle name="Total 8 2 2 3 2" xfId="42876" xr:uid="{F601B6D8-A4AD-44FD-B7EC-2EA5047F6856}"/>
    <cellStyle name="Total 8 2 2 4" xfId="42877" xr:uid="{AC33CEBD-6244-4C1B-88F5-E2F392034F01}"/>
    <cellStyle name="Total 8 2 2 5" xfId="42878" xr:uid="{D02182F4-D767-492B-97D7-01E005B390CD}"/>
    <cellStyle name="Total 8 2 3" xfId="42879" xr:uid="{14367683-8300-4EB6-9112-921EA866D4AC}"/>
    <cellStyle name="Total 8 2 3 2" xfId="42880" xr:uid="{F1F5A2FC-9F1E-4B12-8BB0-82FF008E27A4}"/>
    <cellStyle name="Total 8 2 3 3" xfId="42881" xr:uid="{37444A35-DF5A-4D9E-B2FC-A79E7F449C7C}"/>
    <cellStyle name="Total 8 2 4" xfId="42882" xr:uid="{A55113B0-2DCE-4796-BE98-28DAB0714513}"/>
    <cellStyle name="Total 8 2 4 2" xfId="42883" xr:uid="{C017AE16-84DD-48CA-AF0C-AEE8EFF42CB6}"/>
    <cellStyle name="Total 8 2 4 3" xfId="42884" xr:uid="{12D64F65-7E24-4608-8141-091CF4E436ED}"/>
    <cellStyle name="Total 8 2 5" xfId="42885" xr:uid="{62902CD6-A2F9-48C0-8276-B0D1BD3AFEE7}"/>
    <cellStyle name="Total 8 2 5 2" xfId="42886" xr:uid="{E1B14CE6-1222-455E-9F5A-341327FE7E66}"/>
    <cellStyle name="Total 8 2 5 3" xfId="42887" xr:uid="{737DA92B-4467-45DA-996B-9DE60D67B444}"/>
    <cellStyle name="Total 8 2 6" xfId="42888" xr:uid="{DD0E2BB6-F66E-4812-83C5-4B27B7DC6AE9}"/>
    <cellStyle name="Total 8 2 6 2" xfId="42889" xr:uid="{3171BC7D-4035-41F0-8FA0-BCBA02181E95}"/>
    <cellStyle name="Total 8 2 6 3" xfId="42890" xr:uid="{5F66E339-F30F-4CF8-80FB-FEB446884743}"/>
    <cellStyle name="Total 8 2 7" xfId="42891" xr:uid="{2F4159A8-28F6-4593-BE47-9640214C8578}"/>
    <cellStyle name="Total 8 2 7 2" xfId="42892" xr:uid="{24B583A4-5CD8-41BE-BCFD-4CD067410B14}"/>
    <cellStyle name="Total 8 2 7 3" xfId="42893" xr:uid="{D72D4F29-3798-4BA7-B62E-24EF582E555D}"/>
    <cellStyle name="Total 8 2 8" xfId="42894" xr:uid="{F9370959-97D0-483F-9AAA-CD5E680B04F0}"/>
    <cellStyle name="Total 8 2 8 2" xfId="42895" xr:uid="{413EC957-2DB7-4F94-A9F3-D9A162E86630}"/>
    <cellStyle name="Total 8 2 8 3" xfId="42896" xr:uid="{48DC8C1B-022B-40C0-A0FC-EA6F36E804DB}"/>
    <cellStyle name="Total 8 2 9" xfId="42897" xr:uid="{9C3CC5C6-39E9-42DB-A69E-F5F24FB7BDB5}"/>
    <cellStyle name="Total 8 2 9 2" xfId="42898" xr:uid="{9507F03F-14B6-4392-9B04-E8BADEAFD737}"/>
    <cellStyle name="Total 8 2 9 3" xfId="42899" xr:uid="{91535CE0-63AC-4CE9-891A-730ED105CFFD}"/>
    <cellStyle name="Total 8 3" xfId="42900" xr:uid="{95185D41-BF5B-408B-8E51-31FAAFC4736E}"/>
    <cellStyle name="Total 8 3 2" xfId="42901" xr:uid="{6EB706DB-FABB-429C-A1E5-7FB838F7CCAD}"/>
    <cellStyle name="Total 8 3 2 2" xfId="42902" xr:uid="{921BAB2B-CBCC-4F82-B1DA-5C02814E52C0}"/>
    <cellStyle name="Total 8 3 2 3" xfId="42903" xr:uid="{FF01FCF8-DA58-4A09-9D8C-EAE782B20D39}"/>
    <cellStyle name="Total 8 3 2 4" xfId="42904" xr:uid="{88B4DD35-9B90-4ACD-9943-A5F79BDBBF67}"/>
    <cellStyle name="Total 8 3 3" xfId="42905" xr:uid="{86FB917B-AB9F-468D-B65A-B03264842765}"/>
    <cellStyle name="Total 8 3 3 2" xfId="42906" xr:uid="{3F03B50C-4B3A-46AA-8DA0-CCA502C2D73D}"/>
    <cellStyle name="Total 8 3 4" xfId="42907" xr:uid="{F0868245-114F-4FB7-B9EF-CF979A7E34BB}"/>
    <cellStyle name="Total 8 3 5" xfId="42908" xr:uid="{97066986-9294-4C46-B436-35BA26F95D71}"/>
    <cellStyle name="Total 8 4" xfId="42909" xr:uid="{5FEF3723-F696-4AE7-BDCF-CF9833254B0E}"/>
    <cellStyle name="Total 8 4 2" xfId="42910" xr:uid="{FAD5E240-0270-4846-9BBD-3EEF486CC670}"/>
    <cellStyle name="Total 8 4 2 2" xfId="42911" xr:uid="{B1A67525-B756-4523-B995-AFB2F10D3126}"/>
    <cellStyle name="Total 8 4 2 3" xfId="42912" xr:uid="{48A93B81-8984-42B7-8F53-EB522AB8F01A}"/>
    <cellStyle name="Total 8 4 3" xfId="42913" xr:uid="{60367316-DB85-4DAB-B691-8002A195B6F0}"/>
    <cellStyle name="Total 8 4 4" xfId="42914" xr:uid="{645763FC-1E75-4CB8-9A9A-539931F1338C}"/>
    <cellStyle name="Total 8 4 5" xfId="42915" xr:uid="{D36F7928-5543-4110-B3D8-BC7A936111DD}"/>
    <cellStyle name="Total 8 5" xfId="42916" xr:uid="{619778B8-A9D8-4077-8405-2D8F11FD82A4}"/>
    <cellStyle name="Total 8 5 2" xfId="42917" xr:uid="{491668CB-1134-4FFB-A1F9-302619E39E98}"/>
    <cellStyle name="Total 8 5 2 2" xfId="42918" xr:uid="{184BAB10-D212-42BC-9668-A498880B4BE8}"/>
    <cellStyle name="Total 8 5 2 3" xfId="42919" xr:uid="{034CE1DB-B60C-4DD4-82AD-5AD74E642A11}"/>
    <cellStyle name="Total 8 5 3" xfId="42920" xr:uid="{55DAECC3-7C58-4F66-B04F-1910C0188710}"/>
    <cellStyle name="Total 8 5 4" xfId="42921" xr:uid="{EADFE9CC-53E6-4716-9196-D44898EDB926}"/>
    <cellStyle name="Total 8 6" xfId="42922" xr:uid="{94C82E39-A4F6-489F-8F28-57FE650A07F3}"/>
    <cellStyle name="Total 8 6 2" xfId="42923" xr:uid="{7D9A173E-2570-434D-BE49-49A482BBF0B2}"/>
    <cellStyle name="Total 8 6 3" xfId="42924" xr:uid="{C2530FC5-6F03-4135-B63D-342EA5A63AF2}"/>
    <cellStyle name="Total 8 7" xfId="42925" xr:uid="{7F6345B9-AA56-4446-8806-7F9D795937C3}"/>
    <cellStyle name="Total 8 7 2" xfId="42926" xr:uid="{556A5853-03CF-4CAB-966D-B0371E8A871D}"/>
    <cellStyle name="Total 8 7 3" xfId="42927" xr:uid="{C5C22B2F-28AD-4F73-8E98-10758257DB85}"/>
    <cellStyle name="Total 8 8" xfId="42928" xr:uid="{EEB4FA3D-F1FA-4BBC-A16E-9AF286EED546}"/>
    <cellStyle name="Total 8 8 2" xfId="42929" xr:uid="{FB00F5F8-A720-45F9-B792-A22F9CA2FE44}"/>
    <cellStyle name="Total 8 8 3" xfId="42930" xr:uid="{75502AAE-0702-4ADE-9A6C-105F11089349}"/>
    <cellStyle name="Total 8 9" xfId="42931" xr:uid="{AE706547-5795-41B5-9F59-B79B5065F4A3}"/>
    <cellStyle name="Total 8 9 2" xfId="42932" xr:uid="{94969BE3-1CBA-4517-838B-6F50583178AA}"/>
    <cellStyle name="Total 8 9 3" xfId="42933" xr:uid="{F29B693C-FFBB-4D45-9F06-724263222F97}"/>
    <cellStyle name="Total 9" xfId="42934" xr:uid="{CEDF937E-D7F5-4116-8E00-2EE5769F208C}"/>
    <cellStyle name="Total 9 10" xfId="42935" xr:uid="{8E91176A-8C6A-414A-B225-DE73D03D1588}"/>
    <cellStyle name="Total 9 10 2" xfId="42936" xr:uid="{E3EA3E47-5F04-45D7-AF98-FD10015C9609}"/>
    <cellStyle name="Total 9 10 3" xfId="42937" xr:uid="{8FCF47C2-FF88-4B3F-B498-0D3FBB42A416}"/>
    <cellStyle name="Total 9 11" xfId="42938" xr:uid="{90260FF3-1F5D-445D-A785-AA0EED8B1B31}"/>
    <cellStyle name="Total 9 11 2" xfId="42939" xr:uid="{24E7CAB3-4491-41BB-9530-5C7B9A7AD1E8}"/>
    <cellStyle name="Total 9 12" xfId="42940" xr:uid="{02924631-4BAC-48DA-B812-CB25FFD7AF20}"/>
    <cellStyle name="Total 9 2" xfId="42941" xr:uid="{ED5520D0-46D8-4ECD-B95B-74638BCE5A35}"/>
    <cellStyle name="Total 9 2 10" xfId="42942" xr:uid="{0FAC2ECA-37F4-4533-97FA-4999828A2D86}"/>
    <cellStyle name="Total 9 2 10 2" xfId="42943" xr:uid="{BBAE99DA-3D03-47FB-BA24-8642F82B2503}"/>
    <cellStyle name="Total 9 2 11" xfId="42944" xr:uid="{99A985CE-2739-4512-A452-ACD90748691E}"/>
    <cellStyle name="Total 9 2 2" xfId="42945" xr:uid="{10253B2C-5B98-412A-A3D2-56A476AD2712}"/>
    <cellStyle name="Total 9 2 2 2" xfId="42946" xr:uid="{C5489284-384B-4B92-9413-7C7CEE0801FD}"/>
    <cellStyle name="Total 9 2 2 2 2" xfId="42947" xr:uid="{46B1288F-2E22-49FA-9A09-35E6A8971AB9}"/>
    <cellStyle name="Total 9 2 2 2 3" xfId="42948" xr:uid="{D2A4BA03-ECF5-4176-B348-A56D65E80172}"/>
    <cellStyle name="Total 9 2 2 3" xfId="42949" xr:uid="{0B3AFE3C-5999-41CC-A24F-1B91E2CF0FC5}"/>
    <cellStyle name="Total 9 2 2 3 2" xfId="42950" xr:uid="{2963791E-BD03-4907-80E9-7597395E7E77}"/>
    <cellStyle name="Total 9 2 2 4" xfId="42951" xr:uid="{15D23A3C-7CA6-4AF1-B16E-0F1A9CC4D677}"/>
    <cellStyle name="Total 9 2 2 5" xfId="42952" xr:uid="{AD781332-3725-4D7B-8BF4-F0F69C6D56AA}"/>
    <cellStyle name="Total 9 2 3" xfId="42953" xr:uid="{2DE44E62-EF40-4C09-8439-43CF22358D75}"/>
    <cellStyle name="Total 9 2 3 2" xfId="42954" xr:uid="{96D7F681-FE32-426D-8820-963AD00BE290}"/>
    <cellStyle name="Total 9 2 3 3" xfId="42955" xr:uid="{0D7567FC-6672-47B5-B142-BBC627B09EED}"/>
    <cellStyle name="Total 9 2 4" xfId="42956" xr:uid="{98C870CD-C2AD-4CE2-856D-7C00D9ECC98F}"/>
    <cellStyle name="Total 9 2 4 2" xfId="42957" xr:uid="{857F28D0-C2F2-4E91-991C-320EC6C4D9AD}"/>
    <cellStyle name="Total 9 2 4 3" xfId="42958" xr:uid="{243DF09A-92B1-484B-A91D-A6CABC254DF6}"/>
    <cellStyle name="Total 9 2 5" xfId="42959" xr:uid="{2950F6EF-0828-48A6-B588-C5718A019EAC}"/>
    <cellStyle name="Total 9 2 5 2" xfId="42960" xr:uid="{10B71274-334B-42E4-A4BB-87EF2E15D6F0}"/>
    <cellStyle name="Total 9 2 5 3" xfId="42961" xr:uid="{BE5A4BA3-A1D0-40CE-8AD4-DFC78805B451}"/>
    <cellStyle name="Total 9 2 6" xfId="42962" xr:uid="{AD99E89C-5EDE-4886-9E14-9C492CC786C3}"/>
    <cellStyle name="Total 9 2 6 2" xfId="42963" xr:uid="{E4ABED31-8668-4D02-85EE-0332EAAE7C4B}"/>
    <cellStyle name="Total 9 2 6 3" xfId="42964" xr:uid="{257EAC87-6071-402D-AC31-475AC0B00311}"/>
    <cellStyle name="Total 9 2 7" xfId="42965" xr:uid="{119E0A49-F2F2-4545-A93F-C94FCB5A561C}"/>
    <cellStyle name="Total 9 2 7 2" xfId="42966" xr:uid="{488025A9-BAB8-488D-88C2-32D120F38A8A}"/>
    <cellStyle name="Total 9 2 7 3" xfId="42967" xr:uid="{E7F3DE44-8017-49B5-8D17-586BAE294062}"/>
    <cellStyle name="Total 9 2 8" xfId="42968" xr:uid="{720728E6-4DB5-47AA-92AF-B331360FF031}"/>
    <cellStyle name="Total 9 2 8 2" xfId="42969" xr:uid="{097CEDFF-7D4A-4BF5-A347-86D8E5371FC6}"/>
    <cellStyle name="Total 9 2 8 3" xfId="42970" xr:uid="{7F93D2AC-B6AD-4C8C-AA41-B296E0D1E5C6}"/>
    <cellStyle name="Total 9 2 9" xfId="42971" xr:uid="{0C3DF5B3-8FB5-4D6D-8398-AA0BCDFD4129}"/>
    <cellStyle name="Total 9 2 9 2" xfId="42972" xr:uid="{452DAA11-12A4-4800-8627-96FDF1C5B244}"/>
    <cellStyle name="Total 9 2 9 3" xfId="42973" xr:uid="{9AA1AC29-FC58-4CDE-B3BD-202DDBAF36D8}"/>
    <cellStyle name="Total 9 3" xfId="42974" xr:uid="{9654786D-ED9E-4ABA-9FAD-B7C8E14563F5}"/>
    <cellStyle name="Total 9 3 2" xfId="42975" xr:uid="{D202F5E5-F41B-4221-AEF9-2D740BEED9CE}"/>
    <cellStyle name="Total 9 3 2 2" xfId="42976" xr:uid="{4E3EE300-8796-4258-86AB-48A171285D00}"/>
    <cellStyle name="Total 9 3 2 3" xfId="42977" xr:uid="{4F925387-F0DB-46EF-9A49-69B898E766E2}"/>
    <cellStyle name="Total 9 3 2 4" xfId="42978" xr:uid="{5BECF9B6-FE4A-4987-8A8A-3E04A166CA88}"/>
    <cellStyle name="Total 9 3 3" xfId="42979" xr:uid="{93A2BD35-6D83-4A34-9418-B691362FB133}"/>
    <cellStyle name="Total 9 3 3 2" xfId="42980" xr:uid="{9D929B41-7FCF-4628-8309-8B977F162545}"/>
    <cellStyle name="Total 9 3 4" xfId="42981" xr:uid="{5DDDBD01-B752-491E-8D19-CD3CFFDE011E}"/>
    <cellStyle name="Total 9 3 5" xfId="42982" xr:uid="{CD1A20FC-C71C-47D7-8397-FBC16B5036F9}"/>
    <cellStyle name="Total 9 4" xfId="42983" xr:uid="{462053AA-7FB8-404D-98B7-23AFEE0187C2}"/>
    <cellStyle name="Total 9 4 2" xfId="42984" xr:uid="{C534FCAA-7963-43F7-8B3C-A6D111E417B1}"/>
    <cellStyle name="Total 9 4 2 2" xfId="42985" xr:uid="{BF16AACC-67EA-45AC-8575-CF550AFE43B0}"/>
    <cellStyle name="Total 9 4 2 3" xfId="42986" xr:uid="{F526E4D8-3CC1-45A8-92BE-B7344087019B}"/>
    <cellStyle name="Total 9 4 3" xfId="42987" xr:uid="{CA7D48E8-89E4-4800-984A-1CCC0A32CC20}"/>
    <cellStyle name="Total 9 4 4" xfId="42988" xr:uid="{391EEFB3-5CAD-4867-BFAF-DC22B7B28B21}"/>
    <cellStyle name="Total 9 4 5" xfId="42989" xr:uid="{157DC7F9-1A55-4D17-9DE0-C253765FF8F1}"/>
    <cellStyle name="Total 9 5" xfId="42990" xr:uid="{7CD7B1A5-C312-480C-972D-E538CF64739B}"/>
    <cellStyle name="Total 9 5 2" xfId="42991" xr:uid="{E4E4EC26-23FC-46FB-8B97-5F5E5F51216E}"/>
    <cellStyle name="Total 9 5 2 2" xfId="42992" xr:uid="{A62673B4-C79C-4B63-B256-F12619CF7CD4}"/>
    <cellStyle name="Total 9 5 2 3" xfId="42993" xr:uid="{3762AFED-835A-4710-9E56-BD3B9905C00F}"/>
    <cellStyle name="Total 9 5 3" xfId="42994" xr:uid="{46950461-FAB6-4E55-B1AE-BE1723EDE089}"/>
    <cellStyle name="Total 9 5 4" xfId="42995" xr:uid="{8EB67A01-3D47-45C6-9F9C-B5CD87E69383}"/>
    <cellStyle name="Total 9 6" xfId="42996" xr:uid="{6B217347-930C-4558-9E7D-B5116B0607A0}"/>
    <cellStyle name="Total 9 6 2" xfId="42997" xr:uid="{08F9A637-39D3-402B-B35C-235D37445183}"/>
    <cellStyle name="Total 9 6 3" xfId="42998" xr:uid="{0C9B2751-90D9-4BBC-8B0C-6CD69951E9C0}"/>
    <cellStyle name="Total 9 7" xfId="42999" xr:uid="{13DAFFB3-E832-472F-856A-3616A0FC2292}"/>
    <cellStyle name="Total 9 7 2" xfId="43000" xr:uid="{3D83E1E6-8F01-4A05-8A62-A1841D78E7B2}"/>
    <cellStyle name="Total 9 7 3" xfId="43001" xr:uid="{5C88A0E0-25F9-4FB3-85B4-A14BAE3CE2A2}"/>
    <cellStyle name="Total 9 8" xfId="43002" xr:uid="{02A71F4B-6FFC-4858-ACC7-6829159BA2BD}"/>
    <cellStyle name="Total 9 8 2" xfId="43003" xr:uid="{5765349B-2DDE-4CCC-8D16-725F5B94C9DA}"/>
    <cellStyle name="Total 9 8 3" xfId="43004" xr:uid="{3E32CFA8-2245-4FDA-A732-2A7E2B84E6F6}"/>
    <cellStyle name="Total 9 9" xfId="43005" xr:uid="{5A0E5271-2DDD-4B3E-A20A-B9801CF5C153}"/>
    <cellStyle name="Total 9 9 2" xfId="43006" xr:uid="{D66AACA8-D0B2-4330-ACEA-395346736539}"/>
    <cellStyle name="Total 9 9 3" xfId="43007" xr:uid="{1BFBF8E5-744F-4230-9C13-A7A4BDE137B5}"/>
    <cellStyle name="Totale 10" xfId="43009" xr:uid="{2C6D2627-7545-4731-916F-D760FAAFE3CA}"/>
    <cellStyle name="Totale 11" xfId="43010" xr:uid="{4750B58D-CD56-4511-9905-A64A4E4947BC}"/>
    <cellStyle name="Totale 12" xfId="43008" xr:uid="{552FA96C-43C5-4F01-A3EF-28B11B7A5A44}"/>
    <cellStyle name="Totale 2" xfId="43011" xr:uid="{8A7720E8-55B8-4F8B-8FED-83949FD8CC28}"/>
    <cellStyle name="Totale 2 2" xfId="43012" xr:uid="{386A53D4-74CE-44BD-A421-2CD93396EA1A}"/>
    <cellStyle name="Totale 2 3" xfId="43013" xr:uid="{8F7AF50C-83C1-411F-AAE7-34ABFA8C71F4}"/>
    <cellStyle name="Totale 3" xfId="43014" xr:uid="{8BC08477-A1D0-46C0-BDA2-781C61D41286}"/>
    <cellStyle name="Totale 3 2" xfId="43015" xr:uid="{51E93A76-DC2F-429B-9EB2-8622664D4F26}"/>
    <cellStyle name="Totale 3 3" xfId="43016" xr:uid="{927E11FA-50DF-4419-B50F-1D8A31746E74}"/>
    <cellStyle name="Totale 4" xfId="43017" xr:uid="{B92FB047-324A-44BF-9341-22E59ADA0921}"/>
    <cellStyle name="Totale 4 2" xfId="43018" xr:uid="{1B631344-7B66-4F36-9F23-FD8340FF862D}"/>
    <cellStyle name="Totale 4 3" xfId="43019" xr:uid="{69650FC3-B5CF-468D-8006-3CC84C40B66D}"/>
    <cellStyle name="Totale 5" xfId="43020" xr:uid="{37530F9E-897F-4838-9512-F783425665F7}"/>
    <cellStyle name="Totale 5 2" xfId="43021" xr:uid="{066A5E3C-CFC0-40CE-A1E8-4B18C7BC288A}"/>
    <cellStyle name="Totale 5 3" xfId="43022" xr:uid="{2D99882B-CC3A-483E-8426-E9BB26C1CC14}"/>
    <cellStyle name="Totale 6" xfId="43023" xr:uid="{F54A84AD-42F5-484B-B8E3-EB7573EBEB35}"/>
    <cellStyle name="Totale 6 2" xfId="43024" xr:uid="{B1845C1D-12EA-4526-9D10-78B2D9AD2118}"/>
    <cellStyle name="Totale 6 3" xfId="43025" xr:uid="{33957990-9061-4695-A49C-4781746586A4}"/>
    <cellStyle name="Totale 7" xfId="43026" xr:uid="{8E305A32-9811-4956-9268-B5047E69C830}"/>
    <cellStyle name="Totale 7 2" xfId="43027" xr:uid="{0E32D295-D161-4D97-BE98-BF5E89242E37}"/>
    <cellStyle name="Totale 7 3" xfId="43028" xr:uid="{68EA6BB0-7BE3-4498-8322-6D19E7412EC0}"/>
    <cellStyle name="Totale 8" xfId="43029" xr:uid="{45B6CDF4-04F7-41F9-8846-1C0AA153A96E}"/>
    <cellStyle name="Totale 8 2" xfId="43030" xr:uid="{2E0FCA17-A941-408A-B563-D6A9DB9F3EC5}"/>
    <cellStyle name="Totale 8 3" xfId="43031" xr:uid="{93206D24-2607-4D91-B2B6-944BF89E3C19}"/>
    <cellStyle name="Totale 9" xfId="43032" xr:uid="{273BA321-864B-4A01-81DD-BC4E395C42C4}"/>
    <cellStyle name="Überschrift" xfId="259" xr:uid="{F9B74195-DECF-47D7-ACB9-749C6C49D0B5}"/>
    <cellStyle name="Überschrift 1" xfId="260" xr:uid="{7BFE4449-D877-448B-B6D1-84B1223E7993}"/>
    <cellStyle name="Überschrift 1 2" xfId="43033" xr:uid="{4CBA6B76-774D-4E89-9A60-82A6AFA89ACC}"/>
    <cellStyle name="Überschrift 2" xfId="261" xr:uid="{CBCE95CA-89B7-489B-B5F2-1FB048A0D44F}"/>
    <cellStyle name="Überschrift 2 2" xfId="43034" xr:uid="{49B657B5-0A92-4AE6-BCCC-7A731A4B86C7}"/>
    <cellStyle name="Überschrift 3" xfId="262" xr:uid="{F8359B78-F171-4475-91FD-924FA0AB476F}"/>
    <cellStyle name="Überschrift 3 2" xfId="43035" xr:uid="{8864B8D8-63BD-4F93-9A4F-CA72BFCFCB5D}"/>
    <cellStyle name="Überschrift 4" xfId="263" xr:uid="{E604BD1F-0761-4F92-A5C9-65712E1C2FAA}"/>
    <cellStyle name="Überschrift 4 2" xfId="43036" xr:uid="{32E9DADD-CE23-40BE-B53B-2A04E4716ECB}"/>
    <cellStyle name="Überschrift 5" xfId="43037" xr:uid="{11ACE55A-DEEC-4C29-8514-BFB22EA8D288}"/>
    <cellStyle name="Unit" xfId="43038" xr:uid="{ECADE8D2-DFC9-4720-8DC2-F892707F8E0F}"/>
    <cellStyle name="Unit 2" xfId="43039" xr:uid="{D2FBA7D6-960F-4CEA-9D0A-F972910CA98A}"/>
    <cellStyle name="Unit 2 2" xfId="43040" xr:uid="{E1BC201F-4E41-4958-9834-2C09D8E9A793}"/>
    <cellStyle name="Valore non valido 2" xfId="43041" xr:uid="{F0411BBD-9CDD-4CB9-9E77-00A1C3F72026}"/>
    <cellStyle name="Valore valido 2" xfId="43042" xr:uid="{21651A39-F395-4A2F-926F-2ABC0F8EB383}"/>
    <cellStyle name="Valuta (0)" xfId="43043" xr:uid="{6A71B704-65B4-47E1-88C1-30D32FEF626D}"/>
    <cellStyle name="Valuutta_Layo9704" xfId="43044" xr:uid="{5859DC8B-223C-4109-BE27-CDABF71FD67E}"/>
    <cellStyle name="Vérification" xfId="43045" xr:uid="{14276169-84D2-43C5-8D46-404F9CC07269}"/>
    <cellStyle name="Vérification 2" xfId="43046" xr:uid="{6EEE54CE-5B50-4515-984B-ABC513BF8E66}"/>
    <cellStyle name="Vérification 2 2" xfId="43047" xr:uid="{FDF61FFF-DF81-4732-9873-91B936F2993F}"/>
    <cellStyle name="Vérification 3" xfId="43048" xr:uid="{366862C6-56E0-47D5-AE92-73EC439DE285}"/>
    <cellStyle name="Vérification 3 2" xfId="43049" xr:uid="{82E20358-70AE-4D68-B0AF-ABCD3D9E2E39}"/>
    <cellStyle name="Vérification 4" xfId="43050" xr:uid="{EA877A5B-CA98-40CA-90F1-392FFC851BA6}"/>
    <cellStyle name="Vérification 4 2" xfId="43051" xr:uid="{4F7D645C-3465-4B94-AA05-B04ED08F9B33}"/>
    <cellStyle name="Vérification 5" xfId="43052" xr:uid="{7ABC0FCF-4747-4589-9CA3-BE71CC54715C}"/>
    <cellStyle name="Vérification 5 2" xfId="43053" xr:uid="{6DCA6568-B43B-4FE3-98A3-E7537136EE70}"/>
    <cellStyle name="Vérification 6" xfId="43054" xr:uid="{5A1452BB-3E21-4A72-9499-5E57EC53D08B}"/>
    <cellStyle name="Vérification 6 2" xfId="43055" xr:uid="{C9941E9B-407F-43D4-ABC7-10960FF0528E}"/>
    <cellStyle name="Vérification 7" xfId="43056" xr:uid="{39C219D5-67BC-4E2E-8A41-85FB0B24ADDA}"/>
    <cellStyle name="Vérification 7 2" xfId="43057" xr:uid="{5EEA9012-CD47-4B33-B755-BBB14490D0E7}"/>
    <cellStyle name="Vérification 8" xfId="43058" xr:uid="{0B75AF70-3586-40AF-BF20-019BD9F3D0D1}"/>
    <cellStyle name="Verknüpfte Zelle" xfId="264" xr:uid="{3883F8C3-FA39-4285-B5B3-587248BFB342}"/>
    <cellStyle name="Verknüpfte Zelle 2" xfId="43059" xr:uid="{56EFC3E0-419A-40AF-A7B1-BBB51A742075}"/>
    <cellStyle name="Warnender Text" xfId="125" hidden="1" xr:uid="{EEEFA3B8-76E9-4A68-8CC8-FD54FE64CCA4}"/>
    <cellStyle name="Warnender Text" xfId="974" hidden="1" xr:uid="{82F9536D-C0D6-4A3E-BDE1-CBB91C48968D}"/>
    <cellStyle name="Warnender Text" xfId="971" hidden="1" xr:uid="{748CA09C-7603-4E00-A9B7-104C026B0B92}"/>
    <cellStyle name="Warnender Text" xfId="43060" xr:uid="{02212D21-680E-4292-9043-DF00B19C3D7E}"/>
    <cellStyle name="Warnender Text 2" xfId="474" xr:uid="{905DFF8E-3910-410F-B313-FA6720C6B938}"/>
    <cellStyle name="Warnender Text 2 2" xfId="43061" xr:uid="{96995B14-BC28-4832-89BA-F5B004C03D18}"/>
    <cellStyle name="Warnender Text 3" xfId="365" xr:uid="{91725339-29FF-4B3C-A51C-26DF2DF629C4}"/>
    <cellStyle name="Warning Text 10" xfId="43062" xr:uid="{FDE80186-8607-4105-9E99-5A55F4626714}"/>
    <cellStyle name="Warning Text 10 2" xfId="43063" xr:uid="{5764222A-203A-4127-B542-0DA96090C99A}"/>
    <cellStyle name="Warning Text 10 2 2" xfId="43064" xr:uid="{4CAE2421-F42B-410A-B635-8E58B9626B79}"/>
    <cellStyle name="Warning Text 10 2 3" xfId="43065" xr:uid="{F77655B9-880B-405D-BB6E-D0B2FE59AEF6}"/>
    <cellStyle name="Warning Text 10 3" xfId="43066" xr:uid="{893D2F5B-1188-4DCB-87BE-7D1471D59846}"/>
    <cellStyle name="Warning Text 10 3 2" xfId="43067" xr:uid="{51E9F1DD-0ACD-4D61-B69A-C517738BF7A1}"/>
    <cellStyle name="Warning Text 10 3 3" xfId="43068" xr:uid="{A8AB2169-EAC3-4BA6-BB6B-269454954F93}"/>
    <cellStyle name="Warning Text 10 4" xfId="43069" xr:uid="{E7ED1853-7B43-4D89-A476-56B4FEE29816}"/>
    <cellStyle name="Warning Text 10 5" xfId="43070" xr:uid="{088E757C-0C69-4710-8412-0070F6F7FD5B}"/>
    <cellStyle name="Warning Text 10 5 2" xfId="43071" xr:uid="{1D15E7CF-88FF-46AC-AC66-7982C40BEC45}"/>
    <cellStyle name="Warning Text 10 5 3" xfId="43072" xr:uid="{9A1DD4AD-9E24-4D19-A44E-08FD2045C1C3}"/>
    <cellStyle name="Warning Text 10 6" xfId="43073" xr:uid="{0514568E-C481-43C9-96D4-971967698970}"/>
    <cellStyle name="Warning Text 11" xfId="43074" xr:uid="{247B7D96-D0B6-4370-9C38-D1441CEAF649}"/>
    <cellStyle name="Warning Text 12" xfId="43075" xr:uid="{E93702C0-334F-46D5-A152-F5EE1325A7C7}"/>
    <cellStyle name="Warning Text 13" xfId="43076" xr:uid="{76076B8F-0D9D-408F-987D-BBF9BD788725}"/>
    <cellStyle name="Warning Text 14" xfId="43077" xr:uid="{3158BEE0-63CE-4A68-B921-481FC9B4C062}"/>
    <cellStyle name="Warning Text 15" xfId="43078" xr:uid="{91C43CCB-2B16-4510-BB70-9934A89D7CEB}"/>
    <cellStyle name="Warning Text 16" xfId="43079" xr:uid="{A66A8A81-0C09-448A-8A9F-CA70F1D70E29}"/>
    <cellStyle name="Warning Text 17" xfId="43080" xr:uid="{6D936866-EBE5-4A00-97CF-358C0F9BA7E6}"/>
    <cellStyle name="Warning Text 18" xfId="43081" xr:uid="{A3287AFC-7E7B-44BC-8D2F-766148F85C8C}"/>
    <cellStyle name="Warning Text 19" xfId="43082" xr:uid="{BFFB067D-103F-4C42-8D4C-77740137B518}"/>
    <cellStyle name="Warning Text 2" xfId="265" xr:uid="{43115E20-F1B2-40CD-9A51-86B43B16C28E}"/>
    <cellStyle name="Warning Text 2 10" xfId="43084" xr:uid="{EEDD7514-498D-4FC2-875C-21ED467172D1}"/>
    <cellStyle name="Warning Text 2 10 2" xfId="43085" xr:uid="{9E365F5F-C47E-4759-B0D4-2D5630F4CF58}"/>
    <cellStyle name="Warning Text 2 10 2 2" xfId="43086" xr:uid="{BA511E34-CF6B-4914-AF4C-52B51531ADC5}"/>
    <cellStyle name="Warning Text 2 10 2 3" xfId="43087" xr:uid="{16D7DEA0-61BD-444B-B8F2-C509467D09E9}"/>
    <cellStyle name="Warning Text 2 10 3" xfId="43088" xr:uid="{F488136D-719A-4FD1-8256-F6E95EE6D9A6}"/>
    <cellStyle name="Warning Text 2 10 3 2" xfId="43089" xr:uid="{CF4ED9EC-4EED-4A3B-BB26-BA58DE5C420F}"/>
    <cellStyle name="Warning Text 2 10 3 3" xfId="43090" xr:uid="{9559D7B8-8362-4C27-BCE9-9314FB67FB28}"/>
    <cellStyle name="Warning Text 2 10 4" xfId="43091" xr:uid="{2FFE8E33-9681-4E20-B4BA-7D13C05E94C1}"/>
    <cellStyle name="Warning Text 2 10 5" xfId="43092" xr:uid="{C47046C1-595C-4E3B-985E-6AF156D7C9B1}"/>
    <cellStyle name="Warning Text 2 10 6" xfId="43093" xr:uid="{89879D6D-C1BF-4F3B-B799-A951CD7F856D}"/>
    <cellStyle name="Warning Text 2 10 7" xfId="43094" xr:uid="{D1BBDBD5-4168-4F50-906D-8306A1FF758B}"/>
    <cellStyle name="Warning Text 2 11" xfId="43095" xr:uid="{9253D741-7DAE-4705-90D3-FB1A9319FFC8}"/>
    <cellStyle name="Warning Text 2 11 2" xfId="43096" xr:uid="{D4126C83-1CE4-4374-A16A-CC99CBD71BB5}"/>
    <cellStyle name="Warning Text 2 11 2 2" xfId="43097" xr:uid="{F8C5972F-E790-413F-8342-EB66E5A3F632}"/>
    <cellStyle name="Warning Text 2 11 2 3" xfId="43098" xr:uid="{279E66BE-4248-4D0C-909C-23244882E5D9}"/>
    <cellStyle name="Warning Text 2 11 3" xfId="43099" xr:uid="{B7583F85-D4E8-4267-B906-787EFB507E11}"/>
    <cellStyle name="Warning Text 2 11 3 2" xfId="43100" xr:uid="{5EE37DBE-13FC-41EC-AC2F-1F25F04327D4}"/>
    <cellStyle name="Warning Text 2 11 3 3" xfId="43101" xr:uid="{D1E7733B-20C7-40AA-8C96-E65178376B0D}"/>
    <cellStyle name="Warning Text 2 11 4" xfId="43102" xr:uid="{36819498-9C40-4F09-AD05-B4CE69CE8A9D}"/>
    <cellStyle name="Warning Text 2 11 5" xfId="43103" xr:uid="{67810A1E-590D-4131-88F7-1030A3882DF8}"/>
    <cellStyle name="Warning Text 2 11 5 2" xfId="43104" xr:uid="{8BE8FBFB-67AC-46A2-A495-D9EC9E12B162}"/>
    <cellStyle name="Warning Text 2 11 5 3" xfId="43105" xr:uid="{E5CD9731-4E67-49DA-B147-EC68A3EDEC5F}"/>
    <cellStyle name="Warning Text 2 11 6" xfId="43106" xr:uid="{0AAAE49A-C48B-4B61-BCDF-3C9B31B6AC04}"/>
    <cellStyle name="Warning Text 2 12" xfId="43107" xr:uid="{10EF7F01-7186-4BA2-8599-2A72EA5C43E7}"/>
    <cellStyle name="Warning Text 2 12 2" xfId="43108" xr:uid="{36541B2D-ECA7-4F90-AA8E-8DBC6A97CA84}"/>
    <cellStyle name="Warning Text 2 12 3" xfId="43109" xr:uid="{78BE255E-762B-414D-A288-8B0ADE70E263}"/>
    <cellStyle name="Warning Text 2 13" xfId="43110" xr:uid="{A255D7D8-C9B7-4C8E-A46B-D08C3F0ACE4F}"/>
    <cellStyle name="Warning Text 2 13 2" xfId="43111" xr:uid="{025CDE03-9AC7-4793-876D-36AF12F672A6}"/>
    <cellStyle name="Warning Text 2 13 3" xfId="43112" xr:uid="{EAE7651C-B1F7-4490-B496-4083EDFF273B}"/>
    <cellStyle name="Warning Text 2 14" xfId="43113" xr:uid="{3477BDEB-A117-4C8E-B678-72392E664F5E}"/>
    <cellStyle name="Warning Text 2 15" xfId="43114" xr:uid="{695417EA-C806-4A5A-A81B-93A5B076CE1A}"/>
    <cellStyle name="Warning Text 2 16" xfId="43115" xr:uid="{286A0D0A-ECEF-49F9-A25C-E4E52FE36349}"/>
    <cellStyle name="Warning Text 2 17" xfId="43116" xr:uid="{927FD894-1605-49E7-8B9A-86F5678237CD}"/>
    <cellStyle name="Warning Text 2 18" xfId="43083" xr:uid="{E4B752F9-C8F5-44B8-9AC7-E49EC626E082}"/>
    <cellStyle name="Warning Text 2 2" xfId="43117" xr:uid="{C055F903-DD93-456B-BD11-4959B1C52D64}"/>
    <cellStyle name="Warning Text 2 2 2" xfId="43118" xr:uid="{26D7CA07-DC52-42C6-9630-95D6C6DE6523}"/>
    <cellStyle name="Warning Text 2 2 2 2" xfId="43119" xr:uid="{B24A51A4-C5A2-4298-8094-A5A937CB6385}"/>
    <cellStyle name="Warning Text 2 2 2 3" xfId="43120" xr:uid="{7EA47CFF-9A3E-4C12-A673-DB3FB3282357}"/>
    <cellStyle name="Warning Text 2 2 3" xfId="43121" xr:uid="{965FEEB1-A07B-49D3-BAD8-BBEC0B4AFBB2}"/>
    <cellStyle name="Warning Text 2 2 3 2" xfId="43122" xr:uid="{8E835DE1-2891-4B50-B11A-85354D51172F}"/>
    <cellStyle name="Warning Text 2 2 3 3" xfId="43123" xr:uid="{C893FABD-245F-4F5E-B672-9AC31CC26998}"/>
    <cellStyle name="Warning Text 2 2 4" xfId="43124" xr:uid="{D1D9A9EF-3BBC-432F-A02D-F7F5A4F703B7}"/>
    <cellStyle name="Warning Text 2 2 5" xfId="43125" xr:uid="{B48AB8F2-D461-4EE3-8A32-59FA62ACBA59}"/>
    <cellStyle name="Warning Text 2 2 6" xfId="43126" xr:uid="{2D79E792-8748-4318-A30A-ECCCFD385C3A}"/>
    <cellStyle name="Warning Text 2 2 7" xfId="43127" xr:uid="{95B113E6-1A59-44C5-9D5F-CFAD4D50B9B8}"/>
    <cellStyle name="Warning Text 2 3" xfId="43128" xr:uid="{131DD3F3-40A5-4ED1-B78C-74FBE236687F}"/>
    <cellStyle name="Warning Text 2 3 2" xfId="43129" xr:uid="{189AEC30-EB98-4A07-9554-C4E1A54014AB}"/>
    <cellStyle name="Warning Text 2 3 2 2" xfId="43130" xr:uid="{094B3ED4-B28E-4043-9B31-E782B1F55CF2}"/>
    <cellStyle name="Warning Text 2 3 2 3" xfId="43131" xr:uid="{E48E0540-A5B3-408E-8DBB-1C0504D72DF9}"/>
    <cellStyle name="Warning Text 2 3 3" xfId="43132" xr:uid="{93FDB61D-33AC-466A-9AAB-5611A0A8FF45}"/>
    <cellStyle name="Warning Text 2 3 3 2" xfId="43133" xr:uid="{A2B0E340-786F-4911-B9A5-27C7DE1F05E1}"/>
    <cellStyle name="Warning Text 2 3 3 3" xfId="43134" xr:uid="{6F4C0E43-04EA-4A63-81E5-47280B000CBB}"/>
    <cellStyle name="Warning Text 2 3 4" xfId="43135" xr:uid="{A7DCC4B9-1D0B-4F28-9079-C8DAE294FEA5}"/>
    <cellStyle name="Warning Text 2 3 5" xfId="43136" xr:uid="{B4F0986B-F40B-4740-BD59-F1C3651F1613}"/>
    <cellStyle name="Warning Text 2 3 6" xfId="43137" xr:uid="{E9C514A4-C114-4B12-A1BB-B0583A10A5A8}"/>
    <cellStyle name="Warning Text 2 3 7" xfId="43138" xr:uid="{D473AFD1-C7ED-4EEE-8438-61408B9756E5}"/>
    <cellStyle name="Warning Text 2 4" xfId="43139" xr:uid="{B5111E48-C949-4166-B37A-398C6E2F6E52}"/>
    <cellStyle name="Warning Text 2 4 2" xfId="43140" xr:uid="{C0B3DB44-B02F-494F-9833-7068C34EF277}"/>
    <cellStyle name="Warning Text 2 4 2 2" xfId="43141" xr:uid="{B3CAF81F-C1C0-402E-9B2E-BB0651BA7B8F}"/>
    <cellStyle name="Warning Text 2 4 2 3" xfId="43142" xr:uid="{708605B5-2571-4560-87A9-57F3C7195C52}"/>
    <cellStyle name="Warning Text 2 4 3" xfId="43143" xr:uid="{B1A4E70F-84ED-4C84-BEE2-4D3323E0B9C8}"/>
    <cellStyle name="Warning Text 2 4 3 2" xfId="43144" xr:uid="{64398A83-C26D-41BD-AFE7-A7AB742B4CF2}"/>
    <cellStyle name="Warning Text 2 4 3 3" xfId="43145" xr:uid="{209DC494-F1A6-4E7E-B5B1-C5BDFDB62D87}"/>
    <cellStyle name="Warning Text 2 4 4" xfId="43146" xr:uid="{94549789-5ABE-4AD1-B51A-33086D24B796}"/>
    <cellStyle name="Warning Text 2 4 5" xfId="43147" xr:uid="{554DB0AA-F5AA-4FE3-BFFD-3F01739DB069}"/>
    <cellStyle name="Warning Text 2 4 6" xfId="43148" xr:uid="{67EF4B5F-71E9-49CB-ADBB-7F4C9E961AEF}"/>
    <cellStyle name="Warning Text 2 4 7" xfId="43149" xr:uid="{87C1EE2C-D5EA-455A-BC89-B6314B711F3A}"/>
    <cellStyle name="Warning Text 2 5" xfId="43150" xr:uid="{D3B51B04-8C0F-42F9-B6C0-5131BFF9884B}"/>
    <cellStyle name="Warning Text 2 5 2" xfId="43151" xr:uid="{6C589B81-B124-4D3B-BE2A-4F50439F280C}"/>
    <cellStyle name="Warning Text 2 5 2 2" xfId="43152" xr:uid="{83BA3968-1ABB-4DB4-834C-14A1ED0C2F48}"/>
    <cellStyle name="Warning Text 2 5 2 3" xfId="43153" xr:uid="{2729376B-C79C-4CEE-96E0-406F3E17BA8A}"/>
    <cellStyle name="Warning Text 2 5 3" xfId="43154" xr:uid="{72F9D6F5-1572-4E81-92D1-8B3245A4AF78}"/>
    <cellStyle name="Warning Text 2 5 3 2" xfId="43155" xr:uid="{85FCB025-3CDA-490F-AD52-0CD394095996}"/>
    <cellStyle name="Warning Text 2 5 3 3" xfId="43156" xr:uid="{2517D5DF-00CD-44B3-8360-4D7F88F21553}"/>
    <cellStyle name="Warning Text 2 5 4" xfId="43157" xr:uid="{E8DE2981-6537-48F0-91D7-E1DF23F6687C}"/>
    <cellStyle name="Warning Text 2 5 5" xfId="43158" xr:uid="{562640D7-C008-4D96-8035-79520EDD15AF}"/>
    <cellStyle name="Warning Text 2 5 6" xfId="43159" xr:uid="{A3F7F661-AFCB-4738-887F-7886CB4621D0}"/>
    <cellStyle name="Warning Text 2 5 7" xfId="43160" xr:uid="{CD3E7C84-6247-4266-8685-ECF91CC6847F}"/>
    <cellStyle name="Warning Text 2 6" xfId="43161" xr:uid="{8F890342-1406-4856-8494-9BF60C716802}"/>
    <cellStyle name="Warning Text 2 6 2" xfId="43162" xr:uid="{93097C9F-481A-409D-86CE-F6AB6B3FCE58}"/>
    <cellStyle name="Warning Text 2 6 2 2" xfId="43163" xr:uid="{E7144A42-E1D5-4824-ADAA-95CF59E9954B}"/>
    <cellStyle name="Warning Text 2 6 2 3" xfId="43164" xr:uid="{6B365D56-F75F-4E6E-B719-7729E907418D}"/>
    <cellStyle name="Warning Text 2 6 3" xfId="43165" xr:uid="{2063A724-269C-4C0B-AE6C-0D5E82AF9E07}"/>
    <cellStyle name="Warning Text 2 6 3 2" xfId="43166" xr:uid="{34986D24-69CC-4890-B418-F51AEA35423B}"/>
    <cellStyle name="Warning Text 2 6 3 3" xfId="43167" xr:uid="{8F47D045-43FA-483C-8AD4-A698215F7764}"/>
    <cellStyle name="Warning Text 2 6 4" xfId="43168" xr:uid="{F6DF096E-D09C-4D32-AADF-CBC8B6ABD951}"/>
    <cellStyle name="Warning Text 2 6 5" xfId="43169" xr:uid="{92599BBE-25E2-4A46-8C24-105D2AC045C3}"/>
    <cellStyle name="Warning Text 2 6 6" xfId="43170" xr:uid="{9B334897-7F97-4309-AF8F-98290FFF15E9}"/>
    <cellStyle name="Warning Text 2 6 7" xfId="43171" xr:uid="{A0869F2E-35E2-4F8F-A688-5A635AA5688A}"/>
    <cellStyle name="Warning Text 2 7" xfId="43172" xr:uid="{FF502F06-FDEF-4E37-A656-6F8F469C0761}"/>
    <cellStyle name="Warning Text 2 7 2" xfId="43173" xr:uid="{2119BC6D-4999-4162-802E-E5ED8C9E503F}"/>
    <cellStyle name="Warning Text 2 7 2 2" xfId="43174" xr:uid="{4FA75CC5-2208-4AE9-8D08-099F358AA2ED}"/>
    <cellStyle name="Warning Text 2 7 2 3" xfId="43175" xr:uid="{DFAC5D82-4761-47B9-96D6-B6CBAE0FCD7F}"/>
    <cellStyle name="Warning Text 2 7 3" xfId="43176" xr:uid="{3C84A0EE-D530-4475-906C-BE59F318A503}"/>
    <cellStyle name="Warning Text 2 7 3 2" xfId="43177" xr:uid="{81833624-796D-4260-804E-7084001E6B35}"/>
    <cellStyle name="Warning Text 2 7 3 3" xfId="43178" xr:uid="{79177354-BB81-482E-88CB-28A71388D310}"/>
    <cellStyle name="Warning Text 2 7 4" xfId="43179" xr:uid="{988B768E-78CC-4681-84C5-A2D869ABC9CA}"/>
    <cellStyle name="Warning Text 2 7 5" xfId="43180" xr:uid="{0326CC93-D9E4-47D9-BBBD-ED2D49A744E0}"/>
    <cellStyle name="Warning Text 2 7 6" xfId="43181" xr:uid="{9CD4E056-5928-414A-9D8B-149CA9A0A1DB}"/>
    <cellStyle name="Warning Text 2 7 7" xfId="43182" xr:uid="{B1904C39-9236-4222-A423-972C0FFF434F}"/>
    <cellStyle name="Warning Text 2 8" xfId="43183" xr:uid="{15CBBC3C-D846-4A7C-AA6D-D2D1E727EAA4}"/>
    <cellStyle name="Warning Text 2 8 2" xfId="43184" xr:uid="{62BA7AE8-A37D-4834-BB60-A07967BC91A0}"/>
    <cellStyle name="Warning Text 2 8 2 2" xfId="43185" xr:uid="{8657ED4B-A4DB-4AEB-A99B-2773F631D8F0}"/>
    <cellStyle name="Warning Text 2 8 2 3" xfId="43186" xr:uid="{9D8D3D8E-E8FD-4ACF-9E48-DDF2E8D3DCBB}"/>
    <cellStyle name="Warning Text 2 8 3" xfId="43187" xr:uid="{AB0DB10E-7381-4F7C-8CCA-ABC85F380D2E}"/>
    <cellStyle name="Warning Text 2 8 3 2" xfId="43188" xr:uid="{9075C44C-4678-48B6-9429-3285F89DB41D}"/>
    <cellStyle name="Warning Text 2 8 3 3" xfId="43189" xr:uid="{C6A29E16-0C24-4FB0-88F1-A76AA351F2D1}"/>
    <cellStyle name="Warning Text 2 8 4" xfId="43190" xr:uid="{875AEE61-DD02-4DE4-8610-164E9DED426F}"/>
    <cellStyle name="Warning Text 2 8 5" xfId="43191" xr:uid="{C12C5126-7405-4870-8B31-F299DEF24B54}"/>
    <cellStyle name="Warning Text 2 8 6" xfId="43192" xr:uid="{044A3B6E-2CA0-47BA-B546-41AA0595819C}"/>
    <cellStyle name="Warning Text 2 8 7" xfId="43193" xr:uid="{68D2EFEB-E1BC-430C-8F47-1509B26CDDE2}"/>
    <cellStyle name="Warning Text 2 9" xfId="43194" xr:uid="{4ACE319B-F25B-4A9A-8C7A-A15C195B5DD7}"/>
    <cellStyle name="Warning Text 2 9 2" xfId="43195" xr:uid="{3AEE8EDA-6874-480F-A816-BFD9E7999D34}"/>
    <cellStyle name="Warning Text 2 9 2 2" xfId="43196" xr:uid="{0036D95B-917D-44A0-98A2-D121251575BC}"/>
    <cellStyle name="Warning Text 2 9 2 3" xfId="43197" xr:uid="{7C33366B-2713-4852-A13B-ABFEA35C4E46}"/>
    <cellStyle name="Warning Text 2 9 3" xfId="43198" xr:uid="{ED5BF834-56F4-4506-A79D-C0E62F62574B}"/>
    <cellStyle name="Warning Text 2 9 3 2" xfId="43199" xr:uid="{5CB1ACAE-EA88-41BC-A33A-7CD10D3DA4A1}"/>
    <cellStyle name="Warning Text 2 9 3 3" xfId="43200" xr:uid="{BBA40DF6-B6D3-4415-9F1E-FF70AABA8E52}"/>
    <cellStyle name="Warning Text 2 9 4" xfId="43201" xr:uid="{FEFFFDBC-F040-47EE-BC77-A58FB52E5207}"/>
    <cellStyle name="Warning Text 2 9 5" xfId="43202" xr:uid="{F9181EAB-2E59-473E-A746-7C02F7F7D1B0}"/>
    <cellStyle name="Warning Text 2 9 6" xfId="43203" xr:uid="{AD6D6450-68BF-4F28-BEB2-8FC31DACA7AE}"/>
    <cellStyle name="Warning Text 2 9 7" xfId="43204" xr:uid="{CA43CC3D-664E-4E57-B559-295AE48D7A62}"/>
    <cellStyle name="Warning Text 20" xfId="43205" xr:uid="{839E7AA2-FDFF-49ED-A33C-AC36652158CE}"/>
    <cellStyle name="Warning Text 21" xfId="43206" xr:uid="{859C2488-1722-4C3C-8BA6-791BB63A2703}"/>
    <cellStyle name="Warning Text 22" xfId="43207" xr:uid="{CA7D7AF2-B999-481C-8232-304242A04CCF}"/>
    <cellStyle name="Warning Text 23" xfId="43208" xr:uid="{942C2D7E-DD08-437A-8F44-9F3CB4050727}"/>
    <cellStyle name="Warning Text 24" xfId="43209" xr:uid="{3B8849FB-EA33-43CC-BE9A-AD74B1B20855}"/>
    <cellStyle name="Warning Text 25" xfId="43210" xr:uid="{C1EB9F14-05FB-4804-BC68-8E918E4EDD8D}"/>
    <cellStyle name="Warning Text 26" xfId="43211" xr:uid="{1DDB922F-497E-4C58-A534-66E077566518}"/>
    <cellStyle name="Warning Text 27" xfId="43212" xr:uid="{9F78CE09-C6A3-4346-85D1-F0A9DC1D2154}"/>
    <cellStyle name="Warning Text 28" xfId="43213" xr:uid="{47E80DC1-B2C5-4D50-848D-681B51ED3346}"/>
    <cellStyle name="Warning Text 29" xfId="43214" xr:uid="{8BD89DCA-3F89-429E-AAD0-93641FB570DF}"/>
    <cellStyle name="Warning Text 3" xfId="318" xr:uid="{4FFECDD4-A4CE-4D1C-85EF-F34D6B9859B3}"/>
    <cellStyle name="Warning Text 3 10" xfId="43216" xr:uid="{F59048C3-4A3E-4D6A-987D-D032EE4E3E8F}"/>
    <cellStyle name="Warning Text 3 10 2" xfId="43217" xr:uid="{79163A72-9813-4394-B3ED-891D716DC896}"/>
    <cellStyle name="Warning Text 3 10 2 2" xfId="43218" xr:uid="{10186ADE-0E4D-4518-B602-74FF79F75D12}"/>
    <cellStyle name="Warning Text 3 10 2 3" xfId="43219" xr:uid="{527163A2-6F0C-4599-9C5D-7DEC7A83EDAB}"/>
    <cellStyle name="Warning Text 3 10 3" xfId="43220" xr:uid="{46FB2B24-5D04-4F27-9732-9463E7411D89}"/>
    <cellStyle name="Warning Text 3 10 3 2" xfId="43221" xr:uid="{98C14634-B0D9-488C-BAF6-5886A1539EB9}"/>
    <cellStyle name="Warning Text 3 10 3 3" xfId="43222" xr:uid="{A13CD2A4-0A98-455B-9939-0F1329DE6999}"/>
    <cellStyle name="Warning Text 3 10 4" xfId="43223" xr:uid="{9224E4A5-1E11-4B9B-BC79-3B54B48C2495}"/>
    <cellStyle name="Warning Text 3 10 5" xfId="43224" xr:uid="{10BC9D56-AFCB-4284-8B14-3268928B9B35}"/>
    <cellStyle name="Warning Text 3 10 5 2" xfId="43225" xr:uid="{4A4CAE9C-76A8-4160-A026-EAFD58F873C1}"/>
    <cellStyle name="Warning Text 3 10 5 3" xfId="43226" xr:uid="{0A345D3C-B200-4DB1-BA88-11E2B8396425}"/>
    <cellStyle name="Warning Text 3 10 6" xfId="43227" xr:uid="{0170C85B-905B-4144-BC15-D1EF569B468F}"/>
    <cellStyle name="Warning Text 3 11" xfId="43228" xr:uid="{7CA5ECC8-6F13-45BF-BF87-C46EE880E4AC}"/>
    <cellStyle name="Warning Text 3 11 2" xfId="43229" xr:uid="{B2DB39AC-7723-44CA-B618-4BBC98E75452}"/>
    <cellStyle name="Warning Text 3 11 2 2" xfId="43230" xr:uid="{F2AE29CA-1C1E-4364-BD62-588F62EDBFC0}"/>
    <cellStyle name="Warning Text 3 11 2 3" xfId="43231" xr:uid="{5D52C5F7-5CB4-4AE0-B201-4CF532669169}"/>
    <cellStyle name="Warning Text 3 11 3" xfId="43232" xr:uid="{2C24B4F0-3BEB-40A6-90DE-FC75AABF8AC0}"/>
    <cellStyle name="Warning Text 3 11 3 2" xfId="43233" xr:uid="{EE090F72-2474-4AC6-B8DD-C82EDDE2F6C3}"/>
    <cellStyle name="Warning Text 3 11 3 3" xfId="43234" xr:uid="{25967C07-07A9-4ABD-B723-01514F57DDD8}"/>
    <cellStyle name="Warning Text 3 11 4" xfId="43235" xr:uid="{454C22EE-D398-4398-932A-D416D9DFFC74}"/>
    <cellStyle name="Warning Text 3 11 5" xfId="43236" xr:uid="{8C3B6FCB-E2AD-4062-89A3-80B24245C874}"/>
    <cellStyle name="Warning Text 3 11 5 2" xfId="43237" xr:uid="{C60180C8-99C6-4D03-B36A-1940E030751B}"/>
    <cellStyle name="Warning Text 3 11 5 3" xfId="43238" xr:uid="{48A1EB45-CF9D-475C-A00A-32010190C0A1}"/>
    <cellStyle name="Warning Text 3 11 6" xfId="43239" xr:uid="{AFDBADC9-CFC1-4B7B-9D7B-0998F49C2E97}"/>
    <cellStyle name="Warning Text 3 12" xfId="43240" xr:uid="{727D0D00-0478-4BE1-84A9-A208BA00F78A}"/>
    <cellStyle name="Warning Text 3 12 2" xfId="43241" xr:uid="{54273A0C-8623-4BEC-860E-F2EBF0F4BC6D}"/>
    <cellStyle name="Warning Text 3 12 3" xfId="43242" xr:uid="{3822DC5A-026C-40F2-8C00-E2E62DAA235D}"/>
    <cellStyle name="Warning Text 3 13" xfId="43243" xr:uid="{6D9E1DAA-8D10-480B-A383-49DBF013913C}"/>
    <cellStyle name="Warning Text 3 13 2" xfId="43244" xr:uid="{F16AFB8A-F5FC-43AF-8FCC-8288CCC91C97}"/>
    <cellStyle name="Warning Text 3 13 3" xfId="43245" xr:uid="{6AB2FE2C-D970-4501-B30E-ED15A0AD5CB1}"/>
    <cellStyle name="Warning Text 3 14" xfId="43246" xr:uid="{C47DB107-083A-4AA7-8AC5-92ADE2A5F6EA}"/>
    <cellStyle name="Warning Text 3 15" xfId="43247" xr:uid="{FD32FB42-68FC-4E25-94A9-47FEF38B0114}"/>
    <cellStyle name="Warning Text 3 16" xfId="43248" xr:uid="{ACC4DAED-E258-4FF0-A00E-4766AFA40B66}"/>
    <cellStyle name="Warning Text 3 17" xfId="43249" xr:uid="{5A603752-4C79-4C87-904F-FAE15AB289E3}"/>
    <cellStyle name="Warning Text 3 18" xfId="43215" xr:uid="{FB2EA6C6-7498-4515-B723-A92CEB16EEA3}"/>
    <cellStyle name="Warning Text 3 2" xfId="43250" xr:uid="{8E923EF8-64A5-4FE0-896E-1462BC01FE74}"/>
    <cellStyle name="Warning Text 3 2 2" xfId="43251" xr:uid="{9B2618B6-5B7F-42B6-8F2E-0442D87F6FB1}"/>
    <cellStyle name="Warning Text 3 2 2 2" xfId="43252" xr:uid="{95391FD5-C63A-4604-99D5-7DD92AA8112E}"/>
    <cellStyle name="Warning Text 3 2 2 3" xfId="43253" xr:uid="{E00F350D-CC6B-4FFB-887D-5BFC99F57B21}"/>
    <cellStyle name="Warning Text 3 2 3" xfId="43254" xr:uid="{2F368F04-FCFE-4C34-ADFF-076C9D52F47D}"/>
    <cellStyle name="Warning Text 3 2 3 2" xfId="43255" xr:uid="{A5442120-6A9C-41EB-AC11-F3D9E09858C9}"/>
    <cellStyle name="Warning Text 3 2 3 3" xfId="43256" xr:uid="{0927A251-5C3A-4CB6-AB2B-6FE7030C6819}"/>
    <cellStyle name="Warning Text 3 2 4" xfId="43257" xr:uid="{1FE6169E-1314-4A6F-9AEB-3BF8C6DB77BA}"/>
    <cellStyle name="Warning Text 3 2 5" xfId="43258" xr:uid="{234EEAFA-4160-4759-AFD2-707E81AA7C27}"/>
    <cellStyle name="Warning Text 3 2 5 2" xfId="43259" xr:uid="{F917988E-723A-4192-890E-0F7C4FD00F7F}"/>
    <cellStyle name="Warning Text 3 2 5 3" xfId="43260" xr:uid="{E05A557F-6950-4A5B-996C-4E3DC9577CC8}"/>
    <cellStyle name="Warning Text 3 2 6" xfId="43261" xr:uid="{380D947B-ECEE-460D-8835-4BD11F741D09}"/>
    <cellStyle name="Warning Text 3 3" xfId="43262" xr:uid="{284FCAD6-D527-4A3F-8874-607186CA153D}"/>
    <cellStyle name="Warning Text 3 3 2" xfId="43263" xr:uid="{E43745E7-3F09-4A28-8B13-0658740F9C87}"/>
    <cellStyle name="Warning Text 3 3 2 2" xfId="43264" xr:uid="{6248F82F-602F-4269-B669-422EF147CAF6}"/>
    <cellStyle name="Warning Text 3 3 2 3" xfId="43265" xr:uid="{A636F380-C578-4E19-AF8C-A7843886B014}"/>
    <cellStyle name="Warning Text 3 3 3" xfId="43266" xr:uid="{B2A5B337-DCCC-48F8-89C4-B6D8B26629E2}"/>
    <cellStyle name="Warning Text 3 3 3 2" xfId="43267" xr:uid="{02FC3E91-BAD3-45D2-9CB6-973376309950}"/>
    <cellStyle name="Warning Text 3 3 3 3" xfId="43268" xr:uid="{13FF17FF-E26F-4F56-B353-055E31869D8D}"/>
    <cellStyle name="Warning Text 3 3 4" xfId="43269" xr:uid="{8290DB70-7A5C-4276-9E98-C8168E3C732B}"/>
    <cellStyle name="Warning Text 3 3 5" xfId="43270" xr:uid="{08F509BB-14AA-4E32-8921-B9AB64B7A911}"/>
    <cellStyle name="Warning Text 3 3 5 2" xfId="43271" xr:uid="{9B4FF0D3-9CC9-4143-BB32-0C1370712784}"/>
    <cellStyle name="Warning Text 3 3 5 3" xfId="43272" xr:uid="{322EFA9A-0FBE-4712-A4CD-F3D78026A4DA}"/>
    <cellStyle name="Warning Text 3 3 6" xfId="43273" xr:uid="{6BA124E2-BB5F-4F88-BD87-1EA967B7E832}"/>
    <cellStyle name="Warning Text 3 4" xfId="43274" xr:uid="{4E79BE7F-B450-49BC-91AB-82C4EC2520D4}"/>
    <cellStyle name="Warning Text 3 4 2" xfId="43275" xr:uid="{F81B7B2A-83BD-4901-9358-C052A656B091}"/>
    <cellStyle name="Warning Text 3 4 2 2" xfId="43276" xr:uid="{9E3AFC33-D0CB-4657-A563-2F7025900449}"/>
    <cellStyle name="Warning Text 3 4 2 3" xfId="43277" xr:uid="{F8C7B238-6103-494F-A82D-644D83FF5BD3}"/>
    <cellStyle name="Warning Text 3 4 3" xfId="43278" xr:uid="{056B27B3-2AA3-4D54-A755-8889E682045E}"/>
    <cellStyle name="Warning Text 3 4 3 2" xfId="43279" xr:uid="{1831633E-2346-43A0-9B69-FB920F3D005E}"/>
    <cellStyle name="Warning Text 3 4 3 3" xfId="43280" xr:uid="{E4588C2C-4D45-46D1-9729-3D0F9D6E599D}"/>
    <cellStyle name="Warning Text 3 4 4" xfId="43281" xr:uid="{CFB9CD5F-DB8F-4060-A1CE-9EE242308179}"/>
    <cellStyle name="Warning Text 3 4 5" xfId="43282" xr:uid="{13A0D83E-13D6-49CB-A799-E9B8DD8475B0}"/>
    <cellStyle name="Warning Text 3 4 5 2" xfId="43283" xr:uid="{8CB016F1-9197-4CBC-B7EE-C22D61812C1D}"/>
    <cellStyle name="Warning Text 3 4 5 3" xfId="43284" xr:uid="{8DCE484C-F6DD-4EB7-904A-74B4E365E517}"/>
    <cellStyle name="Warning Text 3 4 6" xfId="43285" xr:uid="{62B14110-6CF3-49EE-9D8D-D3C5C204AA34}"/>
    <cellStyle name="Warning Text 3 5" xfId="43286" xr:uid="{8BA64673-BD8B-48F7-8B0B-0E97DB49EBE5}"/>
    <cellStyle name="Warning Text 3 5 2" xfId="43287" xr:uid="{EB3ED592-3DC5-40C0-906C-0B25C376983D}"/>
    <cellStyle name="Warning Text 3 5 2 2" xfId="43288" xr:uid="{AAE14AC5-D12B-4065-8C09-B1DA6C7B6D9E}"/>
    <cellStyle name="Warning Text 3 5 2 3" xfId="43289" xr:uid="{4772A174-C204-4B4C-8578-EDCB595A09A5}"/>
    <cellStyle name="Warning Text 3 5 3" xfId="43290" xr:uid="{168FEED8-299C-45BF-8E83-61A40A2A4786}"/>
    <cellStyle name="Warning Text 3 5 3 2" xfId="43291" xr:uid="{BA0200BD-0AB1-4D41-8AE1-0FD35098B57C}"/>
    <cellStyle name="Warning Text 3 5 3 3" xfId="43292" xr:uid="{80231C82-2814-4455-AEC8-2774D6F17430}"/>
    <cellStyle name="Warning Text 3 5 4" xfId="43293" xr:uid="{D0B7E498-581C-4931-ACDD-E97CAFC34D42}"/>
    <cellStyle name="Warning Text 3 5 5" xfId="43294" xr:uid="{5FAEF0FC-C883-437B-8685-DDCF358E6970}"/>
    <cellStyle name="Warning Text 3 5 5 2" xfId="43295" xr:uid="{5F3F8A6C-09D5-4410-93A6-786FDE4C7819}"/>
    <cellStyle name="Warning Text 3 5 5 3" xfId="43296" xr:uid="{0F624EE6-28D1-4808-839D-8631153A347B}"/>
    <cellStyle name="Warning Text 3 5 6" xfId="43297" xr:uid="{323000FE-75EA-4B62-BD9D-D0215A712619}"/>
    <cellStyle name="Warning Text 3 6" xfId="43298" xr:uid="{885CA16F-8AEB-46BA-AB83-BD0E8C1EA92B}"/>
    <cellStyle name="Warning Text 3 6 2" xfId="43299" xr:uid="{6FE88B26-9606-429D-ACB4-8CB42C08833F}"/>
    <cellStyle name="Warning Text 3 6 2 2" xfId="43300" xr:uid="{2FA7386E-35CF-4C3E-AA1D-7AF04F80EA22}"/>
    <cellStyle name="Warning Text 3 6 2 3" xfId="43301" xr:uid="{4BCB2842-AAD3-4603-8D54-6F1939A2A3FC}"/>
    <cellStyle name="Warning Text 3 6 3" xfId="43302" xr:uid="{A37FF6BE-17F1-4847-885B-B16D60E12A6E}"/>
    <cellStyle name="Warning Text 3 6 3 2" xfId="43303" xr:uid="{8147AC61-07BC-4228-A62C-A0C5531A0127}"/>
    <cellStyle name="Warning Text 3 6 3 3" xfId="43304" xr:uid="{95A1C225-CE3F-48AD-A248-9B2F28CF18A8}"/>
    <cellStyle name="Warning Text 3 6 4" xfId="43305" xr:uid="{98346526-5D3C-4F6F-B6C0-A27122A8E36F}"/>
    <cellStyle name="Warning Text 3 6 5" xfId="43306" xr:uid="{DACE2333-4916-407A-B336-52E2CDA75277}"/>
    <cellStyle name="Warning Text 3 6 5 2" xfId="43307" xr:uid="{956DFBB2-103F-47DA-872E-B7FDFBCED7D4}"/>
    <cellStyle name="Warning Text 3 6 5 3" xfId="43308" xr:uid="{1DA0D554-C204-487F-897C-F815B8DA7FEA}"/>
    <cellStyle name="Warning Text 3 6 6" xfId="43309" xr:uid="{AF8FBFC5-7B09-4663-A109-823D297D69C3}"/>
    <cellStyle name="Warning Text 3 7" xfId="43310" xr:uid="{4C242FA9-8D23-47BA-81FE-293072632303}"/>
    <cellStyle name="Warning Text 3 7 2" xfId="43311" xr:uid="{0834D39D-66FE-4FDF-9492-F4527D1B40EF}"/>
    <cellStyle name="Warning Text 3 7 2 2" xfId="43312" xr:uid="{4B3951A8-A620-402E-896B-147E2668A813}"/>
    <cellStyle name="Warning Text 3 7 2 3" xfId="43313" xr:uid="{1C32E892-C3E6-45CC-AAD5-FC07EAE3B683}"/>
    <cellStyle name="Warning Text 3 7 3" xfId="43314" xr:uid="{E80342A0-477B-4A1E-B9A1-DD6EEFE6F978}"/>
    <cellStyle name="Warning Text 3 7 3 2" xfId="43315" xr:uid="{1976F4F9-DE09-4618-9E88-E8325B87E4D0}"/>
    <cellStyle name="Warning Text 3 7 3 3" xfId="43316" xr:uid="{E53260B5-4106-406C-BBC0-6AB83F855DA6}"/>
    <cellStyle name="Warning Text 3 7 4" xfId="43317" xr:uid="{341427C3-98BF-471C-9F52-082C115E09F6}"/>
    <cellStyle name="Warning Text 3 7 5" xfId="43318" xr:uid="{477875DE-C450-4519-944E-C205A605DAA8}"/>
    <cellStyle name="Warning Text 3 7 5 2" xfId="43319" xr:uid="{1AE98C7C-8EF1-4435-9F98-ED3F074FE673}"/>
    <cellStyle name="Warning Text 3 7 5 3" xfId="43320" xr:uid="{AD2BD5E0-D54C-4434-BBDB-CFB76751D011}"/>
    <cellStyle name="Warning Text 3 7 6" xfId="43321" xr:uid="{60E6D593-415C-4510-86A2-E9092EA92856}"/>
    <cellStyle name="Warning Text 3 8" xfId="43322" xr:uid="{1592C853-2C0C-4609-8AF0-8601A1C77078}"/>
    <cellStyle name="Warning Text 3 8 2" xfId="43323" xr:uid="{3CF05317-77F7-4713-BA89-C7FC4D1DC467}"/>
    <cellStyle name="Warning Text 3 8 2 2" xfId="43324" xr:uid="{81E450FD-A3DA-46A7-88C6-7BE8A37C4754}"/>
    <cellStyle name="Warning Text 3 8 2 3" xfId="43325" xr:uid="{7F4C4E8F-AC0D-44A4-8179-8BCC17286FC3}"/>
    <cellStyle name="Warning Text 3 8 3" xfId="43326" xr:uid="{0ABB5836-DEF5-4E94-8D04-68C7BA694380}"/>
    <cellStyle name="Warning Text 3 8 3 2" xfId="43327" xr:uid="{34B29746-BFC7-4EB6-9A6A-ADC3136FAE6F}"/>
    <cellStyle name="Warning Text 3 8 3 3" xfId="43328" xr:uid="{FBEE055C-8C35-42F5-A88C-A8A4EC86C2B4}"/>
    <cellStyle name="Warning Text 3 8 4" xfId="43329" xr:uid="{2B096ECC-F2D2-47EE-B228-182D98155436}"/>
    <cellStyle name="Warning Text 3 8 5" xfId="43330" xr:uid="{AAAED70E-E7FC-4F14-A259-1157755D7AFC}"/>
    <cellStyle name="Warning Text 3 8 5 2" xfId="43331" xr:uid="{DAF558E8-869F-480D-9008-A01DFF63A69E}"/>
    <cellStyle name="Warning Text 3 8 5 3" xfId="43332" xr:uid="{08C08256-D622-4C81-BCA7-01D6B957D110}"/>
    <cellStyle name="Warning Text 3 8 6" xfId="43333" xr:uid="{E124FB0E-D603-49D8-99A6-4313E2C06406}"/>
    <cellStyle name="Warning Text 3 9" xfId="43334" xr:uid="{14C11D82-44CB-4128-8A29-70F45F1AD0DB}"/>
    <cellStyle name="Warning Text 3 9 2" xfId="43335" xr:uid="{DCDAC0D6-EAB2-42C5-86A7-5FFC8A76D6FE}"/>
    <cellStyle name="Warning Text 3 9 2 2" xfId="43336" xr:uid="{DC14DB66-720A-4E73-BA82-004515D28A3D}"/>
    <cellStyle name="Warning Text 3 9 2 3" xfId="43337" xr:uid="{1FDD6199-3CA3-410C-AE6B-AA8295A4399E}"/>
    <cellStyle name="Warning Text 3 9 3" xfId="43338" xr:uid="{90B328DA-7E2B-4F0F-ADDB-05AC5CC0D987}"/>
    <cellStyle name="Warning Text 3 9 3 2" xfId="43339" xr:uid="{D4F1E7C4-D021-4547-ABD2-9D0901294EE4}"/>
    <cellStyle name="Warning Text 3 9 3 3" xfId="43340" xr:uid="{AD8E540E-C66B-47CA-A6EC-234C91ED5A5D}"/>
    <cellStyle name="Warning Text 3 9 4" xfId="43341" xr:uid="{149888F6-CC38-4E3D-9A8E-D7EB97FC0190}"/>
    <cellStyle name="Warning Text 3 9 5" xfId="43342" xr:uid="{502DCFDE-F174-4591-98FA-0FEB85D59017}"/>
    <cellStyle name="Warning Text 3 9 5 2" xfId="43343" xr:uid="{E9EDB12F-90B1-4EC1-B1CF-DDC593ECDFFD}"/>
    <cellStyle name="Warning Text 3 9 5 3" xfId="43344" xr:uid="{3D2A05B7-EC66-43D5-9255-2AF62BB782CE}"/>
    <cellStyle name="Warning Text 3 9 6" xfId="43345" xr:uid="{F30791D4-00B0-4D79-8B04-A23299D43C0B}"/>
    <cellStyle name="Warning Text 30" xfId="43346" xr:uid="{7F2784C4-26EA-4861-872E-CC94C942EDD4}"/>
    <cellStyle name="Warning Text 31" xfId="43347" xr:uid="{DC870BB1-FF07-4331-84BE-973B21371C41}"/>
    <cellStyle name="Warning Text 32" xfId="43348" xr:uid="{3B8175F6-AF87-43AF-AE43-6BCEE48BA76B}"/>
    <cellStyle name="Warning Text 33" xfId="43349" xr:uid="{5ECE374A-9048-410E-A395-9926217C339C}"/>
    <cellStyle name="Warning Text 34" xfId="43350" xr:uid="{16810910-E99E-41DC-8C33-76A418A0E329}"/>
    <cellStyle name="Warning Text 35" xfId="43351" xr:uid="{17E92E70-7A5C-4D64-94F8-FA7F336A11D5}"/>
    <cellStyle name="Warning Text 36" xfId="43352" xr:uid="{68207CB2-80F3-4E86-B230-806A8653BCDA}"/>
    <cellStyle name="Warning Text 37" xfId="43353" xr:uid="{ADABD56B-CE75-43C3-9731-08DA3B1C6385}"/>
    <cellStyle name="Warning Text 38" xfId="43354" xr:uid="{2B1D6940-CE0D-4C89-8735-64AE351905AD}"/>
    <cellStyle name="Warning Text 39" xfId="43355" xr:uid="{53A906BE-5BF7-4691-965C-AEFA9FA9D14F}"/>
    <cellStyle name="Warning Text 4" xfId="43356" xr:uid="{4813EF1E-2DD1-482C-8DBF-E840F0B5B891}"/>
    <cellStyle name="Warning Text 4 10" xfId="43357" xr:uid="{CEA5FC14-22BF-4BC6-AA4F-40C3567043D7}"/>
    <cellStyle name="Warning Text 4 10 2" xfId="43358" xr:uid="{44493F63-F07A-45D6-99E9-8DCCB8FDCB6B}"/>
    <cellStyle name="Warning Text 4 10 2 2" xfId="43359" xr:uid="{16D6F2DB-BA37-47B5-BE9A-D84272E4F333}"/>
    <cellStyle name="Warning Text 4 10 2 3" xfId="43360" xr:uid="{82F29CA8-BB44-4E2A-8D08-466358229C16}"/>
    <cellStyle name="Warning Text 4 10 3" xfId="43361" xr:uid="{10C76CC7-F86C-48A9-BBD0-4BCC2B2E199F}"/>
    <cellStyle name="Warning Text 4 10 3 2" xfId="43362" xr:uid="{A9BD9E9A-53E4-4197-91C0-9DA96B1C71A1}"/>
    <cellStyle name="Warning Text 4 10 3 3" xfId="43363" xr:uid="{DE0EBDFE-08FE-457B-B281-9E6EB995B728}"/>
    <cellStyle name="Warning Text 4 10 4" xfId="43364" xr:uid="{B14CAF3A-1A64-453A-86D9-56494ACEAF52}"/>
    <cellStyle name="Warning Text 4 10 5" xfId="43365" xr:uid="{FFCC0CEC-BF3D-44AC-B1E5-F6D0C4C6CF13}"/>
    <cellStyle name="Warning Text 4 10 5 2" xfId="43366" xr:uid="{8F6BE95C-B931-4578-AE96-1FA608C14E4D}"/>
    <cellStyle name="Warning Text 4 10 5 3" xfId="43367" xr:uid="{A1B2D978-E6B8-4333-8EB0-8D81D1DDE34D}"/>
    <cellStyle name="Warning Text 4 10 6" xfId="43368" xr:uid="{D06CECD6-E325-4299-B14D-7C41C1E24297}"/>
    <cellStyle name="Warning Text 4 11" xfId="43369" xr:uid="{618FB5DD-8DB6-46F8-B11C-96D1DD2DB433}"/>
    <cellStyle name="Warning Text 4 11 2" xfId="43370" xr:uid="{A144C3AD-2D75-493A-BC61-DB087C3E27DE}"/>
    <cellStyle name="Warning Text 4 11 2 2" xfId="43371" xr:uid="{F2403CE4-7EEF-4DF9-A0D8-E5E8F963D2E6}"/>
    <cellStyle name="Warning Text 4 11 2 3" xfId="43372" xr:uid="{E156B42D-DF6D-4540-9282-5171FB2BAC66}"/>
    <cellStyle name="Warning Text 4 11 3" xfId="43373" xr:uid="{242AD731-27CC-4E4F-9A5C-7CB35913C1BC}"/>
    <cellStyle name="Warning Text 4 11 3 2" xfId="43374" xr:uid="{ABBE6094-2BE4-4F1F-B853-E4CC62E22BB1}"/>
    <cellStyle name="Warning Text 4 11 3 3" xfId="43375" xr:uid="{14597A57-6CCA-4A57-A31B-819251987AC2}"/>
    <cellStyle name="Warning Text 4 11 4" xfId="43376" xr:uid="{BDED69CA-1ECE-4E8D-B14B-36DC43570F2F}"/>
    <cellStyle name="Warning Text 4 11 5" xfId="43377" xr:uid="{8F1917C7-6312-43C3-AB2F-17335CBBD692}"/>
    <cellStyle name="Warning Text 4 11 5 2" xfId="43378" xr:uid="{691669F6-1AF4-4EC4-B89F-F892FA103E01}"/>
    <cellStyle name="Warning Text 4 11 5 3" xfId="43379" xr:uid="{ED9CB692-DB61-4BD2-BBE3-2AAE1AB76694}"/>
    <cellStyle name="Warning Text 4 11 6" xfId="43380" xr:uid="{D1B1EC2C-AFD3-4BBA-B1BC-78BF9538A814}"/>
    <cellStyle name="Warning Text 4 12" xfId="43381" xr:uid="{79328E90-A898-43C2-B891-E17E1DFC6A7D}"/>
    <cellStyle name="Warning Text 4 12 2" xfId="43382" xr:uid="{C3C07842-EEA5-4AA7-9861-F0BE666DC401}"/>
    <cellStyle name="Warning Text 4 12 3" xfId="43383" xr:uid="{14ACCE88-1052-4E57-BF53-DB7F27AC7F2D}"/>
    <cellStyle name="Warning Text 4 13" xfId="43384" xr:uid="{B908F1BD-9B5B-4707-9B42-0D98EAF35BC3}"/>
    <cellStyle name="Warning Text 4 13 2" xfId="43385" xr:uid="{46E55298-9373-48D7-958E-FCE84109B2A5}"/>
    <cellStyle name="Warning Text 4 13 3" xfId="43386" xr:uid="{A2BA18D7-FA57-4B59-B8F1-E5FB2BC09661}"/>
    <cellStyle name="Warning Text 4 14" xfId="43387" xr:uid="{B3CB165A-4438-4A02-8DFA-A3408C351ADD}"/>
    <cellStyle name="Warning Text 4 15" xfId="43388" xr:uid="{D7C33191-35A7-44B8-98D3-1B67743F8366}"/>
    <cellStyle name="Warning Text 4 15 2" xfId="43389" xr:uid="{CE911C8D-19FB-456B-B4B8-114A96483C7F}"/>
    <cellStyle name="Warning Text 4 15 3" xfId="43390" xr:uid="{6BDBB087-0708-4DD8-BC27-20A5C45584A7}"/>
    <cellStyle name="Warning Text 4 16" xfId="43391" xr:uid="{2D59ACCC-8DCA-4AD0-ACA7-CEEEA17942BD}"/>
    <cellStyle name="Warning Text 4 2" xfId="43392" xr:uid="{6A51352A-9F49-4D0A-B25E-93978BB3EAB3}"/>
    <cellStyle name="Warning Text 4 2 2" xfId="43393" xr:uid="{8EB83EC0-DEA9-4C56-AB62-36B27526834C}"/>
    <cellStyle name="Warning Text 4 2 2 2" xfId="43394" xr:uid="{E5ED31A6-CB7D-489D-97E6-CD05F8411457}"/>
    <cellStyle name="Warning Text 4 2 2 3" xfId="43395" xr:uid="{01F70149-0C85-4C3E-B285-F3AE6C634B39}"/>
    <cellStyle name="Warning Text 4 2 3" xfId="43396" xr:uid="{9B0AC5BC-6C43-42D4-8F7E-86E17C488156}"/>
    <cellStyle name="Warning Text 4 2 3 2" xfId="43397" xr:uid="{01324B52-787F-4983-9AA3-63454E81B855}"/>
    <cellStyle name="Warning Text 4 2 3 3" xfId="43398" xr:uid="{0F4FCC9B-9FE6-4122-8E6A-337CF42EBC53}"/>
    <cellStyle name="Warning Text 4 2 4" xfId="43399" xr:uid="{A1D2926B-AC92-4D7E-BD3D-C69B5B37A62F}"/>
    <cellStyle name="Warning Text 4 2 5" xfId="43400" xr:uid="{5C67C70E-A9F5-4ADD-9ADF-D85351DAB8D7}"/>
    <cellStyle name="Warning Text 4 2 5 2" xfId="43401" xr:uid="{05DE1E59-C929-43D7-AB34-A523550FC504}"/>
    <cellStyle name="Warning Text 4 2 5 3" xfId="43402" xr:uid="{5CBBA705-4579-4E0B-83B6-BD2DA4178370}"/>
    <cellStyle name="Warning Text 4 2 6" xfId="43403" xr:uid="{5F9C9DB5-DA24-446F-A07A-710B82C24EEB}"/>
    <cellStyle name="Warning Text 4 3" xfId="43404" xr:uid="{FF0ED389-9367-4EEA-874F-D45A1458EA7B}"/>
    <cellStyle name="Warning Text 4 3 2" xfId="43405" xr:uid="{1A666AA8-41C2-46CC-9B02-D47AE85D1906}"/>
    <cellStyle name="Warning Text 4 3 2 2" xfId="43406" xr:uid="{CF825D0D-A3E6-423F-A025-78BE0A9DD208}"/>
    <cellStyle name="Warning Text 4 3 2 3" xfId="43407" xr:uid="{4EFB1421-2314-4AEF-8354-B4038D23CBB7}"/>
    <cellStyle name="Warning Text 4 3 3" xfId="43408" xr:uid="{350BD775-0652-4D71-A95B-B18F08C73B78}"/>
    <cellStyle name="Warning Text 4 3 3 2" xfId="43409" xr:uid="{EBF067B8-FCA7-4197-9C74-FC3283663893}"/>
    <cellStyle name="Warning Text 4 3 3 3" xfId="43410" xr:uid="{50E5E53F-A923-4B99-ABD7-9C4E07BADFE3}"/>
    <cellStyle name="Warning Text 4 3 4" xfId="43411" xr:uid="{69CF1BCA-A225-4F1A-A84B-1BE2120AC883}"/>
    <cellStyle name="Warning Text 4 3 5" xfId="43412" xr:uid="{B4918F3C-9EE2-4775-B448-D16A980B2359}"/>
    <cellStyle name="Warning Text 4 3 5 2" xfId="43413" xr:uid="{41764DF7-036C-419E-B818-EF926E031221}"/>
    <cellStyle name="Warning Text 4 3 5 3" xfId="43414" xr:uid="{DE667E03-CF8D-41E8-B9A2-114177D4EE0E}"/>
    <cellStyle name="Warning Text 4 3 6" xfId="43415" xr:uid="{2B2AAB75-0638-40B0-AA7B-A7A4CCF6D99A}"/>
    <cellStyle name="Warning Text 4 4" xfId="43416" xr:uid="{91C4A0E1-1BE2-4913-870D-A44319082DA1}"/>
    <cellStyle name="Warning Text 4 4 2" xfId="43417" xr:uid="{102B1BD6-960B-48BB-A6A6-55FFB4EE8967}"/>
    <cellStyle name="Warning Text 4 4 2 2" xfId="43418" xr:uid="{F5C3A226-0F3D-4520-A6A9-E49B1EC4F368}"/>
    <cellStyle name="Warning Text 4 4 2 3" xfId="43419" xr:uid="{0ACF4016-B66B-4462-B9A1-FA7EF5343313}"/>
    <cellStyle name="Warning Text 4 4 3" xfId="43420" xr:uid="{2C36B1FF-270E-48B3-AE04-7596A625DAA6}"/>
    <cellStyle name="Warning Text 4 4 3 2" xfId="43421" xr:uid="{D7A2478C-86CA-4248-9E5D-F693F038B473}"/>
    <cellStyle name="Warning Text 4 4 3 3" xfId="43422" xr:uid="{BAB476CC-8044-4632-BB45-1EC6FBF94BCA}"/>
    <cellStyle name="Warning Text 4 4 4" xfId="43423" xr:uid="{079624EF-5D8B-42A4-80E7-47EFE43AC138}"/>
    <cellStyle name="Warning Text 4 4 5" xfId="43424" xr:uid="{8B0C2EA0-B81D-462E-8BD9-65BA666F68BE}"/>
    <cellStyle name="Warning Text 4 4 5 2" xfId="43425" xr:uid="{F3A418C2-758A-4EAA-AC86-75B0CB1DF59B}"/>
    <cellStyle name="Warning Text 4 4 5 3" xfId="43426" xr:uid="{5E6AD1FF-C6DF-4233-A324-5F5DE9113823}"/>
    <cellStyle name="Warning Text 4 4 6" xfId="43427" xr:uid="{453CADF8-655E-4AC2-A77B-2915FCB6A11A}"/>
    <cellStyle name="Warning Text 4 5" xfId="43428" xr:uid="{6C11D056-5B77-4A42-A77A-61AA3D0ACD2D}"/>
    <cellStyle name="Warning Text 4 5 2" xfId="43429" xr:uid="{38287596-FB39-48B2-8745-FA3785234E74}"/>
    <cellStyle name="Warning Text 4 5 2 2" xfId="43430" xr:uid="{0F3B0919-D95D-40AC-8C67-92E099FDB868}"/>
    <cellStyle name="Warning Text 4 5 2 3" xfId="43431" xr:uid="{27FC44CD-0F8C-44FC-997F-E55F178185E2}"/>
    <cellStyle name="Warning Text 4 5 3" xfId="43432" xr:uid="{62090C20-0598-4D6A-A9F1-3DC12E95F07A}"/>
    <cellStyle name="Warning Text 4 5 3 2" xfId="43433" xr:uid="{9D8CB5EF-5930-420D-97F8-BAA2BB2CD331}"/>
    <cellStyle name="Warning Text 4 5 3 3" xfId="43434" xr:uid="{9CC1AE97-2ABE-4460-A819-DD056AF7D726}"/>
    <cellStyle name="Warning Text 4 5 4" xfId="43435" xr:uid="{5DCE0B82-0C22-401B-B09E-2E2D8D71D1E3}"/>
    <cellStyle name="Warning Text 4 5 5" xfId="43436" xr:uid="{812C633E-FEE6-4B1A-A4F5-F107ED31A506}"/>
    <cellStyle name="Warning Text 4 5 5 2" xfId="43437" xr:uid="{E590F2EF-E9D1-41C9-AC67-8B9EE4300047}"/>
    <cellStyle name="Warning Text 4 5 5 3" xfId="43438" xr:uid="{727F7BCF-F30F-45DC-9BF9-F0F932024C71}"/>
    <cellStyle name="Warning Text 4 5 6" xfId="43439" xr:uid="{018B406B-4308-40D7-9524-AC6E17473910}"/>
    <cellStyle name="Warning Text 4 6" xfId="43440" xr:uid="{C752F39B-90A7-4627-A7B7-49592C93F240}"/>
    <cellStyle name="Warning Text 4 6 2" xfId="43441" xr:uid="{385CE28B-0465-4862-9D3C-B236CCD7E602}"/>
    <cellStyle name="Warning Text 4 6 2 2" xfId="43442" xr:uid="{5B9708C2-0ED9-4B75-90A7-50B768DD6313}"/>
    <cellStyle name="Warning Text 4 6 2 3" xfId="43443" xr:uid="{EDBE1043-260C-4AB7-96C5-F2C8E2890821}"/>
    <cellStyle name="Warning Text 4 6 3" xfId="43444" xr:uid="{6EF5D883-821E-4069-959B-0616C5C21A12}"/>
    <cellStyle name="Warning Text 4 6 3 2" xfId="43445" xr:uid="{1ABCE0B6-E1A5-4E69-A26B-FC46492E1E0A}"/>
    <cellStyle name="Warning Text 4 6 3 3" xfId="43446" xr:uid="{23320383-1CC6-4EE8-8DBE-401DA3A02F0E}"/>
    <cellStyle name="Warning Text 4 6 4" xfId="43447" xr:uid="{E07281E0-5895-4E89-B05F-4CCE61CD684C}"/>
    <cellStyle name="Warning Text 4 6 5" xfId="43448" xr:uid="{DF3EB0CA-50A2-42EB-A6C2-C71DE6E4B555}"/>
    <cellStyle name="Warning Text 4 6 5 2" xfId="43449" xr:uid="{262071BA-C89F-452D-8C63-E96E3D3736E7}"/>
    <cellStyle name="Warning Text 4 6 5 3" xfId="43450" xr:uid="{25670C01-8C79-47F0-8F34-B2FCB84D293C}"/>
    <cellStyle name="Warning Text 4 6 6" xfId="43451" xr:uid="{244D4FB0-4497-4D15-8DB6-0AA4D62C1622}"/>
    <cellStyle name="Warning Text 4 7" xfId="43452" xr:uid="{BB8C8EF8-3BBA-4F99-97C5-92223C8BF58D}"/>
    <cellStyle name="Warning Text 4 7 2" xfId="43453" xr:uid="{21570DB2-1A66-460D-A82E-0A9C1D6E9A03}"/>
    <cellStyle name="Warning Text 4 7 2 2" xfId="43454" xr:uid="{7DA0AAD1-E3BD-4635-B770-766A0F80BCA8}"/>
    <cellStyle name="Warning Text 4 7 2 3" xfId="43455" xr:uid="{B00DF2F0-69D0-4631-9E4F-249AD3CFC5CE}"/>
    <cellStyle name="Warning Text 4 7 3" xfId="43456" xr:uid="{8FB0AC65-73E1-40A5-B41E-8579007B2884}"/>
    <cellStyle name="Warning Text 4 7 3 2" xfId="43457" xr:uid="{F932DC8D-BE21-4596-A031-D0CF56A2FB1F}"/>
    <cellStyle name="Warning Text 4 7 3 3" xfId="43458" xr:uid="{866D0F4A-6FCD-4DD0-88AB-0A55E8D03677}"/>
    <cellStyle name="Warning Text 4 7 4" xfId="43459" xr:uid="{7EB158B8-00A0-4E96-A14F-BF1670C614E3}"/>
    <cellStyle name="Warning Text 4 7 5" xfId="43460" xr:uid="{C6C25BFE-759A-431A-BCC9-727D85B8F94C}"/>
    <cellStyle name="Warning Text 4 7 5 2" xfId="43461" xr:uid="{80C380C9-DBEC-46DA-BD7A-C9B088774F94}"/>
    <cellStyle name="Warning Text 4 7 5 3" xfId="43462" xr:uid="{89F242E8-E067-4061-A645-54F593781B0D}"/>
    <cellStyle name="Warning Text 4 7 6" xfId="43463" xr:uid="{A0954796-64F7-4472-BC0B-D130683B1B19}"/>
    <cellStyle name="Warning Text 4 8" xfId="43464" xr:uid="{1A1F27E7-591E-404D-9AA1-517F77A71EC2}"/>
    <cellStyle name="Warning Text 4 8 2" xfId="43465" xr:uid="{6EF72EEA-F356-4F60-AF01-0A80FFD6C1A8}"/>
    <cellStyle name="Warning Text 4 8 2 2" xfId="43466" xr:uid="{6FC8C92C-5617-472E-BE25-222867A15717}"/>
    <cellStyle name="Warning Text 4 8 2 3" xfId="43467" xr:uid="{1ED789A3-8731-4AA3-812A-56CAF39EBFEF}"/>
    <cellStyle name="Warning Text 4 8 3" xfId="43468" xr:uid="{900B60C5-7A37-4880-871C-1051C60B9FD5}"/>
    <cellStyle name="Warning Text 4 8 3 2" xfId="43469" xr:uid="{85676951-E442-4813-9B64-4F5A0EE4D6A6}"/>
    <cellStyle name="Warning Text 4 8 3 3" xfId="43470" xr:uid="{0ABF34B3-F8F5-4AFD-8D07-BDB805916E66}"/>
    <cellStyle name="Warning Text 4 8 4" xfId="43471" xr:uid="{09BCC0DD-2347-486A-A59D-608724B275B9}"/>
    <cellStyle name="Warning Text 4 8 5" xfId="43472" xr:uid="{F77A08A6-256B-4C1C-ABA3-3AC5528AC29C}"/>
    <cellStyle name="Warning Text 4 8 5 2" xfId="43473" xr:uid="{0EE14521-9BF7-48AB-ACCA-8E5AB99B6FE9}"/>
    <cellStyle name="Warning Text 4 8 5 3" xfId="43474" xr:uid="{91337009-7D5F-4D12-9FF6-F137905D34EB}"/>
    <cellStyle name="Warning Text 4 8 6" xfId="43475" xr:uid="{5DAD323A-D2FB-4D7A-92EA-479878163CA3}"/>
    <cellStyle name="Warning Text 4 9" xfId="43476" xr:uid="{4BF38AFB-B5E5-4779-843F-50346A22682D}"/>
    <cellStyle name="Warning Text 4 9 2" xfId="43477" xr:uid="{AD866CC8-0803-4E17-8B9E-F780AF89531D}"/>
    <cellStyle name="Warning Text 4 9 2 2" xfId="43478" xr:uid="{6C432ED2-601A-4D41-8DDD-5E2966BAB2F6}"/>
    <cellStyle name="Warning Text 4 9 2 3" xfId="43479" xr:uid="{F5A6E5E8-389D-40B3-A695-E61B9C5F7A60}"/>
    <cellStyle name="Warning Text 4 9 3" xfId="43480" xr:uid="{7448B648-D5BB-4F62-AF63-2FAACA3B58F7}"/>
    <cellStyle name="Warning Text 4 9 3 2" xfId="43481" xr:uid="{CB75B39E-EC04-4C64-BDD3-659CE978CC8E}"/>
    <cellStyle name="Warning Text 4 9 3 3" xfId="43482" xr:uid="{685B9F98-8C01-4E43-ABDF-5EAD715F41BF}"/>
    <cellStyle name="Warning Text 4 9 4" xfId="43483" xr:uid="{21E09BBD-6D2F-4EEA-A0CC-7587481D5BF3}"/>
    <cellStyle name="Warning Text 4 9 5" xfId="43484" xr:uid="{28B647F3-BDEB-4568-860B-EABE6CA9EFA6}"/>
    <cellStyle name="Warning Text 4 9 5 2" xfId="43485" xr:uid="{6905D7B3-E1C7-4324-AA73-DEE59680EB25}"/>
    <cellStyle name="Warning Text 4 9 5 3" xfId="43486" xr:uid="{1D6D54D7-F66C-4EC0-9420-FE42DC8DA1F7}"/>
    <cellStyle name="Warning Text 4 9 6" xfId="43487" xr:uid="{9C4A6DEB-2334-47D1-9013-D3D9D5A41414}"/>
    <cellStyle name="Warning Text 40" xfId="43488" xr:uid="{5D670484-24BA-4B52-BFA0-B09D85903EF7}"/>
    <cellStyle name="Warning Text 41" xfId="43489" xr:uid="{CD0B7F62-A547-4484-B930-3D6F37A962EB}"/>
    <cellStyle name="Warning Text 5" xfId="43490" xr:uid="{F7C12DEC-E378-4652-8ACA-4AE3C27A531C}"/>
    <cellStyle name="Warning Text 5 10" xfId="43491" xr:uid="{55559E94-A6F2-4171-A36F-299D26E08814}"/>
    <cellStyle name="Warning Text 5 10 2" xfId="43492" xr:uid="{F0BEE907-7A75-4F12-B0EE-0825E5208438}"/>
    <cellStyle name="Warning Text 5 10 2 2" xfId="43493" xr:uid="{59415FED-A6C9-416F-B996-40312A20AAB8}"/>
    <cellStyle name="Warning Text 5 10 2 3" xfId="43494" xr:uid="{EC37D823-83D5-4D52-971A-332CAB234B00}"/>
    <cellStyle name="Warning Text 5 10 3" xfId="43495" xr:uid="{E5ACD462-7D5F-4301-B0A0-2DCA711053C6}"/>
    <cellStyle name="Warning Text 5 10 3 2" xfId="43496" xr:uid="{554E2339-B746-4A25-BD42-99062487BBCA}"/>
    <cellStyle name="Warning Text 5 10 3 3" xfId="43497" xr:uid="{B7C331BF-E611-4825-9242-821A362439CD}"/>
    <cellStyle name="Warning Text 5 10 4" xfId="43498" xr:uid="{E90EF924-D7F4-4462-9CFD-FC18787B5730}"/>
    <cellStyle name="Warning Text 5 10 5" xfId="43499" xr:uid="{BEA7D78F-1599-4E37-9BBE-3FD85827C316}"/>
    <cellStyle name="Warning Text 5 10 5 2" xfId="43500" xr:uid="{DC9815F2-226E-42DD-82E8-C55C006942A5}"/>
    <cellStyle name="Warning Text 5 10 5 3" xfId="43501" xr:uid="{D33A112F-B3D8-40C8-989C-2749B284DD8A}"/>
    <cellStyle name="Warning Text 5 10 6" xfId="43502" xr:uid="{8BE275F9-08AC-4704-AEB3-D72DAA993744}"/>
    <cellStyle name="Warning Text 5 11" xfId="43503" xr:uid="{13A14293-AFBD-4E71-B1EE-09922F527D77}"/>
    <cellStyle name="Warning Text 5 11 2" xfId="43504" xr:uid="{4B0E95CB-86BA-4945-94E4-863E1DBF4D31}"/>
    <cellStyle name="Warning Text 5 11 2 2" xfId="43505" xr:uid="{347E143A-1F36-49F6-B2B8-F2A37F9267B1}"/>
    <cellStyle name="Warning Text 5 11 2 3" xfId="43506" xr:uid="{2E91BBC5-8A20-4450-A24D-56B75E4687CF}"/>
    <cellStyle name="Warning Text 5 11 3" xfId="43507" xr:uid="{BB3BA48A-8B75-4E62-815C-8D0412D62199}"/>
    <cellStyle name="Warning Text 5 11 3 2" xfId="43508" xr:uid="{209961EE-1E94-4C85-8883-985F222A93EB}"/>
    <cellStyle name="Warning Text 5 11 3 3" xfId="43509" xr:uid="{850B52E3-0DC0-41B5-AE21-1F1598B5B1B5}"/>
    <cellStyle name="Warning Text 5 11 4" xfId="43510" xr:uid="{7F6AD6B8-6753-4C04-A889-B3336675F41E}"/>
    <cellStyle name="Warning Text 5 11 5" xfId="43511" xr:uid="{F63C67C7-A72B-4634-94CA-5935B5973536}"/>
    <cellStyle name="Warning Text 5 11 5 2" xfId="43512" xr:uid="{AD002209-A583-486C-A829-71039464FA67}"/>
    <cellStyle name="Warning Text 5 11 5 3" xfId="43513" xr:uid="{11EBF111-E524-4B0A-9B3D-89BB49197D18}"/>
    <cellStyle name="Warning Text 5 11 6" xfId="43514" xr:uid="{B166526F-58E7-43A2-BE5A-F8EABF4A09A5}"/>
    <cellStyle name="Warning Text 5 12" xfId="43515" xr:uid="{8E1D131F-57C3-4ABA-80AA-85ABC64CE9F1}"/>
    <cellStyle name="Warning Text 5 12 2" xfId="43516" xr:uid="{8C5C358F-1B8B-4D93-B5B2-F9D938F64795}"/>
    <cellStyle name="Warning Text 5 12 3" xfId="43517" xr:uid="{3641CF80-29A2-4E1D-A5A1-829D2BC1B587}"/>
    <cellStyle name="Warning Text 5 13" xfId="43518" xr:uid="{301003D9-79CF-4902-9038-8E0CAF7071B0}"/>
    <cellStyle name="Warning Text 5 13 2" xfId="43519" xr:uid="{8BC5D102-2C7C-41B4-9534-7734D3BBB530}"/>
    <cellStyle name="Warning Text 5 13 3" xfId="43520" xr:uid="{A615137D-978E-4052-B5F4-55960B39E719}"/>
    <cellStyle name="Warning Text 5 14" xfId="43521" xr:uid="{ADA58721-A282-46A8-9650-CB505B732848}"/>
    <cellStyle name="Warning Text 5 15" xfId="43522" xr:uid="{C5CBDEEC-A5AE-4744-A6F4-79AFF890A517}"/>
    <cellStyle name="Warning Text 5 15 2" xfId="43523" xr:uid="{3106F166-D2B2-49EB-82E5-EB36F5EACAC7}"/>
    <cellStyle name="Warning Text 5 15 3" xfId="43524" xr:uid="{CE049765-62FB-4366-A0F8-803E48F1607C}"/>
    <cellStyle name="Warning Text 5 16" xfId="43525" xr:uid="{0E72C87C-1580-47AF-9123-464498DF4187}"/>
    <cellStyle name="Warning Text 5 2" xfId="43526" xr:uid="{57C7AF7E-C67C-4D6A-AD4E-F6E28E498CFF}"/>
    <cellStyle name="Warning Text 5 2 2" xfId="43527" xr:uid="{70BBD3E7-1A4D-4B3D-8688-4EF7AF91501C}"/>
    <cellStyle name="Warning Text 5 2 2 2" xfId="43528" xr:uid="{C6E26E23-39C4-4322-98B3-06D80735E3BE}"/>
    <cellStyle name="Warning Text 5 2 2 3" xfId="43529" xr:uid="{58A774A8-40BD-4B7E-BF7C-F30A34D9EEB9}"/>
    <cellStyle name="Warning Text 5 2 3" xfId="43530" xr:uid="{2F84D8ED-FA76-4115-A142-37DC4808E46F}"/>
    <cellStyle name="Warning Text 5 2 3 2" xfId="43531" xr:uid="{834675BC-1D17-4324-B5C7-A520642E7E75}"/>
    <cellStyle name="Warning Text 5 2 3 3" xfId="43532" xr:uid="{DD42C21B-CC74-4053-8482-92179010CAD7}"/>
    <cellStyle name="Warning Text 5 2 4" xfId="43533" xr:uid="{407260AD-3489-4D37-9613-69FAB16E7EF7}"/>
    <cellStyle name="Warning Text 5 2 5" xfId="43534" xr:uid="{6B18DCD4-BDF5-47EF-B3E1-1F4ECC964BB6}"/>
    <cellStyle name="Warning Text 5 2 5 2" xfId="43535" xr:uid="{69CE60D6-BC97-4857-BD26-2845C01C3843}"/>
    <cellStyle name="Warning Text 5 2 5 3" xfId="43536" xr:uid="{02F766EF-76A9-47B6-9952-5932233374AC}"/>
    <cellStyle name="Warning Text 5 2 6" xfId="43537" xr:uid="{351122DC-D53D-457D-A4B3-A26FB005AA3B}"/>
    <cellStyle name="Warning Text 5 3" xfId="43538" xr:uid="{7261779C-7745-45B4-B4EB-7F596C2B7F99}"/>
    <cellStyle name="Warning Text 5 3 2" xfId="43539" xr:uid="{3023D2DA-660C-4385-9A7E-D437F7B078B9}"/>
    <cellStyle name="Warning Text 5 3 2 2" xfId="43540" xr:uid="{62DA638A-B49E-4CA0-B327-A8753A0C58DD}"/>
    <cellStyle name="Warning Text 5 3 2 3" xfId="43541" xr:uid="{8C8E0163-6080-4D7E-AAFB-F79AFE415285}"/>
    <cellStyle name="Warning Text 5 3 3" xfId="43542" xr:uid="{4D60265D-B5C2-4520-A0FB-B4153B4A2325}"/>
    <cellStyle name="Warning Text 5 3 3 2" xfId="43543" xr:uid="{3BB65644-D2B2-4291-A51F-C7713DB80DAC}"/>
    <cellStyle name="Warning Text 5 3 3 3" xfId="43544" xr:uid="{F39EB92F-37F2-4E47-8752-FD54B71EBD83}"/>
    <cellStyle name="Warning Text 5 3 4" xfId="43545" xr:uid="{510073EA-25D2-4B6D-B75B-D12C0D1222EB}"/>
    <cellStyle name="Warning Text 5 3 5" xfId="43546" xr:uid="{D6A15267-C18E-493F-A845-0DAF1C5405D8}"/>
    <cellStyle name="Warning Text 5 3 5 2" xfId="43547" xr:uid="{E1EA25AB-3F0C-49AA-85FE-14ACD41CE2EA}"/>
    <cellStyle name="Warning Text 5 3 5 3" xfId="43548" xr:uid="{67B33C2A-D3E3-4661-93F1-986B3C3C2478}"/>
    <cellStyle name="Warning Text 5 3 6" xfId="43549" xr:uid="{AB084DA3-F745-41D7-BC49-3EB20FC09373}"/>
    <cellStyle name="Warning Text 5 4" xfId="43550" xr:uid="{22B64610-4228-4693-AFCE-055A9F3427FB}"/>
    <cellStyle name="Warning Text 5 4 2" xfId="43551" xr:uid="{37488D83-5DFF-485A-A4E9-FAD5E6BC6A9A}"/>
    <cellStyle name="Warning Text 5 4 2 2" xfId="43552" xr:uid="{7BADF16C-7518-4EFD-B9AF-774E72668E2A}"/>
    <cellStyle name="Warning Text 5 4 2 3" xfId="43553" xr:uid="{0C480474-369E-4622-B858-D6B4D8B36363}"/>
    <cellStyle name="Warning Text 5 4 3" xfId="43554" xr:uid="{53FBE917-2324-41A1-9A85-702AE821B653}"/>
    <cellStyle name="Warning Text 5 4 3 2" xfId="43555" xr:uid="{E06531EC-C0E4-43C9-A8D5-206DD0A45965}"/>
    <cellStyle name="Warning Text 5 4 3 3" xfId="43556" xr:uid="{E681B615-58C8-4252-9106-B37766E85E59}"/>
    <cellStyle name="Warning Text 5 4 4" xfId="43557" xr:uid="{89C10321-657C-446D-B5CE-53408C8E5AA2}"/>
    <cellStyle name="Warning Text 5 4 5" xfId="43558" xr:uid="{54048E78-A118-4795-A44C-6AD381EAE855}"/>
    <cellStyle name="Warning Text 5 4 5 2" xfId="43559" xr:uid="{8729C81D-856A-4BE0-BD40-C82D676DC142}"/>
    <cellStyle name="Warning Text 5 4 5 3" xfId="43560" xr:uid="{F26F7363-4A4C-41AE-90B2-028A5AEF1A47}"/>
    <cellStyle name="Warning Text 5 4 6" xfId="43561" xr:uid="{D6360E74-40FF-4DB2-AE85-9A888899ACA3}"/>
    <cellStyle name="Warning Text 5 5" xfId="43562" xr:uid="{8AFFC653-3EF4-4C59-B79B-8F30B83B7A27}"/>
    <cellStyle name="Warning Text 5 5 2" xfId="43563" xr:uid="{D60D1894-1173-4722-BCCC-8F08B3E85015}"/>
    <cellStyle name="Warning Text 5 5 2 2" xfId="43564" xr:uid="{F63EEB78-92EF-40A8-83A9-CF74973925D4}"/>
    <cellStyle name="Warning Text 5 5 2 3" xfId="43565" xr:uid="{20C66454-39D7-4621-87A6-12E518AF14FA}"/>
    <cellStyle name="Warning Text 5 5 3" xfId="43566" xr:uid="{EBDBAC7C-11D5-4BD3-A364-3CFE98A6262F}"/>
    <cellStyle name="Warning Text 5 5 3 2" xfId="43567" xr:uid="{83D71084-23C8-4606-89BA-A536164EA663}"/>
    <cellStyle name="Warning Text 5 5 3 3" xfId="43568" xr:uid="{A3CDE8C7-9BDB-4F72-9A06-FE1937FFC8B1}"/>
    <cellStyle name="Warning Text 5 5 4" xfId="43569" xr:uid="{2843E94C-D913-4746-A513-FD520511E373}"/>
    <cellStyle name="Warning Text 5 5 5" xfId="43570" xr:uid="{6358146A-84E6-4B70-95D3-8FB2EA7E1C78}"/>
    <cellStyle name="Warning Text 5 5 5 2" xfId="43571" xr:uid="{02BA4A7C-3BB0-4699-BDA5-2D7BABCDD0C4}"/>
    <cellStyle name="Warning Text 5 5 5 3" xfId="43572" xr:uid="{ACB47D2F-D432-42D7-84ED-D4C10C4A0E12}"/>
    <cellStyle name="Warning Text 5 5 6" xfId="43573" xr:uid="{2C466126-2A54-479F-AC26-23085A33A163}"/>
    <cellStyle name="Warning Text 5 6" xfId="43574" xr:uid="{742CF5D2-07AC-4315-AF50-9C9EED11486E}"/>
    <cellStyle name="Warning Text 5 6 2" xfId="43575" xr:uid="{085CBEF7-0CBC-4463-8E13-DC8D8BF212E8}"/>
    <cellStyle name="Warning Text 5 6 2 2" xfId="43576" xr:uid="{FD8202F7-0147-4059-A77E-EF1EFAE63F07}"/>
    <cellStyle name="Warning Text 5 6 2 3" xfId="43577" xr:uid="{CA698C81-2BD6-4437-916B-B6C35E8E54A0}"/>
    <cellStyle name="Warning Text 5 6 3" xfId="43578" xr:uid="{BE28FC49-6B40-4EF4-A941-3EED9AFE40CD}"/>
    <cellStyle name="Warning Text 5 6 3 2" xfId="43579" xr:uid="{5238B933-236B-419F-846B-845189579400}"/>
    <cellStyle name="Warning Text 5 6 3 3" xfId="43580" xr:uid="{55983D07-2AD2-440B-BD90-329AB02FF643}"/>
    <cellStyle name="Warning Text 5 6 4" xfId="43581" xr:uid="{EA81DEE2-FC4A-41EB-8BF7-C6740DE7BEEB}"/>
    <cellStyle name="Warning Text 5 6 5" xfId="43582" xr:uid="{59ECD4E0-4BD4-47E0-8843-EE1981DC52D9}"/>
    <cellStyle name="Warning Text 5 6 5 2" xfId="43583" xr:uid="{0EA3B82C-F7BE-4E08-A4BB-56D40F6AD05F}"/>
    <cellStyle name="Warning Text 5 6 5 3" xfId="43584" xr:uid="{6CCC3B0A-68FB-420D-83B9-D45725E2DF84}"/>
    <cellStyle name="Warning Text 5 6 6" xfId="43585" xr:uid="{B20BE856-212B-426B-A0A4-19C7D1A5F309}"/>
    <cellStyle name="Warning Text 5 7" xfId="43586" xr:uid="{52C5B504-8C91-4BBB-89AC-50948CF47F4C}"/>
    <cellStyle name="Warning Text 5 7 2" xfId="43587" xr:uid="{0FEF5A2A-9196-46A3-A38A-C3A8146B396B}"/>
    <cellStyle name="Warning Text 5 7 2 2" xfId="43588" xr:uid="{E6B46DF6-7443-4CA7-B41F-B340FFD2D324}"/>
    <cellStyle name="Warning Text 5 7 2 3" xfId="43589" xr:uid="{B334EE8C-FD64-4B31-B9D6-B5D812EF3323}"/>
    <cellStyle name="Warning Text 5 7 3" xfId="43590" xr:uid="{BA37D6FF-89FC-4780-9E35-3BCFFDCCB30F}"/>
    <cellStyle name="Warning Text 5 7 3 2" xfId="43591" xr:uid="{230357A4-F6D8-4DD6-B976-4223721574D1}"/>
    <cellStyle name="Warning Text 5 7 3 3" xfId="43592" xr:uid="{F16AEC36-E962-455A-8B78-FBD685659F0D}"/>
    <cellStyle name="Warning Text 5 7 4" xfId="43593" xr:uid="{34B4A431-0D0A-4794-A778-0AA804D06FE2}"/>
    <cellStyle name="Warning Text 5 7 5" xfId="43594" xr:uid="{31CA1E2F-731A-4376-9009-DAE992941490}"/>
    <cellStyle name="Warning Text 5 7 5 2" xfId="43595" xr:uid="{5500FE1A-8232-49E4-A620-22739D42085F}"/>
    <cellStyle name="Warning Text 5 7 5 3" xfId="43596" xr:uid="{ED60FE30-3424-482B-A3EA-1DAC95C6ED00}"/>
    <cellStyle name="Warning Text 5 7 6" xfId="43597" xr:uid="{D91CD6AB-A552-461F-BF8F-8708697C1165}"/>
    <cellStyle name="Warning Text 5 8" xfId="43598" xr:uid="{9A716084-3174-4BE4-AACA-E1144B6E45E1}"/>
    <cellStyle name="Warning Text 5 8 2" xfId="43599" xr:uid="{95C4AEA4-D743-4D03-AAA2-1F7F97DB2A11}"/>
    <cellStyle name="Warning Text 5 8 2 2" xfId="43600" xr:uid="{B4029EBC-B1E9-4223-BD74-22A77E8EC409}"/>
    <cellStyle name="Warning Text 5 8 2 3" xfId="43601" xr:uid="{E922BD09-7260-436A-AA30-C5FD4E662CD1}"/>
    <cellStyle name="Warning Text 5 8 3" xfId="43602" xr:uid="{04C166D8-719F-4D20-BC7C-CC59824ACAE6}"/>
    <cellStyle name="Warning Text 5 8 3 2" xfId="43603" xr:uid="{25740A72-B1DB-4030-B4A6-8A72908EDE71}"/>
    <cellStyle name="Warning Text 5 8 3 3" xfId="43604" xr:uid="{D607209D-9D52-4591-ADBA-13E39CA9A5E2}"/>
    <cellStyle name="Warning Text 5 8 4" xfId="43605" xr:uid="{F0E78A9C-6E84-4EC3-B48B-95631B65B70F}"/>
    <cellStyle name="Warning Text 5 8 5" xfId="43606" xr:uid="{0A19FB04-6BBA-48B1-9DF3-FE8CCB04E97F}"/>
    <cellStyle name="Warning Text 5 8 5 2" xfId="43607" xr:uid="{27EB937B-55CA-423F-8FF4-4CCD95C6F97B}"/>
    <cellStyle name="Warning Text 5 8 5 3" xfId="43608" xr:uid="{C45C37A4-F70D-47E8-B27D-702237A62C73}"/>
    <cellStyle name="Warning Text 5 8 6" xfId="43609" xr:uid="{78A7BFCF-E98E-420B-997B-25973F9DD88B}"/>
    <cellStyle name="Warning Text 5 9" xfId="43610" xr:uid="{99B3E344-14D5-4CF6-BBF3-6B7525DE964E}"/>
    <cellStyle name="Warning Text 5 9 2" xfId="43611" xr:uid="{705D3413-F1FF-4ED6-B899-8DAB53FAFA50}"/>
    <cellStyle name="Warning Text 5 9 2 2" xfId="43612" xr:uid="{6CEB1F62-D02F-4A0C-A3EE-130903875BA9}"/>
    <cellStyle name="Warning Text 5 9 2 3" xfId="43613" xr:uid="{8C0A70F7-E87D-4046-AD80-1973F9E607D2}"/>
    <cellStyle name="Warning Text 5 9 3" xfId="43614" xr:uid="{1D55BC1B-B341-4921-87FA-C712F00E0DCB}"/>
    <cellStyle name="Warning Text 5 9 3 2" xfId="43615" xr:uid="{8AE434B1-DB77-4DAE-9A12-4F46C48C59A0}"/>
    <cellStyle name="Warning Text 5 9 3 3" xfId="43616" xr:uid="{9A34B625-F77D-4405-8A45-29268E651296}"/>
    <cellStyle name="Warning Text 5 9 4" xfId="43617" xr:uid="{970F75B0-987B-42D4-BA95-48017E4437ED}"/>
    <cellStyle name="Warning Text 5 9 5" xfId="43618" xr:uid="{3E3E34B1-E870-4071-A884-93D9E2D2E528}"/>
    <cellStyle name="Warning Text 5 9 5 2" xfId="43619" xr:uid="{CAEDB219-1C01-45B8-8A5C-B755D0E0B449}"/>
    <cellStyle name="Warning Text 5 9 5 3" xfId="43620" xr:uid="{498AD74B-0014-4782-9B88-04A1E4C0BB2A}"/>
    <cellStyle name="Warning Text 5 9 6" xfId="43621" xr:uid="{2A2DF44A-9EFA-493E-B333-D0CCF5FA3F46}"/>
    <cellStyle name="Warning Text 6" xfId="43622" xr:uid="{0F33189E-5F4A-42DA-B876-463CEC60643A}"/>
    <cellStyle name="Warning Text 6 10" xfId="43623" xr:uid="{A65980FE-BD25-471A-865F-D195001438DA}"/>
    <cellStyle name="Warning Text 6 10 2" xfId="43624" xr:uid="{F28832B0-F4E3-4FCE-8C85-F77E879225B7}"/>
    <cellStyle name="Warning Text 6 10 2 2" xfId="43625" xr:uid="{B1A121E5-A815-498A-9AEB-2888AD3247F0}"/>
    <cellStyle name="Warning Text 6 10 2 3" xfId="43626" xr:uid="{24A85659-23EB-4F41-BC9D-56BE4AA43AE1}"/>
    <cellStyle name="Warning Text 6 10 3" xfId="43627" xr:uid="{2B42737F-D91D-4F78-80EC-7ACD34A91E3B}"/>
    <cellStyle name="Warning Text 6 10 3 2" xfId="43628" xr:uid="{441685D9-D0F8-4BD2-B8D8-7AAE5F7333C6}"/>
    <cellStyle name="Warning Text 6 10 3 3" xfId="43629" xr:uid="{44539451-D671-49A7-8941-901961306DD3}"/>
    <cellStyle name="Warning Text 6 10 4" xfId="43630" xr:uid="{AA2D1733-BBAB-4D33-8DA1-EDC1A2440847}"/>
    <cellStyle name="Warning Text 6 10 5" xfId="43631" xr:uid="{CF0BC643-C732-4B7B-8AE9-B54F6781F646}"/>
    <cellStyle name="Warning Text 6 10 5 2" xfId="43632" xr:uid="{6750BFDA-6325-4869-A6B9-B8D02180C9D2}"/>
    <cellStyle name="Warning Text 6 10 5 3" xfId="43633" xr:uid="{EAF3A21B-1803-4A5A-B32D-875DFB9AE2AC}"/>
    <cellStyle name="Warning Text 6 10 6" xfId="43634" xr:uid="{D5E94A7B-24F9-4904-8E11-BA8EEC86F8E6}"/>
    <cellStyle name="Warning Text 6 11" xfId="43635" xr:uid="{1DB064EB-F351-45EE-9720-130B2D587E33}"/>
    <cellStyle name="Warning Text 6 11 2" xfId="43636" xr:uid="{76D014CF-123D-421B-9D89-5DBD0DB5A746}"/>
    <cellStyle name="Warning Text 6 11 2 2" xfId="43637" xr:uid="{C3B2FCE0-4F32-4B0E-9BCD-D4EDE8EAACBD}"/>
    <cellStyle name="Warning Text 6 11 2 3" xfId="43638" xr:uid="{1B708295-BA01-4821-8145-633043F22ADD}"/>
    <cellStyle name="Warning Text 6 11 3" xfId="43639" xr:uid="{32AA92DC-FC69-432F-89FD-64CA26096135}"/>
    <cellStyle name="Warning Text 6 11 3 2" xfId="43640" xr:uid="{56D7FF82-06A2-44E5-99C7-C8F95537B49D}"/>
    <cellStyle name="Warning Text 6 11 3 3" xfId="43641" xr:uid="{AF5B11AA-382D-48FC-A8C8-8B5225B1B0AC}"/>
    <cellStyle name="Warning Text 6 11 4" xfId="43642" xr:uid="{6C6F49DC-4C28-49B4-A0BA-0E1492F37BDA}"/>
    <cellStyle name="Warning Text 6 11 5" xfId="43643" xr:uid="{00933981-4AEF-4231-827E-F477FCDF5111}"/>
    <cellStyle name="Warning Text 6 11 5 2" xfId="43644" xr:uid="{8FCDD191-121C-43DE-8039-C3F69BE39750}"/>
    <cellStyle name="Warning Text 6 11 5 3" xfId="43645" xr:uid="{CD92B0E4-0A7C-4D9B-9FBD-D3CBA406F677}"/>
    <cellStyle name="Warning Text 6 11 6" xfId="43646" xr:uid="{656E4DC4-3133-4F96-8C67-CD097D8E53ED}"/>
    <cellStyle name="Warning Text 6 12" xfId="43647" xr:uid="{5AF2580A-0073-4058-AB70-110C7C50F2C6}"/>
    <cellStyle name="Warning Text 6 12 2" xfId="43648" xr:uid="{03646B0C-2FEE-4BC8-8009-41F8FEAB7747}"/>
    <cellStyle name="Warning Text 6 12 3" xfId="43649" xr:uid="{7D992505-F3C9-4633-97E6-A7CF3F6AB569}"/>
    <cellStyle name="Warning Text 6 13" xfId="43650" xr:uid="{CD01A76D-DD05-41D8-A51C-D6B83E410277}"/>
    <cellStyle name="Warning Text 6 13 2" xfId="43651" xr:uid="{43D88530-60E7-4ED0-8CE8-68C327E2757F}"/>
    <cellStyle name="Warning Text 6 13 3" xfId="43652" xr:uid="{93B79DB8-B33A-4E99-82ED-ED3FBCEFC825}"/>
    <cellStyle name="Warning Text 6 14" xfId="43653" xr:uid="{F55F114C-0F0A-4E77-809E-9A1AE2EE4CEC}"/>
    <cellStyle name="Warning Text 6 15" xfId="43654" xr:uid="{6F84A40F-C872-4DCF-AD2E-3D55982D7358}"/>
    <cellStyle name="Warning Text 6 15 2" xfId="43655" xr:uid="{1944B296-BAA1-4011-A42B-BD29BCF8155D}"/>
    <cellStyle name="Warning Text 6 15 3" xfId="43656" xr:uid="{CAB25CD5-657D-43F3-BFFC-B121C0ADC70A}"/>
    <cellStyle name="Warning Text 6 16" xfId="43657" xr:uid="{DD54FB0B-3CE2-4742-B6BD-4AFFAD170DD5}"/>
    <cellStyle name="Warning Text 6 2" xfId="43658" xr:uid="{786891F9-447D-46FD-B687-D2AF6EC7F3F2}"/>
    <cellStyle name="Warning Text 6 2 2" xfId="43659" xr:uid="{521F149A-8946-4C2F-863A-55C887E5CFF1}"/>
    <cellStyle name="Warning Text 6 2 2 2" xfId="43660" xr:uid="{12276B7F-0031-4A91-BFA0-8AC1D29ECC69}"/>
    <cellStyle name="Warning Text 6 2 2 3" xfId="43661" xr:uid="{52748E35-93D9-44A7-9CEB-45CEA219F987}"/>
    <cellStyle name="Warning Text 6 2 3" xfId="43662" xr:uid="{F5C63B93-2E94-48F8-AD03-5E5516A2EB66}"/>
    <cellStyle name="Warning Text 6 2 3 2" xfId="43663" xr:uid="{1F535033-24AF-4E36-BBE8-CD66CB87C6C7}"/>
    <cellStyle name="Warning Text 6 2 3 3" xfId="43664" xr:uid="{B723AC04-6839-4381-BB33-F960B375499E}"/>
    <cellStyle name="Warning Text 6 2 4" xfId="43665" xr:uid="{B1DCDB24-4887-4372-8240-64FC8657B23D}"/>
    <cellStyle name="Warning Text 6 2 5" xfId="43666" xr:uid="{7D743336-4FEA-410C-9E24-22C33AF781E2}"/>
    <cellStyle name="Warning Text 6 2 5 2" xfId="43667" xr:uid="{685B21E4-DE98-40A7-8272-B4B5B53DCCB1}"/>
    <cellStyle name="Warning Text 6 2 5 3" xfId="43668" xr:uid="{991214F6-9255-488E-8620-4E7FCCADD3EF}"/>
    <cellStyle name="Warning Text 6 2 6" xfId="43669" xr:uid="{C1FAE5FC-C0FD-49D8-B305-D304FC742974}"/>
    <cellStyle name="Warning Text 6 3" xfId="43670" xr:uid="{7630288D-BBF5-42C1-BB8E-FC17B9A765B8}"/>
    <cellStyle name="Warning Text 6 3 2" xfId="43671" xr:uid="{866E60E3-4AB1-484C-8015-44842599724C}"/>
    <cellStyle name="Warning Text 6 3 2 2" xfId="43672" xr:uid="{4E99BC71-4FBC-476D-B5BC-272004B22019}"/>
    <cellStyle name="Warning Text 6 3 2 3" xfId="43673" xr:uid="{4E1C8D61-2B99-471C-A6A4-7DB74D674BAF}"/>
    <cellStyle name="Warning Text 6 3 3" xfId="43674" xr:uid="{D4500D76-9B83-4A51-837A-6F5101F7231D}"/>
    <cellStyle name="Warning Text 6 3 3 2" xfId="43675" xr:uid="{6F22B772-1F50-49AD-84B2-8ED3CA586AB1}"/>
    <cellStyle name="Warning Text 6 3 3 3" xfId="43676" xr:uid="{CFFFB030-497C-49FB-8794-47739E35E5A4}"/>
    <cellStyle name="Warning Text 6 3 4" xfId="43677" xr:uid="{FC62E9DF-8A95-404C-B3A0-7F0218A3ED7A}"/>
    <cellStyle name="Warning Text 6 3 5" xfId="43678" xr:uid="{B3B79538-F5C0-4754-B023-3E8C08488988}"/>
    <cellStyle name="Warning Text 6 3 5 2" xfId="43679" xr:uid="{7062BAE8-FF4C-423D-987B-701ADC0ADFAB}"/>
    <cellStyle name="Warning Text 6 3 5 3" xfId="43680" xr:uid="{F1115263-1706-47D1-BCB4-20C900CFD115}"/>
    <cellStyle name="Warning Text 6 3 6" xfId="43681" xr:uid="{57182AA4-334E-4983-9529-5735899292E4}"/>
    <cellStyle name="Warning Text 6 4" xfId="43682" xr:uid="{44EF21F0-A51E-4BAB-97E8-72FAB57B3573}"/>
    <cellStyle name="Warning Text 6 4 2" xfId="43683" xr:uid="{B30D3F35-7C82-4F60-BD65-A07FC356F147}"/>
    <cellStyle name="Warning Text 6 4 2 2" xfId="43684" xr:uid="{1EA7BA18-9414-43B8-BB3E-CF2CDFD2E578}"/>
    <cellStyle name="Warning Text 6 4 2 3" xfId="43685" xr:uid="{FEBC7DD9-C07F-421A-8D4D-38BA207DD901}"/>
    <cellStyle name="Warning Text 6 4 3" xfId="43686" xr:uid="{47B1A3C2-BE13-49D1-9564-13D4FE7EF6FF}"/>
    <cellStyle name="Warning Text 6 4 3 2" xfId="43687" xr:uid="{2989457C-A208-46EB-B2AC-61F9D1FB2BDD}"/>
    <cellStyle name="Warning Text 6 4 3 3" xfId="43688" xr:uid="{AB7AAF09-83C1-44EE-812B-2F86F81EB2D3}"/>
    <cellStyle name="Warning Text 6 4 4" xfId="43689" xr:uid="{FFC0D3C5-8357-43CA-B923-58B4E77C70F9}"/>
    <cellStyle name="Warning Text 6 4 5" xfId="43690" xr:uid="{ABE7147B-EC99-4340-AB4E-B71F9AD7B400}"/>
    <cellStyle name="Warning Text 6 4 5 2" xfId="43691" xr:uid="{A61000E2-68BE-44C8-9F6D-E212CAB1D3AA}"/>
    <cellStyle name="Warning Text 6 4 5 3" xfId="43692" xr:uid="{3447D8F3-3462-4B3C-9463-8A516F61E6FC}"/>
    <cellStyle name="Warning Text 6 4 6" xfId="43693" xr:uid="{A2925889-3C95-45CA-ACB3-A0C11A801B4D}"/>
    <cellStyle name="Warning Text 6 5" xfId="43694" xr:uid="{A8EDADB3-C9BD-48D7-8537-AE631A63FFE2}"/>
    <cellStyle name="Warning Text 6 5 2" xfId="43695" xr:uid="{5F62315B-F523-441B-822B-27F560A39EBD}"/>
    <cellStyle name="Warning Text 6 5 2 2" xfId="43696" xr:uid="{AF5D75F9-2700-42FE-80FC-BDC282C24CBF}"/>
    <cellStyle name="Warning Text 6 5 2 3" xfId="43697" xr:uid="{482EC2F1-65BC-4C6D-98D6-CDA29F09A370}"/>
    <cellStyle name="Warning Text 6 5 3" xfId="43698" xr:uid="{906BA37A-A626-491C-8194-DB10E3A04908}"/>
    <cellStyle name="Warning Text 6 5 3 2" xfId="43699" xr:uid="{E54C094E-C407-4A8E-AD64-4BD06CF6F1F9}"/>
    <cellStyle name="Warning Text 6 5 3 3" xfId="43700" xr:uid="{CDC6327F-1CB3-438C-8277-F0216BEA46A4}"/>
    <cellStyle name="Warning Text 6 5 4" xfId="43701" xr:uid="{5824CA0B-C5B3-46F9-913D-13C98A9C6E1A}"/>
    <cellStyle name="Warning Text 6 5 5" xfId="43702" xr:uid="{97B10DDB-F827-4136-810B-EADD8642636D}"/>
    <cellStyle name="Warning Text 6 5 5 2" xfId="43703" xr:uid="{ED6D9DD1-95C0-434D-8D73-0A4F165D6475}"/>
    <cellStyle name="Warning Text 6 5 5 3" xfId="43704" xr:uid="{8F57D9CF-443A-48DE-9D95-31C0DA1DB01B}"/>
    <cellStyle name="Warning Text 6 5 6" xfId="43705" xr:uid="{0D25B147-E03E-4504-BB92-542A880B365C}"/>
    <cellStyle name="Warning Text 6 6" xfId="43706" xr:uid="{9CBF65BB-3A05-460D-AF21-224DB7C75238}"/>
    <cellStyle name="Warning Text 6 6 2" xfId="43707" xr:uid="{BDBA8D61-A6F9-42CF-AB7B-8B8AAA9F98ED}"/>
    <cellStyle name="Warning Text 6 6 2 2" xfId="43708" xr:uid="{5FD144C4-5C69-453E-AF39-91AD5DDCF225}"/>
    <cellStyle name="Warning Text 6 6 2 3" xfId="43709" xr:uid="{CCB3CD05-BC8A-44AF-8AE4-A47CBCF07A03}"/>
    <cellStyle name="Warning Text 6 6 3" xfId="43710" xr:uid="{EF32C703-0E6E-4576-82F4-4C621D65B474}"/>
    <cellStyle name="Warning Text 6 6 3 2" xfId="43711" xr:uid="{D076D3C7-6516-46F5-A8C1-7BE8AB56733B}"/>
    <cellStyle name="Warning Text 6 6 3 3" xfId="43712" xr:uid="{6BB61773-28EA-4EA6-A9E7-B8323728CCE8}"/>
    <cellStyle name="Warning Text 6 6 4" xfId="43713" xr:uid="{E918AF53-5637-469F-A03B-45DF844224E6}"/>
    <cellStyle name="Warning Text 6 6 5" xfId="43714" xr:uid="{DCB9EDFC-F00F-49B1-B6FA-35FA6966F0F8}"/>
    <cellStyle name="Warning Text 6 6 5 2" xfId="43715" xr:uid="{5CF1170E-49C4-4FFC-874E-8A98BD079227}"/>
    <cellStyle name="Warning Text 6 6 5 3" xfId="43716" xr:uid="{37D8176F-62FF-45AD-8FBA-C9F390E4589B}"/>
    <cellStyle name="Warning Text 6 6 6" xfId="43717" xr:uid="{4DAB2104-6B4E-4FF6-88FB-0DD9B2328A99}"/>
    <cellStyle name="Warning Text 6 7" xfId="43718" xr:uid="{F70684A0-994D-4B2F-BD2B-0CB09032C67B}"/>
    <cellStyle name="Warning Text 6 7 2" xfId="43719" xr:uid="{87F33850-F42C-4F79-946C-D9C37BF97C89}"/>
    <cellStyle name="Warning Text 6 7 2 2" xfId="43720" xr:uid="{9715FEC8-5E58-4447-940F-9757C5BA5C86}"/>
    <cellStyle name="Warning Text 6 7 2 3" xfId="43721" xr:uid="{633B4776-0851-43B6-8964-928DB1878692}"/>
    <cellStyle name="Warning Text 6 7 3" xfId="43722" xr:uid="{D5CF2F65-4BB5-44C1-A000-528F1E9D455B}"/>
    <cellStyle name="Warning Text 6 7 3 2" xfId="43723" xr:uid="{4EA1EBE9-ED24-481F-87CA-AC6F8D5864E4}"/>
    <cellStyle name="Warning Text 6 7 3 3" xfId="43724" xr:uid="{64B967BD-4B73-4653-A00B-48255D71C29D}"/>
    <cellStyle name="Warning Text 6 7 4" xfId="43725" xr:uid="{6691FFE9-FDBA-4197-A075-86F15FB8CC34}"/>
    <cellStyle name="Warning Text 6 7 5" xfId="43726" xr:uid="{4009199C-D77F-43C7-A3B8-9CAEFEA8CE68}"/>
    <cellStyle name="Warning Text 6 7 5 2" xfId="43727" xr:uid="{317CE898-766B-4D48-BFA7-21EDD2C5FF8A}"/>
    <cellStyle name="Warning Text 6 7 5 3" xfId="43728" xr:uid="{B8E05750-295C-43A4-B69A-85946CCD1CB6}"/>
    <cellStyle name="Warning Text 6 7 6" xfId="43729" xr:uid="{71EF7123-463B-4A39-A56A-C7FDDB414925}"/>
    <cellStyle name="Warning Text 6 8" xfId="43730" xr:uid="{8F580568-E069-40E7-BA99-5B552D873539}"/>
    <cellStyle name="Warning Text 6 8 2" xfId="43731" xr:uid="{0299DEBB-BCAA-492D-8B3D-2068BCF10C5F}"/>
    <cellStyle name="Warning Text 6 8 2 2" xfId="43732" xr:uid="{FDB7367E-9C83-499D-9967-DC919BBBFF89}"/>
    <cellStyle name="Warning Text 6 8 2 3" xfId="43733" xr:uid="{DFDFB655-FC7A-4BC2-BBB7-AE934EF930D6}"/>
    <cellStyle name="Warning Text 6 8 3" xfId="43734" xr:uid="{44D0CE22-AB90-400F-B0EC-D250ECFAAEA1}"/>
    <cellStyle name="Warning Text 6 8 3 2" xfId="43735" xr:uid="{E67B0C34-180D-4656-AA9C-0995522AC870}"/>
    <cellStyle name="Warning Text 6 8 3 3" xfId="43736" xr:uid="{D8DAFEF2-9868-4C96-892F-938AB1CB59FB}"/>
    <cellStyle name="Warning Text 6 8 4" xfId="43737" xr:uid="{F6DD1208-A4D2-4EBE-BC08-DD086E7AF5D2}"/>
    <cellStyle name="Warning Text 6 8 5" xfId="43738" xr:uid="{0A30B637-E08B-4827-810F-8ACCBD40C49A}"/>
    <cellStyle name="Warning Text 6 8 5 2" xfId="43739" xr:uid="{39518582-BFD1-4524-AF12-4970865B4426}"/>
    <cellStyle name="Warning Text 6 8 5 3" xfId="43740" xr:uid="{DBDBE8A1-23D5-4402-B3ED-D28C922AEEA8}"/>
    <cellStyle name="Warning Text 6 8 6" xfId="43741" xr:uid="{A7F4B73D-F9BC-43C6-A794-5C4312C11E9A}"/>
    <cellStyle name="Warning Text 6 9" xfId="43742" xr:uid="{898D6C9D-9612-40F4-84F1-90A88956CCEC}"/>
    <cellStyle name="Warning Text 6 9 2" xfId="43743" xr:uid="{3F6E2230-DF58-421C-8D1C-035D10AB8495}"/>
    <cellStyle name="Warning Text 6 9 2 2" xfId="43744" xr:uid="{E9CAFDCE-DF41-46E6-B238-B3CA817ED8D2}"/>
    <cellStyle name="Warning Text 6 9 2 3" xfId="43745" xr:uid="{8091C6AE-1772-4FA0-BD98-3E2D05421527}"/>
    <cellStyle name="Warning Text 6 9 3" xfId="43746" xr:uid="{8FA307B5-52BF-4DD4-B863-427CA5BCCBAF}"/>
    <cellStyle name="Warning Text 6 9 3 2" xfId="43747" xr:uid="{7E14FF1E-F46F-4A77-8B47-D9E912A2EE9E}"/>
    <cellStyle name="Warning Text 6 9 3 3" xfId="43748" xr:uid="{7B879097-5048-456C-95D9-D392F634BD65}"/>
    <cellStyle name="Warning Text 6 9 4" xfId="43749" xr:uid="{897176DC-AA7A-450A-87EB-DE529847F7B0}"/>
    <cellStyle name="Warning Text 6 9 5" xfId="43750" xr:uid="{1567A7CE-F770-4B66-B2F0-4A71D3A94F07}"/>
    <cellStyle name="Warning Text 6 9 5 2" xfId="43751" xr:uid="{F1F115A0-EBEF-4A54-9AC9-DF9F6BC7979F}"/>
    <cellStyle name="Warning Text 6 9 5 3" xfId="43752" xr:uid="{3BD9B15D-22A3-4651-8715-B307DFE825EA}"/>
    <cellStyle name="Warning Text 6 9 6" xfId="43753" xr:uid="{DD7AA467-31F4-4117-938C-FD68C156B3C6}"/>
    <cellStyle name="Warning Text 7" xfId="43754" xr:uid="{3A6C38A4-5576-4F2B-93F0-DFD40C562495}"/>
    <cellStyle name="Warning Text 7 2" xfId="43755" xr:uid="{9A7971EC-266B-452A-A400-B413212034DD}"/>
    <cellStyle name="Warning Text 7 2 2" xfId="43756" xr:uid="{1B3764B7-2DD7-4312-8545-0E258535D4C9}"/>
    <cellStyle name="Warning Text 7 2 3" xfId="43757" xr:uid="{95C9AF92-62DE-48F6-8A23-8A3A8D327230}"/>
    <cellStyle name="Warning Text 7 3" xfId="43758" xr:uid="{B86387BA-9DC7-40A9-A876-52774883C1D3}"/>
    <cellStyle name="Warning Text 7 3 2" xfId="43759" xr:uid="{FC3AF6E2-FA15-4CFB-A820-D34DBA1DD894}"/>
    <cellStyle name="Warning Text 7 3 3" xfId="43760" xr:uid="{B50D32C5-036B-4520-A32A-35AE149E3180}"/>
    <cellStyle name="Warning Text 7 4" xfId="43761" xr:uid="{E47F7E43-8DD0-41EE-9E42-8BB9949B2D77}"/>
    <cellStyle name="Warning Text 7 5" xfId="43762" xr:uid="{24A2B835-5369-417E-83E6-BCBDA45F7E44}"/>
    <cellStyle name="Warning Text 7 5 2" xfId="43763" xr:uid="{C79B83DC-B0F1-45BD-9B8A-F0D3D82A3F32}"/>
    <cellStyle name="Warning Text 7 5 3" xfId="43764" xr:uid="{8FE0F78D-4D9A-4F1F-B563-CE6DE97CBA15}"/>
    <cellStyle name="Warning Text 7 6" xfId="43765" xr:uid="{DC008EC1-40A7-4A9D-A97F-D8A08E53105D}"/>
    <cellStyle name="Warning Text 8" xfId="43766" xr:uid="{82B82AF4-2377-4B2F-872C-E3BF405690F2}"/>
    <cellStyle name="Warning Text 8 2" xfId="43767" xr:uid="{80F7CB0F-A0F7-4DD6-AC3A-6FD8CD541183}"/>
    <cellStyle name="Warning Text 8 2 2" xfId="43768" xr:uid="{DE6A2FC1-A64C-40F5-9D3E-A5441C139E93}"/>
    <cellStyle name="Warning Text 8 2 3" xfId="43769" xr:uid="{519AC779-30D6-402D-9F19-121F00495C3D}"/>
    <cellStyle name="Warning Text 8 3" xfId="43770" xr:uid="{D734B1C1-246E-4071-9C42-40E92C5F9128}"/>
    <cellStyle name="Warning Text 8 3 2" xfId="43771" xr:uid="{2B1D3C7B-66E2-456B-92E2-DBC7E6A9280F}"/>
    <cellStyle name="Warning Text 8 3 3" xfId="43772" xr:uid="{4247CB4A-240B-4A52-A1B6-63B9E3B81C0C}"/>
    <cellStyle name="Warning Text 8 4" xfId="43773" xr:uid="{DADDC5C4-0095-4726-9A3C-56CA1DB2F72D}"/>
    <cellStyle name="Warning Text 8 5" xfId="43774" xr:uid="{0595E4D6-0F2F-4A82-928C-1647257361F4}"/>
    <cellStyle name="Warning Text 8 5 2" xfId="43775" xr:uid="{C65F8D55-4349-4378-9DC5-4EC93CF5A466}"/>
    <cellStyle name="Warning Text 8 5 3" xfId="43776" xr:uid="{0D502363-2847-450F-A11F-7B7A2C72A84F}"/>
    <cellStyle name="Warning Text 8 6" xfId="43777" xr:uid="{F13FD755-4E38-4CAA-A38C-0E66CA862C63}"/>
    <cellStyle name="Warning Text 9" xfId="43778" xr:uid="{F1B270D2-C1EB-4719-9A50-2C477866D791}"/>
    <cellStyle name="Warning Text 9 2" xfId="43779" xr:uid="{4365467F-6B2B-43F0-9CE0-2CDF979BAB47}"/>
    <cellStyle name="Warning Text 9 2 2" xfId="43780" xr:uid="{B560677E-30EE-4804-9248-FFB58186F0F6}"/>
    <cellStyle name="Warning Text 9 2 3" xfId="43781" xr:uid="{EFB6254D-6D1E-4D3E-ABA1-5A8B6345A1A7}"/>
    <cellStyle name="Warning Text 9 3" xfId="43782" xr:uid="{14EB5498-B788-4906-88A0-695077DB6FDF}"/>
    <cellStyle name="Warning Text 9 3 2" xfId="43783" xr:uid="{97A9BCAE-FFD8-4F61-B47C-722430FD378C}"/>
    <cellStyle name="Warning Text 9 3 3" xfId="43784" xr:uid="{4A9D9271-5C25-40C1-BAA8-35ABAD719BE3}"/>
    <cellStyle name="Warning Text 9 4" xfId="43785" xr:uid="{19AC8E4D-75A2-4C5A-AE26-872B70F536AA}"/>
    <cellStyle name="Warning Text 9 5" xfId="43786" xr:uid="{39BBE431-E8C0-4243-A6B1-E3C9D16F06EA}"/>
    <cellStyle name="Warning Text 9 5 2" xfId="43787" xr:uid="{73B4DE61-A207-4E61-8B3E-7797E5B2C693}"/>
    <cellStyle name="Warning Text 9 5 3" xfId="43788" xr:uid="{A3AD51D0-58C2-4198-8C23-4E3C65CF67BC}"/>
    <cellStyle name="Warning Text 9 6" xfId="43789" xr:uid="{91AAAECA-124B-4339-B68C-6820BF2DE437}"/>
    <cellStyle name="Zelle überprüfen" xfId="266" xr:uid="{0D8C399B-3216-4D63-A1FB-4B84FDF4AE89}"/>
    <cellStyle name="Zelle überprüfen 2" xfId="43790" xr:uid="{A0F0317D-7448-47C7-87A4-1FA900529D82}"/>
    <cellStyle name="Гиперссылка" xfId="267" xr:uid="{FDE7A02C-3E83-4AAC-B585-6FF7B764C074}"/>
    <cellStyle name="Гиперссылка 2" xfId="268" xr:uid="{73133034-C880-4177-9543-921D5A39C88D}"/>
    <cellStyle name="Гиперссылка 2 2" xfId="43791" xr:uid="{A2C26FBE-5016-44D4-AD5F-B2DA667D0846}"/>
    <cellStyle name="Гиперссылка 3" xfId="276" xr:uid="{6BA55DE2-4A32-4E4E-BAB4-D84F6C9CB724}"/>
    <cellStyle name="Гиперссылка 4" xfId="448" xr:uid="{1224A42F-3798-487F-BFFA-A7D54366DFC4}"/>
    <cellStyle name="Обычный_2++" xfId="108" xr:uid="{AC031572-E7F9-4E38-9252-00A07386EBAA}"/>
    <cellStyle name="已访问的超链接" xfId="79" xr:uid="{4ABDA62F-D072-47A3-AC90-2550014E8A9B}"/>
    <cellStyle name="已访问的超链接 2" xfId="43792" xr:uid="{EB2F9ECB-B5FF-4320-8BA7-4C33C5FDA9E2}"/>
  </cellStyles>
  <dxfs count="4">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167</xdr:row>
      <xdr:rowOff>0</xdr:rowOff>
    </xdr:from>
    <xdr:to>
      <xdr:col>45</xdr:col>
      <xdr:colOff>590552</xdr:colOff>
      <xdr:row>201</xdr:row>
      <xdr:rowOff>15667</xdr:rowOff>
    </xdr:to>
    <xdr:pic>
      <xdr:nvPicPr>
        <xdr:cNvPr id="3" name="Picture 2">
          <a:extLst>
            <a:ext uri="{FF2B5EF4-FFF2-40B4-BE49-F238E27FC236}">
              <a16:creationId xmlns:a16="http://schemas.microsoft.com/office/drawing/2014/main" id="{24E0D5EA-AC33-48C2-A193-D7701BB6F892}"/>
            </a:ext>
          </a:extLst>
        </xdr:cNvPr>
        <xdr:cNvPicPr>
          <a:picLocks noChangeAspect="1"/>
        </xdr:cNvPicPr>
      </xdr:nvPicPr>
      <xdr:blipFill>
        <a:blip xmlns:r="http://schemas.openxmlformats.org/officeDocument/2006/relationships" r:embed="rId1"/>
        <a:stretch>
          <a:fillRect/>
        </a:stretch>
      </xdr:blipFill>
      <xdr:spPr>
        <a:xfrm>
          <a:off x="31640318" y="30480000"/>
          <a:ext cx="8643507" cy="6544622"/>
        </a:xfrm>
        <a:prstGeom prst="rect">
          <a:avLst/>
        </a:prstGeom>
        <a:solidFill>
          <a:sysClr val="window" lastClr="FFFFFF"/>
        </a:solidFill>
      </xdr:spPr>
    </xdr:pic>
    <xdr:clientData/>
  </xdr:twoCellAnchor>
  <xdr:twoCellAnchor editAs="oneCell">
    <xdr:from>
      <xdr:col>0</xdr:col>
      <xdr:colOff>1704975</xdr:colOff>
      <xdr:row>5</xdr:row>
      <xdr:rowOff>0</xdr:rowOff>
    </xdr:from>
    <xdr:to>
      <xdr:col>1</xdr:col>
      <xdr:colOff>736108</xdr:colOff>
      <xdr:row>6</xdr:row>
      <xdr:rowOff>280725</xdr:rowOff>
    </xdr:to>
    <xdr:pic>
      <xdr:nvPicPr>
        <xdr:cNvPr id="4" name="Picture 3">
          <a:extLst>
            <a:ext uri="{FF2B5EF4-FFF2-40B4-BE49-F238E27FC236}">
              <a16:creationId xmlns:a16="http://schemas.microsoft.com/office/drawing/2014/main" id="{03530043-1B32-4FA9-8CBE-E52846058ED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620" t="8935" r="7748" b="12927"/>
        <a:stretch/>
      </xdr:blipFill>
      <xdr:spPr>
        <a:xfrm>
          <a:off x="1704975" y="1590675"/>
          <a:ext cx="1431433" cy="576000"/>
        </a:xfrm>
        <a:prstGeom prst="rect">
          <a:avLst/>
        </a:prstGeom>
      </xdr:spPr>
    </xdr:pic>
    <xdr:clientData/>
  </xdr:twoCellAnchor>
  <xdr:twoCellAnchor editAs="oneCell">
    <xdr:from>
      <xdr:col>1</xdr:col>
      <xdr:colOff>1242748</xdr:colOff>
      <xdr:row>5</xdr:row>
      <xdr:rowOff>0</xdr:rowOff>
    </xdr:from>
    <xdr:to>
      <xdr:col>2</xdr:col>
      <xdr:colOff>245836</xdr:colOff>
      <xdr:row>6</xdr:row>
      <xdr:rowOff>280725</xdr:rowOff>
    </xdr:to>
    <xdr:pic>
      <xdr:nvPicPr>
        <xdr:cNvPr id="5" name="Picture 4">
          <a:extLst>
            <a:ext uri="{FF2B5EF4-FFF2-40B4-BE49-F238E27FC236}">
              <a16:creationId xmlns:a16="http://schemas.microsoft.com/office/drawing/2014/main" id="{5662EAA6-C477-4A5C-8482-2F88D4A56D8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43048" y="1590675"/>
          <a:ext cx="1250988" cy="576000"/>
        </a:xfrm>
        <a:prstGeom prst="rect">
          <a:avLst/>
        </a:prstGeom>
      </xdr:spPr>
    </xdr:pic>
    <xdr:clientData/>
  </xdr:twoCellAnchor>
  <xdr:twoCellAnchor editAs="oneCell">
    <xdr:from>
      <xdr:col>2</xdr:col>
      <xdr:colOff>771526</xdr:colOff>
      <xdr:row>5</xdr:row>
      <xdr:rowOff>0</xdr:rowOff>
    </xdr:from>
    <xdr:to>
      <xdr:col>2</xdr:col>
      <xdr:colOff>2789599</xdr:colOff>
      <xdr:row>6</xdr:row>
      <xdr:rowOff>280725</xdr:rowOff>
    </xdr:to>
    <xdr:pic>
      <xdr:nvPicPr>
        <xdr:cNvPr id="6" name="Picture 5">
          <a:extLst>
            <a:ext uri="{FF2B5EF4-FFF2-40B4-BE49-F238E27FC236}">
              <a16:creationId xmlns:a16="http://schemas.microsoft.com/office/drawing/2014/main" id="{09E1EB47-4A10-423B-9714-FC83BA6DD79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19726" y="1590675"/>
          <a:ext cx="2018073" cy="576000"/>
        </a:xfrm>
        <a:prstGeom prst="rect">
          <a:avLst/>
        </a:prstGeom>
      </xdr:spPr>
    </xdr:pic>
    <xdr:clientData/>
  </xdr:twoCellAnchor>
  <xdr:twoCellAnchor editAs="oneCell">
    <xdr:from>
      <xdr:col>0</xdr:col>
      <xdr:colOff>1789950</xdr:colOff>
      <xdr:row>1</xdr:row>
      <xdr:rowOff>257175</xdr:rowOff>
    </xdr:from>
    <xdr:to>
      <xdr:col>1</xdr:col>
      <xdr:colOff>790575</xdr:colOff>
      <xdr:row>3</xdr:row>
      <xdr:rowOff>242625</xdr:rowOff>
    </xdr:to>
    <xdr:pic>
      <xdr:nvPicPr>
        <xdr:cNvPr id="7" name="Picture 6">
          <a:extLst>
            <a:ext uri="{FF2B5EF4-FFF2-40B4-BE49-F238E27FC236}">
              <a16:creationId xmlns:a16="http://schemas.microsoft.com/office/drawing/2014/main" id="{0136895A-F5CE-4B7E-B3CC-259AA8CEDF44}"/>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69" t="6565" r="4012" b="6338"/>
        <a:stretch/>
      </xdr:blipFill>
      <xdr:spPr>
        <a:xfrm>
          <a:off x="1789950" y="666750"/>
          <a:ext cx="1400925" cy="576000"/>
        </a:xfrm>
        <a:prstGeom prst="rect">
          <a:avLst/>
        </a:prstGeom>
      </xdr:spPr>
    </xdr:pic>
    <xdr:clientData/>
  </xdr:twoCellAnchor>
  <xdr:twoCellAnchor editAs="oneCell">
    <xdr:from>
      <xdr:col>2</xdr:col>
      <xdr:colOff>1157287</xdr:colOff>
      <xdr:row>2</xdr:row>
      <xdr:rowOff>154781</xdr:rowOff>
    </xdr:from>
    <xdr:to>
      <xdr:col>2</xdr:col>
      <xdr:colOff>2972213</xdr:colOff>
      <xdr:row>3</xdr:row>
      <xdr:rowOff>146496</xdr:rowOff>
    </xdr:to>
    <xdr:pic>
      <xdr:nvPicPr>
        <xdr:cNvPr id="8" name="Picture 7">
          <a:extLst>
            <a:ext uri="{FF2B5EF4-FFF2-40B4-BE49-F238E27FC236}">
              <a16:creationId xmlns:a16="http://schemas.microsoft.com/office/drawing/2014/main" id="{56FDD667-F4AE-45E3-94D8-439F5DC7855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05487" y="859631"/>
          <a:ext cx="1814926" cy="286990"/>
        </a:xfrm>
        <a:prstGeom prst="rect">
          <a:avLst/>
        </a:prstGeom>
      </xdr:spPr>
    </xdr:pic>
    <xdr:clientData/>
  </xdr:twoCellAnchor>
  <xdr:twoCellAnchor editAs="oneCell">
    <xdr:from>
      <xdr:col>1</xdr:col>
      <xdr:colOff>952500</xdr:colOff>
      <xdr:row>1</xdr:row>
      <xdr:rowOff>66675</xdr:rowOff>
    </xdr:from>
    <xdr:to>
      <xdr:col>2</xdr:col>
      <xdr:colOff>813414</xdr:colOff>
      <xdr:row>4</xdr:row>
      <xdr:rowOff>213393</xdr:rowOff>
    </xdr:to>
    <xdr:pic>
      <xdr:nvPicPr>
        <xdr:cNvPr id="9" name="Picture 8">
          <a:extLst>
            <a:ext uri="{FF2B5EF4-FFF2-40B4-BE49-F238E27FC236}">
              <a16:creationId xmlns:a16="http://schemas.microsoft.com/office/drawing/2014/main" id="{58E3C7A4-4BB5-490D-B587-82EECE7A80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352800" y="476250"/>
          <a:ext cx="2108814" cy="10325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EI-EPMG/TIMES-GEO" TargetMode="External"/><Relationship Id="rId1" Type="http://schemas.openxmlformats.org/officeDocument/2006/relationships/hyperlink" Target="https://creativecommons.org/licenses/by-nc-sa/4.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00A1-A1D8-4953-BA26-1CE867ED6D09}">
  <sheetPr>
    <tabColor rgb="FFFF0000"/>
  </sheetPr>
  <dimension ref="A1:V193"/>
  <sheetViews>
    <sheetView showGridLines="0" zoomScaleNormal="100" workbookViewId="0">
      <selection activeCell="B103" sqref="B103"/>
    </sheetView>
  </sheetViews>
  <sheetFormatPr defaultColWidth="10.265625" defaultRowHeight="14.25"/>
  <cols>
    <col min="1" max="1" width="36" style="3" customWidth="1"/>
    <col min="2" max="2" width="33.73046875" style="3" customWidth="1"/>
    <col min="3" max="3" width="50.86328125" style="3" bestFit="1" customWidth="1"/>
    <col min="4" max="4" width="14.3984375" style="3" bestFit="1" customWidth="1"/>
    <col min="5" max="5" width="29.265625" style="3" bestFit="1" customWidth="1"/>
    <col min="6" max="6" width="29.265625" style="3" customWidth="1"/>
    <col min="7" max="7" width="30.3984375" style="3" bestFit="1" customWidth="1"/>
    <col min="8" max="8" width="55.59765625" style="3" bestFit="1" customWidth="1"/>
    <col min="9" max="9" width="39.59765625" style="3" bestFit="1" customWidth="1"/>
    <col min="10" max="10" width="18.86328125" style="3" bestFit="1" customWidth="1"/>
    <col min="11" max="11" width="39.59765625" style="3" customWidth="1"/>
    <col min="12" max="12" width="4.1328125" style="3" customWidth="1"/>
    <col min="13" max="13" width="4.3984375" style="3" customWidth="1"/>
    <col min="14" max="14" width="17.86328125" style="3" bestFit="1" customWidth="1"/>
    <col min="15" max="15" width="8.59765625" style="3" bestFit="1" customWidth="1"/>
    <col min="16" max="16" width="5" style="3" bestFit="1" customWidth="1"/>
    <col min="17" max="17" width="4.59765625" style="3" bestFit="1" customWidth="1"/>
    <col min="18" max="18" width="5.73046875" style="3" bestFit="1" customWidth="1"/>
    <col min="19" max="19" width="5" style="3" bestFit="1" customWidth="1"/>
    <col min="20" max="20" width="5.1328125" style="3" bestFit="1" customWidth="1"/>
    <col min="21" max="21" width="4.73046875" style="3" bestFit="1" customWidth="1"/>
    <col min="22" max="22" width="4.59765625" style="3" bestFit="1" customWidth="1"/>
    <col min="23" max="23" width="5.1328125" style="3" bestFit="1" customWidth="1"/>
    <col min="24" max="24" width="4.73046875" style="3" bestFit="1" customWidth="1"/>
    <col min="25" max="25" width="5" style="3" bestFit="1" customWidth="1"/>
    <col min="26" max="26" width="5.1328125" style="3" bestFit="1" customWidth="1"/>
    <col min="27" max="27" width="5.265625" style="3" bestFit="1" customWidth="1"/>
    <col min="28" max="28" width="4.73046875" style="3" bestFit="1" customWidth="1"/>
    <col min="29" max="29" width="5.86328125" style="3" bestFit="1" customWidth="1"/>
    <col min="30" max="30" width="4.73046875" style="3" bestFit="1" customWidth="1"/>
    <col min="31" max="31" width="5.86328125" style="3" bestFit="1" customWidth="1"/>
    <col min="32" max="32" width="5.1328125" style="3" bestFit="1" customWidth="1"/>
    <col min="33" max="34" width="4.73046875" style="3" bestFit="1" customWidth="1"/>
    <col min="35" max="36" width="4.59765625" style="3" bestFit="1" customWidth="1"/>
    <col min="37" max="38" width="5.265625" style="3" bestFit="1" customWidth="1"/>
    <col min="39" max="40" width="5.59765625" style="3" bestFit="1" customWidth="1"/>
    <col min="41" max="44" width="5" style="3" bestFit="1" customWidth="1"/>
    <col min="45" max="45" width="4.59765625" style="3" bestFit="1" customWidth="1"/>
    <col min="46" max="16384" width="10.265625" style="3"/>
  </cols>
  <sheetData>
    <row r="1" spans="1:4" ht="31.15" thickBot="1">
      <c r="A1" s="335" t="s">
        <v>616</v>
      </c>
      <c r="B1" s="336"/>
      <c r="C1" s="336"/>
      <c r="D1" s="337"/>
    </row>
    <row r="2" spans="1:4" ht="23.25">
      <c r="A2" s="108"/>
      <c r="B2" s="1"/>
      <c r="C2" s="1"/>
    </row>
    <row r="3" spans="1:4" ht="23.25">
      <c r="A3" s="108"/>
      <c r="B3" s="1"/>
      <c r="C3" s="1"/>
    </row>
    <row r="4" spans="1:4" ht="23.25">
      <c r="A4" s="108"/>
      <c r="B4" s="1"/>
      <c r="C4" s="1"/>
    </row>
    <row r="5" spans="1:4" ht="23.25">
      <c r="A5" s="108"/>
      <c r="B5" s="1"/>
      <c r="C5" s="1"/>
    </row>
    <row r="6" spans="1:4" ht="23.25">
      <c r="A6" s="108"/>
      <c r="B6" s="1"/>
      <c r="C6" s="1"/>
    </row>
    <row r="7" spans="1:4" ht="23.25">
      <c r="A7" s="108"/>
      <c r="B7" s="1"/>
      <c r="C7" s="1"/>
    </row>
    <row r="8" spans="1:4" ht="23.25">
      <c r="A8" s="108"/>
      <c r="B8" s="1"/>
      <c r="C8" s="1"/>
    </row>
    <row r="9" spans="1:4" ht="15.75">
      <c r="A9" s="90" t="s">
        <v>0</v>
      </c>
      <c r="B9" s="91" t="s">
        <v>1</v>
      </c>
      <c r="C9" s="1"/>
    </row>
    <row r="10" spans="1:4" ht="15.75">
      <c r="A10" s="90" t="s">
        <v>2</v>
      </c>
      <c r="B10" s="92">
        <v>2018</v>
      </c>
      <c r="C10" s="1"/>
    </row>
    <row r="11" spans="1:4" ht="15.75">
      <c r="A11" s="90" t="s">
        <v>519</v>
      </c>
      <c r="B11" s="94" t="s">
        <v>518</v>
      </c>
      <c r="C11" s="106" t="s">
        <v>51</v>
      </c>
    </row>
    <row r="12" spans="1:4">
      <c r="A12" s="93" t="s">
        <v>617</v>
      </c>
      <c r="B12" s="298" t="s">
        <v>618</v>
      </c>
      <c r="C12" s="1"/>
    </row>
    <row r="13" spans="1:4">
      <c r="A13" s="1"/>
      <c r="B13" s="298" t="s">
        <v>619</v>
      </c>
      <c r="C13" s="1"/>
    </row>
    <row r="14" spans="1:4" ht="15.75">
      <c r="A14" s="90" t="s">
        <v>459</v>
      </c>
      <c r="B14" s="107" t="s">
        <v>460</v>
      </c>
      <c r="C14" s="1"/>
    </row>
    <row r="15" spans="1:4">
      <c r="A15" s="299" t="s">
        <v>620</v>
      </c>
      <c r="B15" s="300">
        <v>1</v>
      </c>
      <c r="C15" s="298"/>
      <c r="D15" s="301"/>
    </row>
    <row r="16" spans="1:4">
      <c r="A16" s="299" t="s">
        <v>621</v>
      </c>
      <c r="B16" s="302" t="s">
        <v>622</v>
      </c>
      <c r="C16" s="298"/>
      <c r="D16" s="301"/>
    </row>
    <row r="17" spans="1:4">
      <c r="A17" s="299" t="s">
        <v>623</v>
      </c>
      <c r="B17" s="338" t="s">
        <v>624</v>
      </c>
      <c r="C17" s="338"/>
      <c r="D17" s="338"/>
    </row>
    <row r="18" spans="1:4">
      <c r="A18" s="301"/>
      <c r="B18" s="303" t="s">
        <v>625</v>
      </c>
      <c r="C18" s="304"/>
      <c r="D18" s="304"/>
    </row>
    <row r="19" spans="1:4" customFormat="1"/>
    <row r="20" spans="1:4" customFormat="1" ht="21">
      <c r="A20" s="293" t="s">
        <v>626</v>
      </c>
    </row>
    <row r="21" spans="1:4" customFormat="1" ht="18">
      <c r="A21" s="262" t="s">
        <v>7</v>
      </c>
      <c r="B21" s="263"/>
      <c r="C21" s="264"/>
    </row>
    <row r="22" spans="1:4" customFormat="1">
      <c r="A22" s="265" t="s">
        <v>8</v>
      </c>
      <c r="B22" s="266" t="s">
        <v>9</v>
      </c>
      <c r="C22" s="267"/>
    </row>
    <row r="23" spans="1:4" customFormat="1">
      <c r="A23" s="268" t="s">
        <v>8</v>
      </c>
      <c r="B23" s="266" t="s">
        <v>10</v>
      </c>
      <c r="C23" s="267"/>
    </row>
    <row r="24" spans="1:4" customFormat="1">
      <c r="A24" s="269"/>
      <c r="B24" s="266" t="s">
        <v>570</v>
      </c>
      <c r="C24" s="267"/>
    </row>
    <row r="25" spans="1:4" customFormat="1">
      <c r="A25" s="3"/>
      <c r="B25" s="3"/>
      <c r="C25" s="3"/>
    </row>
    <row r="26" spans="1:4" customFormat="1" ht="18">
      <c r="A26" s="262" t="s">
        <v>11</v>
      </c>
      <c r="B26" s="263"/>
      <c r="C26" s="264"/>
    </row>
    <row r="27" spans="1:4" customFormat="1">
      <c r="A27" s="270"/>
      <c r="B27" s="271" t="s">
        <v>12</v>
      </c>
      <c r="C27" s="272"/>
    </row>
    <row r="28" spans="1:4" customFormat="1">
      <c r="A28" s="273"/>
      <c r="B28" s="271" t="s">
        <v>13</v>
      </c>
      <c r="C28" s="272"/>
    </row>
    <row r="29" spans="1:4" customFormat="1">
      <c r="A29" s="274"/>
      <c r="B29" s="271" t="s">
        <v>14</v>
      </c>
      <c r="C29" s="272"/>
    </row>
    <row r="30" spans="1:4" customFormat="1"/>
    <row r="31" spans="1:4" ht="21">
      <c r="A31" s="2" t="s">
        <v>3</v>
      </c>
      <c r="B31" s="1"/>
      <c r="C31" s="1"/>
    </row>
    <row r="32" spans="1:4" ht="15.75">
      <c r="A32" s="100" t="s">
        <v>4</v>
      </c>
      <c r="B32" s="100" t="s">
        <v>5</v>
      </c>
      <c r="C32" s="100"/>
    </row>
    <row r="33" spans="1:3" customFormat="1">
      <c r="A33" s="102" t="s">
        <v>627</v>
      </c>
      <c r="B33" s="339" t="s">
        <v>628</v>
      </c>
      <c r="C33" s="340"/>
    </row>
    <row r="34" spans="1:3">
      <c r="A34" s="102" t="s">
        <v>250</v>
      </c>
      <c r="B34" s="339" t="s">
        <v>251</v>
      </c>
      <c r="C34" s="340"/>
    </row>
    <row r="35" spans="1:3">
      <c r="A35" s="102" t="s">
        <v>252</v>
      </c>
      <c r="B35" s="339" t="s">
        <v>253</v>
      </c>
      <c r="C35" s="340"/>
    </row>
    <row r="36" spans="1:3">
      <c r="A36" s="102" t="s">
        <v>602</v>
      </c>
      <c r="B36" s="339" t="s">
        <v>605</v>
      </c>
      <c r="C36" s="340"/>
    </row>
    <row r="37" spans="1:3">
      <c r="A37" s="102" t="s">
        <v>603</v>
      </c>
      <c r="B37" s="339" t="s">
        <v>604</v>
      </c>
      <c r="C37" s="340"/>
    </row>
    <row r="38" spans="1:3">
      <c r="A38" s="154" t="s">
        <v>254</v>
      </c>
      <c r="B38" s="343" t="s">
        <v>503</v>
      </c>
      <c r="C38" s="344"/>
    </row>
    <row r="39" spans="1:3">
      <c r="A39" s="154" t="s">
        <v>255</v>
      </c>
      <c r="B39" s="343" t="s">
        <v>504</v>
      </c>
      <c r="C39" s="344"/>
    </row>
    <row r="40" spans="1:3">
      <c r="A40" s="154" t="s">
        <v>256</v>
      </c>
      <c r="B40" s="343" t="s">
        <v>505</v>
      </c>
      <c r="C40" s="344"/>
    </row>
    <row r="41" spans="1:3">
      <c r="A41" s="154" t="s">
        <v>257</v>
      </c>
      <c r="B41" s="343" t="s">
        <v>506</v>
      </c>
      <c r="C41" s="344"/>
    </row>
    <row r="42" spans="1:3">
      <c r="A42" s="154" t="s">
        <v>258</v>
      </c>
      <c r="B42" s="343" t="s">
        <v>507</v>
      </c>
      <c r="C42" s="344"/>
    </row>
    <row r="43" spans="1:3">
      <c r="A43" s="154" t="s">
        <v>259</v>
      </c>
      <c r="B43" s="343" t="s">
        <v>508</v>
      </c>
      <c r="C43" s="344"/>
    </row>
    <row r="44" spans="1:3">
      <c r="A44" s="154" t="s">
        <v>509</v>
      </c>
      <c r="B44" s="345" t="s">
        <v>510</v>
      </c>
      <c r="C44" s="346"/>
    </row>
    <row r="45" spans="1:3">
      <c r="A45" s="154" t="s">
        <v>511</v>
      </c>
      <c r="B45" s="345" t="s">
        <v>512</v>
      </c>
      <c r="C45" s="346"/>
    </row>
    <row r="46" spans="1:3">
      <c r="A46" s="154" t="s">
        <v>513</v>
      </c>
      <c r="B46" s="345" t="s">
        <v>514</v>
      </c>
      <c r="C46" s="346"/>
    </row>
    <row r="47" spans="1:3">
      <c r="A47" s="154" t="s">
        <v>515</v>
      </c>
      <c r="B47" s="345" t="s">
        <v>516</v>
      </c>
      <c r="C47" s="346"/>
    </row>
    <row r="49" spans="1:5" ht="18">
      <c r="A49" s="95" t="s">
        <v>15</v>
      </c>
    </row>
    <row r="50" spans="1:5" ht="14.65" thickBot="1">
      <c r="A50" s="103" t="s">
        <v>16</v>
      </c>
      <c r="B50" s="103" t="s">
        <v>17</v>
      </c>
    </row>
    <row r="51" spans="1:5">
      <c r="A51" s="3" t="s">
        <v>18</v>
      </c>
      <c r="B51" s="260">
        <v>3.6</v>
      </c>
    </row>
    <row r="52" spans="1:5">
      <c r="A52" s="17" t="str">
        <f>"Conversion from EUR2015 to "&amp;$B$55</f>
        <v>Conversion from EUR2015 to USD21</v>
      </c>
      <c r="B52" s="261">
        <f>1.0778*1.0599</f>
        <v>1.1423602200000003</v>
      </c>
    </row>
    <row r="54" spans="1:5" ht="18">
      <c r="A54" s="95" t="s">
        <v>571</v>
      </c>
      <c r="B54" s="275"/>
    </row>
    <row r="55" spans="1:5">
      <c r="A55" s="101" t="s">
        <v>572</v>
      </c>
      <c r="B55" s="276" t="s">
        <v>573</v>
      </c>
    </row>
    <row r="57" spans="1:5" ht="21">
      <c r="A57" s="4" t="s">
        <v>52</v>
      </c>
    </row>
    <row r="58" spans="1:5" ht="18">
      <c r="A58" s="95" t="s">
        <v>53</v>
      </c>
      <c r="E58" s="66"/>
    </row>
    <row r="59" spans="1:5" ht="16.149999999999999" thickBot="1">
      <c r="A59" s="104" t="s">
        <v>5</v>
      </c>
      <c r="B59" s="104" t="s">
        <v>19</v>
      </c>
      <c r="C59" s="104" t="s">
        <v>55</v>
      </c>
      <c r="E59" s="67"/>
    </row>
    <row r="60" spans="1:5" ht="14.25" customHeight="1">
      <c r="A60" s="105" t="s">
        <v>56</v>
      </c>
      <c r="B60" s="105"/>
      <c r="C60" s="105"/>
    </row>
    <row r="61" spans="1:5" ht="14.25" customHeight="1">
      <c r="A61" s="1" t="s">
        <v>58</v>
      </c>
      <c r="B61" s="1" t="s">
        <v>59</v>
      </c>
      <c r="C61" s="1"/>
      <c r="D61" s="1"/>
    </row>
    <row r="62" spans="1:5" ht="14.25" customHeight="1">
      <c r="A62" s="1" t="s">
        <v>61</v>
      </c>
      <c r="B62" s="1" t="s">
        <v>204</v>
      </c>
      <c r="C62" s="1"/>
      <c r="D62" s="1"/>
    </row>
    <row r="63" spans="1:5" ht="14.25" customHeight="1">
      <c r="A63" s="1" t="s">
        <v>260</v>
      </c>
      <c r="B63" s="1" t="s">
        <v>262</v>
      </c>
      <c r="C63" s="1"/>
      <c r="D63" s="1"/>
    </row>
    <row r="64" spans="1:5" ht="14.25" customHeight="1">
      <c r="A64" s="3" t="s">
        <v>261</v>
      </c>
      <c r="B64" s="3" t="s">
        <v>263</v>
      </c>
      <c r="D64" s="1"/>
    </row>
    <row r="65" spans="1:4" ht="14.25" customHeight="1">
      <c r="A65" s="1" t="s">
        <v>65</v>
      </c>
      <c r="B65" s="1" t="s">
        <v>66</v>
      </c>
      <c r="C65" s="1"/>
    </row>
    <row r="66" spans="1:4" ht="14.25" customHeight="1">
      <c r="A66" s="1" t="s">
        <v>194</v>
      </c>
      <c r="B66" s="1" t="s">
        <v>63</v>
      </c>
      <c r="C66" s="1"/>
      <c r="D66" s="1"/>
    </row>
    <row r="67" spans="1:4" ht="14.25" customHeight="1">
      <c r="A67" s="1" t="s">
        <v>196</v>
      </c>
      <c r="B67" s="1" t="s">
        <v>205</v>
      </c>
      <c r="C67" s="1"/>
      <c r="D67" s="1"/>
    </row>
    <row r="68" spans="1:4" ht="14.25" customHeight="1">
      <c r="A68" s="1" t="s">
        <v>197</v>
      </c>
      <c r="B68" s="1" t="s">
        <v>67</v>
      </c>
      <c r="C68" s="1"/>
      <c r="D68" s="1"/>
    </row>
    <row r="69" spans="1:4" ht="14.25" customHeight="1">
      <c r="A69" s="1" t="s">
        <v>68</v>
      </c>
      <c r="B69" s="1" t="s">
        <v>69</v>
      </c>
      <c r="C69" s="1"/>
      <c r="D69" s="1"/>
    </row>
    <row r="70" spans="1:4">
      <c r="A70" s="1" t="s">
        <v>202</v>
      </c>
      <c r="B70" s="1" t="s">
        <v>469</v>
      </c>
      <c r="C70" s="1"/>
      <c r="D70" s="1"/>
    </row>
    <row r="71" spans="1:4" ht="14.25" customHeight="1">
      <c r="A71" s="3" t="s">
        <v>70</v>
      </c>
      <c r="B71" s="1" t="s">
        <v>71</v>
      </c>
      <c r="C71" s="1"/>
      <c r="D71" s="1"/>
    </row>
    <row r="72" spans="1:4">
      <c r="A72" s="1" t="s">
        <v>74</v>
      </c>
      <c r="B72" s="1" t="s">
        <v>75</v>
      </c>
      <c r="C72" s="1"/>
      <c r="D72" s="1"/>
    </row>
    <row r="73" spans="1:4" ht="14.25" customHeight="1">
      <c r="A73" s="1" t="s">
        <v>76</v>
      </c>
      <c r="B73" s="1" t="s">
        <v>77</v>
      </c>
      <c r="C73" s="1"/>
      <c r="D73" s="1"/>
    </row>
    <row r="74" spans="1:4" ht="14.25" customHeight="1">
      <c r="A74" s="1" t="s">
        <v>659</v>
      </c>
      <c r="B74" s="1" t="s">
        <v>557</v>
      </c>
      <c r="C74" s="1" t="s">
        <v>609</v>
      </c>
      <c r="D74" s="1"/>
    </row>
    <row r="75" spans="1:4" ht="14.25" customHeight="1">
      <c r="A75" s="1" t="s">
        <v>660</v>
      </c>
      <c r="B75" s="1" t="s">
        <v>558</v>
      </c>
      <c r="C75" s="1" t="s">
        <v>608</v>
      </c>
      <c r="D75" s="1"/>
    </row>
    <row r="76" spans="1:4" ht="14.25" customHeight="1">
      <c r="A76" s="1" t="s">
        <v>72</v>
      </c>
      <c r="B76" s="1" t="s">
        <v>73</v>
      </c>
      <c r="C76" s="1"/>
      <c r="D76" s="1"/>
    </row>
    <row r="77" spans="1:4" ht="14.25" customHeight="1">
      <c r="A77" s="1" t="s">
        <v>106</v>
      </c>
      <c r="B77" s="1" t="s">
        <v>203</v>
      </c>
      <c r="C77" s="1"/>
      <c r="D77" s="1"/>
    </row>
    <row r="78" spans="1:4" ht="14.25" customHeight="1">
      <c r="A78" s="1" t="s">
        <v>430</v>
      </c>
      <c r="B78" s="1" t="s">
        <v>555</v>
      </c>
      <c r="C78" s="1"/>
      <c r="D78" s="1"/>
    </row>
    <row r="79" spans="1:4" ht="14.25" customHeight="1">
      <c r="A79" s="1" t="s">
        <v>569</v>
      </c>
      <c r="B79" s="1" t="s">
        <v>562</v>
      </c>
      <c r="C79" s="1" t="s">
        <v>564</v>
      </c>
    </row>
    <row r="80" spans="1:4" ht="14.25" customHeight="1">
      <c r="A80" s="1" t="s">
        <v>565</v>
      </c>
      <c r="B80" s="1" t="s">
        <v>563</v>
      </c>
      <c r="C80" s="1" t="s">
        <v>566</v>
      </c>
    </row>
    <row r="81" spans="1:3" ht="15.75" customHeight="1">
      <c r="A81" s="1" t="s">
        <v>195</v>
      </c>
      <c r="B81" s="1" t="s">
        <v>78</v>
      </c>
      <c r="C81" s="1" t="s">
        <v>526</v>
      </c>
    </row>
    <row r="82" spans="1:3" ht="15.75" customHeight="1">
      <c r="A82" s="1" t="s">
        <v>195</v>
      </c>
      <c r="B82" s="1" t="s">
        <v>79</v>
      </c>
      <c r="C82" s="1" t="s">
        <v>528</v>
      </c>
    </row>
    <row r="83" spans="1:3" ht="14.25" customHeight="1">
      <c r="A83" s="1" t="s">
        <v>191</v>
      </c>
      <c r="B83" s="1" t="s">
        <v>80</v>
      </c>
      <c r="C83" s="1" t="s">
        <v>527</v>
      </c>
    </row>
    <row r="84" spans="1:3">
      <c r="A84" s="1" t="s">
        <v>191</v>
      </c>
      <c r="B84" s="96" t="s">
        <v>81</v>
      </c>
      <c r="C84" s="1" t="s">
        <v>529</v>
      </c>
    </row>
    <row r="85" spans="1:3" ht="15.75">
      <c r="A85" s="5" t="s">
        <v>82</v>
      </c>
      <c r="B85" s="5"/>
      <c r="C85" s="5"/>
    </row>
    <row r="86" spans="1:3" customFormat="1">
      <c r="A86" s="1" t="s">
        <v>83</v>
      </c>
      <c r="B86" s="1" t="s">
        <v>520</v>
      </c>
      <c r="C86" s="1"/>
    </row>
    <row r="87" spans="1:3" ht="15.75">
      <c r="A87" s="5" t="s">
        <v>84</v>
      </c>
      <c r="B87" s="5"/>
      <c r="C87" s="5"/>
    </row>
    <row r="88" spans="1:3">
      <c r="A88" s="1" t="s">
        <v>268</v>
      </c>
      <c r="B88" s="1" t="s">
        <v>85</v>
      </c>
      <c r="C88" s="1"/>
    </row>
    <row r="89" spans="1:3">
      <c r="A89" s="1" t="s">
        <v>269</v>
      </c>
      <c r="B89" s="1" t="s">
        <v>86</v>
      </c>
      <c r="C89" s="1"/>
    </row>
    <row r="90" spans="1:3">
      <c r="A90" s="1" t="s">
        <v>87</v>
      </c>
      <c r="B90" s="1" t="s">
        <v>88</v>
      </c>
      <c r="C90" s="1"/>
    </row>
    <row r="91" spans="1:3">
      <c r="A91" s="1" t="s">
        <v>89</v>
      </c>
      <c r="B91" s="1" t="s">
        <v>90</v>
      </c>
      <c r="C91" s="1"/>
    </row>
    <row r="92" spans="1:3">
      <c r="A92" s="3" t="s">
        <v>517</v>
      </c>
      <c r="B92" s="3" t="s">
        <v>473</v>
      </c>
    </row>
    <row r="93" spans="1:3" ht="15.75">
      <c r="A93" s="5" t="s">
        <v>91</v>
      </c>
      <c r="B93" s="5"/>
      <c r="C93" s="5"/>
    </row>
    <row r="94" spans="1:3">
      <c r="A94" s="1" t="s">
        <v>524</v>
      </c>
      <c r="B94" s="1" t="s">
        <v>525</v>
      </c>
      <c r="C94" s="1"/>
    </row>
    <row r="95" spans="1:3">
      <c r="A95" s="1" t="s">
        <v>347</v>
      </c>
      <c r="B95" s="1" t="s">
        <v>348</v>
      </c>
      <c r="C95" s="1"/>
    </row>
    <row r="96" spans="1:3">
      <c r="A96" s="1" t="s">
        <v>552</v>
      </c>
      <c r="B96" s="1" t="s">
        <v>95</v>
      </c>
      <c r="C96" s="1"/>
    </row>
    <row r="97" spans="1:3">
      <c r="A97" s="1" t="s">
        <v>553</v>
      </c>
      <c r="B97" s="1" t="s">
        <v>554</v>
      </c>
      <c r="C97" s="1"/>
    </row>
    <row r="98" spans="1:3">
      <c r="A98" s="1" t="s">
        <v>551</v>
      </c>
      <c r="B98" s="1" t="s">
        <v>92</v>
      </c>
      <c r="C98" s="1"/>
    </row>
    <row r="99" spans="1:3">
      <c r="A99" s="1" t="s">
        <v>337</v>
      </c>
      <c r="B99" s="1" t="s">
        <v>338</v>
      </c>
      <c r="C99" s="1"/>
    </row>
    <row r="100" spans="1:3">
      <c r="A100" s="1" t="s">
        <v>327</v>
      </c>
      <c r="B100" s="1" t="s">
        <v>319</v>
      </c>
      <c r="C100" s="1"/>
    </row>
    <row r="101" spans="1:3">
      <c r="A101" s="1" t="s">
        <v>662</v>
      </c>
      <c r="B101" s="1" t="s">
        <v>664</v>
      </c>
      <c r="C101" s="1"/>
    </row>
    <row r="102" spans="1:3">
      <c r="A102" s="1" t="s">
        <v>663</v>
      </c>
      <c r="B102" s="1" t="s">
        <v>665</v>
      </c>
      <c r="C102" s="1"/>
    </row>
    <row r="103" spans="1:3">
      <c r="A103" s="1" t="s">
        <v>93</v>
      </c>
      <c r="B103" s="1" t="s">
        <v>94</v>
      </c>
      <c r="C103" s="1"/>
    </row>
    <row r="104" spans="1:3">
      <c r="A104" s="1" t="s">
        <v>323</v>
      </c>
      <c r="B104" s="1" t="s">
        <v>349</v>
      </c>
      <c r="C104" s="1"/>
    </row>
    <row r="105" spans="1:3">
      <c r="A105" s="1" t="s">
        <v>574</v>
      </c>
      <c r="B105" s="1" t="s">
        <v>96</v>
      </c>
      <c r="C105" s="1"/>
    </row>
    <row r="106" spans="1:3">
      <c r="A106" s="1" t="s">
        <v>576</v>
      </c>
      <c r="B106" s="1" t="s">
        <v>98</v>
      </c>
      <c r="C106" s="1"/>
    </row>
    <row r="107" spans="1:3">
      <c r="A107" s="1" t="s">
        <v>575</v>
      </c>
      <c r="B107" s="1" t="s">
        <v>97</v>
      </c>
      <c r="C107" s="1"/>
    </row>
    <row r="108" spans="1:3">
      <c r="A108" s="1" t="s">
        <v>606</v>
      </c>
      <c r="B108" s="1" t="s">
        <v>102</v>
      </c>
      <c r="C108" s="1"/>
    </row>
    <row r="109" spans="1:3">
      <c r="A109" s="1" t="s">
        <v>607</v>
      </c>
      <c r="B109" s="1" t="s">
        <v>100</v>
      </c>
      <c r="C109" s="1"/>
    </row>
    <row r="110" spans="1:3">
      <c r="A110" s="1" t="s">
        <v>577</v>
      </c>
      <c r="B110" s="1" t="s">
        <v>103</v>
      </c>
      <c r="C110" s="1"/>
    </row>
    <row r="111" spans="1:3">
      <c r="A111" s="1" t="s">
        <v>578</v>
      </c>
      <c r="B111" s="1" t="s">
        <v>105</v>
      </c>
      <c r="C111" s="1"/>
    </row>
    <row r="112" spans="1:3">
      <c r="A112" s="96" t="s">
        <v>345</v>
      </c>
      <c r="B112" s="96" t="s">
        <v>346</v>
      </c>
      <c r="C112" s="96"/>
    </row>
    <row r="113" spans="1:4" ht="15.75">
      <c r="A113" s="146" t="s">
        <v>54</v>
      </c>
      <c r="B113" s="5"/>
      <c r="C113" s="5"/>
    </row>
    <row r="114" spans="1:4" ht="15.75">
      <c r="A114" s="147" t="s">
        <v>487</v>
      </c>
      <c r="B114" s="1" t="s">
        <v>57</v>
      </c>
      <c r="C114" s="148" t="s">
        <v>488</v>
      </c>
    </row>
    <row r="115" spans="1:4" ht="15.75">
      <c r="A115" s="149" t="s">
        <v>489</v>
      </c>
      <c r="B115" s="1" t="s">
        <v>60</v>
      </c>
      <c r="C115" s="148" t="s">
        <v>490</v>
      </c>
    </row>
    <row r="116" spans="1:4" ht="15.75">
      <c r="A116" s="149" t="s">
        <v>491</v>
      </c>
      <c r="B116" s="1" t="s">
        <v>62</v>
      </c>
      <c r="C116" s="148" t="s">
        <v>492</v>
      </c>
    </row>
    <row r="117" spans="1:4" ht="15.75">
      <c r="A117" s="150" t="s">
        <v>493</v>
      </c>
      <c r="B117" s="96" t="s">
        <v>64</v>
      </c>
      <c r="C117" s="151" t="s">
        <v>494</v>
      </c>
    </row>
    <row r="119" spans="1:4" ht="18">
      <c r="A119" s="229" t="s">
        <v>629</v>
      </c>
      <c r="B119" s="12"/>
      <c r="C119" s="12"/>
      <c r="D119" s="301"/>
    </row>
    <row r="120" spans="1:4" ht="14.65" thickBot="1">
      <c r="A120" s="305" t="s">
        <v>629</v>
      </c>
      <c r="B120" s="305" t="s">
        <v>5</v>
      </c>
      <c r="C120" s="305" t="s">
        <v>630</v>
      </c>
      <c r="D120" s="305"/>
    </row>
    <row r="121" spans="1:4">
      <c r="A121" s="15" t="s">
        <v>20</v>
      </c>
      <c r="B121" s="15" t="s">
        <v>218</v>
      </c>
      <c r="C121" s="341" t="s">
        <v>631</v>
      </c>
      <c r="D121" s="341"/>
    </row>
    <row r="122" spans="1:4">
      <c r="A122" s="306" t="s">
        <v>21</v>
      </c>
      <c r="B122" s="306" t="s">
        <v>219</v>
      </c>
      <c r="C122" s="342" t="s">
        <v>632</v>
      </c>
      <c r="D122" s="342"/>
    </row>
    <row r="123" spans="1:4">
      <c r="A123" s="306" t="s">
        <v>22</v>
      </c>
      <c r="B123" s="306" t="s">
        <v>220</v>
      </c>
      <c r="C123" s="347" t="s">
        <v>633</v>
      </c>
      <c r="D123" s="347"/>
    </row>
    <row r="124" spans="1:4">
      <c r="A124" s="306" t="s">
        <v>23</v>
      </c>
      <c r="B124" s="306" t="s">
        <v>221</v>
      </c>
      <c r="C124" s="347" t="s">
        <v>634</v>
      </c>
      <c r="D124" s="347"/>
    </row>
    <row r="125" spans="1:4">
      <c r="A125" s="15" t="s">
        <v>24</v>
      </c>
      <c r="B125" s="15" t="s">
        <v>222</v>
      </c>
      <c r="C125" s="347" t="s">
        <v>635</v>
      </c>
      <c r="D125" s="347"/>
    </row>
    <row r="126" spans="1:4">
      <c r="A126" s="15" t="s">
        <v>25</v>
      </c>
      <c r="B126" s="15" t="s">
        <v>223</v>
      </c>
      <c r="C126" s="347" t="s">
        <v>223</v>
      </c>
      <c r="D126" s="347"/>
    </row>
    <row r="127" spans="1:4">
      <c r="A127" s="15" t="s">
        <v>26</v>
      </c>
      <c r="B127" s="15" t="s">
        <v>224</v>
      </c>
      <c r="C127" s="347" t="s">
        <v>636</v>
      </c>
      <c r="D127" s="347"/>
    </row>
    <row r="128" spans="1:4">
      <c r="A128" s="15" t="s">
        <v>27</v>
      </c>
      <c r="B128" s="15" t="s">
        <v>225</v>
      </c>
      <c r="C128" s="347" t="s">
        <v>637</v>
      </c>
      <c r="D128" s="347"/>
    </row>
    <row r="129" spans="1:4">
      <c r="A129" s="15" t="s">
        <v>28</v>
      </c>
      <c r="B129" s="15" t="s">
        <v>226</v>
      </c>
      <c r="C129" s="347" t="s">
        <v>638</v>
      </c>
      <c r="D129" s="347"/>
    </row>
    <row r="130" spans="1:4">
      <c r="A130" s="15" t="s">
        <v>29</v>
      </c>
      <c r="B130" s="15" t="s">
        <v>556</v>
      </c>
      <c r="C130" s="347" t="s">
        <v>639</v>
      </c>
      <c r="D130" s="347"/>
    </row>
    <row r="131" spans="1:4">
      <c r="A131" s="15" t="s">
        <v>30</v>
      </c>
      <c r="B131" s="15" t="s">
        <v>174</v>
      </c>
      <c r="C131" s="347" t="s">
        <v>174</v>
      </c>
      <c r="D131" s="347"/>
    </row>
    <row r="132" spans="1:4">
      <c r="A132" s="15" t="s">
        <v>31</v>
      </c>
      <c r="B132" s="15" t="s">
        <v>175</v>
      </c>
      <c r="C132" s="347" t="s">
        <v>175</v>
      </c>
      <c r="D132" s="347"/>
    </row>
    <row r="133" spans="1:4">
      <c r="A133" s="15" t="s">
        <v>32</v>
      </c>
      <c r="B133" s="15" t="s">
        <v>227</v>
      </c>
      <c r="C133" s="347" t="s">
        <v>640</v>
      </c>
      <c r="D133" s="347"/>
    </row>
    <row r="134" spans="1:4">
      <c r="A134" s="15" t="s">
        <v>33</v>
      </c>
      <c r="B134" s="15" t="s">
        <v>228</v>
      </c>
      <c r="C134" s="347" t="s">
        <v>641</v>
      </c>
      <c r="D134" s="347"/>
    </row>
    <row r="135" spans="1:4">
      <c r="A135" s="15" t="s">
        <v>34</v>
      </c>
      <c r="B135" s="15" t="s">
        <v>229</v>
      </c>
      <c r="C135" s="347" t="s">
        <v>642</v>
      </c>
      <c r="D135" s="347"/>
    </row>
    <row r="136" spans="1:4">
      <c r="A136" s="15" t="s">
        <v>35</v>
      </c>
      <c r="B136" s="15" t="s">
        <v>230</v>
      </c>
      <c r="C136" s="347" t="s">
        <v>643</v>
      </c>
      <c r="D136" s="347"/>
    </row>
    <row r="137" spans="1:4">
      <c r="A137" s="15" t="s">
        <v>36</v>
      </c>
      <c r="B137" s="15" t="s">
        <v>231</v>
      </c>
      <c r="C137" s="347" t="s">
        <v>644</v>
      </c>
      <c r="D137" s="347"/>
    </row>
    <row r="138" spans="1:4">
      <c r="A138" s="15" t="s">
        <v>37</v>
      </c>
      <c r="B138" s="15" t="s">
        <v>232</v>
      </c>
      <c r="C138" s="347" t="s">
        <v>645</v>
      </c>
      <c r="D138" s="347"/>
    </row>
    <row r="139" spans="1:4">
      <c r="A139" s="15" t="s">
        <v>38</v>
      </c>
      <c r="B139" s="15" t="s">
        <v>176</v>
      </c>
      <c r="C139" s="347" t="s">
        <v>176</v>
      </c>
      <c r="D139" s="347"/>
    </row>
    <row r="140" spans="1:4">
      <c r="A140" s="15" t="s">
        <v>39</v>
      </c>
      <c r="B140" s="15" t="s">
        <v>177</v>
      </c>
      <c r="C140" s="347" t="s">
        <v>177</v>
      </c>
      <c r="D140" s="347"/>
    </row>
    <row r="141" spans="1:4">
      <c r="A141" s="15" t="s">
        <v>40</v>
      </c>
      <c r="B141" s="15" t="s">
        <v>233</v>
      </c>
      <c r="C141" s="347" t="s">
        <v>233</v>
      </c>
      <c r="D141" s="347"/>
    </row>
    <row r="142" spans="1:4">
      <c r="A142" s="15" t="s">
        <v>41</v>
      </c>
      <c r="B142" s="15" t="s">
        <v>178</v>
      </c>
      <c r="C142" s="342" t="s">
        <v>178</v>
      </c>
      <c r="D142" s="342"/>
    </row>
    <row r="143" spans="1:4">
      <c r="A143" s="15" t="s">
        <v>42</v>
      </c>
      <c r="B143" s="15" t="s">
        <v>234</v>
      </c>
      <c r="C143" s="347" t="s">
        <v>234</v>
      </c>
      <c r="D143" s="347"/>
    </row>
    <row r="144" spans="1:4">
      <c r="A144" s="15" t="s">
        <v>43</v>
      </c>
      <c r="B144" s="15" t="s">
        <v>179</v>
      </c>
      <c r="C144" s="348" t="s">
        <v>646</v>
      </c>
      <c r="D144" s="348"/>
    </row>
    <row r="145" spans="1:4">
      <c r="A145" s="15" t="s">
        <v>44</v>
      </c>
      <c r="B145" s="15" t="s">
        <v>235</v>
      </c>
      <c r="C145" s="348" t="s">
        <v>647</v>
      </c>
      <c r="D145" s="348"/>
    </row>
    <row r="146" spans="1:4">
      <c r="A146" s="15" t="s">
        <v>45</v>
      </c>
      <c r="B146" s="15" t="s">
        <v>180</v>
      </c>
      <c r="C146" s="348" t="s">
        <v>180</v>
      </c>
      <c r="D146" s="348"/>
    </row>
    <row r="147" spans="1:4">
      <c r="A147" s="15" t="s">
        <v>46</v>
      </c>
      <c r="B147" s="15" t="s">
        <v>236</v>
      </c>
      <c r="C147" s="348" t="s">
        <v>236</v>
      </c>
      <c r="D147" s="348"/>
    </row>
    <row r="148" spans="1:4">
      <c r="A148" s="15" t="s">
        <v>47</v>
      </c>
      <c r="B148" s="15" t="s">
        <v>237</v>
      </c>
      <c r="C148" s="348" t="s">
        <v>237</v>
      </c>
      <c r="D148" s="348"/>
    </row>
    <row r="149" spans="1:4">
      <c r="A149" s="15" t="s">
        <v>48</v>
      </c>
      <c r="B149" s="15" t="s">
        <v>181</v>
      </c>
      <c r="C149" s="348" t="s">
        <v>181</v>
      </c>
      <c r="D149" s="348"/>
    </row>
    <row r="150" spans="1:4">
      <c r="A150" s="15" t="s">
        <v>49</v>
      </c>
      <c r="B150" s="15" t="s">
        <v>238</v>
      </c>
      <c r="C150" s="348" t="s">
        <v>238</v>
      </c>
      <c r="D150" s="348"/>
    </row>
    <row r="151" spans="1:4">
      <c r="A151" s="17" t="s">
        <v>50</v>
      </c>
      <c r="B151" s="17" t="s">
        <v>182</v>
      </c>
      <c r="C151" s="349" t="s">
        <v>182</v>
      </c>
      <c r="D151" s="349"/>
    </row>
    <row r="166" spans="22:22" ht="21">
      <c r="V166" s="4" t="s">
        <v>110</v>
      </c>
    </row>
    <row r="193" ht="19.5" customHeight="1"/>
  </sheetData>
  <sheetProtection algorithmName="SHA-512" hashValue="kQjcplo5bzspWb3IFYwBKgCFChCpj/S2kTVnGy+ezcOGlY3hu2v8sHckDDYK6siutcqBh8R31nqVhXn/BZn7Tg==" saltValue="73JTI0N/dd5U490BN/PzNA==" spinCount="100000" sheet="1" objects="1" scenarios="1"/>
  <sortState xmlns:xlrd2="http://schemas.microsoft.com/office/spreadsheetml/2017/richdata2" ref="A309:A389">
    <sortCondition ref="A309:A389"/>
  </sortState>
  <mergeCells count="48">
    <mergeCell ref="C150:D150"/>
    <mergeCell ref="C151:D151"/>
    <mergeCell ref="C143:D143"/>
    <mergeCell ref="C144:D144"/>
    <mergeCell ref="C145:D145"/>
    <mergeCell ref="C146:D146"/>
    <mergeCell ref="C147:D147"/>
    <mergeCell ref="C140:D140"/>
    <mergeCell ref="C141:D141"/>
    <mergeCell ref="C142:D142"/>
    <mergeCell ref="C148:D148"/>
    <mergeCell ref="C149:D149"/>
    <mergeCell ref="C135:D135"/>
    <mergeCell ref="C136:D136"/>
    <mergeCell ref="C137:D137"/>
    <mergeCell ref="C138:D138"/>
    <mergeCell ref="C139:D139"/>
    <mergeCell ref="C130:D130"/>
    <mergeCell ref="C131:D131"/>
    <mergeCell ref="C132:D132"/>
    <mergeCell ref="C133:D133"/>
    <mergeCell ref="C134:D134"/>
    <mergeCell ref="C125:D125"/>
    <mergeCell ref="C126:D126"/>
    <mergeCell ref="C127:D127"/>
    <mergeCell ref="C128:D128"/>
    <mergeCell ref="C129:D129"/>
    <mergeCell ref="B45:C45"/>
    <mergeCell ref="B46:C46"/>
    <mergeCell ref="B47:C47"/>
    <mergeCell ref="C123:D123"/>
    <mergeCell ref="C124:D124"/>
    <mergeCell ref="A1:D1"/>
    <mergeCell ref="B17:D17"/>
    <mergeCell ref="B33:C33"/>
    <mergeCell ref="C121:D121"/>
    <mergeCell ref="C122:D122"/>
    <mergeCell ref="B34:C34"/>
    <mergeCell ref="B35:C35"/>
    <mergeCell ref="B38:C38"/>
    <mergeCell ref="B39:C39"/>
    <mergeCell ref="B36:C36"/>
    <mergeCell ref="B37:C37"/>
    <mergeCell ref="B41:C41"/>
    <mergeCell ref="B42:C42"/>
    <mergeCell ref="B43:C43"/>
    <mergeCell ref="B44:C44"/>
    <mergeCell ref="B40:C40"/>
  </mergeCells>
  <phoneticPr fontId="15" type="noConversion"/>
  <hyperlinks>
    <hyperlink ref="B18" r:id="rId1" xr:uid="{7BC48D04-E692-4C86-B2A5-6F5DDF886C06}"/>
    <hyperlink ref="B16" r:id="rId2" xr:uid="{0B88D77B-B784-4DD2-9CE3-84C652713C1B}"/>
  </hyperlinks>
  <pageMargins left="0.7" right="0.7" top="0.75" bottom="0.75" header="0.3" footer="0.3"/>
  <pageSetup paperSize="9" orientation="portrait" horizontalDpi="0" verticalDpi="0" r:id="rId3"/>
  <drawing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548D0-C9BA-49E0-BF13-3625A86D9F45}">
  <sheetPr>
    <tabColor theme="9" tint="0.59999389629810485"/>
  </sheetPr>
  <dimension ref="A1:AJ184"/>
  <sheetViews>
    <sheetView showGridLines="0" topLeftCell="A20" zoomScale="70" zoomScaleNormal="70" workbookViewId="0">
      <selection sqref="A1:XFD1048576"/>
    </sheetView>
  </sheetViews>
  <sheetFormatPr defaultColWidth="9.1328125" defaultRowHeight="14.25"/>
  <cols>
    <col min="1" max="1" width="28.1328125" style="12" customWidth="1"/>
    <col min="2" max="2" width="68.59765625" style="12" bestFit="1" customWidth="1"/>
    <col min="3" max="3" width="12.59765625" style="12" bestFit="1" customWidth="1"/>
    <col min="4" max="4" width="13.1328125" style="12" customWidth="1"/>
    <col min="5" max="5" width="9.73046875" style="12" customWidth="1"/>
    <col min="6" max="6" width="9.73046875" customWidth="1"/>
    <col min="7" max="35" width="9.73046875" style="12" customWidth="1"/>
    <col min="36" max="36" width="7.86328125" style="12" bestFit="1" customWidth="1"/>
    <col min="37" max="37" width="8.3984375" style="12" bestFit="1" customWidth="1"/>
    <col min="38" max="38" width="10.3984375" style="12" bestFit="1" customWidth="1"/>
    <col min="39" max="39" width="7.86328125" style="12" bestFit="1" customWidth="1"/>
    <col min="40" max="16384" width="9.1328125" style="12"/>
  </cols>
  <sheetData>
    <row r="1" spans="1:31" ht="23.25">
      <c r="A1" s="11" t="s">
        <v>157</v>
      </c>
    </row>
    <row r="3" spans="1:31" ht="21">
      <c r="A3" s="33" t="s">
        <v>483</v>
      </c>
    </row>
    <row r="4" spans="1:31">
      <c r="A4" s="34" t="s">
        <v>148</v>
      </c>
      <c r="I4" s="35"/>
      <c r="J4" s="35"/>
      <c r="K4" s="35"/>
      <c r="L4" s="35"/>
      <c r="M4" s="35"/>
      <c r="N4" s="35"/>
      <c r="O4" s="35"/>
      <c r="P4" s="35"/>
      <c r="Q4" s="35"/>
      <c r="R4" s="35"/>
      <c r="S4" s="35"/>
      <c r="T4" s="35"/>
      <c r="U4" s="35"/>
      <c r="V4" s="35"/>
      <c r="W4" s="35"/>
      <c r="X4" s="35"/>
      <c r="Y4" s="35"/>
      <c r="Z4" s="35"/>
      <c r="AA4" s="35"/>
      <c r="AB4" s="35"/>
      <c r="AC4" s="35"/>
      <c r="AD4" s="35"/>
      <c r="AE4" s="35"/>
    </row>
    <row r="5" spans="1:31" ht="28.9" thickBot="1">
      <c r="A5" s="36" t="s">
        <v>132</v>
      </c>
      <c r="B5" s="37" t="s">
        <v>158</v>
      </c>
      <c r="C5" s="36" t="s">
        <v>149</v>
      </c>
      <c r="D5" s="36" t="s">
        <v>150</v>
      </c>
      <c r="E5" s="36" t="s">
        <v>474</v>
      </c>
      <c r="F5" s="36" t="s">
        <v>435</v>
      </c>
      <c r="G5" s="36" t="s">
        <v>475</v>
      </c>
      <c r="H5" s="36" t="s">
        <v>151</v>
      </c>
      <c r="I5" s="40"/>
      <c r="J5" s="40"/>
      <c r="K5" s="40"/>
      <c r="L5" s="40"/>
      <c r="M5" s="40"/>
      <c r="N5" s="40"/>
      <c r="O5" s="40"/>
      <c r="P5" s="40"/>
      <c r="Q5" s="40"/>
      <c r="R5" s="40"/>
      <c r="S5" s="40"/>
      <c r="T5" s="40"/>
      <c r="U5" s="40"/>
      <c r="V5" s="40"/>
      <c r="W5" s="40"/>
      <c r="X5" s="40"/>
      <c r="Y5" s="40"/>
      <c r="Z5" s="40"/>
      <c r="AA5" s="40"/>
      <c r="AB5" s="40"/>
      <c r="AC5" s="40"/>
      <c r="AD5" s="40"/>
    </row>
    <row r="6" spans="1:31" ht="52.5">
      <c r="A6" s="9" t="s">
        <v>159</v>
      </c>
      <c r="B6" s="9" t="s">
        <v>5</v>
      </c>
      <c r="C6" s="9" t="s">
        <v>160</v>
      </c>
      <c r="D6" s="9" t="s">
        <v>161</v>
      </c>
      <c r="E6" s="9" t="s">
        <v>476</v>
      </c>
      <c r="F6" s="9" t="s">
        <v>156</v>
      </c>
      <c r="G6" s="9" t="s">
        <v>477</v>
      </c>
      <c r="H6" s="9" t="s">
        <v>155</v>
      </c>
      <c r="I6" s="42"/>
      <c r="J6" s="42"/>
      <c r="K6" s="42"/>
      <c r="L6" s="42"/>
      <c r="M6" s="42"/>
      <c r="N6" s="42"/>
      <c r="O6" s="42"/>
      <c r="P6" s="42"/>
      <c r="Q6" s="42"/>
      <c r="R6" s="42"/>
      <c r="S6" s="42"/>
      <c r="T6" s="42"/>
      <c r="U6" s="42"/>
      <c r="V6" s="42"/>
      <c r="W6" s="42"/>
      <c r="X6" s="42"/>
      <c r="Y6" s="42"/>
      <c r="Z6" s="42"/>
      <c r="AA6" s="42"/>
      <c r="AB6" s="42"/>
      <c r="AC6" s="42"/>
      <c r="AD6" s="42"/>
    </row>
    <row r="7" spans="1:31">
      <c r="A7" s="44" t="s">
        <v>670</v>
      </c>
      <c r="B7" s="44" t="s">
        <v>671</v>
      </c>
      <c r="C7" s="44" t="s">
        <v>59</v>
      </c>
      <c r="D7" s="44" t="s">
        <v>78</v>
      </c>
      <c r="F7" s="28">
        <v>31.536000000000001</v>
      </c>
      <c r="G7" s="28"/>
      <c r="H7" s="38"/>
      <c r="I7" s="38"/>
      <c r="J7" s="38"/>
      <c r="K7" s="38"/>
      <c r="L7" s="38"/>
      <c r="M7" s="38"/>
      <c r="N7" s="38"/>
      <c r="O7" s="38"/>
      <c r="P7" s="38"/>
      <c r="Q7" s="38"/>
      <c r="R7" s="38"/>
      <c r="S7" s="38"/>
      <c r="T7" s="38"/>
      <c r="U7" s="38"/>
      <c r="V7" s="38"/>
      <c r="W7" s="38"/>
      <c r="X7" s="38"/>
      <c r="Y7" s="38"/>
      <c r="Z7" s="38"/>
      <c r="AA7" s="38"/>
      <c r="AB7" s="38"/>
      <c r="AC7" s="38"/>
      <c r="AD7" s="38"/>
    </row>
    <row r="8" spans="1:31">
      <c r="A8" s="12" t="s">
        <v>672</v>
      </c>
      <c r="B8" s="12" t="s">
        <v>673</v>
      </c>
      <c r="C8" s="12" t="s">
        <v>204</v>
      </c>
      <c r="D8" s="12" t="s">
        <v>78</v>
      </c>
      <c r="F8" s="28">
        <v>31.536000000000001</v>
      </c>
      <c r="G8" s="28"/>
      <c r="H8" s="38"/>
      <c r="I8" s="38"/>
      <c r="J8" s="38"/>
      <c r="K8" s="38"/>
      <c r="L8" s="38"/>
      <c r="M8" s="38"/>
      <c r="N8" s="38"/>
      <c r="O8" s="38"/>
      <c r="P8" s="38"/>
      <c r="Q8" s="38"/>
      <c r="R8" s="38"/>
      <c r="S8" s="38"/>
      <c r="T8" s="38"/>
      <c r="U8" s="38"/>
      <c r="V8" s="38"/>
      <c r="W8" s="38"/>
      <c r="X8" s="38"/>
      <c r="Y8" s="38"/>
      <c r="Z8" s="38"/>
      <c r="AA8" s="38"/>
      <c r="AB8" s="38"/>
      <c r="AC8" s="38"/>
      <c r="AD8" s="38"/>
    </row>
    <row r="9" spans="1:31">
      <c r="A9" s="12" t="s">
        <v>676</v>
      </c>
      <c r="B9" s="12" t="s">
        <v>677</v>
      </c>
      <c r="C9" s="12" t="s">
        <v>66</v>
      </c>
      <c r="D9" s="12" t="s">
        <v>78</v>
      </c>
      <c r="F9" s="28">
        <v>31.536000000000001</v>
      </c>
      <c r="G9" s="28"/>
      <c r="H9" s="38"/>
      <c r="I9" s="38"/>
      <c r="J9" s="38"/>
      <c r="K9" s="38"/>
      <c r="L9" s="38"/>
      <c r="M9" s="38"/>
      <c r="N9" s="38"/>
      <c r="O9" s="38"/>
      <c r="P9" s="38"/>
      <c r="Q9" s="38"/>
      <c r="R9" s="38"/>
      <c r="S9" s="38"/>
      <c r="T9" s="38"/>
      <c r="U9" s="38"/>
      <c r="V9" s="38"/>
      <c r="W9" s="38"/>
      <c r="X9" s="38"/>
      <c r="Y9" s="38"/>
      <c r="Z9" s="38"/>
      <c r="AA9" s="38"/>
      <c r="AB9" s="38"/>
      <c r="AC9" s="38"/>
      <c r="AD9" s="38"/>
    </row>
    <row r="10" spans="1:31">
      <c r="A10" s="12" t="s">
        <v>678</v>
      </c>
      <c r="B10" s="12" t="s">
        <v>679</v>
      </c>
      <c r="C10" s="12" t="s">
        <v>63</v>
      </c>
      <c r="D10" s="12" t="s">
        <v>78</v>
      </c>
      <c r="F10" s="28">
        <v>31.536000000000001</v>
      </c>
      <c r="G10" s="28"/>
      <c r="H10" s="38"/>
      <c r="I10" s="38"/>
      <c r="J10" s="38"/>
      <c r="K10" s="38"/>
      <c r="L10" s="38"/>
      <c r="M10" s="38"/>
      <c r="N10" s="38"/>
      <c r="O10" s="38"/>
      <c r="P10" s="38"/>
      <c r="Q10" s="38"/>
      <c r="R10" s="38"/>
      <c r="S10" s="38"/>
      <c r="T10" s="38"/>
      <c r="U10" s="38"/>
      <c r="V10" s="38"/>
      <c r="W10" s="38"/>
      <c r="X10" s="38"/>
      <c r="Y10" s="38"/>
      <c r="Z10" s="38"/>
      <c r="AA10" s="38"/>
      <c r="AB10" s="38"/>
      <c r="AC10" s="38"/>
      <c r="AD10" s="38"/>
    </row>
    <row r="11" spans="1:31">
      <c r="A11" s="12" t="s">
        <v>680</v>
      </c>
      <c r="B11" s="12" t="s">
        <v>681</v>
      </c>
      <c r="C11" s="12" t="s">
        <v>205</v>
      </c>
      <c r="D11" s="12" t="s">
        <v>78</v>
      </c>
      <c r="F11" s="28">
        <v>31.536000000000001</v>
      </c>
      <c r="G11" s="28"/>
      <c r="H11" s="38"/>
      <c r="I11" s="38"/>
      <c r="J11" s="38"/>
      <c r="K11" s="38"/>
      <c r="L11" s="38"/>
      <c r="M11" s="38"/>
      <c r="N11" s="38"/>
      <c r="O11" s="38"/>
      <c r="P11" s="38"/>
      <c r="Q11" s="38"/>
      <c r="R11" s="38"/>
      <c r="S11" s="38"/>
      <c r="T11" s="38"/>
      <c r="U11" s="38"/>
      <c r="V11" s="38"/>
      <c r="W11" s="38"/>
      <c r="X11" s="38"/>
      <c r="Y11" s="38"/>
      <c r="Z11" s="38"/>
      <c r="AA11" s="38"/>
      <c r="AB11" s="38"/>
      <c r="AC11" s="38"/>
      <c r="AD11" s="38"/>
    </row>
    <row r="12" spans="1:31">
      <c r="A12" s="12" t="s">
        <v>682</v>
      </c>
      <c r="B12" s="12" t="s">
        <v>683</v>
      </c>
      <c r="C12" s="12" t="s">
        <v>67</v>
      </c>
      <c r="D12" s="12" t="s">
        <v>78</v>
      </c>
      <c r="F12" s="28">
        <v>31.536000000000001</v>
      </c>
      <c r="G12" s="28"/>
      <c r="H12" s="38"/>
      <c r="I12" s="38"/>
      <c r="J12" s="38"/>
      <c r="K12" s="38"/>
      <c r="L12" s="38"/>
      <c r="M12" s="38"/>
      <c r="N12" s="38"/>
      <c r="O12" s="38"/>
      <c r="P12" s="38"/>
      <c r="Q12" s="38"/>
      <c r="R12" s="38"/>
      <c r="S12" s="38"/>
      <c r="T12" s="38"/>
      <c r="U12" s="38"/>
      <c r="V12" s="38"/>
      <c r="W12" s="38"/>
      <c r="X12" s="38"/>
      <c r="Y12" s="38"/>
      <c r="Z12" s="38"/>
      <c r="AA12" s="38"/>
      <c r="AB12" s="38"/>
      <c r="AC12" s="38"/>
      <c r="AD12" s="38"/>
    </row>
    <row r="13" spans="1:31">
      <c r="A13" s="12" t="s">
        <v>684</v>
      </c>
      <c r="B13" s="12" t="s">
        <v>685</v>
      </c>
      <c r="C13" s="12" t="s">
        <v>69</v>
      </c>
      <c r="D13" s="12" t="s">
        <v>78</v>
      </c>
      <c r="F13" s="28">
        <v>31.536000000000001</v>
      </c>
      <c r="G13" s="28"/>
      <c r="H13" s="38"/>
      <c r="I13" s="38"/>
      <c r="J13" s="38"/>
      <c r="K13" s="38"/>
      <c r="L13" s="38"/>
      <c r="M13" s="38"/>
      <c r="N13" s="38"/>
      <c r="O13" s="38"/>
      <c r="P13" s="38"/>
      <c r="Q13" s="38"/>
      <c r="R13" s="38"/>
      <c r="S13" s="38"/>
      <c r="T13" s="38"/>
      <c r="U13" s="38"/>
      <c r="V13" s="38"/>
      <c r="W13" s="38"/>
      <c r="X13" s="38"/>
      <c r="Y13" s="38"/>
      <c r="Z13" s="38"/>
      <c r="AA13" s="38"/>
      <c r="AB13" s="38"/>
      <c r="AC13" s="38"/>
      <c r="AD13" s="38"/>
    </row>
    <row r="14" spans="1:31">
      <c r="A14" s="12" t="s">
        <v>686</v>
      </c>
      <c r="B14" s="12" t="s">
        <v>687</v>
      </c>
      <c r="C14" s="12" t="s">
        <v>469</v>
      </c>
      <c r="D14" s="12" t="s">
        <v>78</v>
      </c>
      <c r="F14" s="28">
        <v>31.536000000000001</v>
      </c>
      <c r="G14" s="28"/>
      <c r="H14" s="38"/>
      <c r="I14" s="38"/>
      <c r="J14" s="38"/>
      <c r="K14" s="38"/>
      <c r="L14" s="38"/>
      <c r="M14" s="38"/>
      <c r="N14" s="38"/>
      <c r="O14" s="38"/>
      <c r="P14" s="38"/>
      <c r="Q14" s="38"/>
      <c r="R14" s="38"/>
      <c r="S14" s="38"/>
      <c r="T14" s="38"/>
      <c r="U14" s="38"/>
      <c r="V14" s="38"/>
      <c r="W14" s="38"/>
      <c r="X14" s="38"/>
      <c r="Y14" s="38"/>
      <c r="Z14" s="38"/>
      <c r="AA14" s="38"/>
      <c r="AB14" s="38"/>
      <c r="AC14" s="38"/>
      <c r="AD14" s="38"/>
    </row>
    <row r="15" spans="1:31">
      <c r="A15" s="12" t="s">
        <v>688</v>
      </c>
      <c r="B15" s="12" t="s">
        <v>689</v>
      </c>
      <c r="C15" s="12" t="s">
        <v>71</v>
      </c>
      <c r="D15" s="12" t="s">
        <v>78</v>
      </c>
      <c r="F15" s="28">
        <v>31.536000000000001</v>
      </c>
      <c r="G15" s="28"/>
      <c r="H15" s="38"/>
      <c r="I15" s="38"/>
      <c r="J15" s="38"/>
      <c r="K15" s="38"/>
      <c r="L15" s="38"/>
      <c r="M15" s="38"/>
      <c r="N15" s="38"/>
      <c r="O15" s="38"/>
      <c r="P15" s="38"/>
      <c r="Q15" s="38"/>
      <c r="R15" s="38"/>
      <c r="S15" s="38"/>
      <c r="T15" s="38"/>
      <c r="U15" s="38"/>
      <c r="V15" s="38"/>
      <c r="W15" s="38"/>
      <c r="X15" s="38"/>
      <c r="Y15" s="38"/>
      <c r="Z15" s="38"/>
      <c r="AA15" s="38"/>
      <c r="AB15" s="38"/>
      <c r="AC15" s="38"/>
      <c r="AD15" s="38"/>
    </row>
    <row r="16" spans="1:31">
      <c r="A16" s="12" t="s">
        <v>690</v>
      </c>
      <c r="B16" s="12" t="s">
        <v>691</v>
      </c>
      <c r="C16" s="12" t="s">
        <v>75</v>
      </c>
      <c r="D16" s="12" t="s">
        <v>78</v>
      </c>
      <c r="F16" s="28">
        <v>31.536000000000001</v>
      </c>
      <c r="G16" s="28"/>
      <c r="H16" s="38">
        <v>0.1</v>
      </c>
      <c r="I16" s="38"/>
      <c r="J16" s="38"/>
      <c r="K16" s="38"/>
      <c r="L16" s="38"/>
      <c r="M16" s="38"/>
      <c r="N16" s="38"/>
      <c r="O16" s="38"/>
      <c r="P16" s="38"/>
      <c r="Q16" s="38"/>
      <c r="R16" s="38"/>
      <c r="S16" s="38"/>
      <c r="T16" s="38"/>
      <c r="U16" s="38"/>
      <c r="V16" s="38"/>
      <c r="W16" s="38"/>
      <c r="X16" s="38"/>
      <c r="Y16" s="38"/>
      <c r="Z16" s="38"/>
      <c r="AA16" s="38"/>
      <c r="AB16" s="38"/>
      <c r="AC16" s="38"/>
      <c r="AD16" s="38"/>
    </row>
    <row r="17" spans="1:30">
      <c r="A17" s="12" t="s">
        <v>714</v>
      </c>
      <c r="B17" s="12" t="s">
        <v>715</v>
      </c>
      <c r="C17" s="12" t="s">
        <v>59</v>
      </c>
      <c r="D17" s="12" t="s">
        <v>79</v>
      </c>
      <c r="F17" s="28">
        <v>31.536000000000001</v>
      </c>
      <c r="G17" s="28"/>
      <c r="H17" s="38"/>
      <c r="I17" s="38"/>
      <c r="J17" s="38"/>
      <c r="K17" s="38"/>
      <c r="L17" s="38"/>
      <c r="M17" s="38"/>
      <c r="N17" s="38"/>
      <c r="O17" s="38"/>
      <c r="P17" s="38"/>
      <c r="Q17" s="38"/>
      <c r="R17" s="38"/>
      <c r="S17" s="38"/>
      <c r="T17" s="38"/>
      <c r="U17" s="38"/>
      <c r="V17" s="38"/>
      <c r="W17" s="38"/>
      <c r="X17" s="38"/>
      <c r="Y17" s="38"/>
      <c r="Z17" s="38"/>
      <c r="AA17" s="38"/>
      <c r="AB17" s="38"/>
      <c r="AC17" s="38"/>
      <c r="AD17" s="38"/>
    </row>
    <row r="18" spans="1:30">
      <c r="A18" s="12" t="s">
        <v>716</v>
      </c>
      <c r="B18" s="12" t="s">
        <v>717</v>
      </c>
      <c r="C18" s="12" t="s">
        <v>204</v>
      </c>
      <c r="D18" s="12" t="s">
        <v>79</v>
      </c>
      <c r="F18" s="28">
        <v>31.536000000000001</v>
      </c>
      <c r="G18" s="43"/>
      <c r="H18" s="38"/>
      <c r="I18" s="38"/>
      <c r="J18" s="38"/>
      <c r="K18" s="38"/>
      <c r="L18" s="38"/>
      <c r="M18" s="38"/>
      <c r="N18" s="38"/>
      <c r="O18" s="38"/>
      <c r="P18" s="38"/>
      <c r="Q18" s="38"/>
      <c r="R18" s="38"/>
      <c r="S18" s="38"/>
      <c r="T18" s="38"/>
      <c r="U18" s="38"/>
      <c r="V18" s="38"/>
      <c r="W18" s="38"/>
      <c r="X18" s="38"/>
      <c r="Y18" s="38"/>
      <c r="Z18" s="38"/>
      <c r="AA18" s="38"/>
      <c r="AB18" s="38"/>
      <c r="AC18" s="38"/>
      <c r="AD18" s="38"/>
    </row>
    <row r="19" spans="1:30">
      <c r="A19" s="12" t="s">
        <v>720</v>
      </c>
      <c r="B19" s="12" t="s">
        <v>721</v>
      </c>
      <c r="C19" s="12" t="s">
        <v>66</v>
      </c>
      <c r="D19" s="12" t="s">
        <v>79</v>
      </c>
      <c r="F19" s="28">
        <v>31.536000000000001</v>
      </c>
      <c r="G19" s="28"/>
      <c r="H19" s="38"/>
      <c r="I19" s="38"/>
      <c r="J19" s="38"/>
      <c r="K19" s="38"/>
      <c r="L19" s="38"/>
      <c r="M19" s="38"/>
      <c r="N19" s="38"/>
      <c r="O19" s="38"/>
      <c r="P19" s="38"/>
      <c r="Q19" s="38"/>
      <c r="R19" s="38"/>
      <c r="S19" s="38"/>
      <c r="T19" s="38"/>
      <c r="U19" s="38"/>
      <c r="V19" s="38"/>
      <c r="W19" s="38"/>
      <c r="X19" s="38"/>
      <c r="Y19" s="38"/>
      <c r="Z19" s="38"/>
      <c r="AA19" s="38"/>
      <c r="AB19" s="38"/>
      <c r="AC19" s="38"/>
      <c r="AD19" s="38"/>
    </row>
    <row r="20" spans="1:30">
      <c r="A20" s="12" t="s">
        <v>722</v>
      </c>
      <c r="B20" s="12" t="s">
        <v>723</v>
      </c>
      <c r="C20" s="12" t="s">
        <v>63</v>
      </c>
      <c r="D20" s="12" t="s">
        <v>79</v>
      </c>
      <c r="F20" s="28">
        <v>31.536000000000001</v>
      </c>
      <c r="G20" s="28"/>
      <c r="H20" s="38"/>
      <c r="I20" s="38"/>
      <c r="J20" s="38"/>
      <c r="K20" s="38"/>
      <c r="L20" s="38"/>
      <c r="M20" s="38"/>
      <c r="N20" s="38"/>
      <c r="O20" s="38"/>
      <c r="P20" s="38"/>
      <c r="Q20" s="38"/>
      <c r="R20" s="38"/>
      <c r="S20" s="38"/>
      <c r="T20" s="38"/>
      <c r="U20" s="38"/>
      <c r="V20" s="38"/>
      <c r="W20" s="38"/>
      <c r="X20" s="38"/>
      <c r="Y20" s="38"/>
      <c r="Z20" s="38"/>
      <c r="AA20" s="38"/>
      <c r="AB20" s="38"/>
      <c r="AC20" s="38"/>
      <c r="AD20" s="38"/>
    </row>
    <row r="21" spans="1:30">
      <c r="A21" s="12" t="s">
        <v>724</v>
      </c>
      <c r="B21" s="12" t="s">
        <v>725</v>
      </c>
      <c r="C21" s="12" t="s">
        <v>205</v>
      </c>
      <c r="D21" s="12" t="s">
        <v>79</v>
      </c>
      <c r="F21" s="28">
        <v>31.536000000000001</v>
      </c>
      <c r="G21" s="28"/>
      <c r="H21" s="38"/>
      <c r="I21" s="38"/>
      <c r="J21" s="38"/>
      <c r="K21" s="38"/>
      <c r="L21" s="38"/>
      <c r="M21" s="38"/>
      <c r="N21" s="38"/>
      <c r="O21" s="38"/>
      <c r="P21" s="38"/>
      <c r="Q21" s="38"/>
      <c r="R21" s="38"/>
      <c r="S21" s="38"/>
      <c r="T21" s="38"/>
      <c r="U21" s="38"/>
      <c r="V21" s="38"/>
      <c r="W21" s="38"/>
      <c r="X21" s="38"/>
      <c r="Y21" s="38"/>
      <c r="Z21" s="38"/>
      <c r="AA21" s="38"/>
      <c r="AB21" s="38"/>
      <c r="AC21" s="38"/>
      <c r="AD21" s="38"/>
    </row>
    <row r="22" spans="1:30">
      <c r="A22" s="12" t="s">
        <v>726</v>
      </c>
      <c r="B22" s="12" t="s">
        <v>727</v>
      </c>
      <c r="C22" s="12" t="s">
        <v>67</v>
      </c>
      <c r="D22" s="12" t="s">
        <v>79</v>
      </c>
      <c r="F22" s="28">
        <v>31.536000000000001</v>
      </c>
      <c r="G22" s="28"/>
      <c r="H22" s="38"/>
      <c r="I22" s="38"/>
      <c r="J22" s="38"/>
      <c r="K22" s="38"/>
      <c r="L22" s="38"/>
      <c r="M22" s="38"/>
      <c r="N22" s="38"/>
      <c r="O22" s="38"/>
      <c r="P22" s="38"/>
      <c r="Q22" s="38"/>
      <c r="R22" s="38"/>
      <c r="S22" s="38"/>
      <c r="T22" s="38"/>
      <c r="U22" s="38"/>
      <c r="V22" s="38"/>
      <c r="W22" s="38"/>
      <c r="X22" s="38"/>
      <c r="Y22" s="38"/>
      <c r="Z22" s="38"/>
      <c r="AA22" s="38"/>
      <c r="AB22" s="38"/>
      <c r="AC22" s="38"/>
      <c r="AD22" s="38"/>
    </row>
    <row r="23" spans="1:30">
      <c r="A23" s="12" t="s">
        <v>728</v>
      </c>
      <c r="B23" s="12" t="s">
        <v>729</v>
      </c>
      <c r="C23" s="12" t="s">
        <v>69</v>
      </c>
      <c r="D23" s="12" t="s">
        <v>79</v>
      </c>
      <c r="F23" s="28">
        <v>31.536000000000001</v>
      </c>
      <c r="G23" s="28"/>
      <c r="H23" s="38"/>
      <c r="I23" s="38"/>
      <c r="J23" s="38"/>
      <c r="K23" s="38"/>
      <c r="L23" s="38"/>
      <c r="M23" s="38"/>
      <c r="N23" s="38"/>
      <c r="O23" s="38"/>
      <c r="P23" s="38"/>
      <c r="Q23" s="38"/>
      <c r="R23" s="38"/>
      <c r="S23" s="38"/>
      <c r="T23" s="38"/>
      <c r="U23" s="38"/>
      <c r="V23" s="38"/>
      <c r="W23" s="38"/>
      <c r="X23" s="38"/>
      <c r="Y23" s="38"/>
      <c r="Z23" s="38"/>
      <c r="AA23" s="38"/>
      <c r="AB23" s="38"/>
      <c r="AC23" s="38"/>
      <c r="AD23" s="38"/>
    </row>
    <row r="24" spans="1:30">
      <c r="A24" s="12" t="s">
        <v>730</v>
      </c>
      <c r="B24" s="12" t="s">
        <v>731</v>
      </c>
      <c r="C24" s="12" t="s">
        <v>469</v>
      </c>
      <c r="D24" s="12" t="s">
        <v>79</v>
      </c>
      <c r="F24" s="28">
        <v>31.536000000000001</v>
      </c>
      <c r="G24" s="28"/>
      <c r="H24" s="38"/>
      <c r="I24" s="38"/>
      <c r="J24" s="38"/>
      <c r="K24" s="38"/>
      <c r="L24" s="38"/>
      <c r="M24" s="38"/>
      <c r="N24" s="38"/>
      <c r="O24" s="38"/>
      <c r="P24" s="38"/>
      <c r="Q24" s="38"/>
      <c r="R24" s="38"/>
      <c r="S24" s="38"/>
      <c r="T24" s="38"/>
      <c r="U24" s="38"/>
      <c r="V24" s="38"/>
      <c r="W24" s="38"/>
      <c r="X24" s="38"/>
      <c r="Y24" s="38"/>
      <c r="Z24" s="38"/>
      <c r="AA24" s="38"/>
      <c r="AB24" s="38"/>
      <c r="AC24" s="38"/>
      <c r="AD24" s="38"/>
    </row>
    <row r="25" spans="1:30">
      <c r="A25" s="12" t="s">
        <v>732</v>
      </c>
      <c r="B25" s="12" t="s">
        <v>733</v>
      </c>
      <c r="C25" s="12" t="s">
        <v>71</v>
      </c>
      <c r="D25" s="12" t="s">
        <v>79</v>
      </c>
      <c r="F25" s="28">
        <v>31.536000000000001</v>
      </c>
      <c r="G25" s="28"/>
      <c r="H25" s="38"/>
      <c r="I25" s="38"/>
      <c r="J25" s="38"/>
      <c r="K25" s="38"/>
      <c r="L25" s="38"/>
      <c r="M25" s="38"/>
      <c r="N25" s="38"/>
      <c r="O25" s="38"/>
      <c r="P25" s="38"/>
      <c r="Q25" s="38"/>
      <c r="R25" s="38"/>
      <c r="S25" s="38"/>
      <c r="T25" s="38"/>
      <c r="U25" s="38"/>
      <c r="V25" s="38"/>
      <c r="W25" s="38"/>
      <c r="X25" s="38"/>
      <c r="Y25" s="38"/>
      <c r="Z25" s="38"/>
      <c r="AA25" s="38"/>
      <c r="AB25" s="38"/>
      <c r="AC25" s="38"/>
      <c r="AD25" s="38"/>
    </row>
    <row r="26" spans="1:30">
      <c r="A26" s="12" t="s">
        <v>734</v>
      </c>
      <c r="B26" s="12" t="s">
        <v>735</v>
      </c>
      <c r="C26" s="12" t="s">
        <v>75</v>
      </c>
      <c r="D26" s="12" t="s">
        <v>79</v>
      </c>
      <c r="F26" s="28">
        <v>31.536000000000001</v>
      </c>
      <c r="G26" s="28"/>
      <c r="H26" s="38">
        <v>0.1</v>
      </c>
      <c r="I26" s="38"/>
      <c r="J26" s="38"/>
      <c r="K26" s="38"/>
      <c r="L26" s="38"/>
      <c r="M26" s="38"/>
      <c r="N26" s="38"/>
      <c r="O26" s="38"/>
      <c r="P26" s="38"/>
      <c r="Q26" s="38"/>
      <c r="R26" s="38"/>
      <c r="S26" s="38"/>
      <c r="T26" s="38"/>
      <c r="U26" s="38"/>
      <c r="V26" s="38"/>
      <c r="W26" s="38"/>
      <c r="X26" s="38"/>
      <c r="Y26" s="38"/>
      <c r="Z26" s="38"/>
      <c r="AA26" s="38"/>
      <c r="AB26" s="38"/>
      <c r="AC26" s="38"/>
      <c r="AD26" s="38"/>
    </row>
    <row r="27" spans="1:30">
      <c r="A27" s="12" t="s">
        <v>540</v>
      </c>
      <c r="B27" s="12" t="s">
        <v>758</v>
      </c>
      <c r="C27" s="12" t="s">
        <v>77</v>
      </c>
      <c r="D27" s="12" t="s">
        <v>78</v>
      </c>
      <c r="F27" s="28">
        <v>31.536000000000001</v>
      </c>
      <c r="G27" s="28"/>
      <c r="H27" s="38">
        <v>1</v>
      </c>
      <c r="I27" s="38"/>
      <c r="J27" s="38"/>
      <c r="K27" s="38"/>
      <c r="L27" s="38"/>
      <c r="M27" s="38"/>
      <c r="N27" s="38"/>
      <c r="O27" s="38"/>
      <c r="P27" s="38"/>
      <c r="Q27" s="38"/>
      <c r="R27" s="38"/>
      <c r="S27" s="38"/>
      <c r="T27" s="38"/>
      <c r="U27" s="38"/>
      <c r="V27" s="38"/>
      <c r="W27" s="38"/>
      <c r="X27" s="38"/>
      <c r="Y27" s="38"/>
      <c r="Z27" s="38"/>
      <c r="AA27" s="38"/>
      <c r="AB27" s="38"/>
      <c r="AC27" s="38"/>
      <c r="AD27" s="38"/>
    </row>
    <row r="28" spans="1:30">
      <c r="A28" s="12" t="s">
        <v>275</v>
      </c>
      <c r="B28" s="12" t="s">
        <v>760</v>
      </c>
      <c r="C28" s="12" t="s">
        <v>557</v>
      </c>
      <c r="D28" s="12" t="s">
        <v>78</v>
      </c>
      <c r="F28" s="28">
        <v>31.536000000000001</v>
      </c>
      <c r="G28" s="28"/>
      <c r="H28" s="38">
        <v>1</v>
      </c>
      <c r="I28" s="38"/>
      <c r="J28" s="38"/>
      <c r="K28" s="38"/>
      <c r="L28" s="38"/>
      <c r="M28" s="38"/>
      <c r="N28" s="38"/>
      <c r="O28" s="38"/>
      <c r="P28" s="38"/>
      <c r="Q28" s="38"/>
      <c r="R28" s="38"/>
      <c r="S28" s="38"/>
      <c r="T28" s="38"/>
      <c r="U28" s="38"/>
      <c r="V28" s="38"/>
      <c r="W28" s="38"/>
      <c r="X28" s="38"/>
      <c r="Y28" s="38"/>
      <c r="Z28" s="38"/>
      <c r="AA28" s="38"/>
      <c r="AB28" s="38"/>
      <c r="AC28" s="38"/>
      <c r="AD28" s="38"/>
    </row>
    <row r="29" spans="1:30">
      <c r="A29" s="12" t="s">
        <v>276</v>
      </c>
      <c r="B29" s="12" t="s">
        <v>761</v>
      </c>
      <c r="C29" s="12" t="s">
        <v>558</v>
      </c>
      <c r="D29" s="12" t="s">
        <v>78</v>
      </c>
      <c r="F29" s="28">
        <v>31.536000000000001</v>
      </c>
      <c r="G29" s="28"/>
      <c r="H29" s="38">
        <v>1</v>
      </c>
      <c r="I29" s="38"/>
      <c r="J29" s="38"/>
      <c r="K29" s="38"/>
      <c r="L29" s="38"/>
      <c r="M29" s="38"/>
      <c r="N29" s="38"/>
      <c r="O29" s="38"/>
      <c r="P29" s="38"/>
      <c r="Q29" s="38"/>
      <c r="R29" s="38"/>
      <c r="S29" s="38"/>
      <c r="T29" s="38"/>
      <c r="U29" s="38"/>
      <c r="V29" s="38"/>
      <c r="W29" s="38"/>
      <c r="X29" s="38"/>
      <c r="Y29" s="38"/>
      <c r="Z29" s="38"/>
      <c r="AA29" s="38"/>
      <c r="AB29" s="38"/>
      <c r="AC29" s="38"/>
      <c r="AD29" s="38"/>
    </row>
    <row r="30" spans="1:30">
      <c r="A30" s="12" t="s">
        <v>277</v>
      </c>
      <c r="B30" s="12" t="s">
        <v>762</v>
      </c>
      <c r="C30" s="12" t="s">
        <v>73</v>
      </c>
      <c r="D30" s="12" t="s">
        <v>78</v>
      </c>
      <c r="F30" s="28">
        <v>31.536000000000001</v>
      </c>
      <c r="G30" s="28"/>
      <c r="H30" s="38">
        <v>1</v>
      </c>
      <c r="I30" s="38"/>
      <c r="J30" s="38"/>
      <c r="K30" s="38"/>
      <c r="L30" s="38"/>
      <c r="M30" s="38"/>
      <c r="N30" s="38"/>
      <c r="O30" s="38"/>
      <c r="P30" s="38"/>
      <c r="Q30" s="38"/>
      <c r="R30" s="38"/>
      <c r="S30" s="38"/>
      <c r="T30" s="38"/>
      <c r="U30" s="38"/>
      <c r="V30" s="38"/>
      <c r="W30" s="38"/>
      <c r="X30" s="38"/>
      <c r="Y30" s="38"/>
      <c r="Z30" s="38"/>
      <c r="AA30" s="38"/>
      <c r="AB30" s="38"/>
      <c r="AC30" s="38"/>
      <c r="AD30" s="38"/>
    </row>
    <row r="31" spans="1:30">
      <c r="A31" s="12" t="s">
        <v>278</v>
      </c>
      <c r="B31" s="12" t="s">
        <v>763</v>
      </c>
      <c r="C31" s="12" t="s">
        <v>73</v>
      </c>
      <c r="D31" s="12" t="s">
        <v>78</v>
      </c>
      <c r="F31" s="28">
        <v>31.536000000000001</v>
      </c>
      <c r="G31" s="28"/>
      <c r="H31" s="38">
        <v>1</v>
      </c>
      <c r="I31" s="38"/>
      <c r="J31" s="38"/>
      <c r="K31" s="38"/>
      <c r="L31" s="38"/>
      <c r="M31" s="38"/>
      <c r="N31" s="38"/>
      <c r="O31" s="38"/>
      <c r="P31" s="38"/>
      <c r="Q31" s="38"/>
      <c r="R31" s="38"/>
      <c r="S31" s="38"/>
      <c r="T31" s="38"/>
      <c r="U31" s="38"/>
      <c r="V31" s="38"/>
      <c r="W31" s="38"/>
      <c r="X31" s="38"/>
      <c r="Y31" s="38"/>
      <c r="Z31" s="38"/>
      <c r="AA31" s="38"/>
      <c r="AB31" s="38"/>
      <c r="AC31" s="38"/>
      <c r="AD31" s="38"/>
    </row>
    <row r="32" spans="1:30">
      <c r="A32" s="12" t="s">
        <v>541</v>
      </c>
      <c r="B32" s="12" t="s">
        <v>764</v>
      </c>
      <c r="C32" s="12" t="s">
        <v>203</v>
      </c>
      <c r="D32" s="12" t="s">
        <v>78</v>
      </c>
      <c r="F32" s="28">
        <v>31.536000000000001</v>
      </c>
      <c r="G32" s="28"/>
      <c r="H32" s="38">
        <v>1</v>
      </c>
      <c r="I32" s="38"/>
      <c r="J32" s="38"/>
      <c r="K32" s="38"/>
      <c r="L32" s="38"/>
      <c r="M32" s="38"/>
      <c r="N32" s="38"/>
      <c r="O32" s="38"/>
      <c r="P32" s="38"/>
      <c r="Q32" s="38"/>
      <c r="R32" s="38"/>
      <c r="S32" s="38"/>
      <c r="T32" s="38"/>
      <c r="U32" s="38"/>
      <c r="V32" s="38"/>
      <c r="W32" s="38"/>
      <c r="X32" s="38"/>
      <c r="Y32" s="38"/>
      <c r="Z32" s="38"/>
      <c r="AA32" s="38"/>
      <c r="AB32" s="38"/>
      <c r="AC32" s="38"/>
      <c r="AD32" s="38"/>
    </row>
    <row r="33" spans="1:36">
      <c r="A33" s="12" t="s">
        <v>542</v>
      </c>
      <c r="B33" s="12" t="s">
        <v>765</v>
      </c>
      <c r="C33" s="12" t="s">
        <v>77</v>
      </c>
      <c r="D33" s="12" t="s">
        <v>79</v>
      </c>
      <c r="F33" s="28">
        <v>31.536000000000001</v>
      </c>
      <c r="G33" s="28"/>
      <c r="H33" s="38">
        <v>1</v>
      </c>
      <c r="I33" s="38"/>
      <c r="J33" s="38"/>
      <c r="K33" s="38"/>
      <c r="L33" s="38"/>
      <c r="M33" s="38"/>
      <c r="N33" s="38"/>
      <c r="O33" s="38"/>
      <c r="P33" s="38"/>
      <c r="Q33" s="38"/>
      <c r="R33" s="38"/>
      <c r="S33" s="38"/>
      <c r="T33" s="38"/>
      <c r="U33" s="38"/>
      <c r="V33" s="38"/>
      <c r="W33" s="38"/>
      <c r="X33" s="38"/>
      <c r="Y33" s="38"/>
      <c r="Z33" s="38"/>
      <c r="AA33" s="38"/>
      <c r="AB33" s="38"/>
      <c r="AC33" s="38"/>
      <c r="AD33" s="38"/>
    </row>
    <row r="34" spans="1:36">
      <c r="A34" s="12" t="s">
        <v>543</v>
      </c>
      <c r="B34" s="12" t="s">
        <v>766</v>
      </c>
      <c r="C34" s="12" t="s">
        <v>557</v>
      </c>
      <c r="D34" s="12" t="s">
        <v>79</v>
      </c>
      <c r="F34" s="28">
        <v>31.536000000000001</v>
      </c>
      <c r="G34" s="28"/>
      <c r="H34" s="38">
        <v>1</v>
      </c>
      <c r="I34" s="38"/>
      <c r="J34" s="38"/>
      <c r="K34" s="38"/>
      <c r="L34" s="38"/>
      <c r="M34" s="38"/>
      <c r="N34" s="38"/>
      <c r="O34" s="38"/>
      <c r="P34" s="38"/>
      <c r="Q34" s="38"/>
      <c r="R34" s="38"/>
      <c r="S34" s="38"/>
      <c r="T34" s="38"/>
      <c r="U34" s="38"/>
      <c r="V34" s="38"/>
      <c r="W34" s="38"/>
      <c r="X34" s="38"/>
      <c r="Y34" s="38"/>
      <c r="Z34" s="38"/>
      <c r="AA34" s="38"/>
      <c r="AB34" s="38"/>
      <c r="AC34" s="38"/>
      <c r="AD34" s="38"/>
    </row>
    <row r="35" spans="1:36">
      <c r="A35" s="12" t="s">
        <v>544</v>
      </c>
      <c r="B35" s="12" t="s">
        <v>767</v>
      </c>
      <c r="C35" s="12" t="s">
        <v>558</v>
      </c>
      <c r="D35" s="12" t="s">
        <v>79</v>
      </c>
      <c r="F35" s="28">
        <v>31.536000000000001</v>
      </c>
      <c r="G35" s="28"/>
      <c r="H35" s="38">
        <v>1</v>
      </c>
      <c r="I35" s="38"/>
      <c r="J35" s="38"/>
      <c r="K35" s="38"/>
      <c r="L35" s="38"/>
      <c r="M35" s="38"/>
      <c r="N35" s="38"/>
      <c r="O35" s="38"/>
      <c r="P35" s="38"/>
      <c r="Q35" s="38"/>
      <c r="R35" s="38"/>
      <c r="S35" s="38"/>
      <c r="T35" s="38"/>
      <c r="U35" s="38"/>
      <c r="V35" s="38"/>
      <c r="W35" s="38"/>
      <c r="X35" s="38"/>
      <c r="Y35" s="38"/>
      <c r="Z35" s="38"/>
      <c r="AA35" s="38"/>
      <c r="AB35" s="38"/>
      <c r="AC35" s="38"/>
      <c r="AD35" s="38"/>
    </row>
    <row r="36" spans="1:36">
      <c r="A36" s="12" t="s">
        <v>545</v>
      </c>
      <c r="B36" s="12" t="s">
        <v>768</v>
      </c>
      <c r="C36" s="12" t="s">
        <v>73</v>
      </c>
      <c r="D36" s="12" t="s">
        <v>79</v>
      </c>
      <c r="F36" s="28">
        <v>31.536000000000001</v>
      </c>
      <c r="G36" s="28"/>
      <c r="H36" s="38">
        <v>1</v>
      </c>
      <c r="I36" s="38"/>
      <c r="J36" s="38"/>
      <c r="K36" s="38"/>
      <c r="L36" s="38"/>
      <c r="M36" s="38"/>
      <c r="N36" s="38"/>
      <c r="O36" s="38"/>
      <c r="P36" s="38"/>
      <c r="Q36" s="38"/>
      <c r="R36" s="38"/>
      <c r="S36" s="38"/>
      <c r="T36" s="38"/>
      <c r="U36" s="38"/>
      <c r="V36" s="38"/>
      <c r="W36" s="38"/>
      <c r="X36" s="38"/>
      <c r="Y36" s="38"/>
      <c r="Z36" s="38"/>
      <c r="AA36" s="38"/>
      <c r="AB36" s="38"/>
      <c r="AC36" s="38"/>
      <c r="AD36" s="38"/>
    </row>
    <row r="37" spans="1:36">
      <c r="A37" s="12" t="s">
        <v>546</v>
      </c>
      <c r="B37" s="12" t="s">
        <v>769</v>
      </c>
      <c r="C37" s="12" t="s">
        <v>73</v>
      </c>
      <c r="D37" s="12" t="s">
        <v>79</v>
      </c>
      <c r="F37" s="28">
        <v>31.536000000000001</v>
      </c>
      <c r="G37" s="28"/>
      <c r="H37" s="38">
        <v>1</v>
      </c>
      <c r="I37" s="38"/>
      <c r="J37" s="38"/>
      <c r="K37" s="38"/>
      <c r="L37" s="38"/>
      <c r="M37" s="38"/>
      <c r="N37" s="38"/>
      <c r="O37" s="38"/>
      <c r="P37" s="38"/>
      <c r="Q37" s="38"/>
      <c r="R37" s="38"/>
      <c r="S37" s="38"/>
      <c r="T37" s="38"/>
      <c r="U37" s="38"/>
      <c r="V37" s="38"/>
      <c r="W37" s="38"/>
      <c r="X37" s="38"/>
      <c r="Y37" s="38"/>
      <c r="Z37" s="38"/>
      <c r="AA37" s="38"/>
      <c r="AB37" s="38"/>
      <c r="AC37" s="38"/>
      <c r="AD37" s="38"/>
    </row>
    <row r="38" spans="1:36">
      <c r="A38" s="18" t="s">
        <v>547</v>
      </c>
      <c r="B38" s="18" t="s">
        <v>770</v>
      </c>
      <c r="C38" s="18" t="s">
        <v>203</v>
      </c>
      <c r="D38" s="18" t="s">
        <v>79</v>
      </c>
      <c r="F38" s="28">
        <v>31.536000000000001</v>
      </c>
      <c r="G38" s="28"/>
      <c r="H38" s="38">
        <v>1</v>
      </c>
      <c r="I38" s="38"/>
      <c r="J38" s="38"/>
      <c r="K38" s="38"/>
      <c r="L38" s="38"/>
      <c r="M38" s="38"/>
      <c r="N38" s="38"/>
      <c r="O38" s="38"/>
      <c r="P38" s="38"/>
      <c r="Q38" s="38"/>
      <c r="R38" s="38"/>
      <c r="S38" s="38"/>
      <c r="T38" s="38"/>
      <c r="U38" s="38"/>
      <c r="V38" s="38"/>
      <c r="W38" s="38"/>
      <c r="X38" s="38"/>
      <c r="Y38" s="38"/>
      <c r="Z38" s="38"/>
      <c r="AA38" s="38"/>
      <c r="AB38" s="38"/>
      <c r="AC38" s="38"/>
      <c r="AD38" s="38"/>
    </row>
    <row r="39" spans="1:36">
      <c r="A39" s="12" t="s">
        <v>539</v>
      </c>
      <c r="B39" s="12" t="s">
        <v>759</v>
      </c>
      <c r="C39" s="12" t="s">
        <v>78</v>
      </c>
      <c r="D39" s="12" t="s">
        <v>78</v>
      </c>
      <c r="E39" s="32" t="s">
        <v>123</v>
      </c>
      <c r="F39" s="32">
        <v>31.536000000000001</v>
      </c>
      <c r="G39" s="136">
        <v>1</v>
      </c>
      <c r="H39" s="32"/>
      <c r="I39" s="38"/>
      <c r="J39" s="38"/>
      <c r="K39" s="38"/>
      <c r="L39" s="38"/>
      <c r="M39" s="38"/>
      <c r="N39" s="38"/>
      <c r="O39" s="38"/>
      <c r="P39" s="38"/>
      <c r="Q39" s="38"/>
      <c r="R39" s="38"/>
      <c r="S39" s="38"/>
      <c r="T39" s="38"/>
      <c r="U39" s="38"/>
      <c r="V39" s="38"/>
      <c r="W39" s="38"/>
      <c r="X39" s="38"/>
      <c r="Y39" s="38"/>
      <c r="Z39" s="38"/>
      <c r="AA39" s="38"/>
      <c r="AB39" s="38"/>
      <c r="AC39" s="38"/>
      <c r="AD39" s="38"/>
    </row>
    <row r="40" spans="1:36">
      <c r="A40" s="18"/>
      <c r="B40" s="18"/>
      <c r="C40" s="18"/>
      <c r="D40" s="18"/>
      <c r="E40" s="29" t="s">
        <v>478</v>
      </c>
      <c r="F40" s="29"/>
      <c r="G40" s="137">
        <v>0.25</v>
      </c>
      <c r="H40" s="29"/>
      <c r="I40" s="38"/>
      <c r="J40" s="38"/>
      <c r="K40" s="38"/>
      <c r="L40" s="38"/>
      <c r="M40" s="38"/>
      <c r="N40" s="38"/>
      <c r="O40" s="38"/>
      <c r="P40" s="38"/>
      <c r="Q40" s="38"/>
      <c r="R40" s="38"/>
      <c r="S40" s="38"/>
      <c r="T40" s="38"/>
      <c r="U40" s="38"/>
      <c r="V40" s="38"/>
      <c r="W40" s="38"/>
      <c r="X40" s="38"/>
      <c r="Y40" s="38"/>
      <c r="Z40" s="38"/>
      <c r="AA40" s="38"/>
      <c r="AB40" s="38"/>
      <c r="AC40" s="38"/>
      <c r="AD40" s="38"/>
    </row>
    <row r="41" spans="1:36" customFormat="1"/>
    <row r="43" spans="1:36" ht="21">
      <c r="A43" s="33" t="s">
        <v>479</v>
      </c>
    </row>
    <row r="44" spans="1:36">
      <c r="A44" s="34" t="s">
        <v>148</v>
      </c>
      <c r="F44" s="12"/>
      <c r="G44"/>
      <c r="J44" s="35"/>
      <c r="K44" s="35"/>
      <c r="L44" s="35"/>
      <c r="M44" s="35"/>
      <c r="N44" s="35"/>
      <c r="O44" s="35"/>
      <c r="P44" s="35"/>
      <c r="Q44" s="35"/>
      <c r="R44" s="35"/>
      <c r="S44" s="35"/>
      <c r="T44" s="35"/>
      <c r="U44" s="35"/>
      <c r="V44" s="35"/>
      <c r="W44" s="35"/>
      <c r="X44" s="35"/>
      <c r="Y44" s="35"/>
      <c r="Z44" s="35"/>
      <c r="AA44" s="35"/>
      <c r="AB44" s="35"/>
      <c r="AC44" s="35"/>
      <c r="AD44" s="35"/>
      <c r="AE44" s="35"/>
      <c r="AF44" s="35"/>
    </row>
    <row r="45" spans="1:36" ht="14.65" thickBot="1">
      <c r="A45" s="36" t="s">
        <v>132</v>
      </c>
      <c r="B45" s="37" t="s">
        <v>158</v>
      </c>
      <c r="C45" s="36" t="s">
        <v>162</v>
      </c>
      <c r="D45" s="36" t="s">
        <v>163</v>
      </c>
      <c r="E45" s="36" t="s">
        <v>445</v>
      </c>
      <c r="F45" s="36" t="s">
        <v>20</v>
      </c>
      <c r="G45" s="36" t="s">
        <v>21</v>
      </c>
      <c r="H45" s="36" t="s">
        <v>23</v>
      </c>
      <c r="I45" s="36" t="s">
        <v>22</v>
      </c>
      <c r="J45" s="36" t="s">
        <v>24</v>
      </c>
      <c r="K45" s="36" t="s">
        <v>25</v>
      </c>
      <c r="L45" s="36" t="s">
        <v>26</v>
      </c>
      <c r="M45" s="36" t="s">
        <v>27</v>
      </c>
      <c r="N45" s="36" t="s">
        <v>28</v>
      </c>
      <c r="O45" s="36" t="s">
        <v>29</v>
      </c>
      <c r="P45" s="36" t="s">
        <v>30</v>
      </c>
      <c r="Q45" s="36" t="s">
        <v>31</v>
      </c>
      <c r="R45" s="36" t="s">
        <v>32</v>
      </c>
      <c r="S45" s="36" t="s">
        <v>33</v>
      </c>
      <c r="T45" s="36" t="s">
        <v>34</v>
      </c>
      <c r="U45" s="36" t="s">
        <v>35</v>
      </c>
      <c r="V45" s="36" t="s">
        <v>36</v>
      </c>
      <c r="W45" s="36" t="s">
        <v>37</v>
      </c>
      <c r="X45" s="36" t="s">
        <v>38</v>
      </c>
      <c r="Y45" s="36" t="s">
        <v>39</v>
      </c>
      <c r="Z45" s="36" t="s">
        <v>40</v>
      </c>
      <c r="AA45" s="36" t="s">
        <v>41</v>
      </c>
      <c r="AB45" s="36" t="s">
        <v>42</v>
      </c>
      <c r="AC45" s="36" t="s">
        <v>43</v>
      </c>
      <c r="AD45" s="36" t="s">
        <v>44</v>
      </c>
      <c r="AE45" s="36" t="s">
        <v>45</v>
      </c>
      <c r="AF45" s="36" t="s">
        <v>46</v>
      </c>
      <c r="AG45" s="36" t="s">
        <v>47</v>
      </c>
      <c r="AH45" s="36" t="s">
        <v>48</v>
      </c>
      <c r="AI45" s="36" t="s">
        <v>49</v>
      </c>
      <c r="AJ45" s="36" t="s">
        <v>50</v>
      </c>
    </row>
    <row r="46" spans="1:36" ht="39.4">
      <c r="A46" s="9" t="s">
        <v>159</v>
      </c>
      <c r="B46" s="9" t="s">
        <v>5</v>
      </c>
      <c r="C46" s="135" t="s">
        <v>479</v>
      </c>
      <c r="D46" s="50" t="s">
        <v>116</v>
      </c>
      <c r="E46" s="50" t="s">
        <v>480</v>
      </c>
      <c r="F46" s="51" t="s">
        <v>218</v>
      </c>
      <c r="G46" s="51" t="s">
        <v>219</v>
      </c>
      <c r="H46" s="51" t="s">
        <v>221</v>
      </c>
      <c r="I46" s="51" t="s">
        <v>220</v>
      </c>
      <c r="J46" s="51" t="s">
        <v>222</v>
      </c>
      <c r="K46" s="51" t="s">
        <v>223</v>
      </c>
      <c r="L46" s="51" t="s">
        <v>224</v>
      </c>
      <c r="M46" s="51" t="s">
        <v>225</v>
      </c>
      <c r="N46" s="51" t="s">
        <v>226</v>
      </c>
      <c r="O46" s="51" t="s">
        <v>29</v>
      </c>
      <c r="P46" s="51" t="s">
        <v>174</v>
      </c>
      <c r="Q46" s="51" t="s">
        <v>175</v>
      </c>
      <c r="R46" s="51" t="s">
        <v>227</v>
      </c>
      <c r="S46" s="51" t="s">
        <v>228</v>
      </c>
      <c r="T46" s="51" t="s">
        <v>229</v>
      </c>
      <c r="U46" s="51" t="s">
        <v>230</v>
      </c>
      <c r="V46" s="51" t="s">
        <v>231</v>
      </c>
      <c r="W46" s="51" t="s">
        <v>232</v>
      </c>
      <c r="X46" s="51" t="s">
        <v>176</v>
      </c>
      <c r="Y46" s="51" t="s">
        <v>177</v>
      </c>
      <c r="Z46" s="51" t="s">
        <v>233</v>
      </c>
      <c r="AA46" s="51" t="s">
        <v>178</v>
      </c>
      <c r="AB46" s="51" t="s">
        <v>234</v>
      </c>
      <c r="AC46" s="51" t="s">
        <v>179</v>
      </c>
      <c r="AD46" s="51" t="s">
        <v>235</v>
      </c>
      <c r="AE46" s="51" t="s">
        <v>180</v>
      </c>
      <c r="AF46" s="51" t="s">
        <v>236</v>
      </c>
      <c r="AG46" s="51" t="s">
        <v>237</v>
      </c>
      <c r="AH46" s="51" t="s">
        <v>181</v>
      </c>
      <c r="AI46" s="51" t="s">
        <v>238</v>
      </c>
      <c r="AJ46" s="51" t="s">
        <v>182</v>
      </c>
    </row>
    <row r="47" spans="1:36">
      <c r="A47" s="44" t="s">
        <v>670</v>
      </c>
      <c r="B47" s="44" t="s">
        <v>671</v>
      </c>
      <c r="C47" s="44" t="s">
        <v>151</v>
      </c>
      <c r="D47" s="44" t="s">
        <v>188</v>
      </c>
      <c r="E47" s="44">
        <v>2018</v>
      </c>
      <c r="F47" s="58">
        <v>0.38</v>
      </c>
      <c r="G47" s="58">
        <v>0.36844797931335121</v>
      </c>
      <c r="H47" s="58">
        <v>0.24053674408336881</v>
      </c>
      <c r="I47" s="58">
        <v>0.25595130467819943</v>
      </c>
      <c r="J47" s="58">
        <v>0.40417363120771521</v>
      </c>
      <c r="K47" s="58">
        <v>0.49091366070008302</v>
      </c>
      <c r="L47" s="58">
        <v>4.0236535236724033E-2</v>
      </c>
      <c r="M47" s="58">
        <v>0.41844415361896597</v>
      </c>
      <c r="N47" s="58">
        <v>0.26891921319063711</v>
      </c>
      <c r="O47" s="58">
        <v>0.16862789404302145</v>
      </c>
      <c r="P47" s="58">
        <v>8.6669655114245472E-2</v>
      </c>
      <c r="Q47" s="58">
        <v>0.34710165066869136</v>
      </c>
      <c r="R47" s="58">
        <v>0.14830593734688388</v>
      </c>
      <c r="S47" s="58">
        <v>0.21459942477889615</v>
      </c>
      <c r="T47" s="58" t="s">
        <v>412</v>
      </c>
      <c r="U47" s="58">
        <v>0.38</v>
      </c>
      <c r="V47" s="58">
        <v>0.32160131369236977</v>
      </c>
      <c r="W47" s="58">
        <v>0.33108166092824254</v>
      </c>
      <c r="X47" s="58">
        <v>0.3022511785785339</v>
      </c>
      <c r="Y47" s="58">
        <v>0.26596990059297382</v>
      </c>
      <c r="Z47" s="58">
        <v>0.38</v>
      </c>
      <c r="AA47" s="58">
        <v>0.3849535877350142</v>
      </c>
      <c r="AB47" s="58">
        <v>0.35917685054008119</v>
      </c>
      <c r="AC47" s="58">
        <v>0.32594083194820628</v>
      </c>
      <c r="AD47" s="58">
        <v>0.31774042902226057</v>
      </c>
      <c r="AE47" s="58">
        <v>0.32817390231202476</v>
      </c>
      <c r="AF47" s="58" t="s">
        <v>412</v>
      </c>
      <c r="AG47" s="58" t="s">
        <v>412</v>
      </c>
      <c r="AH47" s="58">
        <v>0.39139154589810532</v>
      </c>
      <c r="AI47" s="58">
        <v>0.42809318695860732</v>
      </c>
      <c r="AJ47" s="58">
        <v>0.2578704716864888</v>
      </c>
    </row>
    <row r="48" spans="1:36">
      <c r="A48" s="12" t="s">
        <v>672</v>
      </c>
      <c r="B48" s="12" t="s">
        <v>673</v>
      </c>
      <c r="C48" s="12" t="s">
        <v>151</v>
      </c>
      <c r="D48" s="12" t="s">
        <v>188</v>
      </c>
      <c r="E48" s="12">
        <v>2018</v>
      </c>
      <c r="F48" s="39" t="s">
        <v>412</v>
      </c>
      <c r="G48" s="39" t="s">
        <v>412</v>
      </c>
      <c r="H48" s="39" t="s">
        <v>412</v>
      </c>
      <c r="I48" s="39" t="s">
        <v>412</v>
      </c>
      <c r="J48" s="39">
        <v>0.19123666723192229</v>
      </c>
      <c r="K48" s="39" t="s">
        <v>412</v>
      </c>
      <c r="L48" s="39">
        <v>0.37</v>
      </c>
      <c r="M48" s="39">
        <v>0.24237571785839468</v>
      </c>
      <c r="N48" s="39" t="s">
        <v>412</v>
      </c>
      <c r="O48" s="39">
        <v>0.19615315645319747</v>
      </c>
      <c r="P48" s="39" t="s">
        <v>412</v>
      </c>
      <c r="Q48" s="39">
        <v>0.25384927540204938</v>
      </c>
      <c r="R48" s="39" t="s">
        <v>412</v>
      </c>
      <c r="S48" s="39">
        <v>0.24240532339118079</v>
      </c>
      <c r="T48" s="39" t="s">
        <v>412</v>
      </c>
      <c r="U48" s="39">
        <v>0.18235489756610326</v>
      </c>
      <c r="V48" s="39">
        <v>0.20159030805087028</v>
      </c>
      <c r="W48" s="39" t="s">
        <v>412</v>
      </c>
      <c r="X48" s="39" t="s">
        <v>412</v>
      </c>
      <c r="Y48" s="39">
        <v>0.37</v>
      </c>
      <c r="Z48" s="39" t="s">
        <v>412</v>
      </c>
      <c r="AA48" s="39" t="s">
        <v>412</v>
      </c>
      <c r="AB48" s="39" t="s">
        <v>412</v>
      </c>
      <c r="AC48" s="39" t="s">
        <v>412</v>
      </c>
      <c r="AD48" s="39" t="s">
        <v>412</v>
      </c>
      <c r="AE48" s="39" t="s">
        <v>412</v>
      </c>
      <c r="AF48" s="39" t="s">
        <v>412</v>
      </c>
      <c r="AG48" s="39" t="s">
        <v>412</v>
      </c>
      <c r="AH48" s="39">
        <v>0.15917709119486537</v>
      </c>
      <c r="AI48" s="39">
        <v>0.50488560605908372</v>
      </c>
      <c r="AJ48" s="39" t="s">
        <v>412</v>
      </c>
    </row>
    <row r="49" spans="1:36">
      <c r="A49" s="12" t="s">
        <v>676</v>
      </c>
      <c r="B49" s="12" t="s">
        <v>677</v>
      </c>
      <c r="C49" s="12" t="s">
        <v>151</v>
      </c>
      <c r="D49" s="12" t="s">
        <v>188</v>
      </c>
      <c r="E49" s="12">
        <v>2018</v>
      </c>
      <c r="F49" s="39">
        <v>0.27186564791921747</v>
      </c>
      <c r="G49" s="39">
        <v>0.39256370327980217</v>
      </c>
      <c r="H49" s="39">
        <v>0.38278426842123631</v>
      </c>
      <c r="I49" s="39">
        <v>0.37712132912713875</v>
      </c>
      <c r="J49" s="39">
        <v>0.33</v>
      </c>
      <c r="K49" s="39">
        <v>0.43918517003967988</v>
      </c>
      <c r="L49" s="39">
        <v>0.51778374059290144</v>
      </c>
      <c r="M49" s="39">
        <v>0.46435257980065969</v>
      </c>
      <c r="N49" s="39">
        <v>0.52064257545529269</v>
      </c>
      <c r="O49" s="39">
        <v>0.37308136589059848</v>
      </c>
      <c r="P49" s="39">
        <v>0.35940564546177195</v>
      </c>
      <c r="Q49" s="39">
        <v>0.28544930374913785</v>
      </c>
      <c r="R49" s="39">
        <v>0.42183034740329922</v>
      </c>
      <c r="S49" s="39">
        <v>0.33</v>
      </c>
      <c r="T49" s="39">
        <v>0.56378344059000973</v>
      </c>
      <c r="U49" s="39">
        <v>0.29317564488839981</v>
      </c>
      <c r="V49" s="39">
        <v>0.42961870108956174</v>
      </c>
      <c r="W49" s="39">
        <v>0.57614027772442045</v>
      </c>
      <c r="X49" s="39">
        <v>0.32420280164514553</v>
      </c>
      <c r="Y49" s="39">
        <v>0.32467246023467733</v>
      </c>
      <c r="Z49" s="39">
        <v>0.2925117476558392</v>
      </c>
      <c r="AA49" s="39">
        <v>0.60409899094081887</v>
      </c>
      <c r="AB49" s="39">
        <v>0.3047329214488691</v>
      </c>
      <c r="AC49" s="39">
        <v>0.35681035759689633</v>
      </c>
      <c r="AD49" s="39">
        <v>0.24787709324759261</v>
      </c>
      <c r="AE49" s="39">
        <v>0.50096128225038783</v>
      </c>
      <c r="AF49" s="39" t="s">
        <v>412</v>
      </c>
      <c r="AG49" s="39">
        <v>0.19140632216283435</v>
      </c>
      <c r="AH49" s="39">
        <v>0.33</v>
      </c>
      <c r="AI49" s="39">
        <v>0.43096842557360265</v>
      </c>
      <c r="AJ49" s="39">
        <v>0.32640193288083424</v>
      </c>
    </row>
    <row r="50" spans="1:36">
      <c r="A50" s="12" t="s">
        <v>678</v>
      </c>
      <c r="B50" s="12" t="s">
        <v>679</v>
      </c>
      <c r="C50" s="12" t="s">
        <v>151</v>
      </c>
      <c r="D50" s="12" t="s">
        <v>188</v>
      </c>
      <c r="E50" s="12">
        <v>2018</v>
      </c>
      <c r="F50" s="39">
        <v>0.35439210822039491</v>
      </c>
      <c r="G50" s="39">
        <v>0.43847601919023782</v>
      </c>
      <c r="H50" s="39">
        <v>0.41331310019086193</v>
      </c>
      <c r="I50" s="39">
        <v>0.51953575782977002</v>
      </c>
      <c r="J50" s="39">
        <v>0.44754542565844907</v>
      </c>
      <c r="K50" s="39">
        <v>0.54434537903019675</v>
      </c>
      <c r="L50" s="39">
        <v>0.39773739458027579</v>
      </c>
      <c r="M50" s="39">
        <v>0.55258703478611937</v>
      </c>
      <c r="N50" s="39">
        <v>0.43134597197048924</v>
      </c>
      <c r="O50" s="39">
        <v>0.4878359985504937</v>
      </c>
      <c r="P50" s="39">
        <v>0.20138915644999875</v>
      </c>
      <c r="Q50" s="39">
        <v>0.47339547824570721</v>
      </c>
      <c r="R50" s="39">
        <v>0.55000000000000004</v>
      </c>
      <c r="S50" s="39">
        <v>0.70255422148865487</v>
      </c>
      <c r="T50" s="39">
        <v>0.55000000000000004</v>
      </c>
      <c r="U50" s="39">
        <v>0.55000000000000004</v>
      </c>
      <c r="V50" s="39">
        <v>0.43303933157317909</v>
      </c>
      <c r="W50" s="39">
        <v>0.49595360916991049</v>
      </c>
      <c r="X50" s="39">
        <v>0.3949699913634625</v>
      </c>
      <c r="Y50" s="39">
        <v>0.7958706165826569</v>
      </c>
      <c r="Z50" s="39">
        <v>0.38738710172805352</v>
      </c>
      <c r="AA50" s="39">
        <v>0.47151797932424155</v>
      </c>
      <c r="AB50" s="39">
        <v>0.45070610033066649</v>
      </c>
      <c r="AC50" s="39">
        <v>0.42531094196918123</v>
      </c>
      <c r="AD50" s="39">
        <v>0.40497563723310936</v>
      </c>
      <c r="AE50" s="39">
        <v>0.52331170049966413</v>
      </c>
      <c r="AF50" s="39" t="s">
        <v>412</v>
      </c>
      <c r="AG50" s="39">
        <v>0.48780133081690502</v>
      </c>
      <c r="AH50" s="39">
        <v>0.54068519530300096</v>
      </c>
      <c r="AI50" s="39">
        <v>0.46051178611149479</v>
      </c>
      <c r="AJ50" s="39" t="s">
        <v>412</v>
      </c>
    </row>
    <row r="51" spans="1:36">
      <c r="A51" s="12" t="s">
        <v>680</v>
      </c>
      <c r="B51" s="12" t="s">
        <v>681</v>
      </c>
      <c r="C51" s="12" t="s">
        <v>151</v>
      </c>
      <c r="D51" s="12" t="s">
        <v>188</v>
      </c>
      <c r="E51" s="12">
        <v>2018</v>
      </c>
      <c r="F51" s="39">
        <v>0.2301048185522796</v>
      </c>
      <c r="G51" s="39" t="s">
        <v>412</v>
      </c>
      <c r="H51" s="39">
        <v>0.35</v>
      </c>
      <c r="I51" s="39">
        <v>0.35</v>
      </c>
      <c r="J51" s="39">
        <v>0.22668470378150382</v>
      </c>
      <c r="K51" s="39">
        <v>0.35</v>
      </c>
      <c r="L51" s="39">
        <v>0.35</v>
      </c>
      <c r="M51" s="39">
        <v>0.35</v>
      </c>
      <c r="N51" s="39">
        <v>0.35</v>
      </c>
      <c r="O51" s="39">
        <v>0.20644159920671731</v>
      </c>
      <c r="P51" s="39">
        <v>0.31355743248524981</v>
      </c>
      <c r="Q51" s="39">
        <v>0.35</v>
      </c>
      <c r="R51" s="39">
        <v>0.18378043632472379</v>
      </c>
      <c r="S51" s="39">
        <v>0.35</v>
      </c>
      <c r="T51" s="39" t="s">
        <v>412</v>
      </c>
      <c r="U51" s="39">
        <v>0.46767261273954225</v>
      </c>
      <c r="V51" s="39">
        <v>0.41489334560728924</v>
      </c>
      <c r="W51" s="39">
        <v>0.53447420350526698</v>
      </c>
      <c r="X51" s="39" t="s">
        <v>412</v>
      </c>
      <c r="Y51" s="39">
        <v>0.35</v>
      </c>
      <c r="Z51" s="39" t="s">
        <v>412</v>
      </c>
      <c r="AA51" s="39">
        <v>0.73334098682137172</v>
      </c>
      <c r="AB51" s="39">
        <v>0.34447654886769097</v>
      </c>
      <c r="AC51" s="39">
        <v>0.59370838379991608</v>
      </c>
      <c r="AD51" s="39" t="s">
        <v>412</v>
      </c>
      <c r="AE51" s="39">
        <v>0.35</v>
      </c>
      <c r="AF51" s="39" t="s">
        <v>412</v>
      </c>
      <c r="AG51" s="39" t="s">
        <v>412</v>
      </c>
      <c r="AH51" s="39">
        <v>0.2324709466001586</v>
      </c>
      <c r="AI51" s="39">
        <v>0.14814214832549197</v>
      </c>
      <c r="AJ51" s="39">
        <v>0.35</v>
      </c>
    </row>
    <row r="52" spans="1:36">
      <c r="A52" s="12" t="s">
        <v>682</v>
      </c>
      <c r="B52" s="12" t="s">
        <v>683</v>
      </c>
      <c r="C52" s="12" t="s">
        <v>151</v>
      </c>
      <c r="D52" s="12" t="s">
        <v>188</v>
      </c>
      <c r="E52" s="12">
        <v>2018</v>
      </c>
      <c r="F52" s="39" t="s">
        <v>412</v>
      </c>
      <c r="G52" s="39" t="s">
        <v>412</v>
      </c>
      <c r="H52" s="39" t="s">
        <v>412</v>
      </c>
      <c r="I52" s="39" t="s">
        <v>412</v>
      </c>
      <c r="J52" s="39" t="s">
        <v>412</v>
      </c>
      <c r="K52" s="39" t="s">
        <v>412</v>
      </c>
      <c r="L52" s="39" t="s">
        <v>412</v>
      </c>
      <c r="M52" s="39" t="s">
        <v>412</v>
      </c>
      <c r="N52" s="39" t="s">
        <v>412</v>
      </c>
      <c r="O52" s="39" t="s">
        <v>412</v>
      </c>
      <c r="P52" s="39">
        <v>0.19291212212489892</v>
      </c>
      <c r="Q52" s="39" t="s">
        <v>412</v>
      </c>
      <c r="R52" s="39" t="s">
        <v>412</v>
      </c>
      <c r="S52" s="39" t="s">
        <v>412</v>
      </c>
      <c r="T52" s="39" t="s">
        <v>412</v>
      </c>
      <c r="U52" s="39">
        <v>0.35</v>
      </c>
      <c r="V52" s="39">
        <v>0.54804273436363937</v>
      </c>
      <c r="W52" s="39" t="s">
        <v>412</v>
      </c>
      <c r="X52" s="39">
        <v>0.34163890466707802</v>
      </c>
      <c r="Y52" s="39" t="s">
        <v>412</v>
      </c>
      <c r="Z52" s="39" t="s">
        <v>412</v>
      </c>
      <c r="AA52" s="39" t="s">
        <v>412</v>
      </c>
      <c r="AB52" s="39">
        <v>0.47143464695879028</v>
      </c>
      <c r="AC52" s="39" t="s">
        <v>412</v>
      </c>
      <c r="AD52" s="39" t="s">
        <v>412</v>
      </c>
      <c r="AE52" s="39" t="s">
        <v>412</v>
      </c>
      <c r="AF52" s="39" t="s">
        <v>412</v>
      </c>
      <c r="AG52" s="39" t="s">
        <v>412</v>
      </c>
      <c r="AH52" s="39">
        <v>0.64211380474878599</v>
      </c>
      <c r="AI52" s="39">
        <v>5.9474413147989472E-2</v>
      </c>
      <c r="AJ52" s="39" t="s">
        <v>412</v>
      </c>
    </row>
    <row r="53" spans="1:36">
      <c r="A53" s="12" t="s">
        <v>684</v>
      </c>
      <c r="B53" s="12" t="s">
        <v>685</v>
      </c>
      <c r="C53" s="12" t="s">
        <v>151</v>
      </c>
      <c r="D53" s="12" t="s">
        <v>188</v>
      </c>
      <c r="E53" s="12">
        <v>2018</v>
      </c>
      <c r="F53" s="39">
        <v>0.38</v>
      </c>
      <c r="G53" s="39" t="s">
        <v>412</v>
      </c>
      <c r="H53" s="39">
        <v>0.15174451317623183</v>
      </c>
      <c r="I53" s="39" t="s">
        <v>412</v>
      </c>
      <c r="J53" s="39">
        <v>0.3033564615952587</v>
      </c>
      <c r="K53" s="39" t="s">
        <v>412</v>
      </c>
      <c r="L53" s="39">
        <v>0.38</v>
      </c>
      <c r="M53" s="39">
        <v>0.38</v>
      </c>
      <c r="N53" s="39" t="s">
        <v>412</v>
      </c>
      <c r="O53" s="39">
        <v>0.38</v>
      </c>
      <c r="P53" s="39">
        <v>0.10951592891327157</v>
      </c>
      <c r="Q53" s="39">
        <v>0.31815651369716613</v>
      </c>
      <c r="R53" s="39" t="s">
        <v>412</v>
      </c>
      <c r="S53" s="39">
        <v>0.38</v>
      </c>
      <c r="T53" s="39">
        <v>0.38</v>
      </c>
      <c r="U53" s="39">
        <v>0.6671800488037839</v>
      </c>
      <c r="V53" s="39">
        <v>0.34431371697311702</v>
      </c>
      <c r="W53" s="39">
        <v>0.38</v>
      </c>
      <c r="X53" s="39" t="s">
        <v>412</v>
      </c>
      <c r="Y53" s="39" t="s">
        <v>412</v>
      </c>
      <c r="Z53" s="39">
        <v>0.29166455776287492</v>
      </c>
      <c r="AA53" s="39">
        <v>0.31222260971237831</v>
      </c>
      <c r="AB53" s="39">
        <v>0.27847374928213703</v>
      </c>
      <c r="AC53" s="39">
        <v>0.26112230428616934</v>
      </c>
      <c r="AD53" s="39">
        <v>0.34376496140646068</v>
      </c>
      <c r="AE53" s="39">
        <v>0.38</v>
      </c>
      <c r="AF53" s="39" t="s">
        <v>412</v>
      </c>
      <c r="AG53" s="39" t="s">
        <v>412</v>
      </c>
      <c r="AH53" s="39">
        <v>0.23990888918429004</v>
      </c>
      <c r="AI53" s="39">
        <v>0.31907798892945571</v>
      </c>
      <c r="AJ53" s="39" t="s">
        <v>412</v>
      </c>
    </row>
    <row r="54" spans="1:36">
      <c r="A54" s="12" t="s">
        <v>686</v>
      </c>
      <c r="B54" s="12" t="s">
        <v>687</v>
      </c>
      <c r="C54" s="12" t="s">
        <v>151</v>
      </c>
      <c r="D54" s="12" t="s">
        <v>188</v>
      </c>
      <c r="E54" s="12">
        <v>2018</v>
      </c>
      <c r="F54" s="39" t="s">
        <v>412</v>
      </c>
      <c r="G54" s="39" t="s">
        <v>412</v>
      </c>
      <c r="H54" s="39" t="s">
        <v>412</v>
      </c>
      <c r="I54" s="39" t="s">
        <v>412</v>
      </c>
      <c r="J54" s="39" t="s">
        <v>412</v>
      </c>
      <c r="K54" s="39" t="s">
        <v>412</v>
      </c>
      <c r="L54" s="39">
        <v>0.31</v>
      </c>
      <c r="M54" s="39">
        <v>0.15767322913713452</v>
      </c>
      <c r="N54" s="39" t="s">
        <v>412</v>
      </c>
      <c r="O54" s="39" t="s">
        <v>412</v>
      </c>
      <c r="P54" s="39" t="s">
        <v>412</v>
      </c>
      <c r="Q54" s="39">
        <v>0.24676047472078086</v>
      </c>
      <c r="R54" s="39">
        <v>0.27871886557618258</v>
      </c>
      <c r="S54" s="39">
        <v>0.31</v>
      </c>
      <c r="T54" s="39" t="s">
        <v>412</v>
      </c>
      <c r="U54" s="39">
        <v>0.2258137553229404</v>
      </c>
      <c r="V54" s="39">
        <v>0.25624317852324335</v>
      </c>
      <c r="W54" s="39">
        <v>0.31</v>
      </c>
      <c r="X54" s="39" t="s">
        <v>412</v>
      </c>
      <c r="Y54" s="39" t="s">
        <v>412</v>
      </c>
      <c r="Z54" s="39" t="s">
        <v>412</v>
      </c>
      <c r="AA54" s="39">
        <v>0.4176999135974066</v>
      </c>
      <c r="AB54" s="39">
        <v>0.31</v>
      </c>
      <c r="AC54" s="39" t="s">
        <v>412</v>
      </c>
      <c r="AD54" s="39" t="s">
        <v>412</v>
      </c>
      <c r="AE54" s="39">
        <v>0.31</v>
      </c>
      <c r="AF54" s="39" t="s">
        <v>412</v>
      </c>
      <c r="AG54" s="39" t="s">
        <v>412</v>
      </c>
      <c r="AH54" s="39">
        <v>0.31</v>
      </c>
      <c r="AI54" s="39">
        <v>0.19476307007971724</v>
      </c>
      <c r="AJ54" s="39" t="s">
        <v>412</v>
      </c>
    </row>
    <row r="55" spans="1:36">
      <c r="A55" s="12" t="s">
        <v>688</v>
      </c>
      <c r="B55" s="12" t="s">
        <v>689</v>
      </c>
      <c r="C55" s="12" t="s">
        <v>151</v>
      </c>
      <c r="D55" s="12" t="s">
        <v>188</v>
      </c>
      <c r="E55" s="12">
        <v>2018</v>
      </c>
      <c r="F55" s="49" t="s">
        <v>412</v>
      </c>
      <c r="G55" s="49" t="s">
        <v>412</v>
      </c>
      <c r="H55" s="49" t="s">
        <v>412</v>
      </c>
      <c r="I55" s="49" t="s">
        <v>412</v>
      </c>
      <c r="J55" s="49" t="s">
        <v>412</v>
      </c>
      <c r="K55" s="49">
        <v>0.33</v>
      </c>
      <c r="L55" s="49">
        <v>0.33</v>
      </c>
      <c r="M55" s="49" t="s">
        <v>412</v>
      </c>
      <c r="N55" s="49" t="s">
        <v>412</v>
      </c>
      <c r="O55" s="49">
        <v>0.33</v>
      </c>
      <c r="P55" s="49">
        <v>0.33</v>
      </c>
      <c r="Q55" s="49">
        <v>0.33</v>
      </c>
      <c r="R55" s="49">
        <v>0.33</v>
      </c>
      <c r="S55" s="49">
        <v>0.33</v>
      </c>
      <c r="T55" s="49">
        <v>0.33</v>
      </c>
      <c r="U55" s="49">
        <v>0.33</v>
      </c>
      <c r="V55" s="49">
        <v>0.33</v>
      </c>
      <c r="W55" s="49">
        <v>0.33</v>
      </c>
      <c r="X55" s="49" t="s">
        <v>412</v>
      </c>
      <c r="Y55" s="49">
        <v>0.33</v>
      </c>
      <c r="Z55" s="49">
        <v>0.33</v>
      </c>
      <c r="AA55" s="49">
        <v>0.33</v>
      </c>
      <c r="AB55" s="49">
        <v>0.33</v>
      </c>
      <c r="AC55" s="49" t="s">
        <v>412</v>
      </c>
      <c r="AD55" s="49" t="s">
        <v>412</v>
      </c>
      <c r="AE55" s="49">
        <v>0.33</v>
      </c>
      <c r="AF55" s="49">
        <v>0.33</v>
      </c>
      <c r="AG55" s="49" t="s">
        <v>412</v>
      </c>
      <c r="AH55" s="49" t="s">
        <v>412</v>
      </c>
      <c r="AI55" s="49">
        <v>0.33</v>
      </c>
      <c r="AJ55" s="49">
        <v>0.33</v>
      </c>
    </row>
    <row r="56" spans="1:36">
      <c r="A56" s="12" t="s">
        <v>690</v>
      </c>
      <c r="B56" s="12" t="s">
        <v>691</v>
      </c>
      <c r="C56" s="12" t="s">
        <v>151</v>
      </c>
      <c r="D56" s="12" t="s">
        <v>188</v>
      </c>
      <c r="E56" s="12">
        <v>2018</v>
      </c>
      <c r="F56" s="49">
        <v>0.1</v>
      </c>
      <c r="G56" s="49" t="s">
        <v>412</v>
      </c>
      <c r="H56" s="49" t="s">
        <v>412</v>
      </c>
      <c r="I56" s="49" t="s">
        <v>412</v>
      </c>
      <c r="J56" s="49">
        <v>0.1</v>
      </c>
      <c r="K56" s="49" t="s">
        <v>412</v>
      </c>
      <c r="L56" s="49" t="s">
        <v>412</v>
      </c>
      <c r="M56" s="49">
        <v>0.1</v>
      </c>
      <c r="N56" s="49" t="s">
        <v>412</v>
      </c>
      <c r="O56" s="49" t="s">
        <v>412</v>
      </c>
      <c r="P56" s="49" t="s">
        <v>412</v>
      </c>
      <c r="Q56" s="49" t="s">
        <v>412</v>
      </c>
      <c r="R56" s="49" t="s">
        <v>412</v>
      </c>
      <c r="S56" s="49" t="s">
        <v>412</v>
      </c>
      <c r="T56" s="49">
        <v>0.1</v>
      </c>
      <c r="U56" s="49">
        <v>0.1</v>
      </c>
      <c r="V56" s="49">
        <v>0.1</v>
      </c>
      <c r="W56" s="49" t="s">
        <v>412</v>
      </c>
      <c r="X56" s="49">
        <v>0.1</v>
      </c>
      <c r="Y56" s="49" t="s">
        <v>412</v>
      </c>
      <c r="Z56" s="49" t="s">
        <v>412</v>
      </c>
      <c r="AA56" s="49">
        <v>0.1</v>
      </c>
      <c r="AB56" s="49" t="s">
        <v>412</v>
      </c>
      <c r="AC56" s="49">
        <v>0.1</v>
      </c>
      <c r="AD56" s="49" t="s">
        <v>412</v>
      </c>
      <c r="AE56" s="49">
        <v>0.1</v>
      </c>
      <c r="AF56" s="49">
        <v>0.1</v>
      </c>
      <c r="AG56" s="49" t="s">
        <v>412</v>
      </c>
      <c r="AH56" s="49">
        <v>0.1</v>
      </c>
      <c r="AI56" s="49">
        <v>0.1</v>
      </c>
      <c r="AJ56" s="49" t="s">
        <v>412</v>
      </c>
    </row>
    <row r="57" spans="1:36">
      <c r="A57" s="12" t="s">
        <v>714</v>
      </c>
      <c r="B57" s="12" t="s">
        <v>715</v>
      </c>
      <c r="C57" s="12" t="s">
        <v>151</v>
      </c>
      <c r="D57" s="12" t="s">
        <v>188</v>
      </c>
      <c r="E57" s="12">
        <v>2018</v>
      </c>
      <c r="F57" s="49">
        <v>5.7382775882889411E-2</v>
      </c>
      <c r="G57" s="49">
        <v>0.38</v>
      </c>
      <c r="H57" s="49">
        <v>9.2798073108147958E-2</v>
      </c>
      <c r="I57" s="49">
        <v>0.38</v>
      </c>
      <c r="J57" s="49">
        <v>0.38</v>
      </c>
      <c r="K57" s="49">
        <v>0.48006437075627423</v>
      </c>
      <c r="L57" s="49">
        <v>0.38</v>
      </c>
      <c r="M57" s="49">
        <v>0.38</v>
      </c>
      <c r="N57" s="49">
        <v>0.38</v>
      </c>
      <c r="O57" s="49">
        <v>0.5221307878232333</v>
      </c>
      <c r="P57" s="49">
        <v>0.38</v>
      </c>
      <c r="Q57" s="49">
        <v>0.38</v>
      </c>
      <c r="R57" s="49">
        <v>0.75612943597361093</v>
      </c>
      <c r="S57" s="49">
        <v>0.38</v>
      </c>
      <c r="T57" s="49" t="s">
        <v>412</v>
      </c>
      <c r="U57" s="49">
        <v>0.38</v>
      </c>
      <c r="V57" s="49">
        <v>0.27853477907004331</v>
      </c>
      <c r="W57" s="49">
        <v>0.37697619161687584</v>
      </c>
      <c r="X57" s="49">
        <v>0.44169059590524462</v>
      </c>
      <c r="Y57" s="49">
        <v>0.22185412572646604</v>
      </c>
      <c r="Z57" s="49">
        <v>7.9375472408223791E-3</v>
      </c>
      <c r="AA57" s="49">
        <v>0.47296482789769456</v>
      </c>
      <c r="AB57" s="49">
        <v>0.38</v>
      </c>
      <c r="AC57" s="49">
        <v>0.38</v>
      </c>
      <c r="AD57" s="49">
        <v>0.38</v>
      </c>
      <c r="AE57" s="49">
        <v>0.38</v>
      </c>
      <c r="AF57" s="49">
        <v>0.38</v>
      </c>
      <c r="AG57" s="49" t="s">
        <v>412</v>
      </c>
      <c r="AH57" s="49">
        <v>0.13490945982322752</v>
      </c>
      <c r="AI57" s="49">
        <v>0.38</v>
      </c>
      <c r="AJ57" s="49">
        <v>0.7294656432195199</v>
      </c>
    </row>
    <row r="58" spans="1:36">
      <c r="A58" s="12" t="s">
        <v>716</v>
      </c>
      <c r="B58" s="12" t="s">
        <v>717</v>
      </c>
      <c r="C58" s="12" t="s">
        <v>151</v>
      </c>
      <c r="D58" s="12" t="s">
        <v>188</v>
      </c>
      <c r="E58" s="12">
        <v>2018</v>
      </c>
      <c r="F58" s="49" t="s">
        <v>412</v>
      </c>
      <c r="G58" s="49" t="s">
        <v>412</v>
      </c>
      <c r="H58" s="49" t="s">
        <v>412</v>
      </c>
      <c r="I58" s="49" t="s">
        <v>412</v>
      </c>
      <c r="J58" s="49">
        <v>0.37</v>
      </c>
      <c r="K58" s="49" t="s">
        <v>412</v>
      </c>
      <c r="L58" s="49">
        <v>3.1296511365988468E-2</v>
      </c>
      <c r="M58" s="49">
        <v>0.37</v>
      </c>
      <c r="N58" s="49" t="s">
        <v>412</v>
      </c>
      <c r="O58" s="49">
        <v>0.37</v>
      </c>
      <c r="P58" s="49" t="s">
        <v>412</v>
      </c>
      <c r="Q58" s="49">
        <v>0.37</v>
      </c>
      <c r="R58" s="49" t="s">
        <v>412</v>
      </c>
      <c r="S58" s="49">
        <v>0.37</v>
      </c>
      <c r="T58" s="49" t="s">
        <v>412</v>
      </c>
      <c r="U58" s="49">
        <v>0.37</v>
      </c>
      <c r="V58" s="49">
        <v>0.37</v>
      </c>
      <c r="W58" s="49" t="s">
        <v>412</v>
      </c>
      <c r="X58" s="49" t="s">
        <v>412</v>
      </c>
      <c r="Y58" s="49">
        <v>0.37</v>
      </c>
      <c r="Z58" s="49" t="s">
        <v>412</v>
      </c>
      <c r="AA58" s="49" t="s">
        <v>412</v>
      </c>
      <c r="AB58" s="49" t="s">
        <v>412</v>
      </c>
      <c r="AC58" s="49" t="s">
        <v>412</v>
      </c>
      <c r="AD58" s="49" t="s">
        <v>412</v>
      </c>
      <c r="AE58" s="49" t="s">
        <v>412</v>
      </c>
      <c r="AF58" s="49">
        <v>0.37</v>
      </c>
      <c r="AG58" s="49" t="s">
        <v>412</v>
      </c>
      <c r="AH58" s="49">
        <v>0.37</v>
      </c>
      <c r="AI58" s="49">
        <v>0.37</v>
      </c>
      <c r="AJ58" s="49" t="s">
        <v>412</v>
      </c>
    </row>
    <row r="59" spans="1:36">
      <c r="A59" s="12" t="s">
        <v>720</v>
      </c>
      <c r="B59" s="12" t="s">
        <v>721</v>
      </c>
      <c r="C59" s="12" t="s">
        <v>151</v>
      </c>
      <c r="D59" s="12" t="s">
        <v>188</v>
      </c>
      <c r="E59" s="12">
        <v>2018</v>
      </c>
      <c r="F59" s="49">
        <v>0.33</v>
      </c>
      <c r="G59" s="49">
        <v>0.33</v>
      </c>
      <c r="H59" s="49">
        <v>0.29314220064600177</v>
      </c>
      <c r="I59" s="49">
        <v>0.1849920213944703</v>
      </c>
      <c r="J59" s="49">
        <v>2.6350433660444515E-2</v>
      </c>
      <c r="K59" s="49">
        <v>0.43726150976379469</v>
      </c>
      <c r="L59" s="49">
        <v>0.33</v>
      </c>
      <c r="M59" s="49">
        <v>0.42771686803543657</v>
      </c>
      <c r="N59" s="49">
        <v>0.33</v>
      </c>
      <c r="O59" s="49">
        <v>2.9062382783032484E-2</v>
      </c>
      <c r="P59" s="49">
        <v>0.33</v>
      </c>
      <c r="Q59" s="49">
        <v>0.52569631943712647</v>
      </c>
      <c r="R59" s="49">
        <v>0.17958479398964677</v>
      </c>
      <c r="S59" s="49">
        <v>5.8126939124128075E-3</v>
      </c>
      <c r="T59" s="49">
        <v>0.67516433110791207</v>
      </c>
      <c r="U59" s="49">
        <v>0.33</v>
      </c>
      <c r="V59" s="49">
        <v>0.25332873623478608</v>
      </c>
      <c r="W59" s="49">
        <v>0.33</v>
      </c>
      <c r="X59" s="49">
        <v>0.10149789551102922</v>
      </c>
      <c r="Y59" s="49">
        <v>0.33</v>
      </c>
      <c r="Z59" s="49">
        <v>0.33</v>
      </c>
      <c r="AA59" s="49">
        <v>0.16550301840224982</v>
      </c>
      <c r="AB59" s="49">
        <v>9.1797223451152814E-3</v>
      </c>
      <c r="AC59" s="49">
        <v>0.29144335594227955</v>
      </c>
      <c r="AD59" s="49">
        <v>0.65804790728565532</v>
      </c>
      <c r="AE59" s="49">
        <v>0.50655424925031489</v>
      </c>
      <c r="AF59" s="49">
        <v>0.47924815902830969</v>
      </c>
      <c r="AG59" s="49">
        <v>0.41794019085211143</v>
      </c>
      <c r="AH59" s="49">
        <v>4.9882400280962151E-3</v>
      </c>
      <c r="AI59" s="49">
        <v>0.26334470506248892</v>
      </c>
      <c r="AJ59" s="49">
        <v>0.33</v>
      </c>
    </row>
    <row r="60" spans="1:36">
      <c r="A60" s="12" t="s">
        <v>722</v>
      </c>
      <c r="B60" s="12" t="s">
        <v>723</v>
      </c>
      <c r="C60" s="12" t="s">
        <v>151</v>
      </c>
      <c r="D60" s="12" t="s">
        <v>188</v>
      </c>
      <c r="E60" s="12">
        <v>2018</v>
      </c>
      <c r="F60" s="49">
        <v>0.35</v>
      </c>
      <c r="G60" s="49">
        <v>0.79433935509030373</v>
      </c>
      <c r="H60" s="49">
        <v>0.39434619394291315</v>
      </c>
      <c r="I60" s="49">
        <v>0.35</v>
      </c>
      <c r="J60" s="49">
        <v>0.12375547014680152</v>
      </c>
      <c r="K60" s="49">
        <v>0.54285689123994374</v>
      </c>
      <c r="L60" s="49">
        <v>0.58159411737079236</v>
      </c>
      <c r="M60" s="49">
        <v>0.28587543762205281</v>
      </c>
      <c r="N60" s="49">
        <v>0.22489837429988596</v>
      </c>
      <c r="O60" s="49">
        <v>0.35</v>
      </c>
      <c r="P60" s="49">
        <v>0.55461189581048587</v>
      </c>
      <c r="Q60" s="49">
        <v>0.17239654345246327</v>
      </c>
      <c r="R60" s="49">
        <v>1.0654726756403899E-2</v>
      </c>
      <c r="S60" s="49">
        <v>0.18887386150188815</v>
      </c>
      <c r="T60" s="49">
        <v>0.35</v>
      </c>
      <c r="U60" s="49">
        <v>7.3022805414717423E-2</v>
      </c>
      <c r="V60" s="49">
        <v>0.34736677482198552</v>
      </c>
      <c r="W60" s="49">
        <v>0.35</v>
      </c>
      <c r="X60" s="49">
        <v>0.23789605280473533</v>
      </c>
      <c r="Y60" s="49">
        <v>0.2035825735029578</v>
      </c>
      <c r="Z60" s="49">
        <v>0.2936457518809697</v>
      </c>
      <c r="AA60" s="49">
        <v>0.6764683632524261</v>
      </c>
      <c r="AB60" s="49">
        <v>0.35</v>
      </c>
      <c r="AC60" s="49">
        <v>0.35</v>
      </c>
      <c r="AD60" s="49">
        <v>0.35325615404006111</v>
      </c>
      <c r="AE60" s="49">
        <v>0.39690931055070494</v>
      </c>
      <c r="AF60" s="49">
        <v>0.35</v>
      </c>
      <c r="AG60" s="49">
        <v>0.36526962628023935</v>
      </c>
      <c r="AH60" s="49">
        <v>0.34422607656066001</v>
      </c>
      <c r="AI60" s="49">
        <v>0.27827721981150955</v>
      </c>
      <c r="AJ60" s="49" t="s">
        <v>412</v>
      </c>
    </row>
    <row r="61" spans="1:36">
      <c r="A61" s="12" t="s">
        <v>724</v>
      </c>
      <c r="B61" s="12" t="s">
        <v>725</v>
      </c>
      <c r="C61" s="12" t="s">
        <v>151</v>
      </c>
      <c r="D61" s="12" t="s">
        <v>188</v>
      </c>
      <c r="E61" s="12">
        <v>2018</v>
      </c>
      <c r="F61" s="49">
        <v>6.9662193370788092E-2</v>
      </c>
      <c r="G61" s="49" t="s">
        <v>412</v>
      </c>
      <c r="H61" s="49">
        <v>0.12297994439985889</v>
      </c>
      <c r="I61" s="49">
        <v>8.8790102494852689E-3</v>
      </c>
      <c r="J61" s="49">
        <v>0.35</v>
      </c>
      <c r="K61" s="49">
        <v>6.0017692199940742E-2</v>
      </c>
      <c r="L61" s="49">
        <v>8.7284861697842758E-3</v>
      </c>
      <c r="M61" s="49">
        <v>2.4991338575794338E-2</v>
      </c>
      <c r="N61" s="49">
        <v>5.6622534381280773E-2</v>
      </c>
      <c r="O61" s="49">
        <v>0.35</v>
      </c>
      <c r="P61" s="49">
        <v>1.7252987300755221E-3</v>
      </c>
      <c r="Q61" s="49">
        <v>0.1198218637258589</v>
      </c>
      <c r="R61" s="49">
        <v>0.35</v>
      </c>
      <c r="S61" s="49">
        <v>0.35</v>
      </c>
      <c r="T61" s="49" t="s">
        <v>412</v>
      </c>
      <c r="U61" s="49">
        <v>0.35</v>
      </c>
      <c r="V61" s="49">
        <v>0.12595609449036602</v>
      </c>
      <c r="W61" s="49">
        <v>0.26193748667719335</v>
      </c>
      <c r="X61" s="49" t="s">
        <v>412</v>
      </c>
      <c r="Y61" s="49">
        <v>5.6245525893586779E-2</v>
      </c>
      <c r="Z61" s="49" t="s">
        <v>412</v>
      </c>
      <c r="AA61" s="49">
        <v>8.5070997037850565E-2</v>
      </c>
      <c r="AB61" s="49">
        <v>4.620106558775073E-2</v>
      </c>
      <c r="AC61" s="49">
        <v>3.5377737880680646E-2</v>
      </c>
      <c r="AD61" s="49" t="s">
        <v>412</v>
      </c>
      <c r="AE61" s="49">
        <v>1.3723675603596502E-2</v>
      </c>
      <c r="AF61" s="49">
        <v>0.35</v>
      </c>
      <c r="AG61" s="49" t="s">
        <v>412</v>
      </c>
      <c r="AH61" s="49">
        <v>0.39399406786244112</v>
      </c>
      <c r="AI61" s="49">
        <v>0.35</v>
      </c>
      <c r="AJ61" s="49">
        <v>1.5613592366525611E-2</v>
      </c>
    </row>
    <row r="62" spans="1:36">
      <c r="A62" s="12" t="s">
        <v>726</v>
      </c>
      <c r="B62" s="12" t="s">
        <v>727</v>
      </c>
      <c r="C62" s="12" t="s">
        <v>151</v>
      </c>
      <c r="D62" s="12" t="s">
        <v>188</v>
      </c>
      <c r="E62" s="12">
        <v>2018</v>
      </c>
      <c r="F62" s="49" t="s">
        <v>412</v>
      </c>
      <c r="G62" s="49" t="s">
        <v>412</v>
      </c>
      <c r="H62" s="49" t="s">
        <v>412</v>
      </c>
      <c r="I62" s="49" t="s">
        <v>412</v>
      </c>
      <c r="J62" s="49" t="s">
        <v>412</v>
      </c>
      <c r="K62" s="49" t="s">
        <v>412</v>
      </c>
      <c r="L62" s="49" t="s">
        <v>412</v>
      </c>
      <c r="M62" s="49" t="s">
        <v>412</v>
      </c>
      <c r="N62" s="49" t="s">
        <v>412</v>
      </c>
      <c r="O62" s="49" t="s">
        <v>412</v>
      </c>
      <c r="P62" s="49">
        <v>0.35</v>
      </c>
      <c r="Q62" s="49" t="s">
        <v>412</v>
      </c>
      <c r="R62" s="49" t="s">
        <v>412</v>
      </c>
      <c r="S62" s="49" t="s">
        <v>412</v>
      </c>
      <c r="T62" s="49" t="s">
        <v>412</v>
      </c>
      <c r="U62" s="49">
        <v>0.35</v>
      </c>
      <c r="V62" s="49">
        <v>0.35</v>
      </c>
      <c r="W62" s="49" t="s">
        <v>412</v>
      </c>
      <c r="X62" s="49">
        <v>0.35</v>
      </c>
      <c r="Y62" s="49" t="s">
        <v>412</v>
      </c>
      <c r="Z62" s="49" t="s">
        <v>412</v>
      </c>
      <c r="AA62" s="49" t="s">
        <v>412</v>
      </c>
      <c r="AB62" s="49">
        <v>0.35</v>
      </c>
      <c r="AC62" s="49" t="s">
        <v>412</v>
      </c>
      <c r="AD62" s="49" t="s">
        <v>412</v>
      </c>
      <c r="AE62" s="49" t="s">
        <v>412</v>
      </c>
      <c r="AF62" s="49" t="s">
        <v>412</v>
      </c>
      <c r="AG62" s="49" t="s">
        <v>412</v>
      </c>
      <c r="AH62" s="49">
        <v>0.35</v>
      </c>
      <c r="AI62" s="49">
        <v>1.3970857580273995E-2</v>
      </c>
      <c r="AJ62" s="49" t="s">
        <v>412</v>
      </c>
    </row>
    <row r="63" spans="1:36">
      <c r="A63" s="12" t="s">
        <v>728</v>
      </c>
      <c r="B63" s="12" t="s">
        <v>729</v>
      </c>
      <c r="C63" s="12" t="s">
        <v>151</v>
      </c>
      <c r="D63" s="12" t="s">
        <v>188</v>
      </c>
      <c r="E63" s="12">
        <v>2018</v>
      </c>
      <c r="F63" s="49">
        <v>0.20513428376175138</v>
      </c>
      <c r="G63" s="49" t="s">
        <v>412</v>
      </c>
      <c r="H63" s="49">
        <v>0.38</v>
      </c>
      <c r="I63" s="49" t="s">
        <v>412</v>
      </c>
      <c r="J63" s="49">
        <v>0.60489827223624471</v>
      </c>
      <c r="K63" s="49" t="s">
        <v>412</v>
      </c>
      <c r="L63" s="49">
        <v>6.454325062274462E-3</v>
      </c>
      <c r="M63" s="49">
        <v>4.9139874197163258E-2</v>
      </c>
      <c r="N63" s="49" t="s">
        <v>412</v>
      </c>
      <c r="O63" s="49">
        <v>1.6701605119578578E-3</v>
      </c>
      <c r="P63" s="49">
        <v>0.60921937825510952</v>
      </c>
      <c r="Q63" s="49">
        <v>0.57971315923123834</v>
      </c>
      <c r="R63" s="49" t="s">
        <v>412</v>
      </c>
      <c r="S63" s="49">
        <v>1.1693125490743294E-2</v>
      </c>
      <c r="T63" s="49">
        <v>0.31366756246928601</v>
      </c>
      <c r="U63" s="49">
        <v>3.6582451691669966E-2</v>
      </c>
      <c r="V63" s="49">
        <v>0.15349603802349163</v>
      </c>
      <c r="W63" s="49">
        <v>2.5512483388943949E-2</v>
      </c>
      <c r="X63" s="49" t="s">
        <v>412</v>
      </c>
      <c r="Y63" s="49" t="s">
        <v>412</v>
      </c>
      <c r="Z63" s="49">
        <v>0.38</v>
      </c>
      <c r="AA63" s="49">
        <v>0.38</v>
      </c>
      <c r="AB63" s="49">
        <v>9.4106502533964062E-2</v>
      </c>
      <c r="AC63" s="49">
        <v>0.49755746020137864</v>
      </c>
      <c r="AD63" s="49">
        <v>5.4341873010142509E-3</v>
      </c>
      <c r="AE63" s="49">
        <v>4.5721563122170544E-2</v>
      </c>
      <c r="AF63" s="49" t="s">
        <v>412</v>
      </c>
      <c r="AG63" s="49" t="s">
        <v>412</v>
      </c>
      <c r="AH63" s="49">
        <v>0.38</v>
      </c>
      <c r="AI63" s="49">
        <v>1.253428721487963E-2</v>
      </c>
      <c r="AJ63" s="49" t="s">
        <v>412</v>
      </c>
    </row>
    <row r="64" spans="1:36">
      <c r="A64" s="12" t="s">
        <v>730</v>
      </c>
      <c r="B64" s="12" t="s">
        <v>731</v>
      </c>
      <c r="C64" s="12" t="s">
        <v>151</v>
      </c>
      <c r="D64" s="12" t="s">
        <v>188</v>
      </c>
      <c r="E64" s="12">
        <v>2018</v>
      </c>
      <c r="F64" s="49" t="s">
        <v>412</v>
      </c>
      <c r="G64" s="49" t="s">
        <v>412</v>
      </c>
      <c r="H64" s="49" t="s">
        <v>412</v>
      </c>
      <c r="I64" s="49" t="s">
        <v>412</v>
      </c>
      <c r="J64" s="49" t="s">
        <v>412</v>
      </c>
      <c r="K64" s="49" t="s">
        <v>412</v>
      </c>
      <c r="L64" s="49">
        <v>6.6079335592046581E-3</v>
      </c>
      <c r="M64" s="49">
        <v>0.24046486909713366</v>
      </c>
      <c r="N64" s="49" t="s">
        <v>412</v>
      </c>
      <c r="O64" s="49" t="s">
        <v>412</v>
      </c>
      <c r="P64" s="49" t="s">
        <v>412</v>
      </c>
      <c r="Q64" s="49">
        <v>0.31</v>
      </c>
      <c r="R64" s="49">
        <v>0.31</v>
      </c>
      <c r="S64" s="49">
        <v>0.31</v>
      </c>
      <c r="T64" s="49" t="s">
        <v>412</v>
      </c>
      <c r="U64" s="49">
        <v>6.4595160058560447E-2</v>
      </c>
      <c r="V64" s="49">
        <v>3.1566550285664102E-2</v>
      </c>
      <c r="W64" s="49">
        <v>4.5691184580365723E-2</v>
      </c>
      <c r="X64" s="49" t="s">
        <v>412</v>
      </c>
      <c r="Y64" s="49" t="s">
        <v>412</v>
      </c>
      <c r="Z64" s="49" t="s">
        <v>412</v>
      </c>
      <c r="AA64" s="49">
        <v>0.15811473302508983</v>
      </c>
      <c r="AB64" s="49">
        <v>5.2544398425651718E-3</v>
      </c>
      <c r="AC64" s="49" t="s">
        <v>412</v>
      </c>
      <c r="AD64" s="49" t="s">
        <v>412</v>
      </c>
      <c r="AE64" s="49">
        <v>6.3898956279708999E-2</v>
      </c>
      <c r="AF64" s="49">
        <v>0.31</v>
      </c>
      <c r="AG64" s="49" t="s">
        <v>412</v>
      </c>
      <c r="AH64" s="49">
        <v>8.8727433672606995E-4</v>
      </c>
      <c r="AI64" s="49">
        <v>3.4522294260238423E-3</v>
      </c>
      <c r="AJ64" s="49" t="s">
        <v>412</v>
      </c>
    </row>
    <row r="65" spans="1:36">
      <c r="A65" s="12" t="s">
        <v>732</v>
      </c>
      <c r="B65" s="12" t="s">
        <v>733</v>
      </c>
      <c r="C65" s="12" t="s">
        <v>151</v>
      </c>
      <c r="D65" s="12" t="s">
        <v>188</v>
      </c>
      <c r="E65" s="12">
        <v>2018</v>
      </c>
      <c r="F65" s="49" t="s">
        <v>412</v>
      </c>
      <c r="G65" s="49" t="s">
        <v>412</v>
      </c>
      <c r="H65" s="49" t="s">
        <v>412</v>
      </c>
      <c r="I65" s="49" t="s">
        <v>412</v>
      </c>
      <c r="J65" s="49" t="s">
        <v>412</v>
      </c>
      <c r="K65" s="49" t="s">
        <v>412</v>
      </c>
      <c r="L65" s="49" t="s">
        <v>412</v>
      </c>
      <c r="M65" s="49" t="s">
        <v>412</v>
      </c>
      <c r="N65" s="49" t="s">
        <v>412</v>
      </c>
      <c r="O65" s="49" t="s">
        <v>412</v>
      </c>
      <c r="P65" s="49" t="s">
        <v>412</v>
      </c>
      <c r="Q65" s="49" t="s">
        <v>412</v>
      </c>
      <c r="R65" s="49" t="s">
        <v>412</v>
      </c>
      <c r="S65" s="49" t="s">
        <v>412</v>
      </c>
      <c r="T65" s="49" t="s">
        <v>412</v>
      </c>
      <c r="U65" s="49" t="s">
        <v>412</v>
      </c>
      <c r="V65" s="49" t="s">
        <v>412</v>
      </c>
      <c r="W65" s="49" t="s">
        <v>412</v>
      </c>
      <c r="X65" s="49" t="s">
        <v>412</v>
      </c>
      <c r="Y65" s="49" t="s">
        <v>412</v>
      </c>
      <c r="Z65" s="49" t="s">
        <v>412</v>
      </c>
      <c r="AA65" s="49" t="s">
        <v>412</v>
      </c>
      <c r="AB65" s="49" t="s">
        <v>412</v>
      </c>
      <c r="AC65" s="49" t="s">
        <v>412</v>
      </c>
      <c r="AD65" s="49" t="s">
        <v>412</v>
      </c>
      <c r="AE65" s="49" t="s">
        <v>412</v>
      </c>
      <c r="AF65" s="49" t="s">
        <v>412</v>
      </c>
      <c r="AG65" s="49" t="s">
        <v>412</v>
      </c>
      <c r="AH65" s="49" t="s">
        <v>412</v>
      </c>
      <c r="AI65" s="49" t="s">
        <v>412</v>
      </c>
      <c r="AJ65" s="49" t="s">
        <v>412</v>
      </c>
    </row>
    <row r="66" spans="1:36">
      <c r="A66" s="138" t="s">
        <v>539</v>
      </c>
      <c r="B66" s="138" t="s">
        <v>759</v>
      </c>
      <c r="C66" s="138" t="s">
        <v>484</v>
      </c>
      <c r="D66" s="138" t="s">
        <v>188</v>
      </c>
      <c r="E66" s="138">
        <v>2018</v>
      </c>
      <c r="F66" s="314">
        <v>0.8</v>
      </c>
      <c r="G66" s="314">
        <v>0.8</v>
      </c>
      <c r="H66" s="314">
        <v>0.8</v>
      </c>
      <c r="I66" s="314">
        <v>0.8</v>
      </c>
      <c r="J66" s="314">
        <v>0.8</v>
      </c>
      <c r="K66" s="314">
        <v>0.8</v>
      </c>
      <c r="L66" s="314">
        <v>0.8</v>
      </c>
      <c r="M66" s="314">
        <v>0.8</v>
      </c>
      <c r="N66" s="314">
        <v>0.8</v>
      </c>
      <c r="O66" s="314">
        <v>0.8</v>
      </c>
      <c r="P66" s="314">
        <v>0.8</v>
      </c>
      <c r="Q66" s="314">
        <v>0.8</v>
      </c>
      <c r="R66" s="314">
        <v>0.8</v>
      </c>
      <c r="S66" s="314">
        <v>0.8</v>
      </c>
      <c r="T66" s="314">
        <v>0.8</v>
      </c>
      <c r="U66" s="314">
        <v>0.8</v>
      </c>
      <c r="V66" s="314">
        <v>0.8</v>
      </c>
      <c r="W66" s="314">
        <v>0.8</v>
      </c>
      <c r="X66" s="314">
        <v>0.8</v>
      </c>
      <c r="Y66" s="314">
        <v>0.8</v>
      </c>
      <c r="Z66" s="314">
        <v>0.8</v>
      </c>
      <c r="AA66" s="314">
        <v>0.8</v>
      </c>
      <c r="AB66" s="314">
        <v>0.8</v>
      </c>
      <c r="AC66" s="314">
        <v>0.8</v>
      </c>
      <c r="AD66" s="314">
        <v>0.8</v>
      </c>
      <c r="AE66" s="314">
        <v>0.8</v>
      </c>
      <c r="AF66" s="314">
        <v>0.8</v>
      </c>
      <c r="AG66" s="314">
        <v>0.8</v>
      </c>
      <c r="AH66" s="314">
        <v>0.8</v>
      </c>
      <c r="AI66" s="314">
        <v>0.8</v>
      </c>
      <c r="AJ66" s="314">
        <v>0.8</v>
      </c>
    </row>
    <row r="67" spans="1:36" customFormat="1"/>
    <row r="68" spans="1:36" customFormat="1"/>
    <row r="69" spans="1:36" ht="21">
      <c r="A69" s="33" t="s">
        <v>485</v>
      </c>
      <c r="F69" s="12"/>
      <c r="G69"/>
    </row>
    <row r="70" spans="1:36">
      <c r="A70" s="34" t="s">
        <v>148</v>
      </c>
      <c r="F70" s="12"/>
      <c r="G70"/>
      <c r="J70" s="35"/>
      <c r="K70" s="35"/>
      <c r="L70" s="35"/>
      <c r="M70" s="35"/>
      <c r="N70" s="35"/>
      <c r="O70" s="35"/>
      <c r="P70" s="35"/>
      <c r="Q70" s="35"/>
      <c r="R70" s="35"/>
      <c r="S70" s="35"/>
      <c r="T70" s="35"/>
      <c r="U70" s="35"/>
      <c r="V70" s="35"/>
      <c r="W70" s="35"/>
      <c r="X70" s="35"/>
      <c r="Y70" s="35"/>
      <c r="Z70" s="35"/>
      <c r="AA70" s="35"/>
      <c r="AB70" s="35"/>
      <c r="AC70" s="35"/>
      <c r="AD70" s="35"/>
      <c r="AE70" s="35"/>
      <c r="AF70" s="35"/>
    </row>
    <row r="71" spans="1:36" ht="14.65" thickBot="1">
      <c r="A71" s="36" t="s">
        <v>132</v>
      </c>
      <c r="B71" s="37" t="s">
        <v>158</v>
      </c>
      <c r="C71" s="36" t="s">
        <v>162</v>
      </c>
      <c r="D71" s="36" t="s">
        <v>117</v>
      </c>
      <c r="E71" s="36" t="s">
        <v>445</v>
      </c>
      <c r="F71" s="36" t="s">
        <v>20</v>
      </c>
      <c r="G71" s="36" t="s">
        <v>21</v>
      </c>
      <c r="H71" s="36" t="s">
        <v>23</v>
      </c>
      <c r="I71" s="36" t="s">
        <v>22</v>
      </c>
      <c r="J71" s="36" t="s">
        <v>24</v>
      </c>
      <c r="K71" s="36" t="s">
        <v>25</v>
      </c>
      <c r="L71" s="36" t="s">
        <v>26</v>
      </c>
      <c r="M71" s="36" t="s">
        <v>27</v>
      </c>
      <c r="N71" s="36" t="s">
        <v>28</v>
      </c>
      <c r="O71" s="36" t="s">
        <v>29</v>
      </c>
      <c r="P71" s="36" t="s">
        <v>30</v>
      </c>
      <c r="Q71" s="36" t="s">
        <v>31</v>
      </c>
      <c r="R71" s="36" t="s">
        <v>32</v>
      </c>
      <c r="S71" s="36" t="s">
        <v>33</v>
      </c>
      <c r="T71" s="36" t="s">
        <v>34</v>
      </c>
      <c r="U71" s="36" t="s">
        <v>35</v>
      </c>
      <c r="V71" s="36" t="s">
        <v>36</v>
      </c>
      <c r="W71" s="36" t="s">
        <v>37</v>
      </c>
      <c r="X71" s="36" t="s">
        <v>38</v>
      </c>
      <c r="Y71" s="36" t="s">
        <v>39</v>
      </c>
      <c r="Z71" s="36" t="s">
        <v>40</v>
      </c>
      <c r="AA71" s="36" t="s">
        <v>41</v>
      </c>
      <c r="AB71" s="36" t="s">
        <v>42</v>
      </c>
      <c r="AC71" s="36" t="s">
        <v>43</v>
      </c>
      <c r="AD71" s="36" t="s">
        <v>44</v>
      </c>
      <c r="AE71" s="36" t="s">
        <v>45</v>
      </c>
      <c r="AF71" s="36" t="s">
        <v>46</v>
      </c>
      <c r="AG71" s="36" t="s">
        <v>47</v>
      </c>
      <c r="AH71" s="36" t="s">
        <v>48</v>
      </c>
      <c r="AI71" s="36" t="s">
        <v>49</v>
      </c>
      <c r="AJ71" s="36" t="s">
        <v>50</v>
      </c>
    </row>
    <row r="72" spans="1:36" ht="39.4">
      <c r="A72" s="9" t="s">
        <v>159</v>
      </c>
      <c r="B72" s="9" t="s">
        <v>5</v>
      </c>
      <c r="C72" s="9" t="s">
        <v>351</v>
      </c>
      <c r="D72" s="9" t="s">
        <v>471</v>
      </c>
      <c r="E72" s="50" t="s">
        <v>480</v>
      </c>
      <c r="F72" s="9" t="s">
        <v>218</v>
      </c>
      <c r="G72" s="9" t="s">
        <v>219</v>
      </c>
      <c r="H72" s="9" t="s">
        <v>221</v>
      </c>
      <c r="I72" s="9" t="s">
        <v>220</v>
      </c>
      <c r="J72" s="9" t="s">
        <v>222</v>
      </c>
      <c r="K72" s="9" t="s">
        <v>223</v>
      </c>
      <c r="L72" s="9" t="s">
        <v>224</v>
      </c>
      <c r="M72" s="9" t="s">
        <v>225</v>
      </c>
      <c r="N72" s="9" t="s">
        <v>226</v>
      </c>
      <c r="O72" s="9" t="s">
        <v>29</v>
      </c>
      <c r="P72" s="9" t="s">
        <v>174</v>
      </c>
      <c r="Q72" s="9" t="s">
        <v>175</v>
      </c>
      <c r="R72" s="9" t="s">
        <v>227</v>
      </c>
      <c r="S72" s="9" t="s">
        <v>228</v>
      </c>
      <c r="T72" s="9" t="s">
        <v>229</v>
      </c>
      <c r="U72" s="9" t="s">
        <v>230</v>
      </c>
      <c r="V72" s="9" t="s">
        <v>231</v>
      </c>
      <c r="W72" s="9" t="s">
        <v>232</v>
      </c>
      <c r="X72" s="9" t="s">
        <v>176</v>
      </c>
      <c r="Y72" s="9" t="s">
        <v>177</v>
      </c>
      <c r="Z72" s="9" t="s">
        <v>233</v>
      </c>
      <c r="AA72" s="9" t="s">
        <v>178</v>
      </c>
      <c r="AB72" s="9" t="s">
        <v>234</v>
      </c>
      <c r="AC72" s="9" t="s">
        <v>179</v>
      </c>
      <c r="AD72" s="9" t="s">
        <v>235</v>
      </c>
      <c r="AE72" s="9" t="s">
        <v>180</v>
      </c>
      <c r="AF72" s="9" t="s">
        <v>236</v>
      </c>
      <c r="AG72" s="9" t="s">
        <v>237</v>
      </c>
      <c r="AH72" s="9" t="s">
        <v>181</v>
      </c>
      <c r="AI72" s="9" t="s">
        <v>238</v>
      </c>
      <c r="AJ72" s="9" t="s">
        <v>182</v>
      </c>
    </row>
    <row r="73" spans="1:36">
      <c r="A73" s="44" t="s">
        <v>670</v>
      </c>
      <c r="B73" s="44" t="s">
        <v>671</v>
      </c>
      <c r="C73" s="45" t="s">
        <v>165</v>
      </c>
      <c r="D73" s="32" t="s">
        <v>166</v>
      </c>
      <c r="E73" s="44">
        <v>2018</v>
      </c>
      <c r="F73" s="69">
        <v>0.33269981633646706</v>
      </c>
      <c r="G73" s="69">
        <v>0.56692825578455941</v>
      </c>
      <c r="H73" s="69">
        <v>2.9236962944140302E-2</v>
      </c>
      <c r="I73" s="69">
        <v>0.69999999999999984</v>
      </c>
      <c r="J73" s="69">
        <v>0.72847707510850268</v>
      </c>
      <c r="K73" s="69">
        <v>0.70000000000000007</v>
      </c>
      <c r="L73" s="69">
        <v>0.7</v>
      </c>
      <c r="M73" s="69">
        <v>0.76707523567094293</v>
      </c>
      <c r="N73" s="69">
        <v>0.9</v>
      </c>
      <c r="O73" s="69">
        <v>0.89912493467930565</v>
      </c>
      <c r="P73" s="69">
        <v>0.55335894672977737</v>
      </c>
      <c r="Q73" s="69">
        <v>0.55263206262715669</v>
      </c>
      <c r="R73" s="69">
        <v>0.7</v>
      </c>
      <c r="S73" s="69">
        <v>0.7</v>
      </c>
      <c r="T73" s="69" t="s">
        <v>412</v>
      </c>
      <c r="U73" s="69">
        <v>0.7</v>
      </c>
      <c r="V73" s="69">
        <v>0.7</v>
      </c>
      <c r="W73" s="69">
        <v>0.7</v>
      </c>
      <c r="X73" s="69">
        <v>0.73316101870347428</v>
      </c>
      <c r="Y73" s="69">
        <v>0.52441146743216105</v>
      </c>
      <c r="Z73" s="69">
        <v>0.7</v>
      </c>
      <c r="AA73" s="69">
        <v>0.7</v>
      </c>
      <c r="AB73" s="69">
        <v>0.69794567296337762</v>
      </c>
      <c r="AC73" s="69">
        <v>0.64200747645125522</v>
      </c>
      <c r="AD73" s="69">
        <v>0.48989250380517491</v>
      </c>
      <c r="AE73" s="69">
        <v>0.69999999999999984</v>
      </c>
      <c r="AF73" s="69" t="s">
        <v>412</v>
      </c>
      <c r="AG73" s="69" t="s">
        <v>412</v>
      </c>
      <c r="AH73" s="69">
        <v>0.9</v>
      </c>
      <c r="AI73" s="69">
        <v>0.59267764049405458</v>
      </c>
      <c r="AJ73" s="69">
        <v>0.64634789865963316</v>
      </c>
    </row>
    <row r="74" spans="1:36">
      <c r="A74" s="12" t="s">
        <v>672</v>
      </c>
      <c r="B74" s="12" t="s">
        <v>673</v>
      </c>
      <c r="C74" s="46" t="s">
        <v>165</v>
      </c>
      <c r="D74" s="28" t="s">
        <v>166</v>
      </c>
      <c r="E74" s="12">
        <v>2018</v>
      </c>
      <c r="F74" s="70" t="s">
        <v>412</v>
      </c>
      <c r="G74" s="70" t="s">
        <v>412</v>
      </c>
      <c r="H74" s="70" t="s">
        <v>412</v>
      </c>
      <c r="I74" s="70" t="s">
        <v>412</v>
      </c>
      <c r="J74" s="70">
        <v>0.72847707510850268</v>
      </c>
      <c r="K74" s="70" t="s">
        <v>412</v>
      </c>
      <c r="L74" s="70">
        <v>0.7</v>
      </c>
      <c r="M74" s="70">
        <v>0.76707523567094293</v>
      </c>
      <c r="N74" s="70" t="s">
        <v>412</v>
      </c>
      <c r="O74" s="70">
        <v>0.89912493467930554</v>
      </c>
      <c r="P74" s="70" t="s">
        <v>412</v>
      </c>
      <c r="Q74" s="70">
        <v>0.55263206262715658</v>
      </c>
      <c r="R74" s="70" t="s">
        <v>412</v>
      </c>
      <c r="S74" s="70">
        <v>0.7</v>
      </c>
      <c r="T74" s="70" t="s">
        <v>412</v>
      </c>
      <c r="U74" s="70">
        <v>0.7</v>
      </c>
      <c r="V74" s="70">
        <v>0.69999999999999984</v>
      </c>
      <c r="W74" s="70" t="s">
        <v>412</v>
      </c>
      <c r="X74" s="70" t="s">
        <v>412</v>
      </c>
      <c r="Y74" s="70">
        <v>0.52441146743216105</v>
      </c>
      <c r="Z74" s="70" t="s">
        <v>412</v>
      </c>
      <c r="AA74" s="70" t="s">
        <v>412</v>
      </c>
      <c r="AB74" s="70" t="s">
        <v>412</v>
      </c>
      <c r="AC74" s="70" t="s">
        <v>412</v>
      </c>
      <c r="AD74" s="70" t="s">
        <v>412</v>
      </c>
      <c r="AE74" s="70" t="s">
        <v>412</v>
      </c>
      <c r="AF74" s="70" t="s">
        <v>412</v>
      </c>
      <c r="AG74" s="70" t="s">
        <v>412</v>
      </c>
      <c r="AH74" s="70">
        <v>0.9</v>
      </c>
      <c r="AI74" s="70">
        <v>0.59267764049405469</v>
      </c>
      <c r="AJ74" s="70" t="s">
        <v>412</v>
      </c>
    </row>
    <row r="75" spans="1:36">
      <c r="A75" s="12" t="s">
        <v>676</v>
      </c>
      <c r="B75" s="12" t="s">
        <v>677</v>
      </c>
      <c r="C75" s="46" t="s">
        <v>165</v>
      </c>
      <c r="D75" s="28" t="s">
        <v>166</v>
      </c>
      <c r="E75" s="12">
        <v>2018</v>
      </c>
      <c r="F75" s="70">
        <v>0.35949737943458693</v>
      </c>
      <c r="G75" s="70">
        <v>0.40000000000000008</v>
      </c>
      <c r="H75" s="70">
        <v>0.4</v>
      </c>
      <c r="I75" s="70">
        <v>0.15484938611951998</v>
      </c>
      <c r="J75" s="70">
        <v>0.26280825389656409</v>
      </c>
      <c r="K75" s="70">
        <v>0.49266081983397242</v>
      </c>
      <c r="L75" s="70">
        <v>0.40000000000000008</v>
      </c>
      <c r="M75" s="70">
        <v>0.13165577050579702</v>
      </c>
      <c r="N75" s="70">
        <v>0.9</v>
      </c>
      <c r="O75" s="70">
        <v>0.36695510590021807</v>
      </c>
      <c r="P75" s="70">
        <v>0.25781281765234682</v>
      </c>
      <c r="Q75" s="70">
        <v>0.11620936095882799</v>
      </c>
      <c r="R75" s="70">
        <v>0.40000000000000008</v>
      </c>
      <c r="S75" s="70">
        <v>0.87227190089633011</v>
      </c>
      <c r="T75" s="70">
        <v>0.21405223298808335</v>
      </c>
      <c r="U75" s="70">
        <v>0.40000000000000008</v>
      </c>
      <c r="V75" s="70">
        <v>0.4</v>
      </c>
      <c r="W75" s="70">
        <v>0.4</v>
      </c>
      <c r="X75" s="70">
        <v>0.19857959123594185</v>
      </c>
      <c r="Y75" s="70">
        <v>2.745205316729863E-2</v>
      </c>
      <c r="Z75" s="70">
        <v>0.39999999999999997</v>
      </c>
      <c r="AA75" s="70">
        <v>0.12646755743208124</v>
      </c>
      <c r="AB75" s="70">
        <v>0.43180655656850109</v>
      </c>
      <c r="AC75" s="70">
        <v>0.3983663765425895</v>
      </c>
      <c r="AD75" s="70">
        <v>0.40000000000000008</v>
      </c>
      <c r="AE75" s="70">
        <v>0.40000000000000008</v>
      </c>
      <c r="AF75" s="70" t="s">
        <v>412</v>
      </c>
      <c r="AG75" s="70">
        <v>0.39999999999999997</v>
      </c>
      <c r="AH75" s="70">
        <v>0.9</v>
      </c>
      <c r="AI75" s="70">
        <v>0.13679555506098795</v>
      </c>
      <c r="AJ75" s="70">
        <v>8.5639965819301542E-3</v>
      </c>
    </row>
    <row r="76" spans="1:36">
      <c r="A76" s="12" t="s">
        <v>678</v>
      </c>
      <c r="B76" s="12" t="s">
        <v>679</v>
      </c>
      <c r="C76" s="46" t="s">
        <v>165</v>
      </c>
      <c r="D76" s="28" t="s">
        <v>166</v>
      </c>
      <c r="E76" s="12">
        <v>2018</v>
      </c>
      <c r="F76" s="70">
        <v>0.97305936073059363</v>
      </c>
      <c r="G76" s="70">
        <v>0.43036047286811735</v>
      </c>
      <c r="H76" s="70">
        <v>0.34999999999999992</v>
      </c>
      <c r="I76" s="70">
        <v>4.8334825025796217E-2</v>
      </c>
      <c r="J76" s="70">
        <v>0.35373014668040953</v>
      </c>
      <c r="K76" s="70">
        <v>0.45295917014103709</v>
      </c>
      <c r="L76" s="70">
        <v>0.35</v>
      </c>
      <c r="M76" s="70">
        <v>0.86740759156036595</v>
      </c>
      <c r="N76" s="70">
        <v>0.9</v>
      </c>
      <c r="O76" s="70">
        <v>0.72111065953518572</v>
      </c>
      <c r="P76" s="70">
        <v>0.46625504139906709</v>
      </c>
      <c r="Q76" s="70">
        <v>0.4396219787793838</v>
      </c>
      <c r="R76" s="70">
        <v>0.34999999999999992</v>
      </c>
      <c r="S76" s="70">
        <v>0.34999999999999992</v>
      </c>
      <c r="T76" s="70">
        <v>0.31598934550989344</v>
      </c>
      <c r="U76" s="70">
        <v>0.34999999999999992</v>
      </c>
      <c r="V76" s="70">
        <v>0.35</v>
      </c>
      <c r="W76" s="70">
        <v>0.35</v>
      </c>
      <c r="X76" s="70">
        <v>0.30382992495658534</v>
      </c>
      <c r="Y76" s="70">
        <v>0.24840991715242991</v>
      </c>
      <c r="Z76" s="70">
        <v>0.35</v>
      </c>
      <c r="AA76" s="70">
        <v>0.99292321080309409</v>
      </c>
      <c r="AB76" s="70">
        <v>0.41728710130169877</v>
      </c>
      <c r="AC76" s="70">
        <v>0.54728946909882414</v>
      </c>
      <c r="AD76" s="70">
        <v>0.35</v>
      </c>
      <c r="AE76" s="70">
        <v>0.35</v>
      </c>
      <c r="AF76" s="70" t="s">
        <v>412</v>
      </c>
      <c r="AG76" s="70">
        <v>0.35</v>
      </c>
      <c r="AH76" s="70">
        <v>0.9</v>
      </c>
      <c r="AI76" s="70">
        <v>0.36750566090564157</v>
      </c>
      <c r="AJ76" s="70" t="s">
        <v>412</v>
      </c>
    </row>
    <row r="77" spans="1:36">
      <c r="A77" s="12" t="s">
        <v>680</v>
      </c>
      <c r="B77" s="12" t="s">
        <v>681</v>
      </c>
      <c r="C77" s="46" t="s">
        <v>165</v>
      </c>
      <c r="D77" s="28" t="s">
        <v>166</v>
      </c>
      <c r="E77" s="12">
        <v>2018</v>
      </c>
      <c r="F77" s="70">
        <v>0.18634781986921981</v>
      </c>
      <c r="G77" s="70" t="s">
        <v>412</v>
      </c>
      <c r="H77" s="70">
        <v>0.66445841754622337</v>
      </c>
      <c r="I77" s="70">
        <v>0.27231987346658265</v>
      </c>
      <c r="J77" s="70">
        <v>0.39140535106524715</v>
      </c>
      <c r="K77" s="70">
        <v>0.6</v>
      </c>
      <c r="L77" s="70">
        <v>0.46039919254725431</v>
      </c>
      <c r="M77" s="70">
        <v>0.39162790313402029</v>
      </c>
      <c r="N77" s="70">
        <v>0.9</v>
      </c>
      <c r="O77" s="70">
        <v>0.13276660573700472</v>
      </c>
      <c r="P77" s="70">
        <v>0.41801006608087826</v>
      </c>
      <c r="Q77" s="70">
        <v>0.4250520311984412</v>
      </c>
      <c r="R77" s="70">
        <v>0.33235258066370826</v>
      </c>
      <c r="S77" s="70">
        <v>0.42785328195098443</v>
      </c>
      <c r="T77" s="70" t="s">
        <v>412</v>
      </c>
      <c r="U77" s="70">
        <v>0.74572774344231019</v>
      </c>
      <c r="V77" s="70">
        <v>0.52823606744874485</v>
      </c>
      <c r="W77" s="70">
        <v>0.59084073023662975</v>
      </c>
      <c r="X77" s="70" t="s">
        <v>412</v>
      </c>
      <c r="Y77" s="70">
        <v>0.1323313968282524</v>
      </c>
      <c r="Z77" s="70" t="s">
        <v>412</v>
      </c>
      <c r="AA77" s="70">
        <v>0.59999999999999987</v>
      </c>
      <c r="AB77" s="70">
        <v>0.32130715538800347</v>
      </c>
      <c r="AC77" s="70">
        <v>0.47220488419667761</v>
      </c>
      <c r="AD77" s="70" t="s">
        <v>412</v>
      </c>
      <c r="AE77" s="70">
        <v>0.26730490600506218</v>
      </c>
      <c r="AF77" s="70" t="s">
        <v>412</v>
      </c>
      <c r="AG77" s="70" t="s">
        <v>412</v>
      </c>
      <c r="AH77" s="70">
        <v>0.9</v>
      </c>
      <c r="AI77" s="70">
        <v>0.58937277410744682</v>
      </c>
      <c r="AJ77" s="70">
        <v>0.20922952526151334</v>
      </c>
    </row>
    <row r="78" spans="1:36">
      <c r="A78" s="12" t="s">
        <v>682</v>
      </c>
      <c r="B78" s="12" t="s">
        <v>683</v>
      </c>
      <c r="C78" s="46" t="s">
        <v>165</v>
      </c>
      <c r="D78" s="28" t="s">
        <v>166</v>
      </c>
      <c r="E78" s="12">
        <v>2018</v>
      </c>
      <c r="F78" s="70" t="s">
        <v>412</v>
      </c>
      <c r="G78" s="70" t="s">
        <v>412</v>
      </c>
      <c r="H78" s="70" t="s">
        <v>412</v>
      </c>
      <c r="I78" s="70" t="s">
        <v>412</v>
      </c>
      <c r="J78" s="70" t="s">
        <v>412</v>
      </c>
      <c r="K78" s="70" t="s">
        <v>412</v>
      </c>
      <c r="L78" s="70" t="s">
        <v>412</v>
      </c>
      <c r="M78" s="70" t="s">
        <v>412</v>
      </c>
      <c r="N78" s="70" t="s">
        <v>412</v>
      </c>
      <c r="O78" s="70" t="s">
        <v>412</v>
      </c>
      <c r="P78" s="70">
        <v>0.20000000000000004</v>
      </c>
      <c r="Q78" s="70" t="s">
        <v>412</v>
      </c>
      <c r="R78" s="70" t="s">
        <v>412</v>
      </c>
      <c r="S78" s="70" t="s">
        <v>412</v>
      </c>
      <c r="T78" s="70" t="s">
        <v>412</v>
      </c>
      <c r="U78" s="70">
        <v>0.53405631659056318</v>
      </c>
      <c r="V78" s="70">
        <v>0.3119131590461543</v>
      </c>
      <c r="W78" s="70" t="s">
        <v>412</v>
      </c>
      <c r="X78" s="70">
        <v>0.2</v>
      </c>
      <c r="Y78" s="70" t="s">
        <v>412</v>
      </c>
      <c r="Z78" s="70" t="s">
        <v>412</v>
      </c>
      <c r="AA78" s="70" t="s">
        <v>412</v>
      </c>
      <c r="AB78" s="70">
        <v>0.52228290820343248</v>
      </c>
      <c r="AC78" s="70" t="s">
        <v>412</v>
      </c>
      <c r="AD78" s="70" t="s">
        <v>412</v>
      </c>
      <c r="AE78" s="70" t="s">
        <v>412</v>
      </c>
      <c r="AF78" s="70" t="s">
        <v>412</v>
      </c>
      <c r="AG78" s="70" t="s">
        <v>412</v>
      </c>
      <c r="AH78" s="70">
        <v>0.9</v>
      </c>
      <c r="AI78" s="70">
        <v>0.16960761550963549</v>
      </c>
      <c r="AJ78" s="70" t="s">
        <v>412</v>
      </c>
    </row>
    <row r="79" spans="1:36">
      <c r="A79" s="12" t="s">
        <v>684</v>
      </c>
      <c r="B79" s="12" t="s">
        <v>685</v>
      </c>
      <c r="C79" s="46" t="s">
        <v>165</v>
      </c>
      <c r="D79" s="28" t="s">
        <v>166</v>
      </c>
      <c r="E79" s="12">
        <v>2018</v>
      </c>
      <c r="F79" s="70">
        <v>0.27339800354583305</v>
      </c>
      <c r="G79" s="70" t="s">
        <v>412</v>
      </c>
      <c r="H79" s="70">
        <v>0.43487714720591431</v>
      </c>
      <c r="I79" s="70" t="s">
        <v>412</v>
      </c>
      <c r="J79" s="70">
        <v>0.74022956814488039</v>
      </c>
      <c r="K79" s="70" t="s">
        <v>412</v>
      </c>
      <c r="L79" s="70">
        <v>9.4358779254052321E-3</v>
      </c>
      <c r="M79" s="70">
        <v>0.41647967288554549</v>
      </c>
      <c r="N79" s="70" t="s">
        <v>412</v>
      </c>
      <c r="O79" s="70">
        <v>0.40559347812232482</v>
      </c>
      <c r="P79" s="70">
        <v>0.32929690189005983</v>
      </c>
      <c r="Q79" s="70">
        <v>0.79826549719128781</v>
      </c>
      <c r="R79" s="70" t="s">
        <v>412</v>
      </c>
      <c r="S79" s="70">
        <v>0.42999973702236677</v>
      </c>
      <c r="T79" s="70">
        <v>0.44999999999999996</v>
      </c>
      <c r="U79" s="70">
        <v>0.6705860496642374</v>
      </c>
      <c r="V79" s="70">
        <v>0.56583272867624157</v>
      </c>
      <c r="W79" s="70">
        <v>0.47836504254152579</v>
      </c>
      <c r="X79" s="70" t="s">
        <v>412</v>
      </c>
      <c r="Y79" s="70" t="s">
        <v>412</v>
      </c>
      <c r="Z79" s="70">
        <v>0.25944375259443753</v>
      </c>
      <c r="AA79" s="70">
        <v>0.48592988158811229</v>
      </c>
      <c r="AB79" s="70">
        <v>0.47133969341161114</v>
      </c>
      <c r="AC79" s="70">
        <v>0.25787399850915638</v>
      </c>
      <c r="AD79" s="70">
        <v>1.9908800319583298E-2</v>
      </c>
      <c r="AE79" s="70">
        <v>9.9004009299534707E-2</v>
      </c>
      <c r="AF79" s="70" t="s">
        <v>412</v>
      </c>
      <c r="AG79" s="70" t="s">
        <v>412</v>
      </c>
      <c r="AH79" s="70">
        <v>0.9</v>
      </c>
      <c r="AI79" s="70">
        <v>0.63625885554922168</v>
      </c>
      <c r="AJ79" s="70" t="s">
        <v>412</v>
      </c>
    </row>
    <row r="80" spans="1:36">
      <c r="A80" s="12" t="s">
        <v>686</v>
      </c>
      <c r="B80" s="12" t="s">
        <v>687</v>
      </c>
      <c r="C80" s="46" t="s">
        <v>165</v>
      </c>
      <c r="D80" s="28" t="s">
        <v>166</v>
      </c>
      <c r="E80" s="12">
        <v>2018</v>
      </c>
      <c r="F80" s="70" t="s">
        <v>412</v>
      </c>
      <c r="G80" s="70" t="s">
        <v>412</v>
      </c>
      <c r="H80" s="70" t="s">
        <v>412</v>
      </c>
      <c r="I80" s="70" t="s">
        <v>412</v>
      </c>
      <c r="J80" s="70" t="s">
        <v>412</v>
      </c>
      <c r="K80" s="70" t="s">
        <v>412</v>
      </c>
      <c r="L80" s="70">
        <v>0.42081776670817755</v>
      </c>
      <c r="M80" s="70">
        <v>0.48609586871626193</v>
      </c>
      <c r="N80" s="70" t="s">
        <v>412</v>
      </c>
      <c r="O80" s="70" t="s">
        <v>412</v>
      </c>
      <c r="P80" s="70" t="s">
        <v>412</v>
      </c>
      <c r="Q80" s="70">
        <v>0.65</v>
      </c>
      <c r="R80" s="70">
        <v>0.38270773206022907</v>
      </c>
      <c r="S80" s="70">
        <v>0.64999999999999991</v>
      </c>
      <c r="T80" s="70" t="s">
        <v>412</v>
      </c>
      <c r="U80" s="70">
        <v>0.86651340194714677</v>
      </c>
      <c r="V80" s="70">
        <v>0.65</v>
      </c>
      <c r="W80" s="70">
        <v>0.65000000000000013</v>
      </c>
      <c r="X80" s="70" t="s">
        <v>412</v>
      </c>
      <c r="Y80" s="70" t="s">
        <v>412</v>
      </c>
      <c r="Z80" s="70" t="s">
        <v>412</v>
      </c>
      <c r="AA80" s="70">
        <v>0.65000000000000013</v>
      </c>
      <c r="AB80" s="70">
        <v>0.65</v>
      </c>
      <c r="AC80" s="70" t="s">
        <v>412</v>
      </c>
      <c r="AD80" s="70" t="s">
        <v>412</v>
      </c>
      <c r="AE80" s="70">
        <v>0.65</v>
      </c>
      <c r="AF80" s="70" t="s">
        <v>412</v>
      </c>
      <c r="AG80" s="70" t="s">
        <v>412</v>
      </c>
      <c r="AH80" s="70">
        <v>0.9</v>
      </c>
      <c r="AI80" s="70">
        <v>0.65</v>
      </c>
      <c r="AJ80" s="70" t="s">
        <v>412</v>
      </c>
    </row>
    <row r="81" spans="1:36">
      <c r="A81" s="12" t="s">
        <v>688</v>
      </c>
      <c r="B81" s="12" t="s">
        <v>689</v>
      </c>
      <c r="C81" s="46" t="s">
        <v>165</v>
      </c>
      <c r="D81" s="28" t="s">
        <v>166</v>
      </c>
      <c r="E81" s="12">
        <v>2018</v>
      </c>
      <c r="F81" s="70" t="s">
        <v>412</v>
      </c>
      <c r="G81" s="70" t="s">
        <v>412</v>
      </c>
      <c r="H81" s="70" t="s">
        <v>412</v>
      </c>
      <c r="I81" s="70" t="s">
        <v>412</v>
      </c>
      <c r="J81" s="70" t="s">
        <v>412</v>
      </c>
      <c r="K81" s="70">
        <v>0.41974007727432389</v>
      </c>
      <c r="L81" s="70">
        <v>0.87854816916931511</v>
      </c>
      <c r="M81" s="70" t="s">
        <v>412</v>
      </c>
      <c r="N81" s="70" t="s">
        <v>412</v>
      </c>
      <c r="O81" s="70">
        <v>0.70099647810285526</v>
      </c>
      <c r="P81" s="70">
        <v>0.89913035497120297</v>
      </c>
      <c r="Q81" s="70">
        <v>0.81942368721867931</v>
      </c>
      <c r="R81" s="70">
        <v>0.7524098873886309</v>
      </c>
      <c r="S81" s="70">
        <v>0.71091735830610236</v>
      </c>
      <c r="T81" s="70">
        <v>0.88646528587451523</v>
      </c>
      <c r="U81" s="70">
        <v>0.88400367905840238</v>
      </c>
      <c r="V81" s="70">
        <v>0.77131430484133057</v>
      </c>
      <c r="W81" s="70">
        <v>0.80200626528787933</v>
      </c>
      <c r="X81" s="70" t="s">
        <v>412</v>
      </c>
      <c r="Y81" s="70">
        <v>0.63665966245066741</v>
      </c>
      <c r="Z81" s="70">
        <v>0.84094368340943682</v>
      </c>
      <c r="AA81" s="70">
        <v>0.19483723709363288</v>
      </c>
      <c r="AB81" s="70">
        <v>0.69749778481343316</v>
      </c>
      <c r="AC81" s="70" t="s">
        <v>412</v>
      </c>
      <c r="AD81" s="70" t="s">
        <v>412</v>
      </c>
      <c r="AE81" s="70">
        <v>0.97081657920443432</v>
      </c>
      <c r="AF81" s="70">
        <v>0.81635673441019607</v>
      </c>
      <c r="AG81" s="70" t="s">
        <v>412</v>
      </c>
      <c r="AH81" s="70" t="s">
        <v>412</v>
      </c>
      <c r="AI81" s="70">
        <v>0.96589744329802019</v>
      </c>
      <c r="AJ81" s="70">
        <v>0.68140093207174146</v>
      </c>
    </row>
    <row r="82" spans="1:36">
      <c r="A82" s="12" t="s">
        <v>690</v>
      </c>
      <c r="B82" s="12" t="s">
        <v>691</v>
      </c>
      <c r="C82" s="46" t="s">
        <v>165</v>
      </c>
      <c r="D82" s="28" t="s">
        <v>166</v>
      </c>
      <c r="E82" s="12">
        <v>2018</v>
      </c>
      <c r="F82" s="70">
        <v>0.84700520446194916</v>
      </c>
      <c r="G82" s="70" t="s">
        <v>412</v>
      </c>
      <c r="H82" s="70" t="s">
        <v>412</v>
      </c>
      <c r="I82" s="70" t="s">
        <v>412</v>
      </c>
      <c r="J82" s="70">
        <v>0.9</v>
      </c>
      <c r="K82" s="70" t="s">
        <v>412</v>
      </c>
      <c r="L82" s="70" t="s">
        <v>412</v>
      </c>
      <c r="M82" s="70">
        <v>0.89999999999999991</v>
      </c>
      <c r="N82" s="70" t="s">
        <v>412</v>
      </c>
      <c r="O82" s="70" t="s">
        <v>412</v>
      </c>
      <c r="P82" s="70" t="s">
        <v>412</v>
      </c>
      <c r="Q82" s="70" t="s">
        <v>412</v>
      </c>
      <c r="R82" s="70" t="s">
        <v>412</v>
      </c>
      <c r="S82" s="70" t="s">
        <v>412</v>
      </c>
      <c r="T82" s="70">
        <v>0.65950929969372973</v>
      </c>
      <c r="U82" s="70">
        <v>3.3435696581946727E-4</v>
      </c>
      <c r="V82" s="70">
        <v>0.9</v>
      </c>
      <c r="W82" s="70" t="s">
        <v>412</v>
      </c>
      <c r="X82" s="70">
        <v>0.9</v>
      </c>
      <c r="Y82" s="70" t="s">
        <v>412</v>
      </c>
      <c r="Z82" s="70" t="s">
        <v>412</v>
      </c>
      <c r="AA82" s="70">
        <v>0.29987970200660941</v>
      </c>
      <c r="AB82" s="70" t="s">
        <v>412</v>
      </c>
      <c r="AC82" s="70">
        <v>0.51871625324574122</v>
      </c>
      <c r="AD82" s="70" t="s">
        <v>412</v>
      </c>
      <c r="AE82" s="70">
        <v>0.67658745813034316</v>
      </c>
      <c r="AF82" s="70">
        <v>5.4682878755201197E-2</v>
      </c>
      <c r="AG82" s="70" t="s">
        <v>412</v>
      </c>
      <c r="AH82" s="70">
        <v>0.95850208963953709</v>
      </c>
      <c r="AI82" s="70">
        <v>0.9</v>
      </c>
      <c r="AJ82" s="70" t="s">
        <v>412</v>
      </c>
    </row>
    <row r="83" spans="1:36">
      <c r="A83" s="12" t="s">
        <v>714</v>
      </c>
      <c r="B83" s="12" t="s">
        <v>715</v>
      </c>
      <c r="C83" s="46" t="s">
        <v>165</v>
      </c>
      <c r="D83" s="28" t="s">
        <v>166</v>
      </c>
      <c r="E83" s="12">
        <v>2018</v>
      </c>
      <c r="F83" s="70">
        <v>0.332699816336467</v>
      </c>
      <c r="G83" s="70">
        <v>0.5669282557845593</v>
      </c>
      <c r="H83" s="70">
        <v>2.9236962944140299E-2</v>
      </c>
      <c r="I83" s="70">
        <v>0.69999999999999984</v>
      </c>
      <c r="J83" s="70">
        <v>0.72847707510850268</v>
      </c>
      <c r="K83" s="70">
        <v>0.7</v>
      </c>
      <c r="L83" s="70">
        <v>0.7</v>
      </c>
      <c r="M83" s="70">
        <v>0.76707523567094293</v>
      </c>
      <c r="N83" s="70">
        <v>0.9</v>
      </c>
      <c r="O83" s="70">
        <v>0.89912493467930543</v>
      </c>
      <c r="P83" s="70">
        <v>0.55335894672977748</v>
      </c>
      <c r="Q83" s="70">
        <v>0.55263206262715669</v>
      </c>
      <c r="R83" s="70">
        <v>0.7</v>
      </c>
      <c r="S83" s="70">
        <v>0.7</v>
      </c>
      <c r="T83" s="70" t="s">
        <v>412</v>
      </c>
      <c r="U83" s="70">
        <v>0.7</v>
      </c>
      <c r="V83" s="70">
        <v>0.7</v>
      </c>
      <c r="W83" s="70">
        <v>0.7</v>
      </c>
      <c r="X83" s="70">
        <v>0.73316101870347417</v>
      </c>
      <c r="Y83" s="70">
        <v>0.52441146743216105</v>
      </c>
      <c r="Z83" s="70">
        <v>0.69999999999999984</v>
      </c>
      <c r="AA83" s="70">
        <v>0.7</v>
      </c>
      <c r="AB83" s="70">
        <v>0.69794567296337784</v>
      </c>
      <c r="AC83" s="70">
        <v>0.64200747645125522</v>
      </c>
      <c r="AD83" s="70">
        <v>0.48989250380517513</v>
      </c>
      <c r="AE83" s="70">
        <v>0.69999999999999984</v>
      </c>
      <c r="AF83" s="70">
        <v>0.7</v>
      </c>
      <c r="AG83" s="70" t="s">
        <v>412</v>
      </c>
      <c r="AH83" s="70">
        <v>0.9</v>
      </c>
      <c r="AI83" s="70">
        <v>0.59267764049405458</v>
      </c>
      <c r="AJ83" s="70">
        <v>0.64634789865963305</v>
      </c>
    </row>
    <row r="84" spans="1:36">
      <c r="A84" s="12" t="s">
        <v>716</v>
      </c>
      <c r="B84" s="12" t="s">
        <v>717</v>
      </c>
      <c r="C84" s="46" t="s">
        <v>165</v>
      </c>
      <c r="D84" s="28" t="s">
        <v>166</v>
      </c>
      <c r="E84" s="12">
        <v>2018</v>
      </c>
      <c r="F84" s="70" t="s">
        <v>412</v>
      </c>
      <c r="G84" s="70" t="s">
        <v>412</v>
      </c>
      <c r="H84" s="70" t="s">
        <v>412</v>
      </c>
      <c r="I84" s="70" t="s">
        <v>412</v>
      </c>
      <c r="J84" s="70">
        <v>0.72847707510850268</v>
      </c>
      <c r="K84" s="70" t="s">
        <v>412</v>
      </c>
      <c r="L84" s="70">
        <v>0.69999999999999984</v>
      </c>
      <c r="M84" s="70">
        <v>0.76707523567094271</v>
      </c>
      <c r="N84" s="70" t="s">
        <v>412</v>
      </c>
      <c r="O84" s="70">
        <v>0.89912493467930554</v>
      </c>
      <c r="P84" s="70" t="s">
        <v>412</v>
      </c>
      <c r="Q84" s="70">
        <v>0.55263206262715669</v>
      </c>
      <c r="R84" s="70" t="s">
        <v>412</v>
      </c>
      <c r="S84" s="70">
        <v>0.69999999999999984</v>
      </c>
      <c r="T84" s="70" t="s">
        <v>412</v>
      </c>
      <c r="U84" s="70">
        <v>0.7</v>
      </c>
      <c r="V84" s="70">
        <v>0.69999999999999984</v>
      </c>
      <c r="W84" s="70" t="s">
        <v>412</v>
      </c>
      <c r="X84" s="70" t="s">
        <v>412</v>
      </c>
      <c r="Y84" s="70">
        <v>0.52441146743216094</v>
      </c>
      <c r="Z84" s="70" t="s">
        <v>412</v>
      </c>
      <c r="AA84" s="70" t="s">
        <v>412</v>
      </c>
      <c r="AB84" s="70" t="s">
        <v>412</v>
      </c>
      <c r="AC84" s="70" t="s">
        <v>412</v>
      </c>
      <c r="AD84" s="70" t="s">
        <v>412</v>
      </c>
      <c r="AE84" s="70" t="s">
        <v>412</v>
      </c>
      <c r="AF84" s="70">
        <v>0.69999999999999984</v>
      </c>
      <c r="AG84" s="70" t="s">
        <v>412</v>
      </c>
      <c r="AH84" s="70">
        <v>0.9</v>
      </c>
      <c r="AI84" s="70">
        <v>0.59267764049405458</v>
      </c>
      <c r="AJ84" s="70" t="s">
        <v>412</v>
      </c>
    </row>
    <row r="85" spans="1:36">
      <c r="A85" s="12" t="s">
        <v>720</v>
      </c>
      <c r="B85" s="12" t="s">
        <v>721</v>
      </c>
      <c r="C85" s="46" t="s">
        <v>165</v>
      </c>
      <c r="D85" s="28" t="s">
        <v>166</v>
      </c>
      <c r="E85" s="12">
        <v>2018</v>
      </c>
      <c r="F85" s="70">
        <v>0.35949737943458698</v>
      </c>
      <c r="G85" s="70">
        <v>0.40000000000000008</v>
      </c>
      <c r="H85" s="70">
        <v>0.4</v>
      </c>
      <c r="I85" s="70">
        <v>0.15484938611951998</v>
      </c>
      <c r="J85" s="70">
        <v>0.26280825389656409</v>
      </c>
      <c r="K85" s="70">
        <v>0.49266081983397236</v>
      </c>
      <c r="L85" s="70">
        <v>0.4</v>
      </c>
      <c r="M85" s="70">
        <v>0.13165577050579702</v>
      </c>
      <c r="N85" s="70">
        <v>0.9</v>
      </c>
      <c r="O85" s="70">
        <v>0.36695510590021796</v>
      </c>
      <c r="P85" s="70">
        <v>0.25781281765234676</v>
      </c>
      <c r="Q85" s="70">
        <v>0.11620936095882801</v>
      </c>
      <c r="R85" s="70">
        <v>0.4</v>
      </c>
      <c r="S85" s="70">
        <v>0.87227190089633011</v>
      </c>
      <c r="T85" s="70">
        <v>0.21405223298808332</v>
      </c>
      <c r="U85" s="70">
        <v>0.40000000000000008</v>
      </c>
      <c r="V85" s="70">
        <v>0.40000000000000008</v>
      </c>
      <c r="W85" s="70">
        <v>0.4</v>
      </c>
      <c r="X85" s="70">
        <v>0.19857959123594188</v>
      </c>
      <c r="Y85" s="70">
        <v>2.7452053167298627E-2</v>
      </c>
      <c r="Z85" s="70">
        <v>0.4</v>
      </c>
      <c r="AA85" s="70">
        <v>0.12646755743208121</v>
      </c>
      <c r="AB85" s="70">
        <v>0.4318065565685012</v>
      </c>
      <c r="AC85" s="70">
        <v>0.39836637654258955</v>
      </c>
      <c r="AD85" s="70">
        <v>0.39999999999999991</v>
      </c>
      <c r="AE85" s="70">
        <v>0.40000000000000008</v>
      </c>
      <c r="AF85" s="70">
        <v>0.4</v>
      </c>
      <c r="AG85" s="70">
        <v>0.40000000000000008</v>
      </c>
      <c r="AH85" s="70">
        <v>0.9</v>
      </c>
      <c r="AI85" s="70">
        <v>0.13679555506098792</v>
      </c>
      <c r="AJ85" s="70">
        <v>8.5639965819301542E-3</v>
      </c>
    </row>
    <row r="86" spans="1:36">
      <c r="A86" s="12" t="s">
        <v>722</v>
      </c>
      <c r="B86" s="12" t="s">
        <v>723</v>
      </c>
      <c r="C86" s="46" t="s">
        <v>165</v>
      </c>
      <c r="D86" s="28" t="s">
        <v>166</v>
      </c>
      <c r="E86" s="12">
        <v>2018</v>
      </c>
      <c r="F86" s="70">
        <v>0.97305936073059363</v>
      </c>
      <c r="G86" s="70">
        <v>0.43036047286811735</v>
      </c>
      <c r="H86" s="70">
        <v>0.35</v>
      </c>
      <c r="I86" s="70">
        <v>4.8334825025796217E-2</v>
      </c>
      <c r="J86" s="70">
        <v>0.35373014668040947</v>
      </c>
      <c r="K86" s="70">
        <v>0.45295917014103704</v>
      </c>
      <c r="L86" s="70">
        <v>0.34999999999999992</v>
      </c>
      <c r="M86" s="70">
        <v>0.86740759156036606</v>
      </c>
      <c r="N86" s="70">
        <v>0.9</v>
      </c>
      <c r="O86" s="70">
        <v>0.72111065953518549</v>
      </c>
      <c r="P86" s="70">
        <v>0.46625504139906704</v>
      </c>
      <c r="Q86" s="70">
        <v>0.43962197877938386</v>
      </c>
      <c r="R86" s="70">
        <v>0.35</v>
      </c>
      <c r="S86" s="70">
        <v>0.34999999999999992</v>
      </c>
      <c r="T86" s="70">
        <v>0.31598934550989349</v>
      </c>
      <c r="U86" s="70">
        <v>0.34999999999999992</v>
      </c>
      <c r="V86" s="70">
        <v>0.35</v>
      </c>
      <c r="W86" s="70">
        <v>0.34999999999999992</v>
      </c>
      <c r="X86" s="70">
        <v>0.30382992495658528</v>
      </c>
      <c r="Y86" s="70">
        <v>0.24840991715242985</v>
      </c>
      <c r="Z86" s="70">
        <v>0.35</v>
      </c>
      <c r="AA86" s="70">
        <v>0.99292321080309431</v>
      </c>
      <c r="AB86" s="70">
        <v>0.41728710130169877</v>
      </c>
      <c r="AC86" s="70">
        <v>0.54728946909882403</v>
      </c>
      <c r="AD86" s="70">
        <v>0.34999999999999992</v>
      </c>
      <c r="AE86" s="70">
        <v>0.34999999999999992</v>
      </c>
      <c r="AF86" s="70">
        <v>0.35</v>
      </c>
      <c r="AG86" s="70">
        <v>0.35</v>
      </c>
      <c r="AH86" s="70">
        <v>0.9</v>
      </c>
      <c r="AI86" s="70">
        <v>0.36750566090564163</v>
      </c>
      <c r="AJ86" s="70" t="s">
        <v>412</v>
      </c>
    </row>
    <row r="87" spans="1:36">
      <c r="A87" s="12" t="s">
        <v>724</v>
      </c>
      <c r="B87" s="12" t="s">
        <v>725</v>
      </c>
      <c r="C87" s="46" t="s">
        <v>165</v>
      </c>
      <c r="D87" s="28" t="s">
        <v>166</v>
      </c>
      <c r="E87" s="12">
        <v>2018</v>
      </c>
      <c r="F87" s="70">
        <v>0.18634781986921983</v>
      </c>
      <c r="G87" s="70" t="s">
        <v>412</v>
      </c>
      <c r="H87" s="70">
        <v>0.66445841754622359</v>
      </c>
      <c r="I87" s="70">
        <v>0.27231987346658265</v>
      </c>
      <c r="J87" s="70">
        <v>0.39140535106524715</v>
      </c>
      <c r="K87" s="70">
        <v>0.6</v>
      </c>
      <c r="L87" s="70">
        <v>0.46039919254725425</v>
      </c>
      <c r="M87" s="70">
        <v>0.39162790313402035</v>
      </c>
      <c r="N87" s="70">
        <v>0.9</v>
      </c>
      <c r="O87" s="70">
        <v>0.13276660573700472</v>
      </c>
      <c r="P87" s="70">
        <v>0.41801006608087837</v>
      </c>
      <c r="Q87" s="70">
        <v>0.42505203119844115</v>
      </c>
      <c r="R87" s="70">
        <v>0.33235258066370815</v>
      </c>
      <c r="S87" s="70">
        <v>0.42785328195098432</v>
      </c>
      <c r="T87" s="70" t="s">
        <v>412</v>
      </c>
      <c r="U87" s="70">
        <v>0.74572774344231019</v>
      </c>
      <c r="V87" s="70">
        <v>0.52823606744874496</v>
      </c>
      <c r="W87" s="70">
        <v>0.59084073023662975</v>
      </c>
      <c r="X87" s="70" t="s">
        <v>412</v>
      </c>
      <c r="Y87" s="70">
        <v>0.13233139682825237</v>
      </c>
      <c r="Z87" s="70" t="s">
        <v>412</v>
      </c>
      <c r="AA87" s="70">
        <v>0.6</v>
      </c>
      <c r="AB87" s="70">
        <v>0.32130715538800347</v>
      </c>
      <c r="AC87" s="70">
        <v>0.4722048841966775</v>
      </c>
      <c r="AD87" s="70" t="s">
        <v>412</v>
      </c>
      <c r="AE87" s="70">
        <v>0.26730490600506213</v>
      </c>
      <c r="AF87" s="70">
        <v>6.0716454159077107E-3</v>
      </c>
      <c r="AG87" s="70" t="s">
        <v>412</v>
      </c>
      <c r="AH87" s="70">
        <v>0.9</v>
      </c>
      <c r="AI87" s="70">
        <v>0.58937277410744693</v>
      </c>
      <c r="AJ87" s="70">
        <v>0.20922952526151331</v>
      </c>
    </row>
    <row r="88" spans="1:36">
      <c r="A88" s="12" t="s">
        <v>726</v>
      </c>
      <c r="B88" s="12" t="s">
        <v>727</v>
      </c>
      <c r="C88" s="46" t="s">
        <v>165</v>
      </c>
      <c r="D88" s="28" t="s">
        <v>166</v>
      </c>
      <c r="E88" s="12">
        <v>2018</v>
      </c>
      <c r="F88" s="70" t="s">
        <v>412</v>
      </c>
      <c r="G88" s="70" t="s">
        <v>412</v>
      </c>
      <c r="H88" s="70" t="s">
        <v>412</v>
      </c>
      <c r="I88" s="70" t="s">
        <v>412</v>
      </c>
      <c r="J88" s="70" t="s">
        <v>412</v>
      </c>
      <c r="K88" s="70" t="s">
        <v>412</v>
      </c>
      <c r="L88" s="70" t="s">
        <v>412</v>
      </c>
      <c r="M88" s="70" t="s">
        <v>412</v>
      </c>
      <c r="N88" s="70" t="s">
        <v>412</v>
      </c>
      <c r="O88" s="70" t="s">
        <v>412</v>
      </c>
      <c r="P88" s="70">
        <v>0.20000000000000004</v>
      </c>
      <c r="Q88" s="70" t="s">
        <v>412</v>
      </c>
      <c r="R88" s="70" t="s">
        <v>412</v>
      </c>
      <c r="S88" s="70" t="s">
        <v>412</v>
      </c>
      <c r="T88" s="70" t="s">
        <v>412</v>
      </c>
      <c r="U88" s="70">
        <v>0.53405631659056318</v>
      </c>
      <c r="V88" s="70">
        <v>0.31191315904615419</v>
      </c>
      <c r="W88" s="70" t="s">
        <v>412</v>
      </c>
      <c r="X88" s="70">
        <v>0.20000000000000004</v>
      </c>
      <c r="Y88" s="70" t="s">
        <v>412</v>
      </c>
      <c r="Z88" s="70" t="s">
        <v>412</v>
      </c>
      <c r="AA88" s="70" t="s">
        <v>412</v>
      </c>
      <c r="AB88" s="70">
        <v>0.52228290820343259</v>
      </c>
      <c r="AC88" s="70" t="s">
        <v>412</v>
      </c>
      <c r="AD88" s="70" t="s">
        <v>412</v>
      </c>
      <c r="AE88" s="70" t="s">
        <v>412</v>
      </c>
      <c r="AF88" s="70" t="s">
        <v>412</v>
      </c>
      <c r="AG88" s="70" t="s">
        <v>412</v>
      </c>
      <c r="AH88" s="70">
        <v>0.9</v>
      </c>
      <c r="AI88" s="70">
        <v>0.16960761550963546</v>
      </c>
      <c r="AJ88" s="70" t="s">
        <v>412</v>
      </c>
    </row>
    <row r="89" spans="1:36">
      <c r="A89" s="12" t="s">
        <v>728</v>
      </c>
      <c r="B89" s="12" t="s">
        <v>729</v>
      </c>
      <c r="C89" s="46" t="s">
        <v>165</v>
      </c>
      <c r="D89" s="28" t="s">
        <v>166</v>
      </c>
      <c r="E89" s="12">
        <v>2018</v>
      </c>
      <c r="F89" s="70">
        <v>0.27339800354583305</v>
      </c>
      <c r="G89" s="70" t="s">
        <v>412</v>
      </c>
      <c r="H89" s="70">
        <v>0.43487714720591442</v>
      </c>
      <c r="I89" s="70" t="s">
        <v>412</v>
      </c>
      <c r="J89" s="70">
        <v>0.74022956814488061</v>
      </c>
      <c r="K89" s="70" t="s">
        <v>412</v>
      </c>
      <c r="L89" s="70">
        <v>9.4358779254052321E-3</v>
      </c>
      <c r="M89" s="70">
        <v>0.41647967288554544</v>
      </c>
      <c r="N89" s="70" t="s">
        <v>412</v>
      </c>
      <c r="O89" s="70">
        <v>0.40559347812232488</v>
      </c>
      <c r="P89" s="70">
        <v>0.32929690189005989</v>
      </c>
      <c r="Q89" s="70">
        <v>0.79826549719128781</v>
      </c>
      <c r="R89" s="70" t="s">
        <v>412</v>
      </c>
      <c r="S89" s="70">
        <v>0.42999973702236688</v>
      </c>
      <c r="T89" s="70">
        <v>0.45</v>
      </c>
      <c r="U89" s="70">
        <v>0.6705860496642374</v>
      </c>
      <c r="V89" s="70">
        <v>0.56583272867624157</v>
      </c>
      <c r="W89" s="70">
        <v>0.4783650425415259</v>
      </c>
      <c r="X89" s="70" t="s">
        <v>412</v>
      </c>
      <c r="Y89" s="70" t="s">
        <v>412</v>
      </c>
      <c r="Z89" s="70">
        <v>0.25944375259443753</v>
      </c>
      <c r="AA89" s="70">
        <v>0.48592988158811229</v>
      </c>
      <c r="AB89" s="70">
        <v>0.4713396934116113</v>
      </c>
      <c r="AC89" s="70">
        <v>0.25787399850915638</v>
      </c>
      <c r="AD89" s="70">
        <v>1.9908800319583298E-2</v>
      </c>
      <c r="AE89" s="70">
        <v>9.9004009299534707E-2</v>
      </c>
      <c r="AF89" s="70" t="s">
        <v>412</v>
      </c>
      <c r="AG89" s="70" t="s">
        <v>412</v>
      </c>
      <c r="AH89" s="70">
        <v>0.9</v>
      </c>
      <c r="AI89" s="70">
        <v>0.63625885554922157</v>
      </c>
      <c r="AJ89" s="70" t="s">
        <v>412</v>
      </c>
    </row>
    <row r="90" spans="1:36">
      <c r="A90" s="12" t="s">
        <v>730</v>
      </c>
      <c r="B90" s="12" t="s">
        <v>731</v>
      </c>
      <c r="C90" s="46" t="s">
        <v>165</v>
      </c>
      <c r="D90" s="28" t="s">
        <v>166</v>
      </c>
      <c r="E90" s="12">
        <v>2018</v>
      </c>
      <c r="F90" s="70" t="s">
        <v>412</v>
      </c>
      <c r="G90" s="70" t="s">
        <v>412</v>
      </c>
      <c r="H90" s="70" t="s">
        <v>412</v>
      </c>
      <c r="I90" s="70" t="s">
        <v>412</v>
      </c>
      <c r="J90" s="70" t="s">
        <v>412</v>
      </c>
      <c r="K90" s="70" t="s">
        <v>412</v>
      </c>
      <c r="L90" s="70">
        <v>0.42081776670817761</v>
      </c>
      <c r="M90" s="70">
        <v>0.48609586871626181</v>
      </c>
      <c r="N90" s="70" t="s">
        <v>412</v>
      </c>
      <c r="O90" s="70" t="s">
        <v>412</v>
      </c>
      <c r="P90" s="70" t="s">
        <v>412</v>
      </c>
      <c r="Q90" s="70">
        <v>0.65</v>
      </c>
      <c r="R90" s="70">
        <v>0.38270773206022896</v>
      </c>
      <c r="S90" s="70">
        <v>0.65</v>
      </c>
      <c r="T90" s="70" t="s">
        <v>412</v>
      </c>
      <c r="U90" s="70">
        <v>0.86651340194714688</v>
      </c>
      <c r="V90" s="70">
        <v>0.65</v>
      </c>
      <c r="W90" s="70">
        <v>0.65</v>
      </c>
      <c r="X90" s="70" t="s">
        <v>412</v>
      </c>
      <c r="Y90" s="70" t="s">
        <v>412</v>
      </c>
      <c r="Z90" s="70" t="s">
        <v>412</v>
      </c>
      <c r="AA90" s="70">
        <v>0.65</v>
      </c>
      <c r="AB90" s="70">
        <v>0.65</v>
      </c>
      <c r="AC90" s="70" t="s">
        <v>412</v>
      </c>
      <c r="AD90" s="70" t="s">
        <v>412</v>
      </c>
      <c r="AE90" s="70">
        <v>0.65</v>
      </c>
      <c r="AF90" s="70">
        <v>0.65</v>
      </c>
      <c r="AG90" s="70" t="s">
        <v>412</v>
      </c>
      <c r="AH90" s="70">
        <v>0.9</v>
      </c>
      <c r="AI90" s="70">
        <v>0.65</v>
      </c>
      <c r="AJ90" s="70" t="s">
        <v>412</v>
      </c>
    </row>
    <row r="91" spans="1:36">
      <c r="A91" s="12" t="s">
        <v>732</v>
      </c>
      <c r="B91" s="12" t="s">
        <v>733</v>
      </c>
      <c r="C91" s="46" t="s">
        <v>165</v>
      </c>
      <c r="D91" s="28" t="s">
        <v>166</v>
      </c>
      <c r="E91" s="12">
        <v>2018</v>
      </c>
      <c r="F91" s="70" t="s">
        <v>412</v>
      </c>
      <c r="G91" s="70" t="s">
        <v>412</v>
      </c>
      <c r="H91" s="70" t="s">
        <v>412</v>
      </c>
      <c r="I91" s="70" t="s">
        <v>412</v>
      </c>
      <c r="J91" s="70" t="s">
        <v>412</v>
      </c>
      <c r="K91" s="70" t="s">
        <v>412</v>
      </c>
      <c r="L91" s="70" t="s">
        <v>412</v>
      </c>
      <c r="M91" s="70" t="s">
        <v>412</v>
      </c>
      <c r="N91" s="70" t="s">
        <v>412</v>
      </c>
      <c r="O91" s="70" t="s">
        <v>412</v>
      </c>
      <c r="P91" s="70" t="s">
        <v>412</v>
      </c>
      <c r="Q91" s="70" t="s">
        <v>412</v>
      </c>
      <c r="R91" s="70" t="s">
        <v>412</v>
      </c>
      <c r="S91" s="70" t="s">
        <v>412</v>
      </c>
      <c r="T91" s="70" t="s">
        <v>412</v>
      </c>
      <c r="U91" s="70" t="s">
        <v>412</v>
      </c>
      <c r="V91" s="70" t="s">
        <v>412</v>
      </c>
      <c r="W91" s="70" t="s">
        <v>412</v>
      </c>
      <c r="X91" s="70" t="s">
        <v>412</v>
      </c>
      <c r="Y91" s="70" t="s">
        <v>412</v>
      </c>
      <c r="Z91" s="70" t="s">
        <v>412</v>
      </c>
      <c r="AA91" s="70" t="s">
        <v>412</v>
      </c>
      <c r="AB91" s="70" t="s">
        <v>412</v>
      </c>
      <c r="AC91" s="70" t="s">
        <v>412</v>
      </c>
      <c r="AD91" s="70" t="s">
        <v>412</v>
      </c>
      <c r="AE91" s="70" t="s">
        <v>412</v>
      </c>
      <c r="AF91" s="70" t="s">
        <v>412</v>
      </c>
      <c r="AG91" s="70" t="s">
        <v>412</v>
      </c>
      <c r="AH91" s="70" t="s">
        <v>412</v>
      </c>
      <c r="AI91" s="70" t="s">
        <v>412</v>
      </c>
      <c r="AJ91" s="70" t="s">
        <v>412</v>
      </c>
    </row>
    <row r="92" spans="1:36">
      <c r="A92" s="12" t="s">
        <v>734</v>
      </c>
      <c r="B92" s="12" t="s">
        <v>735</v>
      </c>
      <c r="C92" s="46" t="s">
        <v>165</v>
      </c>
      <c r="D92" s="28" t="s">
        <v>166</v>
      </c>
      <c r="E92" s="12">
        <v>2018</v>
      </c>
      <c r="F92" s="70" t="s">
        <v>412</v>
      </c>
      <c r="G92" s="70" t="s">
        <v>412</v>
      </c>
      <c r="H92" s="70" t="s">
        <v>412</v>
      </c>
      <c r="I92" s="70" t="s">
        <v>412</v>
      </c>
      <c r="J92" s="70" t="s">
        <v>412</v>
      </c>
      <c r="K92" s="70" t="s">
        <v>412</v>
      </c>
      <c r="L92" s="70" t="s">
        <v>412</v>
      </c>
      <c r="M92" s="70" t="s">
        <v>412</v>
      </c>
      <c r="N92" s="70" t="s">
        <v>412</v>
      </c>
      <c r="O92" s="70">
        <v>0.93054008125531706</v>
      </c>
      <c r="P92" s="70" t="s">
        <v>412</v>
      </c>
      <c r="Q92" s="70" t="s">
        <v>412</v>
      </c>
      <c r="R92" s="70" t="s">
        <v>412</v>
      </c>
      <c r="S92" s="70" t="s">
        <v>412</v>
      </c>
      <c r="T92" s="70" t="s">
        <v>412</v>
      </c>
      <c r="U92" s="70" t="s">
        <v>412</v>
      </c>
      <c r="V92" s="70">
        <v>0.90000000000000013</v>
      </c>
      <c r="W92" s="70" t="s">
        <v>412</v>
      </c>
      <c r="X92" s="70" t="s">
        <v>412</v>
      </c>
      <c r="Y92" s="70" t="s">
        <v>412</v>
      </c>
      <c r="Z92" s="70" t="s">
        <v>412</v>
      </c>
      <c r="AA92" s="70">
        <v>0.29987970200660946</v>
      </c>
      <c r="AB92" s="70" t="s">
        <v>412</v>
      </c>
      <c r="AC92" s="70" t="s">
        <v>412</v>
      </c>
      <c r="AD92" s="70" t="s">
        <v>412</v>
      </c>
      <c r="AE92" s="70">
        <v>0.67658745813034316</v>
      </c>
      <c r="AF92" s="70" t="s">
        <v>412</v>
      </c>
      <c r="AG92" s="70" t="s">
        <v>412</v>
      </c>
      <c r="AH92" s="70" t="s">
        <v>412</v>
      </c>
      <c r="AI92" s="70">
        <v>0.90000000000000013</v>
      </c>
      <c r="AJ92" s="70" t="s">
        <v>412</v>
      </c>
    </row>
    <row r="93" spans="1:36">
      <c r="A93" s="12" t="s">
        <v>540</v>
      </c>
      <c r="B93" s="12" t="s">
        <v>758</v>
      </c>
      <c r="C93" s="46" t="s">
        <v>165</v>
      </c>
      <c r="D93" s="28" t="s">
        <v>166</v>
      </c>
      <c r="E93" s="12">
        <v>2018</v>
      </c>
      <c r="F93" s="70">
        <v>0.49737431557585193</v>
      </c>
      <c r="G93" s="70">
        <v>0.37489327973847197</v>
      </c>
      <c r="H93" s="70">
        <v>0.45515557689121827</v>
      </c>
      <c r="I93" s="70">
        <v>0.52172434635515397</v>
      </c>
      <c r="J93" s="70">
        <v>0.36698147849794222</v>
      </c>
      <c r="K93" s="70">
        <v>0.45391602835589506</v>
      </c>
      <c r="L93" s="70">
        <v>0.35678153591828293</v>
      </c>
      <c r="M93" s="70">
        <v>0.47069712859169549</v>
      </c>
      <c r="N93" s="70">
        <v>0.45779779726413566</v>
      </c>
      <c r="O93" s="70">
        <v>0.38809766927283834</v>
      </c>
      <c r="P93" s="70">
        <v>0.42498217727204179</v>
      </c>
      <c r="Q93" s="70">
        <v>0.54228733718027899</v>
      </c>
      <c r="R93" s="70">
        <v>0.42467073446957287</v>
      </c>
      <c r="S93" s="70">
        <v>0.36535781684853513</v>
      </c>
      <c r="T93" s="70">
        <v>0.32750928721388173</v>
      </c>
      <c r="U93" s="70">
        <v>0.29009955853411601</v>
      </c>
      <c r="V93" s="70">
        <v>0.35061257064729223</v>
      </c>
      <c r="W93" s="70">
        <v>0.28610972772948196</v>
      </c>
      <c r="X93" s="70">
        <v>0.39103460907435222</v>
      </c>
      <c r="Y93" s="70">
        <v>0.34048819173957656</v>
      </c>
      <c r="Z93" s="70">
        <v>0.15536221041066164</v>
      </c>
      <c r="AA93" s="70">
        <v>0.32842864483524059</v>
      </c>
      <c r="AB93" s="70">
        <v>0.21424313155276653</v>
      </c>
      <c r="AC93" s="70">
        <v>0.50875930142910208</v>
      </c>
      <c r="AD93" s="70">
        <v>0.10021170220134738</v>
      </c>
      <c r="AE93" s="70">
        <v>0.29369794394243198</v>
      </c>
      <c r="AF93" s="70">
        <v>0.43140546525106355</v>
      </c>
      <c r="AG93" s="70" t="s">
        <v>412</v>
      </c>
      <c r="AH93" s="70">
        <v>0.24185045256536369</v>
      </c>
      <c r="AI93" s="70">
        <v>0.40291677561060685</v>
      </c>
      <c r="AJ93" s="70">
        <v>0.16856469907078711</v>
      </c>
    </row>
    <row r="94" spans="1:36">
      <c r="A94" s="12" t="s">
        <v>275</v>
      </c>
      <c r="B94" s="12" t="s">
        <v>760</v>
      </c>
      <c r="C94" s="46" t="s">
        <v>165</v>
      </c>
      <c r="D94" s="28" t="s">
        <v>166</v>
      </c>
      <c r="E94" s="12">
        <v>2018</v>
      </c>
      <c r="F94" s="70">
        <v>0.15385648935708737</v>
      </c>
      <c r="G94" s="70">
        <v>0.28596822022778573</v>
      </c>
      <c r="H94" s="70">
        <v>0.20000000000000004</v>
      </c>
      <c r="I94" s="70">
        <v>2.9293816395810541E-2</v>
      </c>
      <c r="J94" s="70">
        <v>0.32083082122666234</v>
      </c>
      <c r="K94" s="70">
        <v>0.2149704666179072</v>
      </c>
      <c r="L94" s="70">
        <v>0.22492250854116841</v>
      </c>
      <c r="M94" s="70">
        <v>0.20265648852476431</v>
      </c>
      <c r="N94" s="70">
        <v>0.29340952212713967</v>
      </c>
      <c r="O94" s="70">
        <v>0.2647870205235901</v>
      </c>
      <c r="P94" s="70">
        <v>0.37281147711432389</v>
      </c>
      <c r="Q94" s="70">
        <v>0.29556910881945514</v>
      </c>
      <c r="R94" s="70">
        <v>0.22622940963070931</v>
      </c>
      <c r="S94" s="70">
        <v>0.17921411490164638</v>
      </c>
      <c r="T94" s="70">
        <v>0.18595440864779458</v>
      </c>
      <c r="U94" s="70">
        <v>0.24278435499171394</v>
      </c>
      <c r="V94" s="70">
        <v>0.22356080785360039</v>
      </c>
      <c r="W94" s="70">
        <v>0.25593972963979988</v>
      </c>
      <c r="X94" s="70" t="s">
        <v>412</v>
      </c>
      <c r="Y94" s="70">
        <v>0.20798789724850522</v>
      </c>
      <c r="Z94" s="70">
        <v>0.2368114252404547</v>
      </c>
      <c r="AA94" s="70">
        <v>0.24527666603796697</v>
      </c>
      <c r="AB94" s="70">
        <v>0.20107625670823323</v>
      </c>
      <c r="AC94" s="70">
        <v>0.34587814847050791</v>
      </c>
      <c r="AD94" s="70">
        <v>0.31367440034791788</v>
      </c>
      <c r="AE94" s="70">
        <v>0.30149450665395833</v>
      </c>
      <c r="AF94" s="70">
        <v>0.51003202505696765</v>
      </c>
      <c r="AG94" s="70">
        <v>0.20008302200083025</v>
      </c>
      <c r="AH94" s="70">
        <v>0.32507939191424517</v>
      </c>
      <c r="AI94" s="70">
        <v>0.33312892240978492</v>
      </c>
      <c r="AJ94" s="70">
        <v>0.35255110273754547</v>
      </c>
    </row>
    <row r="95" spans="1:36">
      <c r="A95" s="12" t="s">
        <v>276</v>
      </c>
      <c r="B95" s="12" t="s">
        <v>761</v>
      </c>
      <c r="C95" s="46" t="s">
        <v>165</v>
      </c>
      <c r="D95" s="28" t="s">
        <v>166</v>
      </c>
      <c r="E95" s="12">
        <v>2018</v>
      </c>
      <c r="F95" s="70" t="s">
        <v>412</v>
      </c>
      <c r="G95" s="70" t="s">
        <v>412</v>
      </c>
      <c r="H95" s="70" t="s">
        <v>412</v>
      </c>
      <c r="I95" s="70" t="s">
        <v>412</v>
      </c>
      <c r="J95" s="70" t="s">
        <v>412</v>
      </c>
      <c r="K95" s="70" t="s">
        <v>412</v>
      </c>
      <c r="L95" s="70" t="s">
        <v>412</v>
      </c>
      <c r="M95" s="70">
        <v>0.15006740489656539</v>
      </c>
      <c r="N95" s="70" t="s">
        <v>412</v>
      </c>
      <c r="O95" s="70">
        <v>0.27230614070238807</v>
      </c>
      <c r="P95" s="70" t="s">
        <v>412</v>
      </c>
      <c r="Q95" s="70" t="s">
        <v>412</v>
      </c>
      <c r="R95" s="70">
        <v>0.2264223722042836</v>
      </c>
      <c r="S95" s="70" t="s">
        <v>412</v>
      </c>
      <c r="T95" s="70" t="s">
        <v>412</v>
      </c>
      <c r="U95" s="70" t="s">
        <v>412</v>
      </c>
      <c r="V95" s="70">
        <v>0.34567190942650272</v>
      </c>
      <c r="W95" s="70">
        <v>0.36852563996713655</v>
      </c>
      <c r="X95" s="70" t="s">
        <v>412</v>
      </c>
      <c r="Y95" s="70" t="s">
        <v>412</v>
      </c>
      <c r="Z95" s="70" t="s">
        <v>412</v>
      </c>
      <c r="AA95" s="70">
        <v>0.18441025659806384</v>
      </c>
      <c r="AB95" s="70">
        <v>0.14423511633628286</v>
      </c>
      <c r="AC95" s="70" t="s">
        <v>412</v>
      </c>
      <c r="AD95" s="70" t="s">
        <v>412</v>
      </c>
      <c r="AE95" s="70" t="s">
        <v>412</v>
      </c>
      <c r="AF95" s="70" t="s">
        <v>412</v>
      </c>
      <c r="AG95" s="70" t="s">
        <v>412</v>
      </c>
      <c r="AH95" s="70" t="s">
        <v>412</v>
      </c>
      <c r="AI95" s="70">
        <v>0.40001642424765121</v>
      </c>
      <c r="AJ95" s="70" t="s">
        <v>412</v>
      </c>
    </row>
    <row r="96" spans="1:36">
      <c r="A96" s="12" t="s">
        <v>277</v>
      </c>
      <c r="B96" s="12" t="s">
        <v>762</v>
      </c>
      <c r="C96" s="46" t="s">
        <v>165</v>
      </c>
      <c r="D96" s="28" t="s">
        <v>166</v>
      </c>
      <c r="E96" s="12">
        <v>2018</v>
      </c>
      <c r="F96" s="70">
        <v>3.8274827441203411E-2</v>
      </c>
      <c r="G96" s="70">
        <v>0.12214901021531088</v>
      </c>
      <c r="H96" s="70">
        <v>0.28227323774409874</v>
      </c>
      <c r="I96" s="70">
        <v>5.0177448602179028E-2</v>
      </c>
      <c r="J96" s="70">
        <v>0.13142959093297202</v>
      </c>
      <c r="K96" s="70">
        <v>6.4468861110291334E-2</v>
      </c>
      <c r="L96" s="70">
        <v>0.10774473164391044</v>
      </c>
      <c r="M96" s="70">
        <v>0.1622975192062063</v>
      </c>
      <c r="N96" s="70">
        <v>0.1245839850510575</v>
      </c>
      <c r="O96" s="70">
        <v>0.11448540266993189</v>
      </c>
      <c r="P96" s="70">
        <v>0.16225369799571143</v>
      </c>
      <c r="Q96" s="70">
        <v>0.14001077005923535</v>
      </c>
      <c r="R96" s="70">
        <v>0.1157866335870843</v>
      </c>
      <c r="S96" s="70">
        <v>6.8556059106706632E-2</v>
      </c>
      <c r="T96" s="70">
        <v>0.103249470176101</v>
      </c>
      <c r="U96" s="70">
        <v>0.12858004527403416</v>
      </c>
      <c r="V96" s="70">
        <v>0.12351636574859316</v>
      </c>
      <c r="W96" s="70">
        <v>0.11120824160221478</v>
      </c>
      <c r="X96" s="70">
        <v>1.1507937338235016E-2</v>
      </c>
      <c r="Y96" s="70">
        <v>0.16719730988645798</v>
      </c>
      <c r="Z96" s="70">
        <v>0.11400457376783141</v>
      </c>
      <c r="AA96" s="70">
        <v>0.12737872086929217</v>
      </c>
      <c r="AB96" s="70">
        <v>0.12978798047675993</v>
      </c>
      <c r="AC96" s="70">
        <v>0.21169271247531538</v>
      </c>
      <c r="AD96" s="70">
        <v>0.19683056971884527</v>
      </c>
      <c r="AE96" s="70">
        <v>6.1233218144799706E-2</v>
      </c>
      <c r="AF96" s="70">
        <v>0.15352593268158302</v>
      </c>
      <c r="AG96" s="70">
        <v>0.21577559974993932</v>
      </c>
      <c r="AH96" s="70">
        <v>0.17587533926059037</v>
      </c>
      <c r="AI96" s="70">
        <v>0.18618910299071542</v>
      </c>
      <c r="AJ96" s="70" t="s">
        <v>412</v>
      </c>
    </row>
    <row r="97" spans="1:36">
      <c r="A97" s="12" t="s">
        <v>278</v>
      </c>
      <c r="B97" s="12" t="s">
        <v>763</v>
      </c>
      <c r="C97" s="46" t="s">
        <v>165</v>
      </c>
      <c r="D97" s="28" t="s">
        <v>166</v>
      </c>
      <c r="E97" s="12">
        <v>2018</v>
      </c>
      <c r="F97" s="70" t="s">
        <v>412</v>
      </c>
      <c r="G97" s="70">
        <v>0.15491023689653827</v>
      </c>
      <c r="H97" s="70" t="s">
        <v>412</v>
      </c>
      <c r="I97" s="70" t="s">
        <v>412</v>
      </c>
      <c r="J97" s="70">
        <v>0.17123287671232879</v>
      </c>
      <c r="K97" s="70" t="s">
        <v>412</v>
      </c>
      <c r="L97" s="70" t="s">
        <v>412</v>
      </c>
      <c r="M97" s="70" t="s">
        <v>412</v>
      </c>
      <c r="N97" s="70" t="s">
        <v>412</v>
      </c>
      <c r="O97" s="70" t="s">
        <v>412</v>
      </c>
      <c r="P97" s="70" t="s">
        <v>412</v>
      </c>
      <c r="Q97" s="70" t="s">
        <v>412</v>
      </c>
      <c r="R97" s="70" t="s">
        <v>412</v>
      </c>
      <c r="S97" s="70" t="s">
        <v>412</v>
      </c>
      <c r="T97" s="70" t="s">
        <v>412</v>
      </c>
      <c r="U97" s="70" t="s">
        <v>412</v>
      </c>
      <c r="V97" s="70">
        <v>0.2402948304902599</v>
      </c>
      <c r="W97" s="70" t="s">
        <v>412</v>
      </c>
      <c r="X97" s="70" t="s">
        <v>412</v>
      </c>
      <c r="Y97" s="70" t="s">
        <v>412</v>
      </c>
      <c r="Z97" s="70" t="s">
        <v>412</v>
      </c>
      <c r="AA97" s="70" t="s">
        <v>412</v>
      </c>
      <c r="AB97" s="70" t="s">
        <v>412</v>
      </c>
      <c r="AC97" s="70">
        <v>0.25</v>
      </c>
      <c r="AD97" s="70">
        <v>0.2505375109791535</v>
      </c>
      <c r="AE97" s="70" t="s">
        <v>412</v>
      </c>
      <c r="AF97" s="70" t="s">
        <v>412</v>
      </c>
      <c r="AG97" s="70">
        <v>0.34018264840182649</v>
      </c>
      <c r="AH97" s="70" t="s">
        <v>412</v>
      </c>
      <c r="AI97" s="70">
        <v>0.25585873579877511</v>
      </c>
      <c r="AJ97" s="70" t="s">
        <v>412</v>
      </c>
    </row>
    <row r="98" spans="1:36">
      <c r="A98" s="12" t="s">
        <v>541</v>
      </c>
      <c r="B98" s="12" t="s">
        <v>764</v>
      </c>
      <c r="C98" s="46" t="s">
        <v>165</v>
      </c>
      <c r="D98" s="28" t="s">
        <v>166</v>
      </c>
      <c r="E98" s="12">
        <v>2018</v>
      </c>
      <c r="F98" s="70" t="s">
        <v>412</v>
      </c>
      <c r="G98" s="70" t="s">
        <v>412</v>
      </c>
      <c r="H98" s="70" t="s">
        <v>412</v>
      </c>
      <c r="I98" s="70" t="s">
        <v>412</v>
      </c>
      <c r="J98" s="70" t="s">
        <v>412</v>
      </c>
      <c r="K98" s="70" t="s">
        <v>412</v>
      </c>
      <c r="L98" s="70" t="s">
        <v>412</v>
      </c>
      <c r="M98" s="70" t="s">
        <v>412</v>
      </c>
      <c r="N98" s="70" t="s">
        <v>412</v>
      </c>
      <c r="O98" s="70" t="s">
        <v>412</v>
      </c>
      <c r="P98" s="70" t="s">
        <v>412</v>
      </c>
      <c r="Q98" s="70">
        <v>0.11415525114155251</v>
      </c>
      <c r="R98" s="70" t="s">
        <v>412</v>
      </c>
      <c r="S98" s="70" t="s">
        <v>412</v>
      </c>
      <c r="T98" s="70" t="s">
        <v>412</v>
      </c>
      <c r="U98" s="70" t="s">
        <v>412</v>
      </c>
      <c r="V98" s="70">
        <v>0.24259538902457678</v>
      </c>
      <c r="W98" s="70">
        <v>5.8312373639977738E-2</v>
      </c>
      <c r="X98" s="70" t="s">
        <v>412</v>
      </c>
      <c r="Y98" s="70" t="s">
        <v>412</v>
      </c>
      <c r="Z98" s="70" t="s">
        <v>412</v>
      </c>
      <c r="AA98" s="70" t="s">
        <v>412</v>
      </c>
      <c r="AB98" s="70">
        <v>0.21727683767570954</v>
      </c>
      <c r="AC98" s="70" t="s">
        <v>412</v>
      </c>
      <c r="AD98" s="70" t="s">
        <v>412</v>
      </c>
      <c r="AE98" s="70" t="s">
        <v>412</v>
      </c>
      <c r="AF98" s="70" t="s">
        <v>412</v>
      </c>
      <c r="AG98" s="70" t="s">
        <v>412</v>
      </c>
      <c r="AH98" s="70" t="s">
        <v>412</v>
      </c>
      <c r="AI98" s="70" t="s">
        <v>412</v>
      </c>
      <c r="AJ98" s="70" t="s">
        <v>412</v>
      </c>
    </row>
    <row r="99" spans="1:36">
      <c r="A99" s="12" t="s">
        <v>542</v>
      </c>
      <c r="B99" s="12" t="s">
        <v>765</v>
      </c>
      <c r="C99" s="46" t="s">
        <v>165</v>
      </c>
      <c r="D99" s="28" t="s">
        <v>166</v>
      </c>
      <c r="E99" s="12">
        <v>2018</v>
      </c>
      <c r="F99" s="70">
        <v>0.49737431557585193</v>
      </c>
      <c r="G99" s="70" t="s">
        <v>412</v>
      </c>
      <c r="H99" s="70">
        <v>0.45515557689121827</v>
      </c>
      <c r="I99" s="70" t="s">
        <v>412</v>
      </c>
      <c r="J99" s="70">
        <v>0.36698147849794216</v>
      </c>
      <c r="K99" s="70">
        <v>0.45391602835589512</v>
      </c>
      <c r="L99" s="70">
        <v>0.35678153591828293</v>
      </c>
      <c r="M99" s="70">
        <v>0.47069712859169549</v>
      </c>
      <c r="N99" s="70">
        <v>0.45779779726413566</v>
      </c>
      <c r="O99" s="70">
        <v>0.38809766927283845</v>
      </c>
      <c r="P99" s="70">
        <v>0.42498217727204179</v>
      </c>
      <c r="Q99" s="70">
        <v>0.54228733718027899</v>
      </c>
      <c r="R99" s="70" t="s">
        <v>412</v>
      </c>
      <c r="S99" s="70">
        <v>0.36535781684853513</v>
      </c>
      <c r="T99" s="70">
        <v>0.32750928721388167</v>
      </c>
      <c r="U99" s="70">
        <v>0.29009955853411601</v>
      </c>
      <c r="V99" s="70">
        <v>0.35061257064729223</v>
      </c>
      <c r="W99" s="70">
        <v>0.28610972772948201</v>
      </c>
      <c r="X99" s="70" t="s">
        <v>412</v>
      </c>
      <c r="Y99" s="70">
        <v>0.34048819173957667</v>
      </c>
      <c r="Z99" s="70" t="s">
        <v>412</v>
      </c>
      <c r="AA99" s="70">
        <v>0.32842864483524059</v>
      </c>
      <c r="AB99" s="70" t="s">
        <v>412</v>
      </c>
      <c r="AC99" s="70">
        <v>0.5087593014291022</v>
      </c>
      <c r="AD99" s="70" t="s">
        <v>412</v>
      </c>
      <c r="AE99" s="70">
        <v>0.29369794394243204</v>
      </c>
      <c r="AF99" s="70">
        <v>0.43140546525106349</v>
      </c>
      <c r="AG99" s="70" t="s">
        <v>412</v>
      </c>
      <c r="AH99" s="70">
        <v>0.24185045256536375</v>
      </c>
      <c r="AI99" s="70">
        <v>0.4029167756106069</v>
      </c>
      <c r="AJ99" s="70">
        <v>0.16856469907078711</v>
      </c>
    </row>
    <row r="100" spans="1:36">
      <c r="A100" s="12" t="s">
        <v>543</v>
      </c>
      <c r="B100" s="12" t="s">
        <v>766</v>
      </c>
      <c r="C100" s="46" t="s">
        <v>165</v>
      </c>
      <c r="D100" s="28" t="s">
        <v>166</v>
      </c>
      <c r="E100" s="12">
        <v>2018</v>
      </c>
      <c r="F100" s="70">
        <v>0.15385648935708734</v>
      </c>
      <c r="G100" s="70" t="s">
        <v>412</v>
      </c>
      <c r="H100" s="70">
        <v>0.20000000000000004</v>
      </c>
      <c r="I100" s="70" t="s">
        <v>412</v>
      </c>
      <c r="J100" s="70" t="s">
        <v>412</v>
      </c>
      <c r="K100" s="70" t="s">
        <v>412</v>
      </c>
      <c r="L100" s="70">
        <v>0.22492250854116846</v>
      </c>
      <c r="M100" s="70">
        <v>0.20265648852476431</v>
      </c>
      <c r="N100" s="70">
        <v>0.29340952212713961</v>
      </c>
      <c r="O100" s="70">
        <v>0.2647870205235901</v>
      </c>
      <c r="P100" s="70">
        <v>0.372811477114324</v>
      </c>
      <c r="Q100" s="70">
        <v>0.29556910881945514</v>
      </c>
      <c r="R100" s="70" t="s">
        <v>412</v>
      </c>
      <c r="S100" s="70">
        <v>0.17921411490164635</v>
      </c>
      <c r="T100" s="70" t="s">
        <v>412</v>
      </c>
      <c r="U100" s="70">
        <v>0.24278435499171394</v>
      </c>
      <c r="V100" s="70">
        <v>0.22356080785360039</v>
      </c>
      <c r="W100" s="70">
        <v>0.25593972963979983</v>
      </c>
      <c r="X100" s="70" t="s">
        <v>412</v>
      </c>
      <c r="Y100" s="70">
        <v>0.20798789724850522</v>
      </c>
      <c r="Z100" s="70" t="s">
        <v>412</v>
      </c>
      <c r="AA100" s="70">
        <v>0.24527666603796691</v>
      </c>
      <c r="AB100" s="70">
        <v>0.20107625670823326</v>
      </c>
      <c r="AC100" s="70">
        <v>0.34587814847050785</v>
      </c>
      <c r="AD100" s="70">
        <v>0.31367440034791783</v>
      </c>
      <c r="AE100" s="70">
        <v>0.30149450665395827</v>
      </c>
      <c r="AF100" s="70" t="s">
        <v>412</v>
      </c>
      <c r="AG100" s="70" t="s">
        <v>412</v>
      </c>
      <c r="AH100" s="70">
        <v>0.32507939191424512</v>
      </c>
      <c r="AI100" s="70">
        <v>0.33312892240978487</v>
      </c>
      <c r="AJ100" s="70">
        <v>0.35255110273754547</v>
      </c>
    </row>
    <row r="101" spans="1:36">
      <c r="A101" s="12" t="s">
        <v>544</v>
      </c>
      <c r="B101" s="12" t="s">
        <v>767</v>
      </c>
      <c r="C101" s="46" t="s">
        <v>165</v>
      </c>
      <c r="D101" s="28" t="s">
        <v>166</v>
      </c>
      <c r="E101" s="12">
        <v>2018</v>
      </c>
      <c r="F101" s="70" t="s">
        <v>412</v>
      </c>
      <c r="G101" s="70" t="s">
        <v>412</v>
      </c>
      <c r="H101" s="70" t="s">
        <v>412</v>
      </c>
      <c r="I101" s="70" t="s">
        <v>412</v>
      </c>
      <c r="J101" s="70" t="s">
        <v>412</v>
      </c>
      <c r="K101" s="70" t="s">
        <v>412</v>
      </c>
      <c r="L101" s="70" t="s">
        <v>412</v>
      </c>
      <c r="M101" s="70">
        <v>0.15006740489656537</v>
      </c>
      <c r="N101" s="70" t="s">
        <v>412</v>
      </c>
      <c r="O101" s="70">
        <v>0.27230614070238818</v>
      </c>
      <c r="P101" s="70" t="s">
        <v>412</v>
      </c>
      <c r="Q101" s="70" t="s">
        <v>412</v>
      </c>
      <c r="R101" s="70" t="s">
        <v>412</v>
      </c>
      <c r="S101" s="70" t="s">
        <v>412</v>
      </c>
      <c r="T101" s="70" t="s">
        <v>412</v>
      </c>
      <c r="U101" s="70" t="s">
        <v>412</v>
      </c>
      <c r="V101" s="70">
        <v>0.34567190942650267</v>
      </c>
      <c r="W101" s="70">
        <v>0.3685256399671365</v>
      </c>
      <c r="X101" s="70" t="s">
        <v>412</v>
      </c>
      <c r="Y101" s="70" t="s">
        <v>412</v>
      </c>
      <c r="Z101" s="70" t="s">
        <v>412</v>
      </c>
      <c r="AA101" s="70">
        <v>0.18441025659806387</v>
      </c>
      <c r="AB101" s="70">
        <v>0.14423511633628289</v>
      </c>
      <c r="AC101" s="70" t="s">
        <v>412</v>
      </c>
      <c r="AD101" s="70" t="s">
        <v>412</v>
      </c>
      <c r="AE101" s="70" t="s">
        <v>412</v>
      </c>
      <c r="AF101" s="70" t="s">
        <v>412</v>
      </c>
      <c r="AG101" s="70" t="s">
        <v>412</v>
      </c>
      <c r="AH101" s="70" t="s">
        <v>412</v>
      </c>
      <c r="AI101" s="70">
        <v>0.40001642424765127</v>
      </c>
      <c r="AJ101" s="70" t="s">
        <v>412</v>
      </c>
    </row>
    <row r="102" spans="1:36">
      <c r="A102" s="12" t="s">
        <v>545</v>
      </c>
      <c r="B102" s="12" t="s">
        <v>768</v>
      </c>
      <c r="C102" s="46" t="s">
        <v>165</v>
      </c>
      <c r="D102" s="28" t="s">
        <v>166</v>
      </c>
      <c r="E102" s="12">
        <v>2018</v>
      </c>
      <c r="F102" s="70">
        <v>3.8274827441203418E-2</v>
      </c>
      <c r="G102" s="70">
        <v>0.12214901021531088</v>
      </c>
      <c r="H102" s="70">
        <v>0.28227323774409885</v>
      </c>
      <c r="I102" s="70">
        <v>5.0177448602179028E-2</v>
      </c>
      <c r="J102" s="70">
        <v>0.13142959093297202</v>
      </c>
      <c r="K102" s="70" t="s">
        <v>412</v>
      </c>
      <c r="L102" s="70">
        <v>0.10774473164391044</v>
      </c>
      <c r="M102" s="70">
        <v>0.1622975192062063</v>
      </c>
      <c r="N102" s="70">
        <v>0.1245839850510575</v>
      </c>
      <c r="O102" s="70">
        <v>0.1144854026699319</v>
      </c>
      <c r="P102" s="70">
        <v>0.16225369799571143</v>
      </c>
      <c r="Q102" s="70">
        <v>0.14001077005923535</v>
      </c>
      <c r="R102" s="70" t="s">
        <v>412</v>
      </c>
      <c r="S102" s="70">
        <v>6.8556059106706632E-2</v>
      </c>
      <c r="T102" s="70">
        <v>0.10324947017610099</v>
      </c>
      <c r="U102" s="70">
        <v>0.12858004527403416</v>
      </c>
      <c r="V102" s="70">
        <v>0.12351636574859313</v>
      </c>
      <c r="W102" s="70">
        <v>0.11120824160221476</v>
      </c>
      <c r="X102" s="70" t="s">
        <v>412</v>
      </c>
      <c r="Y102" s="70">
        <v>0.16719730988645795</v>
      </c>
      <c r="Z102" s="70" t="s">
        <v>412</v>
      </c>
      <c r="AA102" s="70">
        <v>0.12737872086929217</v>
      </c>
      <c r="AB102" s="70">
        <v>0.12978798047675991</v>
      </c>
      <c r="AC102" s="70">
        <v>0.2116927124753154</v>
      </c>
      <c r="AD102" s="70">
        <v>0.19683056971884527</v>
      </c>
      <c r="AE102" s="70">
        <v>6.1233218144799706E-2</v>
      </c>
      <c r="AF102" s="70" t="s">
        <v>412</v>
      </c>
      <c r="AG102" s="70" t="s">
        <v>412</v>
      </c>
      <c r="AH102" s="70">
        <v>0.17587533926059037</v>
      </c>
      <c r="AI102" s="70">
        <v>0.18618910299071542</v>
      </c>
      <c r="AJ102" s="70">
        <v>8.3315742350459798E-2</v>
      </c>
    </row>
    <row r="103" spans="1:36">
      <c r="A103" s="12" t="s">
        <v>546</v>
      </c>
      <c r="B103" s="12" t="s">
        <v>769</v>
      </c>
      <c r="C103" s="46" t="s">
        <v>165</v>
      </c>
      <c r="D103" s="28" t="s">
        <v>166</v>
      </c>
      <c r="E103" s="12">
        <v>2018</v>
      </c>
      <c r="F103" s="70" t="s">
        <v>412</v>
      </c>
      <c r="G103" s="70" t="s">
        <v>412</v>
      </c>
      <c r="H103" s="70" t="s">
        <v>412</v>
      </c>
      <c r="I103" s="70" t="s">
        <v>412</v>
      </c>
      <c r="J103" s="70" t="s">
        <v>412</v>
      </c>
      <c r="K103" s="70" t="s">
        <v>412</v>
      </c>
      <c r="L103" s="70" t="s">
        <v>412</v>
      </c>
      <c r="M103" s="70">
        <v>0.32191780821917809</v>
      </c>
      <c r="N103" s="70" t="s">
        <v>412</v>
      </c>
      <c r="O103" s="70" t="s">
        <v>412</v>
      </c>
      <c r="P103" s="70" t="s">
        <v>412</v>
      </c>
      <c r="Q103" s="70" t="s">
        <v>412</v>
      </c>
      <c r="R103" s="70" t="s">
        <v>412</v>
      </c>
      <c r="S103" s="70">
        <v>0.25</v>
      </c>
      <c r="T103" s="70" t="s">
        <v>412</v>
      </c>
      <c r="U103" s="70" t="s">
        <v>412</v>
      </c>
      <c r="V103" s="70" t="s">
        <v>412</v>
      </c>
      <c r="W103" s="70" t="s">
        <v>412</v>
      </c>
      <c r="X103" s="70" t="s">
        <v>412</v>
      </c>
      <c r="Y103" s="70" t="s">
        <v>412</v>
      </c>
      <c r="Z103" s="70" t="s">
        <v>412</v>
      </c>
      <c r="AA103" s="70" t="s">
        <v>412</v>
      </c>
      <c r="AB103" s="70" t="s">
        <v>412</v>
      </c>
      <c r="AC103" s="70" t="s">
        <v>412</v>
      </c>
      <c r="AD103" s="70" t="s">
        <v>412</v>
      </c>
      <c r="AE103" s="70" t="s">
        <v>412</v>
      </c>
      <c r="AF103" s="70" t="s">
        <v>412</v>
      </c>
      <c r="AG103" s="70" t="s">
        <v>412</v>
      </c>
      <c r="AH103" s="70" t="s">
        <v>412</v>
      </c>
      <c r="AI103" s="70" t="s">
        <v>412</v>
      </c>
      <c r="AJ103" s="70">
        <v>0.29366438356164382</v>
      </c>
    </row>
    <row r="104" spans="1:36">
      <c r="A104" s="18" t="s">
        <v>547</v>
      </c>
      <c r="B104" s="18" t="s">
        <v>770</v>
      </c>
      <c r="C104" s="47" t="s">
        <v>165</v>
      </c>
      <c r="D104" s="29" t="s">
        <v>166</v>
      </c>
      <c r="E104" s="18">
        <v>2018</v>
      </c>
      <c r="F104" s="139" t="s">
        <v>412</v>
      </c>
      <c r="G104" s="139" t="s">
        <v>412</v>
      </c>
      <c r="H104" s="139" t="s">
        <v>412</v>
      </c>
      <c r="I104" s="139" t="s">
        <v>412</v>
      </c>
      <c r="J104" s="139" t="s">
        <v>412</v>
      </c>
      <c r="K104" s="139" t="s">
        <v>412</v>
      </c>
      <c r="L104" s="139" t="s">
        <v>412</v>
      </c>
      <c r="M104" s="139" t="s">
        <v>412</v>
      </c>
      <c r="N104" s="139" t="s">
        <v>412</v>
      </c>
      <c r="O104" s="139" t="s">
        <v>412</v>
      </c>
      <c r="P104" s="139" t="s">
        <v>412</v>
      </c>
      <c r="Q104" s="139" t="s">
        <v>412</v>
      </c>
      <c r="R104" s="139" t="s">
        <v>412</v>
      </c>
      <c r="S104" s="139" t="s">
        <v>412</v>
      </c>
      <c r="T104" s="139" t="s">
        <v>412</v>
      </c>
      <c r="U104" s="139" t="s">
        <v>412</v>
      </c>
      <c r="V104" s="139" t="s">
        <v>412</v>
      </c>
      <c r="W104" s="139">
        <v>5.8312373639977745E-2</v>
      </c>
      <c r="X104" s="139" t="s">
        <v>412</v>
      </c>
      <c r="Y104" s="139" t="s">
        <v>412</v>
      </c>
      <c r="Z104" s="139" t="s">
        <v>412</v>
      </c>
      <c r="AA104" s="139" t="s">
        <v>412</v>
      </c>
      <c r="AB104" s="139" t="s">
        <v>412</v>
      </c>
      <c r="AC104" s="139" t="s">
        <v>412</v>
      </c>
      <c r="AD104" s="139" t="s">
        <v>412</v>
      </c>
      <c r="AE104" s="139" t="s">
        <v>412</v>
      </c>
      <c r="AF104" s="139" t="s">
        <v>412</v>
      </c>
      <c r="AG104" s="139" t="s">
        <v>412</v>
      </c>
      <c r="AH104" s="139" t="s">
        <v>412</v>
      </c>
      <c r="AI104" s="139" t="s">
        <v>412</v>
      </c>
      <c r="AJ104" s="139" t="s">
        <v>412</v>
      </c>
    </row>
    <row r="105" spans="1:36">
      <c r="A105" s="18" t="s">
        <v>539</v>
      </c>
      <c r="B105" s="18" t="s">
        <v>759</v>
      </c>
      <c r="C105" s="47" t="s">
        <v>165</v>
      </c>
      <c r="D105" s="29" t="s">
        <v>166</v>
      </c>
      <c r="E105" s="18">
        <v>2018</v>
      </c>
      <c r="F105" s="139" t="s">
        <v>412</v>
      </c>
      <c r="G105" s="139">
        <v>7.4887566918595494E-2</v>
      </c>
      <c r="H105" s="139" t="s">
        <v>412</v>
      </c>
      <c r="I105" s="139" t="s">
        <v>412</v>
      </c>
      <c r="J105" s="139">
        <v>3.0582332713230732E-2</v>
      </c>
      <c r="K105" s="139">
        <v>4.6998209145546775E-2</v>
      </c>
      <c r="L105" s="139" t="s">
        <v>412</v>
      </c>
      <c r="M105" s="139" t="s">
        <v>412</v>
      </c>
      <c r="N105" s="139" t="s">
        <v>412</v>
      </c>
      <c r="O105" s="139">
        <v>0.14790962519172116</v>
      </c>
      <c r="P105" s="139" t="s">
        <v>412</v>
      </c>
      <c r="Q105" s="139">
        <v>7.2823177452369714E-2</v>
      </c>
      <c r="R105" s="139">
        <v>0.1252320027528202</v>
      </c>
      <c r="S105" s="139">
        <v>0.10926224194987762</v>
      </c>
      <c r="T105" s="139">
        <v>0.57227835193942045</v>
      </c>
      <c r="U105" s="139">
        <v>6.8998381639206893E-2</v>
      </c>
      <c r="V105" s="139">
        <v>0.15746007022345582</v>
      </c>
      <c r="W105" s="139">
        <v>0.10969661046715841</v>
      </c>
      <c r="X105" s="139" t="s">
        <v>412</v>
      </c>
      <c r="Y105" s="139" t="s">
        <v>412</v>
      </c>
      <c r="Z105" s="139" t="s">
        <v>412</v>
      </c>
      <c r="AA105" s="139">
        <v>3.8475325071859315E-2</v>
      </c>
      <c r="AB105" s="139">
        <v>9.4992592052851446E-2</v>
      </c>
      <c r="AC105" s="139">
        <v>0.05</v>
      </c>
      <c r="AD105" s="139" t="s">
        <v>412</v>
      </c>
      <c r="AE105" s="139" t="s">
        <v>412</v>
      </c>
      <c r="AF105" s="139">
        <v>0.17700597813025715</v>
      </c>
      <c r="AG105" s="139" t="s">
        <v>412</v>
      </c>
      <c r="AH105" s="139" t="s">
        <v>412</v>
      </c>
      <c r="AI105" s="139">
        <v>0.12865848463286872</v>
      </c>
      <c r="AJ105" s="139">
        <v>0.19179085019755709</v>
      </c>
    </row>
    <row r="106" spans="1:36">
      <c r="F106" s="12"/>
      <c r="G106"/>
    </row>
    <row r="107" spans="1:36" customFormat="1"/>
    <row r="108" spans="1:36" ht="21">
      <c r="A108" s="33" t="s">
        <v>486</v>
      </c>
      <c r="F108" s="12"/>
      <c r="G108"/>
    </row>
    <row r="109" spans="1:36">
      <c r="A109" s="34" t="s">
        <v>148</v>
      </c>
      <c r="F109" s="12"/>
      <c r="G109"/>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row>
    <row r="110" spans="1:36" ht="14.65" thickBot="1">
      <c r="A110" s="36" t="s">
        <v>132</v>
      </c>
      <c r="B110" s="37" t="s">
        <v>158</v>
      </c>
      <c r="C110" s="36" t="s">
        <v>162</v>
      </c>
      <c r="D110" s="36" t="s">
        <v>163</v>
      </c>
      <c r="E110" s="36" t="s">
        <v>445</v>
      </c>
      <c r="F110" s="36" t="s">
        <v>20</v>
      </c>
      <c r="G110" s="36" t="s">
        <v>21</v>
      </c>
      <c r="H110" s="36" t="s">
        <v>23</v>
      </c>
      <c r="I110" s="36" t="s">
        <v>22</v>
      </c>
      <c r="J110" s="36" t="s">
        <v>24</v>
      </c>
      <c r="K110" s="36" t="s">
        <v>25</v>
      </c>
      <c r="L110" s="36" t="s">
        <v>26</v>
      </c>
      <c r="M110" s="36" t="s">
        <v>27</v>
      </c>
      <c r="N110" s="36" t="s">
        <v>28</v>
      </c>
      <c r="O110" s="36" t="s">
        <v>29</v>
      </c>
      <c r="P110" s="36" t="s">
        <v>30</v>
      </c>
      <c r="Q110" s="36" t="s">
        <v>31</v>
      </c>
      <c r="R110" s="36" t="s">
        <v>32</v>
      </c>
      <c r="S110" s="36" t="s">
        <v>33</v>
      </c>
      <c r="T110" s="36" t="s">
        <v>34</v>
      </c>
      <c r="U110" s="36" t="s">
        <v>35</v>
      </c>
      <c r="V110" s="36" t="s">
        <v>36</v>
      </c>
      <c r="W110" s="36" t="s">
        <v>37</v>
      </c>
      <c r="X110" s="36" t="s">
        <v>38</v>
      </c>
      <c r="Y110" s="36" t="s">
        <v>39</v>
      </c>
      <c r="Z110" s="36" t="s">
        <v>40</v>
      </c>
      <c r="AA110" s="36" t="s">
        <v>41</v>
      </c>
      <c r="AB110" s="36" t="s">
        <v>42</v>
      </c>
      <c r="AC110" s="36" t="s">
        <v>43</v>
      </c>
      <c r="AD110" s="36" t="s">
        <v>44</v>
      </c>
      <c r="AE110" s="36" t="s">
        <v>45</v>
      </c>
      <c r="AF110" s="36" t="s">
        <v>46</v>
      </c>
      <c r="AG110" s="36" t="s">
        <v>47</v>
      </c>
      <c r="AH110" s="36" t="s">
        <v>48</v>
      </c>
      <c r="AI110" s="36" t="s">
        <v>49</v>
      </c>
      <c r="AJ110" s="36" t="s">
        <v>50</v>
      </c>
    </row>
    <row r="111" spans="1:36" ht="39.4">
      <c r="A111" s="51" t="s">
        <v>159</v>
      </c>
      <c r="B111" s="51" t="s">
        <v>5</v>
      </c>
      <c r="C111" s="135" t="s">
        <v>472</v>
      </c>
      <c r="D111" s="50" t="s">
        <v>116</v>
      </c>
      <c r="E111" s="50" t="s">
        <v>480</v>
      </c>
      <c r="F111" s="51" t="s">
        <v>218</v>
      </c>
      <c r="G111" s="51" t="s">
        <v>219</v>
      </c>
      <c r="H111" s="51" t="s">
        <v>221</v>
      </c>
      <c r="I111" s="51" t="s">
        <v>220</v>
      </c>
      <c r="J111" s="51" t="s">
        <v>222</v>
      </c>
      <c r="K111" s="51" t="s">
        <v>223</v>
      </c>
      <c r="L111" s="51" t="s">
        <v>224</v>
      </c>
      <c r="M111" s="51" t="s">
        <v>225</v>
      </c>
      <c r="N111" s="51" t="s">
        <v>226</v>
      </c>
      <c r="O111" s="51" t="s">
        <v>29</v>
      </c>
      <c r="P111" s="51" t="s">
        <v>174</v>
      </c>
      <c r="Q111" s="51" t="s">
        <v>175</v>
      </c>
      <c r="R111" s="51" t="s">
        <v>227</v>
      </c>
      <c r="S111" s="51" t="s">
        <v>228</v>
      </c>
      <c r="T111" s="51" t="s">
        <v>229</v>
      </c>
      <c r="U111" s="51" t="s">
        <v>230</v>
      </c>
      <c r="V111" s="51" t="s">
        <v>231</v>
      </c>
      <c r="W111" s="51" t="s">
        <v>232</v>
      </c>
      <c r="X111" s="51" t="s">
        <v>176</v>
      </c>
      <c r="Y111" s="51" t="s">
        <v>177</v>
      </c>
      <c r="Z111" s="51" t="s">
        <v>233</v>
      </c>
      <c r="AA111" s="51" t="s">
        <v>178</v>
      </c>
      <c r="AB111" s="51" t="s">
        <v>234</v>
      </c>
      <c r="AC111" s="51" t="s">
        <v>179</v>
      </c>
      <c r="AD111" s="51" t="s">
        <v>235</v>
      </c>
      <c r="AE111" s="51" t="s">
        <v>180</v>
      </c>
      <c r="AF111" s="51" t="s">
        <v>236</v>
      </c>
      <c r="AG111" s="51" t="s">
        <v>237</v>
      </c>
      <c r="AH111" s="51" t="s">
        <v>181</v>
      </c>
      <c r="AI111" s="51" t="s">
        <v>238</v>
      </c>
      <c r="AJ111" s="51" t="s">
        <v>182</v>
      </c>
    </row>
    <row r="112" spans="1:36" s="44" customFormat="1">
      <c r="A112" s="44" t="s">
        <v>670</v>
      </c>
      <c r="B112" s="44" t="s">
        <v>671</v>
      </c>
      <c r="C112" s="45" t="s">
        <v>167</v>
      </c>
      <c r="D112" s="32" t="s">
        <v>147</v>
      </c>
      <c r="E112" s="44">
        <v>2018</v>
      </c>
      <c r="F112" s="140">
        <v>0.38375293727075194</v>
      </c>
      <c r="G112" s="140">
        <v>4.1327227010393015</v>
      </c>
      <c r="H112" s="140">
        <v>1.7996899262701098</v>
      </c>
      <c r="I112" s="140">
        <v>1.4732149154363032</v>
      </c>
      <c r="J112" s="140">
        <v>17.912517827501617</v>
      </c>
      <c r="K112" s="140">
        <v>0.37695156089470661</v>
      </c>
      <c r="L112" s="140">
        <v>1.0892826967081022</v>
      </c>
      <c r="M112" s="140">
        <v>30.731191889676513</v>
      </c>
      <c r="N112" s="140">
        <v>1.1380268142948577</v>
      </c>
      <c r="O112" s="140">
        <v>13.315882991488925</v>
      </c>
      <c r="P112" s="140">
        <v>0.8454453553470338</v>
      </c>
      <c r="Q112" s="140">
        <v>5.5344731550504411</v>
      </c>
      <c r="R112" s="140">
        <v>357.15209739587232</v>
      </c>
      <c r="S112" s="140">
        <v>5.87671238980636</v>
      </c>
      <c r="T112" s="140">
        <v>0</v>
      </c>
      <c r="U112" s="140">
        <v>2.5633180268451516</v>
      </c>
      <c r="V112" s="140">
        <v>27.23964505207443</v>
      </c>
      <c r="W112" s="140">
        <v>2.5691687082995007</v>
      </c>
      <c r="X112" s="140">
        <v>29.605834874507753</v>
      </c>
      <c r="Y112" s="140">
        <v>201.70137495014598</v>
      </c>
      <c r="Z112" s="140">
        <v>0.10305607879205733</v>
      </c>
      <c r="AA112" s="140">
        <v>48.545331182597181</v>
      </c>
      <c r="AB112" s="140">
        <v>36.500717355956276</v>
      </c>
      <c r="AC112" s="140">
        <v>7.0761076207246782</v>
      </c>
      <c r="AD112" s="140">
        <v>4.1668480170480091</v>
      </c>
      <c r="AE112" s="140">
        <v>3.8745517465807691</v>
      </c>
      <c r="AF112" s="140">
        <v>0</v>
      </c>
      <c r="AG112" s="140">
        <v>0</v>
      </c>
      <c r="AH112" s="140">
        <v>10.105268169792874</v>
      </c>
      <c r="AI112" s="140">
        <v>219.48861517536821</v>
      </c>
      <c r="AJ112" s="140">
        <v>37.864203417667667</v>
      </c>
    </row>
    <row r="113" spans="1:36">
      <c r="A113" s="12" t="s">
        <v>672</v>
      </c>
      <c r="B113" s="12" t="s">
        <v>673</v>
      </c>
      <c r="C113" s="46" t="s">
        <v>167</v>
      </c>
      <c r="D113" s="28" t="s">
        <v>147</v>
      </c>
      <c r="E113" s="12">
        <v>2018</v>
      </c>
      <c r="F113" s="141">
        <v>0</v>
      </c>
      <c r="G113" s="141">
        <v>0</v>
      </c>
      <c r="H113" s="141">
        <v>0</v>
      </c>
      <c r="I113" s="141">
        <v>0</v>
      </c>
      <c r="J113" s="141">
        <v>5.1715991906367638</v>
      </c>
      <c r="K113" s="141">
        <v>0</v>
      </c>
      <c r="L113" s="141">
        <v>7.7156529747076166E-2</v>
      </c>
      <c r="M113" s="141">
        <v>1.9875212249721288</v>
      </c>
      <c r="N113" s="141">
        <v>0</v>
      </c>
      <c r="O113" s="141">
        <v>1.5510422608233052</v>
      </c>
      <c r="P113" s="141">
        <v>0</v>
      </c>
      <c r="Q113" s="141">
        <v>1.7125259018603998</v>
      </c>
      <c r="R113" s="141">
        <v>0</v>
      </c>
      <c r="S113" s="141">
        <v>6.7351808712513517</v>
      </c>
      <c r="T113" s="141">
        <v>0</v>
      </c>
      <c r="U113" s="141">
        <v>9.9311587442186706</v>
      </c>
      <c r="V113" s="142">
        <v>21.239024543836223</v>
      </c>
      <c r="W113" s="141">
        <v>0</v>
      </c>
      <c r="X113" s="141">
        <v>0</v>
      </c>
      <c r="Y113" s="141">
        <v>6.2441596460615658</v>
      </c>
      <c r="Z113" s="141">
        <v>0</v>
      </c>
      <c r="AA113" s="141">
        <v>0</v>
      </c>
      <c r="AB113" s="141">
        <v>0</v>
      </c>
      <c r="AC113" s="141">
        <v>0</v>
      </c>
      <c r="AD113" s="141">
        <v>0</v>
      </c>
      <c r="AE113" s="141">
        <v>0</v>
      </c>
      <c r="AF113" s="141">
        <v>0</v>
      </c>
      <c r="AG113" s="141">
        <v>0</v>
      </c>
      <c r="AH113" s="141">
        <v>7.2261664873310432</v>
      </c>
      <c r="AI113" s="141">
        <v>17.790233671884444</v>
      </c>
      <c r="AJ113" s="141">
        <v>0</v>
      </c>
    </row>
    <row r="114" spans="1:36">
      <c r="A114" s="12" t="s">
        <v>676</v>
      </c>
      <c r="B114" s="12" t="s">
        <v>677</v>
      </c>
      <c r="C114" s="46" t="s">
        <v>167</v>
      </c>
      <c r="D114" s="28" t="s">
        <v>147</v>
      </c>
      <c r="E114" s="12">
        <v>2018</v>
      </c>
      <c r="F114" s="141">
        <v>3.526340339960627</v>
      </c>
      <c r="G114" s="141">
        <v>11.708988944960035</v>
      </c>
      <c r="H114" s="141">
        <v>2.5613408975455858</v>
      </c>
      <c r="I114" s="141">
        <v>4.1536056333158822</v>
      </c>
      <c r="J114" s="141">
        <v>1.9560526647457568</v>
      </c>
      <c r="K114" s="141">
        <v>1.5495879168644231</v>
      </c>
      <c r="L114" s="141">
        <v>4.7426361986075207</v>
      </c>
      <c r="M114" s="141">
        <v>6.5994306315977909</v>
      </c>
      <c r="N114" s="141">
        <v>5.1606079570897174</v>
      </c>
      <c r="O114" s="141">
        <v>4.1457006842789443</v>
      </c>
      <c r="P114" s="141">
        <v>3.0162828694388328</v>
      </c>
      <c r="Q114" s="141">
        <v>4.4700636702446781</v>
      </c>
      <c r="R114" s="141">
        <v>2.419411595845121</v>
      </c>
      <c r="S114" s="141">
        <v>9.6729033613611237E-2</v>
      </c>
      <c r="T114" s="141">
        <v>2.8874232575836723E-3</v>
      </c>
      <c r="U114" s="141">
        <v>3.5392643691773347</v>
      </c>
      <c r="V114" s="141">
        <v>7.5499596760712429</v>
      </c>
      <c r="W114" s="141">
        <v>0.37185388086107291</v>
      </c>
      <c r="X114" s="141">
        <v>6.5501959615435617</v>
      </c>
      <c r="Y114" s="141">
        <v>13.438500728795086</v>
      </c>
      <c r="Z114" s="141">
        <v>8.0726601104555229</v>
      </c>
      <c r="AA114" s="141">
        <v>36.844853837306623</v>
      </c>
      <c r="AB114" s="141">
        <v>1.0493157499826418</v>
      </c>
      <c r="AC114" s="141">
        <v>22.005309570590423</v>
      </c>
      <c r="AD114" s="141">
        <v>28.098737266148536</v>
      </c>
      <c r="AE114" s="141">
        <v>11.513332820385145</v>
      </c>
      <c r="AF114" s="141">
        <v>0</v>
      </c>
      <c r="AG114" s="141">
        <v>15.238915152635965</v>
      </c>
      <c r="AH114" s="141">
        <v>2.5841437015474718E-4</v>
      </c>
      <c r="AI114" s="141">
        <v>30.728239281276199</v>
      </c>
      <c r="AJ114" s="141">
        <v>2.2866029620078852</v>
      </c>
    </row>
    <row r="115" spans="1:36">
      <c r="A115" s="12" t="s">
        <v>678</v>
      </c>
      <c r="B115" s="12" t="s">
        <v>679</v>
      </c>
      <c r="C115" s="46" t="s">
        <v>167</v>
      </c>
      <c r="D115" s="28" t="s">
        <v>147</v>
      </c>
      <c r="E115" s="12">
        <v>2018</v>
      </c>
      <c r="F115" s="141">
        <v>1.9748504388161378E-2</v>
      </c>
      <c r="G115" s="141">
        <v>71.849921317472749</v>
      </c>
      <c r="H115" s="141">
        <v>11.876138347869761</v>
      </c>
      <c r="I115" s="141">
        <v>14.700360604518703</v>
      </c>
      <c r="J115" s="141">
        <v>14.373952335585606</v>
      </c>
      <c r="K115" s="141">
        <v>19.474536045574794</v>
      </c>
      <c r="L115" s="141">
        <v>33.187087235050079</v>
      </c>
      <c r="M115" s="141">
        <v>34.52892030203482</v>
      </c>
      <c r="N115" s="141">
        <v>8.3761650566182606</v>
      </c>
      <c r="O115" s="141">
        <v>16.355221693184795</v>
      </c>
      <c r="P115" s="141">
        <v>4.388321550336185</v>
      </c>
      <c r="Q115" s="141">
        <v>10.189815457081977</v>
      </c>
      <c r="R115" s="141">
        <v>24.783233300089719</v>
      </c>
      <c r="S115" s="141">
        <v>8.1882740343219087</v>
      </c>
      <c r="T115" s="141">
        <v>2.149480610831345E-2</v>
      </c>
      <c r="U115" s="141">
        <v>5.412947504934138</v>
      </c>
      <c r="V115" s="142">
        <v>52.129570167914636</v>
      </c>
      <c r="W115" s="141">
        <v>34.332574617830289</v>
      </c>
      <c r="X115" s="141">
        <v>15.529262651629656</v>
      </c>
      <c r="Y115" s="141">
        <v>28.696300208745832</v>
      </c>
      <c r="Z115" s="141">
        <v>80.776622939722742</v>
      </c>
      <c r="AA115" s="141">
        <v>41.786266242416858</v>
      </c>
      <c r="AB115" s="141">
        <v>24.443471341320002</v>
      </c>
      <c r="AC115" s="141">
        <v>18.749123099922738</v>
      </c>
      <c r="AD115" s="141">
        <v>111.65303271860863</v>
      </c>
      <c r="AE115" s="141">
        <v>52.573240114948042</v>
      </c>
      <c r="AF115" s="141">
        <v>0</v>
      </c>
      <c r="AG115" s="141">
        <v>45.406014776635217</v>
      </c>
      <c r="AH115" s="141">
        <v>24.052336340913385</v>
      </c>
      <c r="AI115" s="141">
        <v>371.26056906051889</v>
      </c>
      <c r="AJ115" s="141">
        <v>0</v>
      </c>
    </row>
    <row r="116" spans="1:36">
      <c r="A116" s="12" t="s">
        <v>680</v>
      </c>
      <c r="B116" s="12" t="s">
        <v>681</v>
      </c>
      <c r="C116" s="46" t="s">
        <v>167</v>
      </c>
      <c r="D116" s="28" t="s">
        <v>147</v>
      </c>
      <c r="E116" s="12">
        <v>2018</v>
      </c>
      <c r="F116" s="141">
        <v>0.64748947373359411</v>
      </c>
      <c r="G116" s="141">
        <v>0</v>
      </c>
      <c r="H116" s="141">
        <v>0.21058344816031577</v>
      </c>
      <c r="I116" s="141">
        <v>0.20440962565923668</v>
      </c>
      <c r="J116" s="141">
        <v>0.12450875527538333</v>
      </c>
      <c r="K116" s="141">
        <v>0.35188668142846613</v>
      </c>
      <c r="L116" s="141">
        <v>0.40880306659302107</v>
      </c>
      <c r="M116" s="141">
        <v>4.2767642134767385</v>
      </c>
      <c r="N116" s="141">
        <v>4.6360207512110028E-2</v>
      </c>
      <c r="O116" s="141">
        <v>2.6598599553978933E-2</v>
      </c>
      <c r="P116" s="141">
        <v>6.1743079753786068E-2</v>
      </c>
      <c r="Q116" s="141">
        <v>1.8527006568240429</v>
      </c>
      <c r="R116" s="141">
        <v>7.3787669839283963</v>
      </c>
      <c r="S116" s="141">
        <v>5.8274035359278546E-2</v>
      </c>
      <c r="T116" s="141">
        <v>0</v>
      </c>
      <c r="U116" s="141">
        <v>0.74685225185230708</v>
      </c>
      <c r="V116" s="142">
        <v>4.3338562099441083</v>
      </c>
      <c r="W116" s="141">
        <v>4.0291594185845696</v>
      </c>
      <c r="X116" s="141">
        <v>0</v>
      </c>
      <c r="Y116" s="141">
        <v>8.5832174171117277</v>
      </c>
      <c r="Z116" s="141">
        <v>0</v>
      </c>
      <c r="AA116" s="141">
        <v>3.3087191365798421</v>
      </c>
      <c r="AB116" s="141">
        <v>1.4863528598723348</v>
      </c>
      <c r="AC116" s="141">
        <v>2.0173063555875141</v>
      </c>
      <c r="AD116" s="141">
        <v>0</v>
      </c>
      <c r="AE116" s="141">
        <v>0.54919797087596556</v>
      </c>
      <c r="AF116" s="141">
        <v>0</v>
      </c>
      <c r="AG116" s="141">
        <v>0</v>
      </c>
      <c r="AH116" s="141">
        <v>8.9534307567895141E-2</v>
      </c>
      <c r="AI116" s="141">
        <v>2.1853654339910147</v>
      </c>
      <c r="AJ116" s="141">
        <v>0.1962147431445411</v>
      </c>
    </row>
    <row r="117" spans="1:36">
      <c r="A117" s="12" t="s">
        <v>682</v>
      </c>
      <c r="B117" s="12" t="s">
        <v>683</v>
      </c>
      <c r="C117" s="46" t="s">
        <v>167</v>
      </c>
      <c r="D117" s="28" t="s">
        <v>147</v>
      </c>
      <c r="E117" s="12">
        <v>2018</v>
      </c>
      <c r="F117" s="141">
        <v>0</v>
      </c>
      <c r="G117" s="141">
        <v>0</v>
      </c>
      <c r="H117" s="141">
        <v>0</v>
      </c>
      <c r="I117" s="141">
        <v>0</v>
      </c>
      <c r="J117" s="141">
        <v>0</v>
      </c>
      <c r="K117" s="141">
        <v>0</v>
      </c>
      <c r="L117" s="141">
        <v>0</v>
      </c>
      <c r="M117" s="141">
        <v>0</v>
      </c>
      <c r="N117" s="141">
        <v>0</v>
      </c>
      <c r="O117" s="141">
        <v>0</v>
      </c>
      <c r="P117" s="141">
        <v>9.7924189845743956E-2</v>
      </c>
      <c r="Q117" s="141">
        <v>0</v>
      </c>
      <c r="R117" s="141">
        <v>0</v>
      </c>
      <c r="S117" s="141">
        <v>0</v>
      </c>
      <c r="T117" s="141">
        <v>0</v>
      </c>
      <c r="U117" s="141">
        <v>4.3958677089672546E-5</v>
      </c>
      <c r="V117" s="142">
        <v>0.938671166796479</v>
      </c>
      <c r="W117" s="141">
        <v>0</v>
      </c>
      <c r="X117" s="141">
        <v>0.58205146721057732</v>
      </c>
      <c r="Y117" s="141">
        <v>0</v>
      </c>
      <c r="Z117" s="141">
        <v>0</v>
      </c>
      <c r="AA117" s="141">
        <v>0</v>
      </c>
      <c r="AB117" s="141">
        <v>0.3447462411018391</v>
      </c>
      <c r="AC117" s="141">
        <v>0</v>
      </c>
      <c r="AD117" s="141">
        <v>0</v>
      </c>
      <c r="AE117" s="141">
        <v>0</v>
      </c>
      <c r="AF117" s="141">
        <v>0</v>
      </c>
      <c r="AG117" s="141">
        <v>0</v>
      </c>
      <c r="AH117" s="141">
        <v>1.7920285839233125E-2</v>
      </c>
      <c r="AI117" s="141">
        <v>4.2089795599787143E-2</v>
      </c>
      <c r="AJ117" s="141">
        <v>0</v>
      </c>
    </row>
    <row r="118" spans="1:36">
      <c r="A118" s="12" t="s">
        <v>684</v>
      </c>
      <c r="B118" s="12" t="s">
        <v>685</v>
      </c>
      <c r="C118" s="46" t="s">
        <v>167</v>
      </c>
      <c r="D118" s="28" t="s">
        <v>147</v>
      </c>
      <c r="E118" s="12">
        <v>2018</v>
      </c>
      <c r="F118" s="141">
        <v>7.7840704896376903E-3</v>
      </c>
      <c r="G118" s="141">
        <v>0</v>
      </c>
      <c r="H118" s="141">
        <v>3.983293470876086E-4</v>
      </c>
      <c r="I118" s="141">
        <v>0</v>
      </c>
      <c r="J118" s="141">
        <v>0.17004583111342988</v>
      </c>
      <c r="K118" s="141">
        <v>0</v>
      </c>
      <c r="L118" s="141">
        <v>1.169196099206234E-2</v>
      </c>
      <c r="M118" s="141">
        <v>0.54772008770986791</v>
      </c>
      <c r="N118" s="141">
        <v>0</v>
      </c>
      <c r="O118" s="141">
        <v>1.4682325466360625E-3</v>
      </c>
      <c r="P118" s="141">
        <v>7.3156805647153794E-2</v>
      </c>
      <c r="Q118" s="141">
        <v>9.2941671593600117E-2</v>
      </c>
      <c r="R118" s="141">
        <v>0</v>
      </c>
      <c r="S118" s="141">
        <v>2.5475466040480815E-2</v>
      </c>
      <c r="T118" s="141">
        <v>1.4981488764307855E-5</v>
      </c>
      <c r="U118" s="141">
        <v>5.4710646316038565E-2</v>
      </c>
      <c r="V118" s="142">
        <v>2.0775732804408293</v>
      </c>
      <c r="W118" s="141">
        <v>1.1736600052744524</v>
      </c>
      <c r="X118" s="141">
        <v>0</v>
      </c>
      <c r="Y118" s="141">
        <v>0</v>
      </c>
      <c r="Z118" s="141">
        <v>1.0266592433253197E-2</v>
      </c>
      <c r="AA118" s="141">
        <v>5.2815820996649353E-2</v>
      </c>
      <c r="AB118" s="141">
        <v>6.769849757112896E-2</v>
      </c>
      <c r="AC118" s="141">
        <v>7.8856721837266691E-2</v>
      </c>
      <c r="AD118" s="141">
        <v>5.4753251037347725E-2</v>
      </c>
      <c r="AE118" s="141">
        <v>7.022741412155431E-2</v>
      </c>
      <c r="AF118" s="141">
        <v>0</v>
      </c>
      <c r="AG118" s="141">
        <v>0</v>
      </c>
      <c r="AH118" s="141">
        <v>0.15437362092144399</v>
      </c>
      <c r="AI118" s="141">
        <v>1.9935584331249088</v>
      </c>
      <c r="AJ118" s="141">
        <v>0</v>
      </c>
    </row>
    <row r="119" spans="1:36">
      <c r="A119" s="12" t="s">
        <v>686</v>
      </c>
      <c r="B119" s="12" t="s">
        <v>687</v>
      </c>
      <c r="C119" s="46" t="s">
        <v>167</v>
      </c>
      <c r="D119" s="28" t="s">
        <v>147</v>
      </c>
      <c r="E119" s="12">
        <v>2018</v>
      </c>
      <c r="F119" s="141">
        <v>0</v>
      </c>
      <c r="G119" s="141">
        <v>0</v>
      </c>
      <c r="H119" s="141">
        <v>0</v>
      </c>
      <c r="I119" s="141">
        <v>0</v>
      </c>
      <c r="J119" s="141">
        <v>0</v>
      </c>
      <c r="K119" s="141">
        <v>0</v>
      </c>
      <c r="L119" s="141">
        <v>4.2523250425751606E-2</v>
      </c>
      <c r="M119" s="141">
        <v>0.26077799308607574</v>
      </c>
      <c r="N119" s="141">
        <v>0</v>
      </c>
      <c r="O119" s="141">
        <v>0</v>
      </c>
      <c r="P119" s="141">
        <v>0</v>
      </c>
      <c r="Q119" s="141">
        <v>3.1936909194582579E-2</v>
      </c>
      <c r="R119" s="141">
        <v>4.2039674908433886</v>
      </c>
      <c r="S119" s="141">
        <v>1.0980574771433803E-3</v>
      </c>
      <c r="T119" s="141">
        <v>0</v>
      </c>
      <c r="U119" s="141">
        <v>2.6380586330851403E-2</v>
      </c>
      <c r="V119" s="142">
        <v>1.8824483638533893</v>
      </c>
      <c r="W119" s="141">
        <v>1.1544714429077638</v>
      </c>
      <c r="X119" s="141">
        <v>0</v>
      </c>
      <c r="Y119" s="141">
        <v>0</v>
      </c>
      <c r="Z119" s="141">
        <v>0</v>
      </c>
      <c r="AA119" s="141">
        <v>3.0863812463531946</v>
      </c>
      <c r="AB119" s="141">
        <v>0.12118075407494676</v>
      </c>
      <c r="AC119" s="141">
        <v>0</v>
      </c>
      <c r="AD119" s="141">
        <v>0</v>
      </c>
      <c r="AE119" s="141">
        <v>2.1087599722782947E-2</v>
      </c>
      <c r="AF119" s="141">
        <v>0</v>
      </c>
      <c r="AG119" s="141">
        <v>0</v>
      </c>
      <c r="AH119" s="141">
        <v>3.5015734630520703E-4</v>
      </c>
      <c r="AI119" s="141">
        <v>2.1208020578153386</v>
      </c>
      <c r="AJ119" s="141">
        <v>0</v>
      </c>
    </row>
    <row r="120" spans="1:36">
      <c r="A120" s="12" t="s">
        <v>688</v>
      </c>
      <c r="B120" s="12" t="s">
        <v>689</v>
      </c>
      <c r="C120" s="46" t="s">
        <v>167</v>
      </c>
      <c r="D120" s="28" t="s">
        <v>147</v>
      </c>
      <c r="E120" s="12">
        <v>2018</v>
      </c>
      <c r="F120" s="141">
        <v>0</v>
      </c>
      <c r="G120" s="141">
        <v>0</v>
      </c>
      <c r="H120" s="141">
        <v>0</v>
      </c>
      <c r="I120" s="141">
        <v>0</v>
      </c>
      <c r="J120" s="141">
        <v>0</v>
      </c>
      <c r="K120" s="141">
        <v>1.7549999999999999</v>
      </c>
      <c r="L120" s="141">
        <v>1.5495000000000001</v>
      </c>
      <c r="M120" s="141">
        <v>0</v>
      </c>
      <c r="N120" s="141">
        <v>0</v>
      </c>
      <c r="O120" s="141">
        <v>4.508</v>
      </c>
      <c r="P120" s="141">
        <v>1.99</v>
      </c>
      <c r="Q120" s="141">
        <v>14.032999999999999</v>
      </c>
      <c r="R120" s="141">
        <v>44.66</v>
      </c>
      <c r="S120" s="141">
        <v>13.552172799382394</v>
      </c>
      <c r="T120" s="141">
        <v>3.2854086125418518</v>
      </c>
      <c r="U120" s="141">
        <v>10.721311451122521</v>
      </c>
      <c r="V120" s="142">
        <v>98.889289999999988</v>
      </c>
      <c r="W120" s="141">
        <v>9.2609999999999992</v>
      </c>
      <c r="X120" s="141">
        <v>0</v>
      </c>
      <c r="Y120" s="141">
        <v>6.78</v>
      </c>
      <c r="Z120" s="141">
        <v>1.02</v>
      </c>
      <c r="AA120" s="141">
        <v>38.042000000000002</v>
      </c>
      <c r="AB120" s="141">
        <v>21.85</v>
      </c>
      <c r="AC120" s="141">
        <v>0</v>
      </c>
      <c r="AD120" s="141">
        <v>0</v>
      </c>
      <c r="AE120" s="141">
        <v>1.6080000000000001</v>
      </c>
      <c r="AF120" s="141">
        <v>28.605927632285113</v>
      </c>
      <c r="AG120" s="141">
        <v>0</v>
      </c>
      <c r="AH120" s="141">
        <v>0</v>
      </c>
      <c r="AI120" s="141">
        <v>99.433000000000007</v>
      </c>
      <c r="AJ120" s="141">
        <v>1.94</v>
      </c>
    </row>
    <row r="121" spans="1:36">
      <c r="A121" s="12" t="s">
        <v>690</v>
      </c>
      <c r="B121" s="12" t="s">
        <v>691</v>
      </c>
      <c r="C121" s="46" t="s">
        <v>167</v>
      </c>
      <c r="D121" s="28" t="s">
        <v>147</v>
      </c>
      <c r="E121" s="12">
        <v>2018</v>
      </c>
      <c r="F121" s="141">
        <v>0.69109999999999994</v>
      </c>
      <c r="G121" s="141">
        <v>0</v>
      </c>
      <c r="H121" s="141">
        <v>0</v>
      </c>
      <c r="I121" s="141">
        <v>0</v>
      </c>
      <c r="J121" s="141">
        <v>1.5624503262636438</v>
      </c>
      <c r="K121" s="141">
        <v>0</v>
      </c>
      <c r="L121" s="141">
        <v>0</v>
      </c>
      <c r="M121" s="141">
        <v>2.6943170930024016</v>
      </c>
      <c r="N121" s="141">
        <v>0</v>
      </c>
      <c r="O121" s="141">
        <v>0</v>
      </c>
      <c r="P121" s="141">
        <v>0</v>
      </c>
      <c r="Q121" s="141">
        <v>0</v>
      </c>
      <c r="R121" s="141">
        <v>0</v>
      </c>
      <c r="S121" s="141">
        <v>0</v>
      </c>
      <c r="T121" s="141">
        <v>0.23120646039943235</v>
      </c>
      <c r="U121" s="141">
        <v>1.3050000000000001E-2</v>
      </c>
      <c r="V121" s="142">
        <v>1.0895121150267255</v>
      </c>
      <c r="W121" s="141">
        <v>0</v>
      </c>
      <c r="X121" s="141">
        <v>4.0552126905696779</v>
      </c>
      <c r="Y121" s="141">
        <v>0</v>
      </c>
      <c r="Z121" s="141">
        <v>0</v>
      </c>
      <c r="AA121" s="141">
        <v>0.43433981462553506</v>
      </c>
      <c r="AB121" s="141">
        <v>0</v>
      </c>
      <c r="AC121" s="141">
        <v>0.71296000000000004</v>
      </c>
      <c r="AD121" s="141">
        <v>0</v>
      </c>
      <c r="AE121" s="141">
        <v>0.92813931162790697</v>
      </c>
      <c r="AF121" s="141">
        <v>7.3999999999999996E-2</v>
      </c>
      <c r="AG121" s="141">
        <v>0</v>
      </c>
      <c r="AH121" s="141">
        <v>1.282518</v>
      </c>
      <c r="AI121" s="141">
        <v>8.6991883663768448</v>
      </c>
      <c r="AJ121" s="141">
        <v>0</v>
      </c>
    </row>
    <row r="122" spans="1:36">
      <c r="A122" s="12" t="s">
        <v>714</v>
      </c>
      <c r="B122" s="12" t="s">
        <v>715</v>
      </c>
      <c r="C122" s="46" t="s">
        <v>167</v>
      </c>
      <c r="D122" s="28" t="s">
        <v>147</v>
      </c>
      <c r="E122" s="12">
        <v>2018</v>
      </c>
      <c r="F122" s="141">
        <v>0.10204706272924809</v>
      </c>
      <c r="G122" s="141">
        <v>0.148277298960698</v>
      </c>
      <c r="H122" s="141">
        <v>0.5723100737298904</v>
      </c>
      <c r="I122" s="141">
        <v>5.7833029769176543E-2</v>
      </c>
      <c r="J122" s="141">
        <v>1.1368863338378383</v>
      </c>
      <c r="K122" s="141">
        <v>6.2872313860674961E-2</v>
      </c>
      <c r="L122" s="141">
        <v>3.7828664142421413E-2</v>
      </c>
      <c r="M122" s="141">
        <v>5.2337004765081971</v>
      </c>
      <c r="N122" s="141">
        <v>0.28597318570514241</v>
      </c>
      <c r="O122" s="141">
        <v>0.2697543848075496</v>
      </c>
      <c r="P122" s="141">
        <v>1.0813616248327007</v>
      </c>
      <c r="Q122" s="141">
        <v>1.8649358938782441</v>
      </c>
      <c r="R122" s="141">
        <v>31.521423306903809</v>
      </c>
      <c r="S122" s="141">
        <v>5.5696274190895213E-2</v>
      </c>
      <c r="T122" s="141">
        <v>0</v>
      </c>
      <c r="U122" s="141">
        <v>0.15251873064592669</v>
      </c>
      <c r="V122" s="142">
        <v>1.5899221616308457</v>
      </c>
      <c r="W122" s="141">
        <v>0.28223028749757223</v>
      </c>
      <c r="X122" s="141">
        <v>1.9813351254922442</v>
      </c>
      <c r="Y122" s="141">
        <v>32.474381457546912</v>
      </c>
      <c r="Z122" s="141">
        <v>2.9452258393842918E-3</v>
      </c>
      <c r="AA122" s="141">
        <v>5.6841494110101376</v>
      </c>
      <c r="AB122" s="141">
        <v>0.34449841572345352</v>
      </c>
      <c r="AC122" s="141">
        <v>0.98019237927532266</v>
      </c>
      <c r="AD122" s="141">
        <v>0.63315198295199127</v>
      </c>
      <c r="AE122" s="141">
        <v>0.57848152152099308</v>
      </c>
      <c r="AF122" s="141">
        <v>4.3218744024446636</v>
      </c>
      <c r="AG122" s="141">
        <v>0</v>
      </c>
      <c r="AH122" s="141">
        <v>0.49719954935911076</v>
      </c>
      <c r="AI122" s="141">
        <v>0.64774262617913159</v>
      </c>
      <c r="AJ122" s="141">
        <v>2.3082965823323294</v>
      </c>
    </row>
    <row r="123" spans="1:36">
      <c r="A123" s="12" t="s">
        <v>716</v>
      </c>
      <c r="B123" s="12" t="s">
        <v>717</v>
      </c>
      <c r="C123" s="46" t="s">
        <v>167</v>
      </c>
      <c r="D123" s="28" t="s">
        <v>147</v>
      </c>
      <c r="E123" s="12">
        <v>2018</v>
      </c>
      <c r="F123" s="141">
        <v>0</v>
      </c>
      <c r="G123" s="141">
        <v>0</v>
      </c>
      <c r="H123" s="141">
        <v>0</v>
      </c>
      <c r="I123" s="141">
        <v>0</v>
      </c>
      <c r="J123" s="141">
        <v>0.3282352877770629</v>
      </c>
      <c r="K123" s="141">
        <v>0</v>
      </c>
      <c r="L123" s="141">
        <v>2.6794958361291499E-3</v>
      </c>
      <c r="M123" s="141">
        <v>0.33848640884316461</v>
      </c>
      <c r="N123" s="141">
        <v>0</v>
      </c>
      <c r="O123" s="141">
        <v>3.1421157060806955E-2</v>
      </c>
      <c r="P123" s="141">
        <v>0</v>
      </c>
      <c r="Q123" s="141">
        <v>0.57706504921091495</v>
      </c>
      <c r="R123" s="141">
        <v>0</v>
      </c>
      <c r="S123" s="141">
        <v>6.3832370149876985E-2</v>
      </c>
      <c r="T123" s="141">
        <v>0</v>
      </c>
      <c r="U123" s="141">
        <v>0.59090901310269917</v>
      </c>
      <c r="V123" s="142">
        <v>1.2396782611928727</v>
      </c>
      <c r="W123" s="141">
        <v>0</v>
      </c>
      <c r="X123" s="141">
        <v>0</v>
      </c>
      <c r="Y123" s="141">
        <v>1.0053239462455021</v>
      </c>
      <c r="Z123" s="141">
        <v>0</v>
      </c>
      <c r="AA123" s="141">
        <v>0</v>
      </c>
      <c r="AB123" s="141">
        <v>0</v>
      </c>
      <c r="AC123" s="141">
        <v>0</v>
      </c>
      <c r="AD123" s="141">
        <v>0</v>
      </c>
      <c r="AE123" s="141">
        <v>0</v>
      </c>
      <c r="AF123" s="141">
        <v>2.1626564948636471</v>
      </c>
      <c r="AG123" s="141">
        <v>0</v>
      </c>
      <c r="AH123" s="141">
        <v>0.35554194710386844</v>
      </c>
      <c r="AI123" s="141">
        <v>5.2501550796881839E-2</v>
      </c>
      <c r="AJ123" s="141">
        <v>0</v>
      </c>
    </row>
    <row r="124" spans="1:36">
      <c r="A124" s="12" t="s">
        <v>720</v>
      </c>
      <c r="B124" s="12" t="s">
        <v>721</v>
      </c>
      <c r="C124" s="46" t="s">
        <v>167</v>
      </c>
      <c r="D124" s="28" t="s">
        <v>147</v>
      </c>
      <c r="E124" s="12">
        <v>2018</v>
      </c>
      <c r="F124" s="141">
        <v>0.93771966003937246</v>
      </c>
      <c r="G124" s="141">
        <v>0.42010494773402796</v>
      </c>
      <c r="H124" s="141">
        <v>0.81451875488338343</v>
      </c>
      <c r="I124" s="141">
        <v>0.16305536668411699</v>
      </c>
      <c r="J124" s="141">
        <v>0.12414835056868763</v>
      </c>
      <c r="K124" s="141">
        <v>0.25845808313557672</v>
      </c>
      <c r="L124" s="141">
        <v>0.16470250785126575</v>
      </c>
      <c r="M124" s="141">
        <v>1.1239213684022107</v>
      </c>
      <c r="N124" s="141">
        <v>1.2968020429102831</v>
      </c>
      <c r="O124" s="141">
        <v>8.3983986521862508E-2</v>
      </c>
      <c r="P124" s="141">
        <v>3.8579578491061399</v>
      </c>
      <c r="Q124" s="141">
        <v>1.5062648156406944</v>
      </c>
      <c r="R124" s="141">
        <v>0.21353170714194197</v>
      </c>
      <c r="S124" s="141">
        <v>9.1674501336988653E-4</v>
      </c>
      <c r="T124" s="141">
        <v>1.0313373715522342E-2</v>
      </c>
      <c r="U124" s="141">
        <v>0.21058803603533224</v>
      </c>
      <c r="V124" s="141">
        <v>0.44067564703787349</v>
      </c>
      <c r="W124" s="141">
        <v>4.0849177153481908E-2</v>
      </c>
      <c r="X124" s="141">
        <v>0.43836403845643912</v>
      </c>
      <c r="Y124" s="141">
        <v>2.1636292712049157</v>
      </c>
      <c r="Z124" s="141">
        <v>0.23070746945315448</v>
      </c>
      <c r="AA124" s="141">
        <v>4.3141461626933841</v>
      </c>
      <c r="AB124" s="141">
        <v>9.9035755910616141E-3</v>
      </c>
      <c r="AC124" s="141">
        <v>3.0482064294095754</v>
      </c>
      <c r="AD124" s="141">
        <v>4.2695992620131085</v>
      </c>
      <c r="AE124" s="141">
        <v>1.7189731156879124</v>
      </c>
      <c r="AF124" s="141">
        <v>1.7150792213487405</v>
      </c>
      <c r="AG124" s="141">
        <v>11.959429596222481</v>
      </c>
      <c r="AH124" s="141">
        <v>1.2714507544978121E-5</v>
      </c>
      <c r="AI124" s="141">
        <v>9.0683475286458926E-2</v>
      </c>
      <c r="AJ124" s="141">
        <v>0.13939703799211478</v>
      </c>
    </row>
    <row r="125" spans="1:36">
      <c r="A125" s="12" t="s">
        <v>722</v>
      </c>
      <c r="B125" s="12" t="s">
        <v>723</v>
      </c>
      <c r="C125" s="46" t="s">
        <v>167</v>
      </c>
      <c r="D125" s="28" t="s">
        <v>147</v>
      </c>
      <c r="E125" s="12">
        <v>2018</v>
      </c>
      <c r="F125" s="141">
        <v>5.2514956118386207E-3</v>
      </c>
      <c r="G125" s="141">
        <v>2.5778918727874784</v>
      </c>
      <c r="H125" s="141">
        <v>3.7766692552323624</v>
      </c>
      <c r="I125" s="141">
        <v>0.57708239548129836</v>
      </c>
      <c r="J125" s="141">
        <v>0.91229776466567392</v>
      </c>
      <c r="K125" s="141">
        <v>3.2481869544252095</v>
      </c>
      <c r="L125" s="141">
        <v>1.1525228305507262</v>
      </c>
      <c r="M125" s="141">
        <v>5.880475683690622</v>
      </c>
      <c r="N125" s="141">
        <v>2.1048349433817397</v>
      </c>
      <c r="O125" s="141">
        <v>0.33132558832606829</v>
      </c>
      <c r="P125" s="141">
        <v>5.6128553926611184</v>
      </c>
      <c r="Q125" s="141">
        <v>3.4336335303327221</v>
      </c>
      <c r="R125" s="141">
        <v>2.1873112140791569</v>
      </c>
      <c r="S125" s="141">
        <v>7.7603994464123832E-2</v>
      </c>
      <c r="T125" s="141">
        <v>7.6775709191746352E-2</v>
      </c>
      <c r="U125" s="141">
        <v>0.32207313874419335</v>
      </c>
      <c r="V125" s="141">
        <v>3.0426959943057637</v>
      </c>
      <c r="W125" s="141">
        <v>3.7715282665635357</v>
      </c>
      <c r="X125" s="141">
        <v>1.0392773483703439</v>
      </c>
      <c r="Y125" s="141">
        <v>4.6201697912541704</v>
      </c>
      <c r="Z125" s="141">
        <v>2.3085042618428151</v>
      </c>
      <c r="AA125" s="141">
        <v>4.8927337575831382</v>
      </c>
      <c r="AB125" s="141">
        <v>0.23070059335401713</v>
      </c>
      <c r="AC125" s="141">
        <v>2.5971549000772658</v>
      </c>
      <c r="AD125" s="141">
        <v>16.965662961346286</v>
      </c>
      <c r="AE125" s="141">
        <v>7.8493332705705496</v>
      </c>
      <c r="AF125" s="141">
        <v>45.974757931319836</v>
      </c>
      <c r="AG125" s="141">
        <v>35.634428798054927</v>
      </c>
      <c r="AH125" s="141">
        <v>1.183423397459527</v>
      </c>
      <c r="AI125" s="141">
        <v>1.0956435977687418</v>
      </c>
      <c r="AJ125" s="141">
        <v>0</v>
      </c>
    </row>
    <row r="126" spans="1:36">
      <c r="A126" s="12" t="s">
        <v>724</v>
      </c>
      <c r="B126" s="12" t="s">
        <v>725</v>
      </c>
      <c r="C126" s="46" t="s">
        <v>167</v>
      </c>
      <c r="D126" s="28" t="s">
        <v>147</v>
      </c>
      <c r="E126" s="12">
        <v>2018</v>
      </c>
      <c r="F126" s="141">
        <v>0.17217952626640601</v>
      </c>
      <c r="G126" s="141">
        <v>0</v>
      </c>
      <c r="H126" s="141">
        <v>6.6966551839684266E-2</v>
      </c>
      <c r="I126" s="141">
        <v>8.0243743407633142E-3</v>
      </c>
      <c r="J126" s="141">
        <v>7.9024235274403332E-3</v>
      </c>
      <c r="K126" s="141">
        <v>5.8691705177317754E-2</v>
      </c>
      <c r="L126" s="141">
        <v>1.4196933406978909E-2</v>
      </c>
      <c r="M126" s="141">
        <v>0.728357786523262</v>
      </c>
      <c r="N126" s="141">
        <v>1.1649792487889965E-2</v>
      </c>
      <c r="O126" s="141">
        <v>5.3883688103988515E-4</v>
      </c>
      <c r="P126" s="141">
        <v>7.8972102244648498E-2</v>
      </c>
      <c r="Q126" s="141">
        <v>0.62429934317595703</v>
      </c>
      <c r="R126" s="141">
        <v>0.65123301607160333</v>
      </c>
      <c r="S126" s="141">
        <v>5.5228951772595528E-4</v>
      </c>
      <c r="T126" s="141">
        <v>0</v>
      </c>
      <c r="U126" s="141">
        <v>4.4438090100260112E-2</v>
      </c>
      <c r="V126" s="141">
        <v>0.25295829003421089</v>
      </c>
      <c r="W126" s="141">
        <v>0.44261430454418843</v>
      </c>
      <c r="X126" s="141">
        <v>0</v>
      </c>
      <c r="Y126" s="141">
        <v>1.3819175828882719</v>
      </c>
      <c r="Z126" s="141">
        <v>0</v>
      </c>
      <c r="AA126" s="141">
        <v>0.38741632765151307</v>
      </c>
      <c r="AB126" s="141">
        <v>1.4028387454376614E-2</v>
      </c>
      <c r="AC126" s="141">
        <v>0.27944011346283781</v>
      </c>
      <c r="AD126" s="141">
        <v>0</v>
      </c>
      <c r="AE126" s="141">
        <v>8.1996808556999326E-2</v>
      </c>
      <c r="AF126" s="141">
        <v>1.299881165153175</v>
      </c>
      <c r="AG126" s="141">
        <v>0</v>
      </c>
      <c r="AH126" s="141">
        <v>4.4052682845179686E-3</v>
      </c>
      <c r="AI126" s="141">
        <v>6.4493292476396997E-3</v>
      </c>
      <c r="AJ126" s="141">
        <v>1.1961741701198023E-2</v>
      </c>
    </row>
    <row r="127" spans="1:36">
      <c r="A127" s="12" t="s">
        <v>726</v>
      </c>
      <c r="B127" s="12" t="s">
        <v>727</v>
      </c>
      <c r="C127" s="46" t="s">
        <v>167</v>
      </c>
      <c r="D127" s="28" t="s">
        <v>147</v>
      </c>
      <c r="E127" s="12">
        <v>2018</v>
      </c>
      <c r="F127" s="141">
        <v>0</v>
      </c>
      <c r="G127" s="141">
        <v>0</v>
      </c>
      <c r="H127" s="141">
        <v>0</v>
      </c>
      <c r="I127" s="141">
        <v>0</v>
      </c>
      <c r="J127" s="141">
        <v>0</v>
      </c>
      <c r="K127" s="141">
        <v>0</v>
      </c>
      <c r="L127" s="141">
        <v>0</v>
      </c>
      <c r="M127" s="141">
        <v>0</v>
      </c>
      <c r="N127" s="141">
        <v>0</v>
      </c>
      <c r="O127" s="141">
        <v>0</v>
      </c>
      <c r="P127" s="141">
        <v>0.12524932613599118</v>
      </c>
      <c r="Q127" s="141">
        <v>0</v>
      </c>
      <c r="R127" s="141">
        <v>0</v>
      </c>
      <c r="S127" s="141">
        <v>0</v>
      </c>
      <c r="T127" s="141">
        <v>0</v>
      </c>
      <c r="U127" s="141">
        <v>2.6155637187332323E-6</v>
      </c>
      <c r="V127" s="141">
        <v>5.4788309015060085E-2</v>
      </c>
      <c r="W127" s="141">
        <v>0</v>
      </c>
      <c r="X127" s="141">
        <v>3.8953098999468375E-2</v>
      </c>
      <c r="Y127" s="141">
        <v>0</v>
      </c>
      <c r="Z127" s="141">
        <v>0</v>
      </c>
      <c r="AA127" s="141">
        <v>0</v>
      </c>
      <c r="AB127" s="141">
        <v>3.2537588981609166E-3</v>
      </c>
      <c r="AC127" s="141">
        <v>0</v>
      </c>
      <c r="AD127" s="141">
        <v>0</v>
      </c>
      <c r="AE127" s="141">
        <v>0</v>
      </c>
      <c r="AF127" s="141">
        <v>0</v>
      </c>
      <c r="AG127" s="141">
        <v>0</v>
      </c>
      <c r="AH127" s="141">
        <v>8.8171416076687726E-4</v>
      </c>
      <c r="AI127" s="141">
        <v>1.2421307007366169E-4</v>
      </c>
      <c r="AJ127" s="141">
        <v>0</v>
      </c>
    </row>
    <row r="128" spans="1:36">
      <c r="A128" s="12" t="s">
        <v>728</v>
      </c>
      <c r="B128" s="12" t="s">
        <v>729</v>
      </c>
      <c r="C128" s="46" t="s">
        <v>167</v>
      </c>
      <c r="D128" s="28" t="s">
        <v>147</v>
      </c>
      <c r="E128" s="12">
        <v>2018</v>
      </c>
      <c r="F128" s="141">
        <v>2.0699295103623113E-3</v>
      </c>
      <c r="G128" s="141">
        <v>0</v>
      </c>
      <c r="H128" s="141">
        <v>1.2667065291239139E-4</v>
      </c>
      <c r="I128" s="141">
        <v>0</v>
      </c>
      <c r="J128" s="141">
        <v>1.0792607905860188E-2</v>
      </c>
      <c r="K128" s="141">
        <v>0</v>
      </c>
      <c r="L128" s="141">
        <v>4.0603900793766156E-4</v>
      </c>
      <c r="M128" s="141">
        <v>9.3279912290132203E-2</v>
      </c>
      <c r="N128" s="141">
        <v>0</v>
      </c>
      <c r="O128" s="141">
        <v>2.9743590239219035E-5</v>
      </c>
      <c r="P128" s="141">
        <v>9.3570757378759403E-2</v>
      </c>
      <c r="Q128" s="141">
        <v>3.1318294359017299E-2</v>
      </c>
      <c r="R128" s="141">
        <v>0</v>
      </c>
      <c r="S128" s="141">
        <v>2.4144256986144788E-4</v>
      </c>
      <c r="T128" s="141">
        <v>5.3511272389800816E-5</v>
      </c>
      <c r="U128" s="141">
        <v>3.2553113743792692E-3</v>
      </c>
      <c r="V128" s="141">
        <v>0.12126368734505288</v>
      </c>
      <c r="W128" s="141">
        <v>0.12892979726981646</v>
      </c>
      <c r="X128" s="141">
        <v>0</v>
      </c>
      <c r="Y128" s="141">
        <v>0</v>
      </c>
      <c r="Z128" s="141">
        <v>2.9340756674680501E-4</v>
      </c>
      <c r="AA128" s="141">
        <v>6.1841790033506554E-3</v>
      </c>
      <c r="AB128" s="141">
        <v>6.3894703582602992E-4</v>
      </c>
      <c r="AC128" s="141">
        <v>1.0923344010927699E-2</v>
      </c>
      <c r="AD128" s="141">
        <v>8.3197489626522826E-3</v>
      </c>
      <c r="AE128" s="141">
        <v>1.0485151323471878E-2</v>
      </c>
      <c r="AF128" s="141">
        <v>0</v>
      </c>
      <c r="AG128" s="141">
        <v>0</v>
      </c>
      <c r="AH128" s="141">
        <v>7.5954931096746305E-3</v>
      </c>
      <c r="AI128" s="141">
        <v>5.8832790661244227E-3</v>
      </c>
      <c r="AJ128" s="141">
        <v>0</v>
      </c>
    </row>
    <row r="129" spans="1:36">
      <c r="A129" s="12" t="s">
        <v>730</v>
      </c>
      <c r="B129" s="12" t="s">
        <v>731</v>
      </c>
      <c r="C129" s="46" t="s">
        <v>167</v>
      </c>
      <c r="D129" s="28" t="s">
        <v>147</v>
      </c>
      <c r="E129" s="12">
        <v>2018</v>
      </c>
      <c r="F129" s="141">
        <v>0</v>
      </c>
      <c r="G129" s="141">
        <v>0</v>
      </c>
      <c r="H129" s="141">
        <v>0</v>
      </c>
      <c r="I129" s="141">
        <v>0</v>
      </c>
      <c r="J129" s="141">
        <v>0</v>
      </c>
      <c r="K129" s="141">
        <v>0</v>
      </c>
      <c r="L129" s="141">
        <v>1.476749574248397E-3</v>
      </c>
      <c r="M129" s="141">
        <v>4.4412006913924246E-2</v>
      </c>
      <c r="N129" s="141">
        <v>0</v>
      </c>
      <c r="O129" s="141">
        <v>0</v>
      </c>
      <c r="P129" s="141">
        <v>0</v>
      </c>
      <c r="Q129" s="141">
        <v>1.0761690702602092E-2</v>
      </c>
      <c r="R129" s="141">
        <v>0.37103250915661085</v>
      </c>
      <c r="S129" s="141">
        <v>1.0406789760619119E-5</v>
      </c>
      <c r="T129" s="141">
        <v>0</v>
      </c>
      <c r="U129" s="141">
        <v>1.5696583485697144E-3</v>
      </c>
      <c r="V129" s="141">
        <v>0.1098746465342911</v>
      </c>
      <c r="W129" s="141">
        <v>0.12682188062895094</v>
      </c>
      <c r="X129" s="141">
        <v>0</v>
      </c>
      <c r="Y129" s="141">
        <v>0</v>
      </c>
      <c r="Z129" s="141">
        <v>0</v>
      </c>
      <c r="AA129" s="141">
        <v>0.36138289133560036</v>
      </c>
      <c r="AB129" s="141">
        <v>1.1437193792077703E-3</v>
      </c>
      <c r="AC129" s="141">
        <v>0</v>
      </c>
      <c r="AD129" s="141">
        <v>0</v>
      </c>
      <c r="AE129" s="141">
        <v>3.148438211885127E-3</v>
      </c>
      <c r="AF129" s="141">
        <v>0.18085557811440919</v>
      </c>
      <c r="AG129" s="141">
        <v>0</v>
      </c>
      <c r="AH129" s="141">
        <v>1.7228446772758876E-5</v>
      </c>
      <c r="AI129" s="141">
        <v>6.2587933931690281E-3</v>
      </c>
      <c r="AJ129" s="141">
        <v>0</v>
      </c>
    </row>
    <row r="130" spans="1:36">
      <c r="A130" s="12" t="s">
        <v>732</v>
      </c>
      <c r="B130" s="12" t="s">
        <v>733</v>
      </c>
      <c r="C130" s="46" t="s">
        <v>167</v>
      </c>
      <c r="D130" s="28" t="s">
        <v>147</v>
      </c>
      <c r="E130" s="12">
        <v>2018</v>
      </c>
      <c r="F130" s="141">
        <v>0</v>
      </c>
      <c r="G130" s="141">
        <v>0</v>
      </c>
      <c r="H130" s="141">
        <v>0</v>
      </c>
      <c r="I130" s="141">
        <v>0</v>
      </c>
      <c r="J130" s="141">
        <v>0</v>
      </c>
      <c r="K130" s="141">
        <v>0</v>
      </c>
      <c r="L130" s="141">
        <v>0</v>
      </c>
      <c r="M130" s="141">
        <v>0</v>
      </c>
      <c r="N130" s="141">
        <v>0</v>
      </c>
      <c r="O130" s="141">
        <v>0</v>
      </c>
      <c r="P130" s="141">
        <v>0</v>
      </c>
      <c r="Q130" s="141">
        <v>0</v>
      </c>
      <c r="R130" s="141">
        <v>0</v>
      </c>
      <c r="S130" s="141">
        <v>0</v>
      </c>
      <c r="T130" s="141">
        <v>0</v>
      </c>
      <c r="U130" s="141">
        <v>0</v>
      </c>
      <c r="V130" s="141">
        <v>0</v>
      </c>
      <c r="W130" s="141">
        <v>0</v>
      </c>
      <c r="X130" s="141">
        <v>0</v>
      </c>
      <c r="Y130" s="141">
        <v>0</v>
      </c>
      <c r="Z130" s="141">
        <v>0</v>
      </c>
      <c r="AA130" s="141">
        <v>0</v>
      </c>
      <c r="AB130" s="141">
        <v>0</v>
      </c>
      <c r="AC130" s="141">
        <v>0</v>
      </c>
      <c r="AD130" s="141">
        <v>0</v>
      </c>
      <c r="AE130" s="141">
        <v>0</v>
      </c>
      <c r="AF130" s="141">
        <v>0</v>
      </c>
      <c r="AG130" s="141">
        <v>0</v>
      </c>
      <c r="AH130" s="141">
        <v>0</v>
      </c>
      <c r="AI130" s="141">
        <v>0</v>
      </c>
      <c r="AJ130" s="141">
        <v>0</v>
      </c>
    </row>
    <row r="131" spans="1:36">
      <c r="A131" s="12" t="s">
        <v>734</v>
      </c>
      <c r="B131" s="12" t="s">
        <v>735</v>
      </c>
      <c r="C131" s="46" t="s">
        <v>167</v>
      </c>
      <c r="D131" s="28" t="s">
        <v>147</v>
      </c>
      <c r="E131" s="12">
        <v>2018</v>
      </c>
      <c r="F131" s="141">
        <v>0</v>
      </c>
      <c r="G131" s="141">
        <v>0</v>
      </c>
      <c r="H131" s="141">
        <v>0</v>
      </c>
      <c r="I131" s="141">
        <v>0</v>
      </c>
      <c r="J131" s="141">
        <v>0</v>
      </c>
      <c r="K131" s="141">
        <v>0</v>
      </c>
      <c r="L131" s="141">
        <v>0</v>
      </c>
      <c r="M131" s="141">
        <v>0</v>
      </c>
      <c r="N131" s="141">
        <v>0</v>
      </c>
      <c r="O131" s="141">
        <v>4.260461957104408E-3</v>
      </c>
      <c r="P131" s="141">
        <v>0</v>
      </c>
      <c r="Q131" s="141">
        <v>0</v>
      </c>
      <c r="R131" s="141">
        <v>0</v>
      </c>
      <c r="S131" s="141">
        <v>0</v>
      </c>
      <c r="T131" s="141">
        <v>0</v>
      </c>
      <c r="U131" s="141">
        <v>0</v>
      </c>
      <c r="V131" s="141">
        <v>1.3957923582564999E-3</v>
      </c>
      <c r="W131" s="141">
        <v>0</v>
      </c>
      <c r="X131" s="141">
        <v>0</v>
      </c>
      <c r="Y131" s="141">
        <v>0</v>
      </c>
      <c r="Z131" s="141">
        <v>0</v>
      </c>
      <c r="AA131" s="141">
        <v>3.8660185374464973E-2</v>
      </c>
      <c r="AB131" s="141">
        <v>0</v>
      </c>
      <c r="AC131" s="141">
        <v>0</v>
      </c>
      <c r="AD131" s="141">
        <v>0</v>
      </c>
      <c r="AE131" s="141">
        <v>2.2460688372093023E-2</v>
      </c>
      <c r="AF131" s="141">
        <v>0</v>
      </c>
      <c r="AG131" s="141">
        <v>0</v>
      </c>
      <c r="AH131" s="141">
        <v>0</v>
      </c>
      <c r="AI131" s="141">
        <v>1.8730975889347919E-2</v>
      </c>
      <c r="AJ131" s="141">
        <v>0</v>
      </c>
    </row>
    <row r="132" spans="1:36">
      <c r="A132" s="12" t="s">
        <v>540</v>
      </c>
      <c r="B132" s="12" t="s">
        <v>758</v>
      </c>
      <c r="C132" s="46" t="s">
        <v>167</v>
      </c>
      <c r="D132" s="28" t="s">
        <v>147</v>
      </c>
      <c r="E132" s="12">
        <v>2018</v>
      </c>
      <c r="F132" s="141">
        <v>7.6082711899142774</v>
      </c>
      <c r="G132" s="141">
        <v>4.4315329999999991</v>
      </c>
      <c r="H132" s="141">
        <v>9.551127806563116</v>
      </c>
      <c r="I132" s="141">
        <v>9.8354569999999981</v>
      </c>
      <c r="J132" s="141">
        <v>13.092801731879042</v>
      </c>
      <c r="K132" s="141">
        <v>10.306918440743422</v>
      </c>
      <c r="L132" s="141">
        <v>29.022674369200519</v>
      </c>
      <c r="M132" s="141">
        <v>34.110985244923491</v>
      </c>
      <c r="N132" s="141">
        <v>2.7410819992343596</v>
      </c>
      <c r="O132" s="141">
        <v>14.474797886434834</v>
      </c>
      <c r="P132" s="141">
        <v>99.289954835455589</v>
      </c>
      <c r="Q132" s="141">
        <v>75.002677427963661</v>
      </c>
      <c r="R132" s="141">
        <v>322.271434</v>
      </c>
      <c r="S132" s="141">
        <v>12.670409400301464</v>
      </c>
      <c r="T132" s="141">
        <v>16.217986409238488</v>
      </c>
      <c r="U132" s="141">
        <v>17.511279362545579</v>
      </c>
      <c r="V132" s="141">
        <v>141.32994745094277</v>
      </c>
      <c r="W132" s="141">
        <v>1.7234182070883606</v>
      </c>
      <c r="X132" s="141">
        <v>5.7726500000000005</v>
      </c>
      <c r="Y132" s="141">
        <v>45.225822278343351</v>
      </c>
      <c r="Z132" s="141">
        <v>11.058999999999999</v>
      </c>
      <c r="AA132" s="141">
        <v>27.095006226131787</v>
      </c>
      <c r="AB132" s="141">
        <v>1.79</v>
      </c>
      <c r="AC132" s="141">
        <v>63.923438687912046</v>
      </c>
      <c r="AD132" s="141">
        <v>3.3521499999999995</v>
      </c>
      <c r="AE132" s="141">
        <v>12.290529337360882</v>
      </c>
      <c r="AF132" s="141">
        <v>50.276129997400467</v>
      </c>
      <c r="AG132" s="141">
        <v>0</v>
      </c>
      <c r="AH132" s="141">
        <v>27.784729604372487</v>
      </c>
      <c r="AI132" s="141">
        <v>83.347754992905152</v>
      </c>
      <c r="AJ132" s="141">
        <v>0.73780213382507909</v>
      </c>
    </row>
    <row r="133" spans="1:36">
      <c r="A133" s="12" t="s">
        <v>275</v>
      </c>
      <c r="B133" s="12" t="s">
        <v>760</v>
      </c>
      <c r="C133" s="46" t="s">
        <v>167</v>
      </c>
      <c r="D133" s="28" t="s">
        <v>147</v>
      </c>
      <c r="E133" s="12">
        <v>2018</v>
      </c>
      <c r="F133" s="141">
        <v>0.68243931298397642</v>
      </c>
      <c r="G133" s="141">
        <v>2.61</v>
      </c>
      <c r="H133" s="141">
        <v>0.11672374429223743</v>
      </c>
      <c r="I133" s="141">
        <v>7.0533999999999999E-2</v>
      </c>
      <c r="J133" s="141">
        <v>6.1310399999999996</v>
      </c>
      <c r="K133" s="141">
        <v>0.75034199999999995</v>
      </c>
      <c r="L133" s="141">
        <v>1.5529858984937066</v>
      </c>
      <c r="M133" s="141">
        <v>1.6769466607923564</v>
      </c>
      <c r="N133" s="141">
        <v>0.13101671763317246</v>
      </c>
      <c r="O133" s="141">
        <v>0.7382117141567307</v>
      </c>
      <c r="P133" s="141">
        <v>14.837888582815884</v>
      </c>
      <c r="Q133" s="141">
        <v>12.533285598047192</v>
      </c>
      <c r="R133" s="141">
        <v>180.076877</v>
      </c>
      <c r="S133" s="141">
        <v>1.1544174389217063</v>
      </c>
      <c r="T133" s="141">
        <v>7.7450000000000005E-2</v>
      </c>
      <c r="U133" s="141">
        <v>11.702359840862544</v>
      </c>
      <c r="V133" s="141">
        <v>135.50529722305617</v>
      </c>
      <c r="W133" s="141">
        <v>11.473349895900652</v>
      </c>
      <c r="X133" s="141">
        <v>0</v>
      </c>
      <c r="Y133" s="141">
        <v>34.048784825955764</v>
      </c>
      <c r="Z133" s="141">
        <v>0.28199999999999997</v>
      </c>
      <c r="AA133" s="141">
        <v>2.8096635673982933</v>
      </c>
      <c r="AB133" s="141">
        <v>1.3412390381028847</v>
      </c>
      <c r="AC133" s="141">
        <v>5.128007606432945</v>
      </c>
      <c r="AD133" s="141">
        <v>0.25766182295582307</v>
      </c>
      <c r="AE133" s="141">
        <v>1.0980307136755454</v>
      </c>
      <c r="AF133" s="141">
        <v>5.1900000000000002E-2</v>
      </c>
      <c r="AG133" s="141">
        <v>2.7499999999999998E-3</v>
      </c>
      <c r="AH133" s="141">
        <v>6.9747271740045189</v>
      </c>
      <c r="AI133" s="141">
        <v>94.393078024683263</v>
      </c>
      <c r="AJ133" s="141">
        <v>0.22180145353332298</v>
      </c>
    </row>
    <row r="134" spans="1:36">
      <c r="A134" s="12" t="s">
        <v>276</v>
      </c>
      <c r="B134" s="12" t="s">
        <v>761</v>
      </c>
      <c r="C134" s="46" t="s">
        <v>167</v>
      </c>
      <c r="D134" s="28" t="s">
        <v>147</v>
      </c>
      <c r="E134" s="12">
        <v>2018</v>
      </c>
      <c r="F134" s="141">
        <v>0</v>
      </c>
      <c r="G134" s="141">
        <v>0</v>
      </c>
      <c r="H134" s="141">
        <v>0</v>
      </c>
      <c r="I134" s="141">
        <v>0</v>
      </c>
      <c r="J134" s="141">
        <v>0</v>
      </c>
      <c r="K134" s="141">
        <v>0</v>
      </c>
      <c r="L134" s="141">
        <v>0</v>
      </c>
      <c r="M134" s="141">
        <v>9.9136192615967678E-2</v>
      </c>
      <c r="N134" s="141">
        <v>0</v>
      </c>
      <c r="O134" s="141">
        <v>7.8639198510409604E-3</v>
      </c>
      <c r="P134" s="141">
        <v>0</v>
      </c>
      <c r="Q134" s="141">
        <v>0</v>
      </c>
      <c r="R134" s="141">
        <v>4.5880000000000001</v>
      </c>
      <c r="S134" s="141">
        <v>0</v>
      </c>
      <c r="T134" s="141">
        <v>0</v>
      </c>
      <c r="U134" s="141">
        <v>0</v>
      </c>
      <c r="V134" s="141">
        <v>10.467576885089288</v>
      </c>
      <c r="W134" s="141">
        <v>6.9568829156520691</v>
      </c>
      <c r="X134" s="141">
        <v>0</v>
      </c>
      <c r="Y134" s="141">
        <v>0</v>
      </c>
      <c r="Z134" s="141">
        <v>0</v>
      </c>
      <c r="AA134" s="141">
        <v>5.3197824608473374E-2</v>
      </c>
      <c r="AB134" s="141">
        <v>7.268778751411327E-2</v>
      </c>
      <c r="AC134" s="141">
        <v>0</v>
      </c>
      <c r="AD134" s="141">
        <v>0</v>
      </c>
      <c r="AE134" s="141">
        <v>0</v>
      </c>
      <c r="AF134" s="141">
        <v>0</v>
      </c>
      <c r="AG134" s="141">
        <v>0</v>
      </c>
      <c r="AH134" s="141">
        <v>0</v>
      </c>
      <c r="AI134" s="141">
        <v>2.8971173417674547E-2</v>
      </c>
      <c r="AJ134" s="141">
        <v>0</v>
      </c>
    </row>
    <row r="135" spans="1:36">
      <c r="A135" s="12" t="s">
        <v>277</v>
      </c>
      <c r="B135" s="12" t="s">
        <v>762</v>
      </c>
      <c r="C135" s="46" t="s">
        <v>167</v>
      </c>
      <c r="D135" s="28" t="s">
        <v>147</v>
      </c>
      <c r="E135" s="12">
        <v>2018</v>
      </c>
      <c r="F135" s="141">
        <v>0.48421132796224953</v>
      </c>
      <c r="G135" s="141">
        <v>1.2673410270121892</v>
      </c>
      <c r="H135" s="141">
        <v>0.14388929044429075</v>
      </c>
      <c r="I135" s="141">
        <v>0.33917527187602814</v>
      </c>
      <c r="J135" s="141">
        <v>0.80947642380930129</v>
      </c>
      <c r="K135" s="141">
        <v>0.19123599999999999</v>
      </c>
      <c r="L135" s="141">
        <v>1.273170345939852</v>
      </c>
      <c r="M135" s="141">
        <v>1.9584782684183304</v>
      </c>
      <c r="N135" s="141">
        <v>0.35751863188640942</v>
      </c>
      <c r="O135" s="141">
        <v>0.33727176708501078</v>
      </c>
      <c r="P135" s="141">
        <v>2.0522852279687953</v>
      </c>
      <c r="Q135" s="141">
        <v>2.0073472075869336</v>
      </c>
      <c r="R135" s="141">
        <v>175.01586399999999</v>
      </c>
      <c r="S135" s="141">
        <v>2.0980530160210393</v>
      </c>
      <c r="T135" s="141">
        <v>2.7861763589301126E-2</v>
      </c>
      <c r="U135" s="141">
        <v>5.3629404299714034</v>
      </c>
      <c r="V135" s="141">
        <v>84.336145375948604</v>
      </c>
      <c r="W135" s="141">
        <v>3.7503061673227065</v>
      </c>
      <c r="X135" s="141">
        <v>6.547E-2</v>
      </c>
      <c r="Y135" s="141">
        <v>26.810529456906966</v>
      </c>
      <c r="Z135" s="141">
        <v>0.28637799999999997</v>
      </c>
      <c r="AA135" s="141">
        <v>9.8050173706630979</v>
      </c>
      <c r="AB135" s="141">
        <v>7.2466545015426096</v>
      </c>
      <c r="AC135" s="141">
        <v>4.6230866091167719</v>
      </c>
      <c r="AD135" s="141">
        <v>1.4728913607078964</v>
      </c>
      <c r="AE135" s="141">
        <v>2.1700102714600145</v>
      </c>
      <c r="AF135" s="141">
        <v>0.53532000000000002</v>
      </c>
      <c r="AG135" s="141">
        <v>3.4388000000000002E-2</v>
      </c>
      <c r="AH135" s="141">
        <v>4.1066512157735371</v>
      </c>
      <c r="AI135" s="141">
        <v>36.984876878491107</v>
      </c>
      <c r="AJ135" s="141">
        <v>0</v>
      </c>
    </row>
    <row r="136" spans="1:36">
      <c r="A136" s="12" t="s">
        <v>278</v>
      </c>
      <c r="B136" s="12" t="s">
        <v>763</v>
      </c>
      <c r="C136" s="46" t="s">
        <v>167</v>
      </c>
      <c r="D136" s="28" t="s">
        <v>147</v>
      </c>
      <c r="E136" s="12">
        <v>2018</v>
      </c>
      <c r="F136" s="141">
        <v>0</v>
      </c>
      <c r="G136" s="141">
        <v>0.58499999999999996</v>
      </c>
      <c r="H136" s="141">
        <v>0</v>
      </c>
      <c r="I136" s="141">
        <v>0</v>
      </c>
      <c r="J136" s="141">
        <v>2E-3</v>
      </c>
      <c r="K136" s="141">
        <v>0</v>
      </c>
      <c r="L136" s="141">
        <v>0</v>
      </c>
      <c r="M136" s="141">
        <v>0</v>
      </c>
      <c r="N136" s="141">
        <v>0</v>
      </c>
      <c r="O136" s="141">
        <v>0</v>
      </c>
      <c r="P136" s="141">
        <v>0</v>
      </c>
      <c r="Q136" s="141">
        <v>0</v>
      </c>
      <c r="R136" s="141">
        <v>0</v>
      </c>
      <c r="S136" s="141">
        <v>0</v>
      </c>
      <c r="T136" s="141">
        <v>0</v>
      </c>
      <c r="U136" s="141">
        <v>0</v>
      </c>
      <c r="V136" s="141">
        <v>2.3121330000000002</v>
      </c>
      <c r="W136" s="141">
        <v>0</v>
      </c>
      <c r="X136" s="141">
        <v>0</v>
      </c>
      <c r="Y136" s="141">
        <v>0</v>
      </c>
      <c r="Z136" s="141">
        <v>0</v>
      </c>
      <c r="AA136" s="141">
        <v>0</v>
      </c>
      <c r="AB136" s="141">
        <v>0</v>
      </c>
      <c r="AC136" s="141">
        <v>2.6940639269406393E-4</v>
      </c>
      <c r="AD136" s="141">
        <v>0.10621</v>
      </c>
      <c r="AE136" s="141">
        <v>0</v>
      </c>
      <c r="AF136" s="141">
        <v>0</v>
      </c>
      <c r="AG136" s="141">
        <v>0.05</v>
      </c>
      <c r="AH136" s="141">
        <v>0</v>
      </c>
      <c r="AI136" s="141">
        <v>1.758</v>
      </c>
      <c r="AJ136" s="141">
        <v>0</v>
      </c>
    </row>
    <row r="137" spans="1:36">
      <c r="A137" s="12" t="s">
        <v>541</v>
      </c>
      <c r="B137" s="12" t="s">
        <v>764</v>
      </c>
      <c r="C137" s="46" t="s">
        <v>167</v>
      </c>
      <c r="D137" s="28" t="s">
        <v>147</v>
      </c>
      <c r="E137" s="12">
        <v>2018</v>
      </c>
      <c r="F137" s="141">
        <v>0</v>
      </c>
      <c r="G137" s="141">
        <v>0</v>
      </c>
      <c r="H137" s="141">
        <v>0</v>
      </c>
      <c r="I137" s="141">
        <v>0</v>
      </c>
      <c r="J137" s="141">
        <v>0</v>
      </c>
      <c r="K137" s="141">
        <v>0</v>
      </c>
      <c r="L137" s="141">
        <v>0</v>
      </c>
      <c r="M137" s="141">
        <v>0</v>
      </c>
      <c r="N137" s="141">
        <v>0</v>
      </c>
      <c r="O137" s="141">
        <v>0</v>
      </c>
      <c r="P137" s="141">
        <v>0</v>
      </c>
      <c r="Q137" s="141">
        <v>0.02</v>
      </c>
      <c r="R137" s="141">
        <v>0</v>
      </c>
      <c r="S137" s="141">
        <v>0</v>
      </c>
      <c r="T137" s="141">
        <v>0</v>
      </c>
      <c r="U137" s="141">
        <v>0</v>
      </c>
      <c r="V137" s="141">
        <v>0.22583500000000001</v>
      </c>
      <c r="W137" s="141">
        <v>1.9576505639497767E-4</v>
      </c>
      <c r="X137" s="141">
        <v>0</v>
      </c>
      <c r="Y137" s="141">
        <v>0</v>
      </c>
      <c r="Z137" s="141">
        <v>0</v>
      </c>
      <c r="AA137" s="141">
        <v>0</v>
      </c>
      <c r="AB137" s="141">
        <v>0.255</v>
      </c>
      <c r="AC137" s="141">
        <v>0</v>
      </c>
      <c r="AD137" s="141">
        <v>0</v>
      </c>
      <c r="AE137" s="141">
        <v>0</v>
      </c>
      <c r="AF137" s="141">
        <v>0</v>
      </c>
      <c r="AG137" s="141">
        <v>0</v>
      </c>
      <c r="AH137" s="141">
        <v>0</v>
      </c>
      <c r="AI137" s="141">
        <v>0</v>
      </c>
      <c r="AJ137" s="141">
        <v>0</v>
      </c>
    </row>
    <row r="138" spans="1:36">
      <c r="A138" s="12" t="s">
        <v>542</v>
      </c>
      <c r="B138" s="12" t="s">
        <v>765</v>
      </c>
      <c r="C138" s="12" t="s">
        <v>167</v>
      </c>
      <c r="D138" s="12" t="s">
        <v>147</v>
      </c>
      <c r="E138" s="12">
        <v>2018</v>
      </c>
      <c r="F138" s="143">
        <v>0.1019968100857216</v>
      </c>
      <c r="G138" s="143">
        <v>0</v>
      </c>
      <c r="H138" s="143">
        <v>0.12267319343688607</v>
      </c>
      <c r="I138" s="143">
        <v>0</v>
      </c>
      <c r="J138" s="143">
        <v>1.1982681209569946E-3</v>
      </c>
      <c r="K138" s="143">
        <v>1.1456559256577356E-2</v>
      </c>
      <c r="L138" s="143">
        <v>2.5916630799480565E-2</v>
      </c>
      <c r="M138" s="143">
        <v>0.90636475507651892</v>
      </c>
      <c r="N138" s="143">
        <v>0.34640600076564121</v>
      </c>
      <c r="O138" s="143">
        <v>0.13469211356516836</v>
      </c>
      <c r="P138" s="143">
        <v>5.1922671645443996</v>
      </c>
      <c r="Q138" s="143">
        <v>6.2193225720363454</v>
      </c>
      <c r="R138" s="143">
        <v>0</v>
      </c>
      <c r="S138" s="143">
        <v>2.9475996985360055E-3</v>
      </c>
      <c r="T138" s="143">
        <v>0.95203559076151134</v>
      </c>
      <c r="U138" s="143">
        <v>0.39487063745442419</v>
      </c>
      <c r="V138" s="143">
        <v>1.0878715490572568</v>
      </c>
      <c r="W138" s="143">
        <v>0.44958179291163936</v>
      </c>
      <c r="X138" s="143">
        <v>0</v>
      </c>
      <c r="Y138" s="143">
        <v>9.052272165665412E-2</v>
      </c>
      <c r="Z138" s="143">
        <v>0</v>
      </c>
      <c r="AA138" s="143">
        <v>1.0479937738682117</v>
      </c>
      <c r="AB138" s="143">
        <v>0</v>
      </c>
      <c r="AC138" s="143">
        <v>0.77769931208797316</v>
      </c>
      <c r="AD138" s="143">
        <v>0</v>
      </c>
      <c r="AE138" s="143">
        <v>0.35175766263911945</v>
      </c>
      <c r="AF138" s="143">
        <v>0.30237000259952856</v>
      </c>
      <c r="AG138" s="143">
        <v>0</v>
      </c>
      <c r="AH138" s="143">
        <v>0.5066623956275127</v>
      </c>
      <c r="AI138" s="143">
        <v>0.37424500709486269</v>
      </c>
      <c r="AJ138" s="143">
        <v>9.8478661749209686E-3</v>
      </c>
    </row>
    <row r="139" spans="1:36">
      <c r="A139" s="12" t="s">
        <v>543</v>
      </c>
      <c r="B139" s="12" t="s">
        <v>766</v>
      </c>
      <c r="C139" s="12" t="s">
        <v>167</v>
      </c>
      <c r="D139" s="12" t="s">
        <v>147</v>
      </c>
      <c r="E139" s="12">
        <v>2018</v>
      </c>
      <c r="F139" s="143">
        <v>9.3486870160235085E-3</v>
      </c>
      <c r="G139" s="143">
        <v>0</v>
      </c>
      <c r="H139" s="143">
        <v>1.7123287671232878E-3</v>
      </c>
      <c r="I139" s="143">
        <v>0</v>
      </c>
      <c r="J139" s="143">
        <v>0</v>
      </c>
      <c r="K139" s="143">
        <v>0</v>
      </c>
      <c r="L139" s="143">
        <v>1.015062937737583E-7</v>
      </c>
      <c r="M139" s="143">
        <v>1.0793392076435071E-3</v>
      </c>
      <c r="N139" s="143">
        <v>5.0228236682749617E-4</v>
      </c>
      <c r="O139" s="143">
        <v>1.2774285843269329E-2</v>
      </c>
      <c r="P139" s="143">
        <v>5.2054171841155218E-3</v>
      </c>
      <c r="Q139" s="143">
        <v>0.28271440195280712</v>
      </c>
      <c r="R139" s="143">
        <v>0</v>
      </c>
      <c r="S139" s="143">
        <v>1.2102561078293576E-2</v>
      </c>
      <c r="T139" s="143">
        <v>0</v>
      </c>
      <c r="U139" s="143">
        <v>0.11169315913745352</v>
      </c>
      <c r="V139" s="143">
        <v>1.0268567769438166</v>
      </c>
      <c r="W139" s="143">
        <v>2.0773711040993477</v>
      </c>
      <c r="X139" s="143">
        <v>0</v>
      </c>
      <c r="Y139" s="143">
        <v>1.2393151740442343</v>
      </c>
      <c r="Z139" s="143">
        <v>0</v>
      </c>
      <c r="AA139" s="143">
        <v>0.62333643260170668</v>
      </c>
      <c r="AB139" s="143">
        <v>5.7609618971154368E-3</v>
      </c>
      <c r="AC139" s="143">
        <v>0.12811939356705415</v>
      </c>
      <c r="AD139" s="143">
        <v>6.666817704417688E-2</v>
      </c>
      <c r="AE139" s="143">
        <v>3.7776042863244546</v>
      </c>
      <c r="AF139" s="143">
        <v>0</v>
      </c>
      <c r="AG139" s="143">
        <v>0</v>
      </c>
      <c r="AH139" s="143">
        <v>3.0658825995480723E-2</v>
      </c>
      <c r="AI139" s="143">
        <v>9.3921975316732367E-2</v>
      </c>
      <c r="AJ139" s="143">
        <v>1.8721985464666768</v>
      </c>
    </row>
    <row r="140" spans="1:36">
      <c r="A140" s="12" t="s">
        <v>544</v>
      </c>
      <c r="B140" s="12" t="s">
        <v>767</v>
      </c>
      <c r="C140" s="12" t="s">
        <v>167</v>
      </c>
      <c r="D140" s="12" t="s">
        <v>147</v>
      </c>
      <c r="E140" s="12">
        <v>2018</v>
      </c>
      <c r="F140" s="143">
        <v>0</v>
      </c>
      <c r="G140" s="143">
        <v>0</v>
      </c>
      <c r="H140" s="143">
        <v>0</v>
      </c>
      <c r="I140" s="143">
        <v>0</v>
      </c>
      <c r="J140" s="143">
        <v>0</v>
      </c>
      <c r="K140" s="143">
        <v>0</v>
      </c>
      <c r="L140" s="143">
        <v>0</v>
      </c>
      <c r="M140" s="143">
        <v>6.3807384032330805E-5</v>
      </c>
      <c r="N140" s="143">
        <v>0</v>
      </c>
      <c r="O140" s="143">
        <v>1.3608014895904135E-4</v>
      </c>
      <c r="P140" s="143">
        <v>0</v>
      </c>
      <c r="Q140" s="143">
        <v>0</v>
      </c>
      <c r="R140" s="143">
        <v>0</v>
      </c>
      <c r="S140" s="143">
        <v>0</v>
      </c>
      <c r="T140" s="143">
        <v>0</v>
      </c>
      <c r="U140" s="143">
        <v>0</v>
      </c>
      <c r="V140" s="143">
        <v>7.932311491070991E-2</v>
      </c>
      <c r="W140" s="143">
        <v>1.259617084347932</v>
      </c>
      <c r="X140" s="143">
        <v>0</v>
      </c>
      <c r="Y140" s="143">
        <v>0</v>
      </c>
      <c r="Z140" s="143">
        <v>0</v>
      </c>
      <c r="AA140" s="143">
        <v>1.1802175391526634E-2</v>
      </c>
      <c r="AB140" s="143">
        <v>3.1221248588673116E-4</v>
      </c>
      <c r="AC140" s="143">
        <v>0</v>
      </c>
      <c r="AD140" s="143">
        <v>0</v>
      </c>
      <c r="AE140" s="143">
        <v>0</v>
      </c>
      <c r="AF140" s="143">
        <v>0</v>
      </c>
      <c r="AG140" s="143">
        <v>0</v>
      </c>
      <c r="AH140" s="143">
        <v>0</v>
      </c>
      <c r="AI140" s="143">
        <v>2.88265823254547E-5</v>
      </c>
      <c r="AJ140" s="143">
        <v>0</v>
      </c>
    </row>
    <row r="141" spans="1:36">
      <c r="A141" s="12" t="s">
        <v>545</v>
      </c>
      <c r="B141" s="12" t="s">
        <v>768</v>
      </c>
      <c r="C141" s="12" t="s">
        <v>167</v>
      </c>
      <c r="D141" s="12" t="s">
        <v>147</v>
      </c>
      <c r="E141" s="12">
        <v>2018</v>
      </c>
      <c r="F141" s="143">
        <v>0.15289267203775048</v>
      </c>
      <c r="G141" s="143">
        <v>0.16261297298781049</v>
      </c>
      <c r="H141" s="143">
        <v>5.9013709555709219E-2</v>
      </c>
      <c r="I141" s="143">
        <v>0.20020272812397188</v>
      </c>
      <c r="J141" s="143">
        <v>7.908597576190699</v>
      </c>
      <c r="K141" s="143">
        <v>0</v>
      </c>
      <c r="L141" s="143">
        <v>1.6198654060148091E-2</v>
      </c>
      <c r="M141" s="143">
        <v>2.8557677315816696</v>
      </c>
      <c r="N141" s="143">
        <v>8.0724368113590614E-2</v>
      </c>
      <c r="O141" s="143">
        <v>2.6197902329149905</v>
      </c>
      <c r="P141" s="143">
        <v>0.38273677203120487</v>
      </c>
      <c r="Q141" s="143">
        <v>1.0876527924130663</v>
      </c>
      <c r="R141" s="143">
        <v>0</v>
      </c>
      <c r="S141" s="143">
        <v>0.133210983978961</v>
      </c>
      <c r="T141" s="143">
        <v>2.1505522364106993</v>
      </c>
      <c r="U141" s="143">
        <v>1.5833375700285965</v>
      </c>
      <c r="V141" s="143">
        <v>10.5431696240514</v>
      </c>
      <c r="W141" s="143">
        <v>9.3226938326772935</v>
      </c>
      <c r="X141" s="143">
        <v>0</v>
      </c>
      <c r="Y141" s="143">
        <v>0.31406854309303261</v>
      </c>
      <c r="Z141" s="143">
        <v>0</v>
      </c>
      <c r="AA141" s="143">
        <v>46.356982629336905</v>
      </c>
      <c r="AB141" s="143">
        <v>0.8523454984573906</v>
      </c>
      <c r="AC141" s="143">
        <v>0.26055439088323051</v>
      </c>
      <c r="AD141" s="143">
        <v>1.4598786392921042</v>
      </c>
      <c r="AE141" s="143">
        <v>0.3709897285399853</v>
      </c>
      <c r="AF141" s="143">
        <v>0</v>
      </c>
      <c r="AG141" s="143">
        <v>0</v>
      </c>
      <c r="AH141" s="143">
        <v>0.95595678422646335</v>
      </c>
      <c r="AI141" s="143">
        <v>12.82712312150889</v>
      </c>
      <c r="AJ141" s="143">
        <v>4.4009289999999996</v>
      </c>
    </row>
    <row r="142" spans="1:36">
      <c r="A142" s="12" t="s">
        <v>546</v>
      </c>
      <c r="B142" s="12" t="s">
        <v>769</v>
      </c>
      <c r="C142" s="12" t="s">
        <v>167</v>
      </c>
      <c r="D142" s="12" t="s">
        <v>147</v>
      </c>
      <c r="E142" s="12">
        <v>2018</v>
      </c>
      <c r="F142" s="143">
        <v>0</v>
      </c>
      <c r="G142" s="143">
        <v>0</v>
      </c>
      <c r="H142" s="143">
        <v>0</v>
      </c>
      <c r="I142" s="143">
        <v>0</v>
      </c>
      <c r="J142" s="143">
        <v>0</v>
      </c>
      <c r="K142" s="143">
        <v>0</v>
      </c>
      <c r="L142" s="143">
        <v>0</v>
      </c>
      <c r="M142" s="143">
        <v>5.0000000000000001E-3</v>
      </c>
      <c r="N142" s="143">
        <v>0</v>
      </c>
      <c r="O142" s="143">
        <v>0</v>
      </c>
      <c r="P142" s="143">
        <v>0</v>
      </c>
      <c r="Q142" s="143">
        <v>0</v>
      </c>
      <c r="R142" s="143">
        <v>0</v>
      </c>
      <c r="S142" s="143">
        <v>9.1324200913242006E-4</v>
      </c>
      <c r="T142" s="143">
        <v>0</v>
      </c>
      <c r="U142" s="143">
        <v>0</v>
      </c>
      <c r="V142" s="143">
        <v>0</v>
      </c>
      <c r="W142" s="143">
        <v>0</v>
      </c>
      <c r="X142" s="143">
        <v>0</v>
      </c>
      <c r="Y142" s="143">
        <v>0</v>
      </c>
      <c r="Z142" s="143">
        <v>0</v>
      </c>
      <c r="AA142" s="143">
        <v>0</v>
      </c>
      <c r="AB142" s="143">
        <v>0</v>
      </c>
      <c r="AC142" s="143">
        <v>0</v>
      </c>
      <c r="AD142" s="143">
        <v>0</v>
      </c>
      <c r="AE142" s="143">
        <v>0</v>
      </c>
      <c r="AF142" s="143">
        <v>0</v>
      </c>
      <c r="AG142" s="143">
        <v>0</v>
      </c>
      <c r="AH142" s="143">
        <v>0</v>
      </c>
      <c r="AI142" s="143">
        <v>0</v>
      </c>
      <c r="AJ142" s="143">
        <v>0.4</v>
      </c>
    </row>
    <row r="143" spans="1:36">
      <c r="A143" s="18" t="s">
        <v>547</v>
      </c>
      <c r="B143" s="18" t="s">
        <v>770</v>
      </c>
      <c r="C143" s="18" t="s">
        <v>167</v>
      </c>
      <c r="D143" s="18" t="s">
        <v>147</v>
      </c>
      <c r="E143" s="18">
        <v>2018</v>
      </c>
      <c r="F143" s="144">
        <v>0</v>
      </c>
      <c r="G143" s="144">
        <v>0</v>
      </c>
      <c r="H143" s="144">
        <v>0</v>
      </c>
      <c r="I143" s="144">
        <v>0</v>
      </c>
      <c r="J143" s="144">
        <v>0</v>
      </c>
      <c r="K143" s="144">
        <v>0</v>
      </c>
      <c r="L143" s="144">
        <v>0</v>
      </c>
      <c r="M143" s="144">
        <v>0</v>
      </c>
      <c r="N143" s="144">
        <v>0</v>
      </c>
      <c r="O143" s="144">
        <v>0</v>
      </c>
      <c r="P143" s="144">
        <v>0</v>
      </c>
      <c r="Q143" s="144">
        <v>0</v>
      </c>
      <c r="R143" s="144">
        <v>0</v>
      </c>
      <c r="S143" s="144">
        <v>0</v>
      </c>
      <c r="T143" s="144">
        <v>0</v>
      </c>
      <c r="U143" s="144">
        <v>0</v>
      </c>
      <c r="V143" s="144">
        <v>0</v>
      </c>
      <c r="W143" s="144">
        <v>1.8202234943605022E-2</v>
      </c>
      <c r="X143" s="144">
        <v>0</v>
      </c>
      <c r="Y143" s="144">
        <v>0</v>
      </c>
      <c r="Z143" s="144">
        <v>0</v>
      </c>
      <c r="AA143" s="144">
        <v>0</v>
      </c>
      <c r="AB143" s="144">
        <v>0</v>
      </c>
      <c r="AC143" s="144">
        <v>0</v>
      </c>
      <c r="AD143" s="144">
        <v>0</v>
      </c>
      <c r="AE143" s="144">
        <v>0</v>
      </c>
      <c r="AF143" s="144">
        <v>0</v>
      </c>
      <c r="AG143" s="144">
        <v>0</v>
      </c>
      <c r="AH143" s="144">
        <v>0</v>
      </c>
      <c r="AI143" s="144">
        <v>0</v>
      </c>
      <c r="AJ143" s="144">
        <v>0</v>
      </c>
    </row>
    <row r="144" spans="1:36">
      <c r="A144" s="18" t="s">
        <v>539</v>
      </c>
      <c r="B144" s="18" t="s">
        <v>759</v>
      </c>
      <c r="C144" s="18" t="s">
        <v>167</v>
      </c>
      <c r="D144" s="18" t="s">
        <v>147</v>
      </c>
      <c r="E144" s="18">
        <v>2018</v>
      </c>
      <c r="F144" s="144">
        <v>0</v>
      </c>
      <c r="G144" s="144">
        <v>0.46400000000000002</v>
      </c>
      <c r="H144" s="144">
        <v>0</v>
      </c>
      <c r="I144" s="144">
        <v>0</v>
      </c>
      <c r="J144" s="144">
        <v>0.81</v>
      </c>
      <c r="K144" s="144">
        <v>0.97399999999999998</v>
      </c>
      <c r="L144" s="144">
        <v>0</v>
      </c>
      <c r="M144" s="144">
        <v>0</v>
      </c>
      <c r="N144" s="144">
        <v>0</v>
      </c>
      <c r="O144" s="144">
        <v>2.6019999999999999</v>
      </c>
      <c r="P144" s="144">
        <v>0</v>
      </c>
      <c r="Q144" s="144">
        <v>0.17399999999999999</v>
      </c>
      <c r="R144" s="144">
        <v>29.99</v>
      </c>
      <c r="S144" s="144">
        <v>2.5430000000000001</v>
      </c>
      <c r="T144" s="144">
        <v>0.56200000000000006</v>
      </c>
      <c r="U144" s="144">
        <v>5.4059999999999997</v>
      </c>
      <c r="V144" s="144">
        <v>17.252480000000002</v>
      </c>
      <c r="W144" s="144">
        <v>2.6</v>
      </c>
      <c r="X144" s="144">
        <v>0</v>
      </c>
      <c r="Y144" s="144">
        <v>0</v>
      </c>
      <c r="Z144" s="144">
        <v>0</v>
      </c>
      <c r="AA144" s="144">
        <v>21.893999999999998</v>
      </c>
      <c r="AB144" s="144">
        <v>4.7</v>
      </c>
      <c r="AC144" s="144">
        <v>4.5205479452054796E-2</v>
      </c>
      <c r="AD144" s="144">
        <v>0</v>
      </c>
      <c r="AE144" s="144">
        <v>0</v>
      </c>
      <c r="AF144" s="144">
        <v>1.216</v>
      </c>
      <c r="AG144" s="144">
        <v>0</v>
      </c>
      <c r="AH144" s="144">
        <v>0</v>
      </c>
      <c r="AI144" s="144">
        <v>19.079000000000001</v>
      </c>
      <c r="AJ144" s="144">
        <v>2.7320000000000002</v>
      </c>
    </row>
    <row r="146" spans="1:36" customFormat="1"/>
    <row r="147" spans="1:36" ht="21">
      <c r="A147" s="33" t="s">
        <v>481</v>
      </c>
    </row>
    <row r="148" spans="1:36" customFormat="1">
      <c r="A148" t="s">
        <v>648</v>
      </c>
    </row>
    <row r="149" spans="1:36">
      <c r="A149" s="34" t="s">
        <v>148</v>
      </c>
    </row>
    <row r="150" spans="1:36" ht="14.65" thickBot="1">
      <c r="A150" s="36" t="s">
        <v>132</v>
      </c>
      <c r="B150" s="37" t="s">
        <v>158</v>
      </c>
      <c r="C150" s="36" t="s">
        <v>162</v>
      </c>
      <c r="D150" s="36" t="s">
        <v>163</v>
      </c>
      <c r="E150" s="36" t="s">
        <v>482</v>
      </c>
      <c r="F150" s="36" t="s">
        <v>20</v>
      </c>
      <c r="G150" s="36" t="s">
        <v>21</v>
      </c>
      <c r="H150" s="36" t="s">
        <v>23</v>
      </c>
      <c r="I150" s="36" t="s">
        <v>22</v>
      </c>
      <c r="J150" s="36" t="s">
        <v>24</v>
      </c>
      <c r="K150" s="36" t="s">
        <v>25</v>
      </c>
      <c r="L150" s="36" t="s">
        <v>26</v>
      </c>
      <c r="M150" s="36" t="s">
        <v>27</v>
      </c>
      <c r="N150" s="36" t="s">
        <v>28</v>
      </c>
      <c r="O150" s="36" t="s">
        <v>29</v>
      </c>
      <c r="P150" s="36" t="s">
        <v>30</v>
      </c>
      <c r="Q150" s="36" t="s">
        <v>31</v>
      </c>
      <c r="R150" s="36" t="s">
        <v>32</v>
      </c>
      <c r="S150" s="36" t="s">
        <v>33</v>
      </c>
      <c r="T150" s="36" t="s">
        <v>34</v>
      </c>
      <c r="U150" s="36" t="s">
        <v>35</v>
      </c>
      <c r="V150" s="36" t="s">
        <v>36</v>
      </c>
      <c r="W150" s="36" t="s">
        <v>37</v>
      </c>
      <c r="X150" s="36" t="s">
        <v>38</v>
      </c>
      <c r="Y150" s="36" t="s">
        <v>39</v>
      </c>
      <c r="Z150" s="36" t="s">
        <v>40</v>
      </c>
      <c r="AA150" s="36" t="s">
        <v>41</v>
      </c>
      <c r="AB150" s="36" t="s">
        <v>42</v>
      </c>
      <c r="AC150" s="36" t="s">
        <v>43</v>
      </c>
      <c r="AD150" s="36" t="s">
        <v>44</v>
      </c>
      <c r="AE150" s="36" t="s">
        <v>45</v>
      </c>
      <c r="AF150" s="36" t="s">
        <v>46</v>
      </c>
      <c r="AG150" s="36" t="s">
        <v>47</v>
      </c>
      <c r="AH150" s="36" t="s">
        <v>48</v>
      </c>
      <c r="AI150" s="36" t="s">
        <v>49</v>
      </c>
      <c r="AJ150" s="36" t="s">
        <v>50</v>
      </c>
    </row>
    <row r="151" spans="1:36" ht="39.4">
      <c r="A151" s="8" t="s">
        <v>159</v>
      </c>
      <c r="B151" s="8" t="s">
        <v>5</v>
      </c>
      <c r="C151" s="80" t="s">
        <v>440</v>
      </c>
      <c r="D151" s="81" t="s">
        <v>116</v>
      </c>
      <c r="E151" s="81"/>
      <c r="F151" s="8" t="s">
        <v>218</v>
      </c>
      <c r="G151" s="8" t="s">
        <v>219</v>
      </c>
      <c r="H151" s="8" t="s">
        <v>221</v>
      </c>
      <c r="I151" s="8" t="s">
        <v>220</v>
      </c>
      <c r="J151" s="8" t="s">
        <v>222</v>
      </c>
      <c r="K151" s="8" t="s">
        <v>223</v>
      </c>
      <c r="L151" s="8" t="s">
        <v>224</v>
      </c>
      <c r="M151" s="8" t="s">
        <v>225</v>
      </c>
      <c r="N151" s="8" t="s">
        <v>226</v>
      </c>
      <c r="O151" s="8" t="s">
        <v>29</v>
      </c>
      <c r="P151" s="8" t="s">
        <v>174</v>
      </c>
      <c r="Q151" s="8" t="s">
        <v>175</v>
      </c>
      <c r="R151" s="8" t="s">
        <v>227</v>
      </c>
      <c r="S151" s="8" t="s">
        <v>228</v>
      </c>
      <c r="T151" s="8" t="s">
        <v>229</v>
      </c>
      <c r="U151" s="8" t="s">
        <v>230</v>
      </c>
      <c r="V151" s="8" t="s">
        <v>231</v>
      </c>
      <c r="W151" s="8" t="s">
        <v>232</v>
      </c>
      <c r="X151" s="8" t="s">
        <v>176</v>
      </c>
      <c r="Y151" s="8" t="s">
        <v>177</v>
      </c>
      <c r="Z151" s="8" t="s">
        <v>233</v>
      </c>
      <c r="AA151" s="8" t="s">
        <v>178</v>
      </c>
      <c r="AB151" s="8" t="s">
        <v>234</v>
      </c>
      <c r="AC151" s="8" t="s">
        <v>179</v>
      </c>
      <c r="AD151" s="8" t="s">
        <v>235</v>
      </c>
      <c r="AE151" s="8" t="s">
        <v>180</v>
      </c>
      <c r="AF151" s="8" t="s">
        <v>236</v>
      </c>
      <c r="AG151" s="8" t="s">
        <v>237</v>
      </c>
      <c r="AH151" s="8" t="s">
        <v>181</v>
      </c>
      <c r="AI151" s="8" t="s">
        <v>238</v>
      </c>
      <c r="AJ151" s="8" t="s">
        <v>182</v>
      </c>
    </row>
    <row r="152" spans="1:36">
      <c r="A152" s="44" t="s">
        <v>670</v>
      </c>
      <c r="B152" s="44" t="s">
        <v>671</v>
      </c>
      <c r="C152" s="12" t="s">
        <v>436</v>
      </c>
      <c r="D152" s="12" t="s">
        <v>444</v>
      </c>
      <c r="F152" s="244">
        <v>31</v>
      </c>
      <c r="G152" s="244">
        <v>26</v>
      </c>
      <c r="H152" s="244">
        <v>28</v>
      </c>
      <c r="I152" s="244">
        <v>31</v>
      </c>
      <c r="J152" s="244">
        <v>28</v>
      </c>
      <c r="K152" s="244">
        <v>10</v>
      </c>
      <c r="L152" s="244">
        <v>21</v>
      </c>
      <c r="M152" s="244">
        <v>35</v>
      </c>
      <c r="N152" s="244">
        <v>33</v>
      </c>
      <c r="O152" s="244">
        <v>25</v>
      </c>
      <c r="P152" s="244">
        <v>28</v>
      </c>
      <c r="Q152" s="244">
        <v>28</v>
      </c>
      <c r="R152" s="244">
        <v>37</v>
      </c>
      <c r="S152" s="244">
        <v>15</v>
      </c>
      <c r="T152" s="244" t="s">
        <v>412</v>
      </c>
      <c r="U152" s="244">
        <v>16</v>
      </c>
      <c r="V152" s="244">
        <v>18</v>
      </c>
      <c r="W152" s="244">
        <v>28</v>
      </c>
      <c r="X152" s="244">
        <v>32</v>
      </c>
      <c r="Y152" s="244">
        <v>34</v>
      </c>
      <c r="Z152" s="244">
        <v>50</v>
      </c>
      <c r="AA152" s="244">
        <v>26</v>
      </c>
      <c r="AB152" s="244">
        <v>32</v>
      </c>
      <c r="AC152" s="244">
        <v>29</v>
      </c>
      <c r="AD152" s="244">
        <v>28</v>
      </c>
      <c r="AE152" s="244">
        <v>28</v>
      </c>
      <c r="AF152" s="244" t="s">
        <v>412</v>
      </c>
      <c r="AG152" s="244" t="s">
        <v>412</v>
      </c>
      <c r="AH152" s="244">
        <v>27</v>
      </c>
      <c r="AI152" s="244">
        <v>11</v>
      </c>
      <c r="AJ152" s="244">
        <v>10</v>
      </c>
    </row>
    <row r="153" spans="1:36">
      <c r="A153" s="12" t="s">
        <v>672</v>
      </c>
      <c r="B153" s="12" t="s">
        <v>673</v>
      </c>
      <c r="C153" s="12" t="s">
        <v>436</v>
      </c>
      <c r="D153" s="12" t="s">
        <v>444</v>
      </c>
      <c r="F153" s="244" t="s">
        <v>412</v>
      </c>
      <c r="G153" s="244" t="s">
        <v>412</v>
      </c>
      <c r="H153" s="244" t="s">
        <v>412</v>
      </c>
      <c r="I153" s="244" t="s">
        <v>412</v>
      </c>
      <c r="J153" s="244">
        <v>28</v>
      </c>
      <c r="K153" s="244" t="s">
        <v>412</v>
      </c>
      <c r="L153" s="244">
        <v>21</v>
      </c>
      <c r="M153" s="244">
        <v>35</v>
      </c>
      <c r="N153" s="244" t="s">
        <v>412</v>
      </c>
      <c r="O153" s="244">
        <v>25</v>
      </c>
      <c r="P153" s="244" t="s">
        <v>412</v>
      </c>
      <c r="Q153" s="244">
        <v>28</v>
      </c>
      <c r="R153" s="244" t="s">
        <v>412</v>
      </c>
      <c r="S153" s="244">
        <v>15</v>
      </c>
      <c r="T153" s="244" t="s">
        <v>412</v>
      </c>
      <c r="U153" s="244">
        <v>16</v>
      </c>
      <c r="V153" s="244">
        <v>18</v>
      </c>
      <c r="W153" s="244" t="s">
        <v>412</v>
      </c>
      <c r="X153" s="244" t="s">
        <v>412</v>
      </c>
      <c r="Y153" s="244">
        <v>34</v>
      </c>
      <c r="Z153" s="244" t="s">
        <v>412</v>
      </c>
      <c r="AA153" s="244" t="s">
        <v>412</v>
      </c>
      <c r="AB153" s="244" t="s">
        <v>412</v>
      </c>
      <c r="AC153" s="244" t="s">
        <v>412</v>
      </c>
      <c r="AD153" s="244" t="s">
        <v>412</v>
      </c>
      <c r="AE153" s="244" t="s">
        <v>412</v>
      </c>
      <c r="AF153" s="244" t="s">
        <v>412</v>
      </c>
      <c r="AG153" s="244" t="s">
        <v>412</v>
      </c>
      <c r="AH153" s="244">
        <v>27</v>
      </c>
      <c r="AI153" s="244">
        <v>11</v>
      </c>
      <c r="AJ153" s="244" t="s">
        <v>412</v>
      </c>
    </row>
    <row r="154" spans="1:36">
      <c r="A154" s="12" t="s">
        <v>676</v>
      </c>
      <c r="B154" s="12" t="s">
        <v>677</v>
      </c>
      <c r="C154" s="12" t="s">
        <v>436</v>
      </c>
      <c r="D154" s="12" t="s">
        <v>444</v>
      </c>
      <c r="F154" s="244">
        <v>19</v>
      </c>
      <c r="G154" s="244">
        <v>12</v>
      </c>
      <c r="H154" s="244">
        <v>17</v>
      </c>
      <c r="I154" s="244">
        <v>17</v>
      </c>
      <c r="J154" s="244">
        <v>17</v>
      </c>
      <c r="K154" s="244">
        <v>17</v>
      </c>
      <c r="L154" s="244">
        <v>15</v>
      </c>
      <c r="M154" s="244">
        <v>19</v>
      </c>
      <c r="N154" s="244">
        <v>19</v>
      </c>
      <c r="O154" s="244">
        <v>17</v>
      </c>
      <c r="P154" s="244">
        <v>25</v>
      </c>
      <c r="Q154" s="244">
        <v>11</v>
      </c>
      <c r="R154" s="244">
        <v>17</v>
      </c>
      <c r="S154" s="244">
        <v>40</v>
      </c>
      <c r="T154" s="244">
        <v>17</v>
      </c>
      <c r="U154" s="244">
        <v>19</v>
      </c>
      <c r="V154" s="244">
        <v>15</v>
      </c>
      <c r="W154" s="244">
        <v>17</v>
      </c>
      <c r="X154" s="244">
        <v>17</v>
      </c>
      <c r="Y154" s="244">
        <v>16</v>
      </c>
      <c r="Z154" s="244">
        <v>15</v>
      </c>
      <c r="AA154" s="244">
        <v>17</v>
      </c>
      <c r="AB154" s="244">
        <v>17</v>
      </c>
      <c r="AC154" s="244">
        <v>17</v>
      </c>
      <c r="AD154" s="244">
        <v>13</v>
      </c>
      <c r="AE154" s="244">
        <v>17</v>
      </c>
      <c r="AF154" s="244" t="s">
        <v>412</v>
      </c>
      <c r="AG154" s="244">
        <v>23</v>
      </c>
      <c r="AH154" s="244">
        <v>17</v>
      </c>
      <c r="AI154" s="244">
        <v>11</v>
      </c>
      <c r="AJ154" s="244">
        <v>28</v>
      </c>
    </row>
    <row r="155" spans="1:36">
      <c r="A155" s="12" t="s">
        <v>678</v>
      </c>
      <c r="B155" s="12" t="s">
        <v>679</v>
      </c>
      <c r="C155" s="12" t="s">
        <v>436</v>
      </c>
      <c r="D155" s="12" t="s">
        <v>444</v>
      </c>
      <c r="F155" s="244">
        <v>20</v>
      </c>
      <c r="G155" s="244">
        <v>19</v>
      </c>
      <c r="H155" s="244">
        <v>16</v>
      </c>
      <c r="I155" s="244">
        <v>17</v>
      </c>
      <c r="J155" s="244">
        <v>15</v>
      </c>
      <c r="K155" s="244">
        <v>14</v>
      </c>
      <c r="L155" s="244">
        <v>19</v>
      </c>
      <c r="M155" s="244">
        <v>17</v>
      </c>
      <c r="N155" s="244">
        <v>19</v>
      </c>
      <c r="O155" s="244">
        <v>16</v>
      </c>
      <c r="P155" s="244">
        <v>22</v>
      </c>
      <c r="Q155" s="244">
        <v>15</v>
      </c>
      <c r="R155" s="244">
        <v>16</v>
      </c>
      <c r="S155" s="244">
        <v>15</v>
      </c>
      <c r="T155" s="244">
        <v>15</v>
      </c>
      <c r="U155" s="244">
        <v>16</v>
      </c>
      <c r="V155" s="244">
        <v>18</v>
      </c>
      <c r="W155" s="244">
        <v>15</v>
      </c>
      <c r="X155" s="244">
        <v>15</v>
      </c>
      <c r="Y155" s="244">
        <v>22</v>
      </c>
      <c r="Z155" s="244">
        <v>19</v>
      </c>
      <c r="AA155" s="244">
        <v>16</v>
      </c>
      <c r="AB155" s="244">
        <v>23</v>
      </c>
      <c r="AC155" s="244">
        <v>15</v>
      </c>
      <c r="AD155" s="244">
        <v>20</v>
      </c>
      <c r="AE155" s="244">
        <v>15</v>
      </c>
      <c r="AF155" s="244" t="s">
        <v>412</v>
      </c>
      <c r="AG155" s="244">
        <v>23</v>
      </c>
      <c r="AH155" s="244">
        <v>15</v>
      </c>
      <c r="AI155" s="244">
        <v>15</v>
      </c>
      <c r="AJ155" s="244" t="s">
        <v>412</v>
      </c>
    </row>
    <row r="156" spans="1:36">
      <c r="A156" s="12" t="s">
        <v>680</v>
      </c>
      <c r="B156" s="12" t="s">
        <v>681</v>
      </c>
      <c r="C156" s="12" t="s">
        <v>436</v>
      </c>
      <c r="D156" s="12" t="s">
        <v>444</v>
      </c>
      <c r="F156" s="244">
        <v>22</v>
      </c>
      <c r="G156" s="244" t="s">
        <v>412</v>
      </c>
      <c r="H156" s="244">
        <v>22</v>
      </c>
      <c r="I156" s="244">
        <v>22</v>
      </c>
      <c r="J156" s="244">
        <v>22</v>
      </c>
      <c r="K156" s="244">
        <v>22</v>
      </c>
      <c r="L156" s="244">
        <v>22</v>
      </c>
      <c r="M156" s="244">
        <v>23</v>
      </c>
      <c r="N156" s="244">
        <v>22</v>
      </c>
      <c r="O156" s="244">
        <v>22</v>
      </c>
      <c r="P156" s="244">
        <v>23</v>
      </c>
      <c r="Q156" s="244">
        <v>22</v>
      </c>
      <c r="R156" s="244">
        <v>22</v>
      </c>
      <c r="S156" s="244">
        <v>22</v>
      </c>
      <c r="T156" s="244" t="s">
        <v>412</v>
      </c>
      <c r="U156" s="244">
        <v>23</v>
      </c>
      <c r="V156" s="244">
        <v>22</v>
      </c>
      <c r="W156" s="244">
        <v>22</v>
      </c>
      <c r="X156" s="244" t="s">
        <v>412</v>
      </c>
      <c r="Y156" s="244">
        <v>22</v>
      </c>
      <c r="Z156" s="244" t="s">
        <v>412</v>
      </c>
      <c r="AA156" s="244">
        <v>22</v>
      </c>
      <c r="AB156" s="244">
        <v>22</v>
      </c>
      <c r="AC156" s="244">
        <v>23</v>
      </c>
      <c r="AD156" s="244" t="s">
        <v>412</v>
      </c>
      <c r="AE156" s="244">
        <v>22</v>
      </c>
      <c r="AF156" s="244" t="s">
        <v>412</v>
      </c>
      <c r="AG156" s="244" t="s">
        <v>412</v>
      </c>
      <c r="AH156" s="244">
        <v>22</v>
      </c>
      <c r="AI156" s="244">
        <v>17</v>
      </c>
      <c r="AJ156" s="244">
        <v>26</v>
      </c>
    </row>
    <row r="157" spans="1:36">
      <c r="A157" s="12" t="s">
        <v>682</v>
      </c>
      <c r="B157" s="12" t="s">
        <v>683</v>
      </c>
      <c r="C157" s="12" t="s">
        <v>436</v>
      </c>
      <c r="D157" s="12" t="s">
        <v>444</v>
      </c>
      <c r="F157" s="244" t="s">
        <v>412</v>
      </c>
      <c r="G157" s="244" t="s">
        <v>412</v>
      </c>
      <c r="H157" s="244" t="s">
        <v>412</v>
      </c>
      <c r="I157" s="244" t="s">
        <v>412</v>
      </c>
      <c r="J157" s="244" t="s">
        <v>412</v>
      </c>
      <c r="K157" s="244" t="s">
        <v>412</v>
      </c>
      <c r="L157" s="244" t="s">
        <v>412</v>
      </c>
      <c r="M157" s="244" t="s">
        <v>412</v>
      </c>
      <c r="N157" s="244" t="s">
        <v>412</v>
      </c>
      <c r="O157" s="244" t="s">
        <v>412</v>
      </c>
      <c r="P157" s="244">
        <v>23</v>
      </c>
      <c r="Q157" s="244" t="s">
        <v>412</v>
      </c>
      <c r="R157" s="244" t="s">
        <v>412</v>
      </c>
      <c r="S157" s="244" t="s">
        <v>412</v>
      </c>
      <c r="T157" s="244" t="s">
        <v>412</v>
      </c>
      <c r="U157" s="244">
        <v>23</v>
      </c>
      <c r="V157" s="244">
        <v>22</v>
      </c>
      <c r="W157" s="244" t="s">
        <v>412</v>
      </c>
      <c r="X157" s="244">
        <v>22</v>
      </c>
      <c r="Y157" s="244" t="s">
        <v>412</v>
      </c>
      <c r="Z157" s="244" t="s">
        <v>412</v>
      </c>
      <c r="AA157" s="244" t="s">
        <v>412</v>
      </c>
      <c r="AB157" s="244">
        <v>22</v>
      </c>
      <c r="AC157" s="244" t="s">
        <v>412</v>
      </c>
      <c r="AD157" s="244" t="s">
        <v>412</v>
      </c>
      <c r="AE157" s="244" t="s">
        <v>412</v>
      </c>
      <c r="AF157" s="244" t="s">
        <v>412</v>
      </c>
      <c r="AG157" s="244" t="s">
        <v>412</v>
      </c>
      <c r="AH157" s="244">
        <v>22</v>
      </c>
      <c r="AI157" s="244">
        <v>17</v>
      </c>
      <c r="AJ157" s="244" t="s">
        <v>412</v>
      </c>
    </row>
    <row r="158" spans="1:36">
      <c r="A158" s="12" t="s">
        <v>684</v>
      </c>
      <c r="B158" s="12" t="s">
        <v>685</v>
      </c>
      <c r="C158" s="12" t="s">
        <v>436</v>
      </c>
      <c r="D158" s="12" t="s">
        <v>444</v>
      </c>
      <c r="F158" s="244">
        <v>22</v>
      </c>
      <c r="G158" s="244" t="s">
        <v>412</v>
      </c>
      <c r="H158" s="244">
        <v>22</v>
      </c>
      <c r="I158" s="244" t="s">
        <v>412</v>
      </c>
      <c r="J158" s="244">
        <v>22</v>
      </c>
      <c r="K158" s="244" t="s">
        <v>412</v>
      </c>
      <c r="L158" s="244">
        <v>22</v>
      </c>
      <c r="M158" s="244">
        <v>23</v>
      </c>
      <c r="N158" s="244" t="s">
        <v>412</v>
      </c>
      <c r="O158" s="244">
        <v>22</v>
      </c>
      <c r="P158" s="244">
        <v>23</v>
      </c>
      <c r="Q158" s="244">
        <v>22</v>
      </c>
      <c r="R158" s="244" t="s">
        <v>412</v>
      </c>
      <c r="S158" s="244">
        <v>22</v>
      </c>
      <c r="T158" s="244">
        <v>22</v>
      </c>
      <c r="U158" s="244">
        <v>23</v>
      </c>
      <c r="V158" s="244">
        <v>22</v>
      </c>
      <c r="W158" s="244">
        <v>22</v>
      </c>
      <c r="X158" s="244" t="s">
        <v>412</v>
      </c>
      <c r="Y158" s="244" t="s">
        <v>412</v>
      </c>
      <c r="Z158" s="244">
        <v>22</v>
      </c>
      <c r="AA158" s="244">
        <v>22</v>
      </c>
      <c r="AB158" s="244">
        <v>22</v>
      </c>
      <c r="AC158" s="244">
        <v>23</v>
      </c>
      <c r="AD158" s="244">
        <v>22</v>
      </c>
      <c r="AE158" s="244">
        <v>22</v>
      </c>
      <c r="AF158" s="244" t="s">
        <v>412</v>
      </c>
      <c r="AG158" s="244" t="s">
        <v>412</v>
      </c>
      <c r="AH158" s="244">
        <v>22</v>
      </c>
      <c r="AI158" s="244">
        <v>17</v>
      </c>
      <c r="AJ158" s="244" t="s">
        <v>412</v>
      </c>
    </row>
    <row r="159" spans="1:36">
      <c r="A159" s="12" t="s">
        <v>686</v>
      </c>
      <c r="B159" s="12" t="s">
        <v>687</v>
      </c>
      <c r="C159" s="12" t="s">
        <v>436</v>
      </c>
      <c r="D159" s="12" t="s">
        <v>444</v>
      </c>
      <c r="F159" s="244" t="s">
        <v>412</v>
      </c>
      <c r="G159" s="244" t="s">
        <v>412</v>
      </c>
      <c r="H159" s="244" t="s">
        <v>412</v>
      </c>
      <c r="I159" s="244" t="s">
        <v>412</v>
      </c>
      <c r="J159" s="244" t="s">
        <v>412</v>
      </c>
      <c r="K159" s="244" t="s">
        <v>412</v>
      </c>
      <c r="L159" s="244">
        <v>40</v>
      </c>
      <c r="M159" s="244">
        <v>27</v>
      </c>
      <c r="N159" s="244" t="s">
        <v>412</v>
      </c>
      <c r="O159" s="244" t="s">
        <v>412</v>
      </c>
      <c r="P159" s="244" t="s">
        <v>412</v>
      </c>
      <c r="Q159" s="244">
        <v>40</v>
      </c>
      <c r="R159" s="244">
        <v>40</v>
      </c>
      <c r="S159" s="244">
        <v>40</v>
      </c>
      <c r="T159" s="244" t="s">
        <v>412</v>
      </c>
      <c r="U159" s="244">
        <v>40</v>
      </c>
      <c r="V159" s="244">
        <v>22</v>
      </c>
      <c r="W159" s="244">
        <v>22</v>
      </c>
      <c r="X159" s="244" t="s">
        <v>412</v>
      </c>
      <c r="Y159" s="244" t="s">
        <v>412</v>
      </c>
      <c r="Z159" s="244" t="s">
        <v>412</v>
      </c>
      <c r="AA159" s="244">
        <v>25</v>
      </c>
      <c r="AB159" s="244">
        <v>22</v>
      </c>
      <c r="AC159" s="244" t="s">
        <v>412</v>
      </c>
      <c r="AD159" s="244" t="s">
        <v>412</v>
      </c>
      <c r="AE159" s="244">
        <v>40</v>
      </c>
      <c r="AF159" s="244" t="s">
        <v>412</v>
      </c>
      <c r="AG159" s="244" t="s">
        <v>412</v>
      </c>
      <c r="AH159" s="244">
        <v>40</v>
      </c>
      <c r="AI159" s="244">
        <v>22</v>
      </c>
      <c r="AJ159" s="244" t="s">
        <v>412</v>
      </c>
    </row>
    <row r="160" spans="1:36">
      <c r="A160" s="12" t="s">
        <v>688</v>
      </c>
      <c r="B160" s="12" t="s">
        <v>689</v>
      </c>
      <c r="C160" s="12" t="s">
        <v>436</v>
      </c>
      <c r="D160" s="12" t="s">
        <v>444</v>
      </c>
      <c r="F160" s="244" t="s">
        <v>412</v>
      </c>
      <c r="G160" s="244" t="s">
        <v>412</v>
      </c>
      <c r="H160" s="244" t="s">
        <v>412</v>
      </c>
      <c r="I160" s="244" t="s">
        <v>412</v>
      </c>
      <c r="J160" s="244" t="s">
        <v>412</v>
      </c>
      <c r="K160" s="244">
        <v>22</v>
      </c>
      <c r="L160" s="244">
        <v>9</v>
      </c>
      <c r="M160" s="244" t="s">
        <v>412</v>
      </c>
      <c r="N160" s="244" t="s">
        <v>412</v>
      </c>
      <c r="O160" s="244">
        <v>15</v>
      </c>
      <c r="P160" s="244">
        <v>23</v>
      </c>
      <c r="Q160" s="244">
        <v>15</v>
      </c>
      <c r="R160" s="244">
        <v>15</v>
      </c>
      <c r="S160" s="244">
        <v>15</v>
      </c>
      <c r="T160" s="244">
        <v>11</v>
      </c>
      <c r="U160" s="244">
        <v>17</v>
      </c>
      <c r="V160" s="244">
        <v>15</v>
      </c>
      <c r="W160" s="244">
        <v>15</v>
      </c>
      <c r="X160" s="244" t="s">
        <v>412</v>
      </c>
      <c r="Y160" s="244">
        <v>24</v>
      </c>
      <c r="Z160" s="244">
        <v>42</v>
      </c>
      <c r="AA160" s="244">
        <v>15</v>
      </c>
      <c r="AB160" s="244">
        <v>20</v>
      </c>
      <c r="AC160" s="244" t="s">
        <v>412</v>
      </c>
      <c r="AD160" s="244" t="s">
        <v>412</v>
      </c>
      <c r="AE160" s="244">
        <v>15</v>
      </c>
      <c r="AF160" s="244">
        <v>15</v>
      </c>
      <c r="AG160" s="244" t="s">
        <v>412</v>
      </c>
      <c r="AH160" s="244" t="s">
        <v>412</v>
      </c>
      <c r="AI160" s="244">
        <v>12</v>
      </c>
      <c r="AJ160" s="244">
        <v>15</v>
      </c>
    </row>
    <row r="161" spans="1:36">
      <c r="A161" s="12" t="s">
        <v>690</v>
      </c>
      <c r="B161" s="12" t="s">
        <v>691</v>
      </c>
      <c r="C161" s="12" t="s">
        <v>436</v>
      </c>
      <c r="D161" s="12" t="s">
        <v>444</v>
      </c>
      <c r="F161" s="244">
        <v>31</v>
      </c>
      <c r="G161" s="244" t="s">
        <v>412</v>
      </c>
      <c r="H161" s="244" t="s">
        <v>412</v>
      </c>
      <c r="I161" s="244" t="s">
        <v>412</v>
      </c>
      <c r="J161" s="244">
        <v>31</v>
      </c>
      <c r="K161" s="244" t="s">
        <v>412</v>
      </c>
      <c r="L161" s="244" t="s">
        <v>412</v>
      </c>
      <c r="M161" s="244">
        <v>26</v>
      </c>
      <c r="N161" s="244" t="s">
        <v>412</v>
      </c>
      <c r="O161" s="244" t="s">
        <v>412</v>
      </c>
      <c r="P161" s="244" t="s">
        <v>412</v>
      </c>
      <c r="Q161" s="244" t="s">
        <v>412</v>
      </c>
      <c r="R161" s="244" t="s">
        <v>412</v>
      </c>
      <c r="S161" s="244" t="s">
        <v>412</v>
      </c>
      <c r="T161" s="244">
        <v>17</v>
      </c>
      <c r="U161" s="244">
        <v>50</v>
      </c>
      <c r="V161" s="244">
        <v>29</v>
      </c>
      <c r="W161" s="244" t="s">
        <v>412</v>
      </c>
      <c r="X161" s="244">
        <v>26</v>
      </c>
      <c r="Y161" s="244" t="s">
        <v>412</v>
      </c>
      <c r="Z161" s="244" t="s">
        <v>412</v>
      </c>
      <c r="AA161" s="244">
        <v>18</v>
      </c>
      <c r="AB161" s="244" t="s">
        <v>412</v>
      </c>
      <c r="AC161" s="244">
        <v>29</v>
      </c>
      <c r="AD161" s="244" t="s">
        <v>412</v>
      </c>
      <c r="AE161" s="244">
        <v>26</v>
      </c>
      <c r="AF161" s="244">
        <v>26</v>
      </c>
      <c r="AG161" s="244" t="s">
        <v>412</v>
      </c>
      <c r="AH161" s="244">
        <v>35</v>
      </c>
      <c r="AI161" s="244">
        <v>29</v>
      </c>
      <c r="AJ161" s="244" t="s">
        <v>412</v>
      </c>
    </row>
    <row r="162" spans="1:36">
      <c r="A162" s="12" t="s">
        <v>714</v>
      </c>
      <c r="B162" s="12" t="s">
        <v>715</v>
      </c>
      <c r="C162" s="12" t="s">
        <v>436</v>
      </c>
      <c r="D162" s="12" t="s">
        <v>444</v>
      </c>
      <c r="F162" s="244">
        <v>31</v>
      </c>
      <c r="G162" s="244">
        <v>26</v>
      </c>
      <c r="H162" s="244">
        <v>28</v>
      </c>
      <c r="I162" s="244">
        <v>31</v>
      </c>
      <c r="J162" s="244">
        <v>28</v>
      </c>
      <c r="K162" s="244">
        <v>10</v>
      </c>
      <c r="L162" s="244">
        <v>21</v>
      </c>
      <c r="M162" s="244">
        <v>35</v>
      </c>
      <c r="N162" s="244">
        <v>33</v>
      </c>
      <c r="O162" s="244">
        <v>25</v>
      </c>
      <c r="P162" s="244">
        <v>28</v>
      </c>
      <c r="Q162" s="244">
        <v>28</v>
      </c>
      <c r="R162" s="244">
        <v>37</v>
      </c>
      <c r="S162" s="244">
        <v>15</v>
      </c>
      <c r="T162" s="244" t="s">
        <v>412</v>
      </c>
      <c r="U162" s="244">
        <v>16</v>
      </c>
      <c r="V162" s="244">
        <v>18</v>
      </c>
      <c r="W162" s="244">
        <v>28</v>
      </c>
      <c r="X162" s="244">
        <v>32</v>
      </c>
      <c r="Y162" s="244">
        <v>34</v>
      </c>
      <c r="Z162" s="244">
        <v>50</v>
      </c>
      <c r="AA162" s="244">
        <v>26</v>
      </c>
      <c r="AB162" s="244">
        <v>32</v>
      </c>
      <c r="AC162" s="244">
        <v>29</v>
      </c>
      <c r="AD162" s="244">
        <v>28</v>
      </c>
      <c r="AE162" s="244">
        <v>28</v>
      </c>
      <c r="AF162" s="244">
        <v>6</v>
      </c>
      <c r="AG162" s="244" t="s">
        <v>412</v>
      </c>
      <c r="AH162" s="244">
        <v>27</v>
      </c>
      <c r="AI162" s="244">
        <v>11</v>
      </c>
      <c r="AJ162" s="244">
        <v>10</v>
      </c>
    </row>
    <row r="163" spans="1:36">
      <c r="A163" s="12" t="s">
        <v>716</v>
      </c>
      <c r="B163" s="12" t="s">
        <v>717</v>
      </c>
      <c r="C163" s="12" t="s">
        <v>436</v>
      </c>
      <c r="D163" s="12" t="s">
        <v>444</v>
      </c>
      <c r="F163" s="244"/>
      <c r="G163" s="244"/>
      <c r="H163" s="244"/>
      <c r="I163" s="244"/>
      <c r="J163" s="244"/>
      <c r="K163" s="244"/>
      <c r="L163" s="244"/>
      <c r="M163" s="244"/>
      <c r="N163" s="244"/>
      <c r="O163" s="244"/>
      <c r="P163" s="244"/>
      <c r="Q163" s="244"/>
      <c r="R163" s="244"/>
      <c r="S163" s="244"/>
      <c r="T163" s="244"/>
      <c r="U163" s="244"/>
      <c r="V163" s="244"/>
      <c r="W163" s="244"/>
      <c r="X163" s="244"/>
      <c r="Y163" s="244"/>
      <c r="Z163" s="244"/>
      <c r="AA163" s="244"/>
      <c r="AB163" s="244"/>
      <c r="AC163" s="244"/>
      <c r="AD163" s="244"/>
      <c r="AE163" s="244"/>
      <c r="AF163" s="244"/>
      <c r="AG163" s="244"/>
      <c r="AH163" s="244"/>
      <c r="AI163" s="244"/>
      <c r="AJ163" s="244"/>
    </row>
    <row r="164" spans="1:36">
      <c r="A164" s="12" t="s">
        <v>720</v>
      </c>
      <c r="B164" s="12" t="s">
        <v>721</v>
      </c>
      <c r="C164" s="12" t="s">
        <v>436</v>
      </c>
      <c r="D164" s="12" t="s">
        <v>444</v>
      </c>
      <c r="F164" s="244">
        <v>19</v>
      </c>
      <c r="G164" s="244">
        <v>12</v>
      </c>
      <c r="H164" s="244">
        <v>17</v>
      </c>
      <c r="I164" s="244">
        <v>17</v>
      </c>
      <c r="J164" s="244">
        <v>17</v>
      </c>
      <c r="K164" s="244">
        <v>17</v>
      </c>
      <c r="L164" s="244">
        <v>15</v>
      </c>
      <c r="M164" s="244">
        <v>19</v>
      </c>
      <c r="N164" s="244">
        <v>19</v>
      </c>
      <c r="O164" s="244">
        <v>17</v>
      </c>
      <c r="P164" s="244">
        <v>25</v>
      </c>
      <c r="Q164" s="244">
        <v>11</v>
      </c>
      <c r="R164" s="244">
        <v>17</v>
      </c>
      <c r="S164" s="244">
        <v>40</v>
      </c>
      <c r="T164" s="244">
        <v>17</v>
      </c>
      <c r="U164" s="244">
        <v>19</v>
      </c>
      <c r="V164" s="244">
        <v>15</v>
      </c>
      <c r="W164" s="244">
        <v>17</v>
      </c>
      <c r="X164" s="244">
        <v>17</v>
      </c>
      <c r="Y164" s="244">
        <v>16</v>
      </c>
      <c r="Z164" s="244">
        <v>15</v>
      </c>
      <c r="AA164" s="244">
        <v>17</v>
      </c>
      <c r="AB164" s="244">
        <v>17</v>
      </c>
      <c r="AC164" s="244">
        <v>17</v>
      </c>
      <c r="AD164" s="244">
        <v>13</v>
      </c>
      <c r="AE164" s="244">
        <v>17</v>
      </c>
      <c r="AF164" s="244">
        <v>6</v>
      </c>
      <c r="AG164" s="244">
        <v>23</v>
      </c>
      <c r="AH164" s="244">
        <v>17</v>
      </c>
      <c r="AI164" s="244">
        <v>11</v>
      </c>
      <c r="AJ164" s="244">
        <v>28</v>
      </c>
    </row>
    <row r="165" spans="1:36">
      <c r="A165" s="12" t="s">
        <v>722</v>
      </c>
      <c r="B165" s="12" t="s">
        <v>723</v>
      </c>
      <c r="C165" s="12" t="s">
        <v>436</v>
      </c>
      <c r="D165" s="12" t="s">
        <v>444</v>
      </c>
      <c r="F165" s="244">
        <v>20</v>
      </c>
      <c r="G165" s="244">
        <v>19</v>
      </c>
      <c r="H165" s="244">
        <v>16</v>
      </c>
      <c r="I165" s="244">
        <v>17</v>
      </c>
      <c r="J165" s="244">
        <v>15</v>
      </c>
      <c r="K165" s="244">
        <v>14</v>
      </c>
      <c r="L165" s="244">
        <v>19</v>
      </c>
      <c r="M165" s="244">
        <v>17</v>
      </c>
      <c r="N165" s="244">
        <v>19</v>
      </c>
      <c r="O165" s="244">
        <v>16</v>
      </c>
      <c r="P165" s="244">
        <v>22</v>
      </c>
      <c r="Q165" s="244">
        <v>15</v>
      </c>
      <c r="R165" s="244">
        <v>16</v>
      </c>
      <c r="S165" s="244">
        <v>15</v>
      </c>
      <c r="T165" s="244">
        <v>15</v>
      </c>
      <c r="U165" s="244">
        <v>16</v>
      </c>
      <c r="V165" s="244">
        <v>18</v>
      </c>
      <c r="W165" s="244">
        <v>15</v>
      </c>
      <c r="X165" s="244">
        <v>15</v>
      </c>
      <c r="Y165" s="244">
        <v>22</v>
      </c>
      <c r="Z165" s="244">
        <v>19</v>
      </c>
      <c r="AA165" s="244">
        <v>16</v>
      </c>
      <c r="AB165" s="244">
        <v>23</v>
      </c>
      <c r="AC165" s="244">
        <v>15</v>
      </c>
      <c r="AD165" s="244">
        <v>20</v>
      </c>
      <c r="AE165" s="244">
        <v>15</v>
      </c>
      <c r="AF165" s="244">
        <v>1</v>
      </c>
      <c r="AG165" s="244">
        <v>23</v>
      </c>
      <c r="AH165" s="244">
        <v>15</v>
      </c>
      <c r="AI165" s="244">
        <v>15</v>
      </c>
      <c r="AJ165" s="244" t="s">
        <v>412</v>
      </c>
    </row>
    <row r="166" spans="1:36">
      <c r="A166" s="12" t="s">
        <v>724</v>
      </c>
      <c r="B166" s="12" t="s">
        <v>725</v>
      </c>
      <c r="C166" s="12" t="s">
        <v>436</v>
      </c>
      <c r="D166" s="12" t="s">
        <v>444</v>
      </c>
      <c r="F166" s="244">
        <v>22</v>
      </c>
      <c r="G166" s="244" t="s">
        <v>412</v>
      </c>
      <c r="H166" s="244">
        <v>22</v>
      </c>
      <c r="I166" s="244">
        <v>22</v>
      </c>
      <c r="J166" s="244">
        <v>22</v>
      </c>
      <c r="K166" s="244">
        <v>22</v>
      </c>
      <c r="L166" s="244">
        <v>22</v>
      </c>
      <c r="M166" s="244">
        <v>23</v>
      </c>
      <c r="N166" s="244">
        <v>22</v>
      </c>
      <c r="O166" s="244">
        <v>22</v>
      </c>
      <c r="P166" s="244">
        <v>23</v>
      </c>
      <c r="Q166" s="244">
        <v>22</v>
      </c>
      <c r="R166" s="244">
        <v>22</v>
      </c>
      <c r="S166" s="244">
        <v>22</v>
      </c>
      <c r="T166" s="244" t="s">
        <v>412</v>
      </c>
      <c r="U166" s="244">
        <v>23</v>
      </c>
      <c r="V166" s="244">
        <v>22</v>
      </c>
      <c r="W166" s="244">
        <v>22</v>
      </c>
      <c r="X166" s="244" t="s">
        <v>412</v>
      </c>
      <c r="Y166" s="244">
        <v>22</v>
      </c>
      <c r="Z166" s="244" t="s">
        <v>412</v>
      </c>
      <c r="AA166" s="244">
        <v>22</v>
      </c>
      <c r="AB166" s="244">
        <v>22</v>
      </c>
      <c r="AC166" s="244">
        <v>23</v>
      </c>
      <c r="AD166" s="244" t="s">
        <v>412</v>
      </c>
      <c r="AE166" s="244">
        <v>22</v>
      </c>
      <c r="AF166" s="244">
        <v>22</v>
      </c>
      <c r="AG166" s="244" t="s">
        <v>412</v>
      </c>
      <c r="AH166" s="244">
        <v>22</v>
      </c>
      <c r="AI166" s="244">
        <v>17</v>
      </c>
      <c r="AJ166" s="244">
        <v>26</v>
      </c>
    </row>
    <row r="167" spans="1:36">
      <c r="A167" s="12" t="s">
        <v>726</v>
      </c>
      <c r="B167" s="12" t="s">
        <v>727</v>
      </c>
      <c r="C167" s="12" t="s">
        <v>436</v>
      </c>
      <c r="D167" s="12" t="s">
        <v>444</v>
      </c>
      <c r="F167" s="244" t="s">
        <v>412</v>
      </c>
      <c r="G167" s="244" t="s">
        <v>412</v>
      </c>
      <c r="H167" s="244" t="s">
        <v>412</v>
      </c>
      <c r="I167" s="244" t="s">
        <v>412</v>
      </c>
      <c r="J167" s="244" t="s">
        <v>412</v>
      </c>
      <c r="K167" s="244" t="s">
        <v>412</v>
      </c>
      <c r="L167" s="244" t="s">
        <v>412</v>
      </c>
      <c r="M167" s="244" t="s">
        <v>412</v>
      </c>
      <c r="N167" s="244" t="s">
        <v>412</v>
      </c>
      <c r="O167" s="244" t="s">
        <v>412</v>
      </c>
      <c r="P167" s="244">
        <v>23</v>
      </c>
      <c r="Q167" s="244" t="s">
        <v>412</v>
      </c>
      <c r="R167" s="244" t="s">
        <v>412</v>
      </c>
      <c r="S167" s="244" t="s">
        <v>412</v>
      </c>
      <c r="T167" s="244" t="s">
        <v>412</v>
      </c>
      <c r="U167" s="244">
        <v>23</v>
      </c>
      <c r="V167" s="244">
        <v>22</v>
      </c>
      <c r="W167" s="244" t="s">
        <v>412</v>
      </c>
      <c r="X167" s="244">
        <v>22</v>
      </c>
      <c r="Y167" s="244" t="s">
        <v>412</v>
      </c>
      <c r="Z167" s="244" t="s">
        <v>412</v>
      </c>
      <c r="AA167" s="244" t="s">
        <v>412</v>
      </c>
      <c r="AB167" s="244">
        <v>22</v>
      </c>
      <c r="AC167" s="244" t="s">
        <v>412</v>
      </c>
      <c r="AD167" s="244" t="s">
        <v>412</v>
      </c>
      <c r="AE167" s="244" t="s">
        <v>412</v>
      </c>
      <c r="AF167" s="244" t="s">
        <v>412</v>
      </c>
      <c r="AG167" s="244" t="s">
        <v>412</v>
      </c>
      <c r="AH167" s="244">
        <v>22</v>
      </c>
      <c r="AI167" s="244">
        <v>17</v>
      </c>
      <c r="AJ167" s="244" t="s">
        <v>412</v>
      </c>
    </row>
    <row r="168" spans="1:36">
      <c r="A168" s="12" t="s">
        <v>728</v>
      </c>
      <c r="B168" s="12" t="s">
        <v>729</v>
      </c>
      <c r="C168" s="12" t="s">
        <v>436</v>
      </c>
      <c r="D168" s="12" t="s">
        <v>444</v>
      </c>
      <c r="F168" s="244">
        <v>22</v>
      </c>
      <c r="G168" s="244" t="s">
        <v>412</v>
      </c>
      <c r="H168" s="244">
        <v>22</v>
      </c>
      <c r="I168" s="244" t="s">
        <v>412</v>
      </c>
      <c r="J168" s="244">
        <v>22</v>
      </c>
      <c r="K168" s="244" t="s">
        <v>412</v>
      </c>
      <c r="L168" s="244">
        <v>22</v>
      </c>
      <c r="M168" s="244">
        <v>23</v>
      </c>
      <c r="N168" s="244" t="s">
        <v>412</v>
      </c>
      <c r="O168" s="244">
        <v>22</v>
      </c>
      <c r="P168" s="244">
        <v>23</v>
      </c>
      <c r="Q168" s="244">
        <v>22</v>
      </c>
      <c r="R168" s="244" t="s">
        <v>412</v>
      </c>
      <c r="S168" s="244">
        <v>22</v>
      </c>
      <c r="T168" s="244">
        <v>22</v>
      </c>
      <c r="U168" s="244">
        <v>23</v>
      </c>
      <c r="V168" s="244">
        <v>22</v>
      </c>
      <c r="W168" s="244">
        <v>22</v>
      </c>
      <c r="X168" s="244" t="s">
        <v>412</v>
      </c>
      <c r="Y168" s="244" t="s">
        <v>412</v>
      </c>
      <c r="Z168" s="244">
        <v>22</v>
      </c>
      <c r="AA168" s="244">
        <v>22</v>
      </c>
      <c r="AB168" s="244">
        <v>22</v>
      </c>
      <c r="AC168" s="244">
        <v>23</v>
      </c>
      <c r="AD168" s="244">
        <v>22</v>
      </c>
      <c r="AE168" s="244">
        <v>22</v>
      </c>
      <c r="AF168" s="244" t="s">
        <v>412</v>
      </c>
      <c r="AG168" s="244" t="s">
        <v>412</v>
      </c>
      <c r="AH168" s="244">
        <v>22</v>
      </c>
      <c r="AI168" s="244">
        <v>17</v>
      </c>
      <c r="AJ168" s="244" t="s">
        <v>412</v>
      </c>
    </row>
    <row r="169" spans="1:36">
      <c r="A169" s="12" t="s">
        <v>730</v>
      </c>
      <c r="B169" s="12" t="s">
        <v>731</v>
      </c>
      <c r="C169" s="12" t="s">
        <v>436</v>
      </c>
      <c r="D169" s="12" t="s">
        <v>444</v>
      </c>
      <c r="F169" s="244" t="s">
        <v>412</v>
      </c>
      <c r="G169" s="244" t="s">
        <v>412</v>
      </c>
      <c r="H169" s="244" t="s">
        <v>412</v>
      </c>
      <c r="I169" s="244" t="s">
        <v>412</v>
      </c>
      <c r="J169" s="244" t="s">
        <v>412</v>
      </c>
      <c r="K169" s="244" t="s">
        <v>412</v>
      </c>
      <c r="L169" s="244">
        <v>40</v>
      </c>
      <c r="M169" s="244">
        <v>27</v>
      </c>
      <c r="N169" s="244" t="s">
        <v>412</v>
      </c>
      <c r="O169" s="244" t="s">
        <v>412</v>
      </c>
      <c r="P169" s="244" t="s">
        <v>412</v>
      </c>
      <c r="Q169" s="244">
        <v>40</v>
      </c>
      <c r="R169" s="244">
        <v>40</v>
      </c>
      <c r="S169" s="244">
        <v>40</v>
      </c>
      <c r="T169" s="244" t="s">
        <v>412</v>
      </c>
      <c r="U169" s="244">
        <v>40</v>
      </c>
      <c r="V169" s="244">
        <v>22</v>
      </c>
      <c r="W169" s="244">
        <v>22</v>
      </c>
      <c r="X169" s="244" t="s">
        <v>412</v>
      </c>
      <c r="Y169" s="244" t="s">
        <v>412</v>
      </c>
      <c r="Z169" s="244" t="s">
        <v>412</v>
      </c>
      <c r="AA169" s="244">
        <v>25</v>
      </c>
      <c r="AB169" s="244">
        <v>22</v>
      </c>
      <c r="AC169" s="244" t="s">
        <v>412</v>
      </c>
      <c r="AD169" s="244" t="s">
        <v>412</v>
      </c>
      <c r="AE169" s="244">
        <v>40</v>
      </c>
      <c r="AF169" s="244">
        <v>40</v>
      </c>
      <c r="AG169" s="244" t="s">
        <v>412</v>
      </c>
      <c r="AH169" s="244">
        <v>40</v>
      </c>
      <c r="AI169" s="244">
        <v>22</v>
      </c>
      <c r="AJ169" s="244" t="s">
        <v>412</v>
      </c>
    </row>
    <row r="170" spans="1:36">
      <c r="A170" s="12" t="s">
        <v>732</v>
      </c>
      <c r="B170" s="12" t="s">
        <v>733</v>
      </c>
      <c r="C170" s="12" t="s">
        <v>436</v>
      </c>
      <c r="D170" s="12" t="s">
        <v>444</v>
      </c>
      <c r="F170" s="244" t="s">
        <v>412</v>
      </c>
      <c r="G170" s="244" t="s">
        <v>412</v>
      </c>
      <c r="H170" s="244" t="s">
        <v>412</v>
      </c>
      <c r="I170" s="244" t="s">
        <v>412</v>
      </c>
      <c r="J170" s="244" t="s">
        <v>412</v>
      </c>
      <c r="K170" s="244" t="s">
        <v>412</v>
      </c>
      <c r="L170" s="244" t="s">
        <v>412</v>
      </c>
      <c r="M170" s="244" t="s">
        <v>412</v>
      </c>
      <c r="N170" s="244" t="s">
        <v>412</v>
      </c>
      <c r="O170" s="244" t="s">
        <v>412</v>
      </c>
      <c r="P170" s="244" t="s">
        <v>412</v>
      </c>
      <c r="Q170" s="244" t="s">
        <v>412</v>
      </c>
      <c r="R170" s="244" t="s">
        <v>412</v>
      </c>
      <c r="S170" s="244" t="s">
        <v>412</v>
      </c>
      <c r="T170" s="244" t="s">
        <v>412</v>
      </c>
      <c r="U170" s="244" t="s">
        <v>412</v>
      </c>
      <c r="V170" s="244" t="s">
        <v>412</v>
      </c>
      <c r="W170" s="244" t="s">
        <v>412</v>
      </c>
      <c r="X170" s="244" t="s">
        <v>412</v>
      </c>
      <c r="Y170" s="244" t="s">
        <v>412</v>
      </c>
      <c r="Z170" s="244" t="s">
        <v>412</v>
      </c>
      <c r="AA170" s="244" t="s">
        <v>412</v>
      </c>
      <c r="AB170" s="244" t="s">
        <v>412</v>
      </c>
      <c r="AC170" s="244" t="s">
        <v>412</v>
      </c>
      <c r="AD170" s="244" t="s">
        <v>412</v>
      </c>
      <c r="AE170" s="244" t="s">
        <v>412</v>
      </c>
      <c r="AF170" s="244" t="s">
        <v>412</v>
      </c>
      <c r="AG170" s="244" t="s">
        <v>412</v>
      </c>
      <c r="AH170" s="244" t="s">
        <v>412</v>
      </c>
      <c r="AI170" s="244" t="s">
        <v>412</v>
      </c>
      <c r="AJ170" s="244" t="s">
        <v>412</v>
      </c>
    </row>
    <row r="171" spans="1:36">
      <c r="A171" s="12" t="s">
        <v>734</v>
      </c>
      <c r="B171" s="12" t="s">
        <v>735</v>
      </c>
      <c r="C171" s="12" t="s">
        <v>436</v>
      </c>
      <c r="D171" s="12" t="s">
        <v>444</v>
      </c>
      <c r="F171" s="244" t="s">
        <v>412</v>
      </c>
      <c r="G171" s="244" t="s">
        <v>412</v>
      </c>
      <c r="H171" s="244" t="s">
        <v>412</v>
      </c>
      <c r="I171" s="244" t="s">
        <v>412</v>
      </c>
      <c r="J171" s="244" t="s">
        <v>412</v>
      </c>
      <c r="K171" s="244" t="s">
        <v>412</v>
      </c>
      <c r="L171" s="244" t="s">
        <v>412</v>
      </c>
      <c r="M171" s="244" t="s">
        <v>412</v>
      </c>
      <c r="N171" s="244" t="s">
        <v>412</v>
      </c>
      <c r="O171" s="244">
        <v>31</v>
      </c>
      <c r="P171" s="244" t="s">
        <v>412</v>
      </c>
      <c r="Q171" s="244" t="s">
        <v>412</v>
      </c>
      <c r="R171" s="244" t="s">
        <v>412</v>
      </c>
      <c r="S171" s="244" t="s">
        <v>412</v>
      </c>
      <c r="T171" s="244" t="s">
        <v>412</v>
      </c>
      <c r="U171" s="244" t="s">
        <v>412</v>
      </c>
      <c r="V171" s="244">
        <v>29</v>
      </c>
      <c r="W171" s="244" t="s">
        <v>412</v>
      </c>
      <c r="X171" s="244" t="s">
        <v>412</v>
      </c>
      <c r="Y171" s="244" t="s">
        <v>412</v>
      </c>
      <c r="Z171" s="244" t="s">
        <v>412</v>
      </c>
      <c r="AA171" s="244">
        <v>18</v>
      </c>
      <c r="AB171" s="244" t="s">
        <v>412</v>
      </c>
      <c r="AC171" s="244" t="s">
        <v>412</v>
      </c>
      <c r="AD171" s="244" t="s">
        <v>412</v>
      </c>
      <c r="AE171" s="244">
        <v>26</v>
      </c>
      <c r="AF171" s="244" t="s">
        <v>412</v>
      </c>
      <c r="AG171" s="244" t="s">
        <v>412</v>
      </c>
      <c r="AH171" s="244" t="s">
        <v>412</v>
      </c>
      <c r="AI171" s="244">
        <v>29</v>
      </c>
      <c r="AJ171" s="244" t="s">
        <v>412</v>
      </c>
    </row>
    <row r="172" spans="1:36">
      <c r="A172" s="12" t="s">
        <v>540</v>
      </c>
      <c r="B172" s="12" t="s">
        <v>758</v>
      </c>
      <c r="C172" s="12" t="s">
        <v>436</v>
      </c>
      <c r="D172" s="12" t="s">
        <v>444</v>
      </c>
      <c r="F172" s="244">
        <v>62</v>
      </c>
      <c r="G172" s="244">
        <v>56</v>
      </c>
      <c r="H172" s="244">
        <v>55</v>
      </c>
      <c r="I172" s="244">
        <v>57</v>
      </c>
      <c r="J172" s="244">
        <v>53</v>
      </c>
      <c r="K172" s="244">
        <v>56</v>
      </c>
      <c r="L172" s="244">
        <v>58</v>
      </c>
      <c r="M172" s="244">
        <v>82</v>
      </c>
      <c r="N172" s="244">
        <v>55</v>
      </c>
      <c r="O172" s="244">
        <v>59</v>
      </c>
      <c r="P172" s="244">
        <v>75</v>
      </c>
      <c r="Q172" s="244">
        <v>55</v>
      </c>
      <c r="R172" s="244">
        <v>58</v>
      </c>
      <c r="S172" s="244">
        <v>54</v>
      </c>
      <c r="T172" s="244">
        <v>35</v>
      </c>
      <c r="U172" s="244">
        <v>51</v>
      </c>
      <c r="V172" s="244">
        <v>52</v>
      </c>
      <c r="W172" s="244">
        <v>55</v>
      </c>
      <c r="X172" s="244">
        <v>55</v>
      </c>
      <c r="Y172" s="244">
        <v>69</v>
      </c>
      <c r="Z172" s="244">
        <v>70</v>
      </c>
      <c r="AA172" s="244">
        <v>56</v>
      </c>
      <c r="AB172" s="244">
        <v>54</v>
      </c>
      <c r="AC172" s="244">
        <v>59</v>
      </c>
      <c r="AD172" s="244">
        <v>58</v>
      </c>
      <c r="AE172" s="244">
        <v>55</v>
      </c>
      <c r="AF172" s="244">
        <v>48</v>
      </c>
      <c r="AG172" s="244" t="s">
        <v>412</v>
      </c>
      <c r="AH172" s="244">
        <v>56</v>
      </c>
      <c r="AI172" s="244">
        <v>40</v>
      </c>
      <c r="AJ172" s="244">
        <v>64</v>
      </c>
    </row>
    <row r="173" spans="1:36">
      <c r="A173" s="12" t="s">
        <v>275</v>
      </c>
      <c r="B173" s="12" t="s">
        <v>760</v>
      </c>
      <c r="C173" s="12" t="s">
        <v>436</v>
      </c>
      <c r="D173" s="12" t="s">
        <v>444</v>
      </c>
      <c r="F173" s="244">
        <v>18</v>
      </c>
      <c r="G173" s="244">
        <v>22</v>
      </c>
      <c r="H173" s="244">
        <v>20</v>
      </c>
      <c r="I173" s="244">
        <v>30</v>
      </c>
      <c r="J173" s="244">
        <v>20</v>
      </c>
      <c r="K173" s="244">
        <v>20</v>
      </c>
      <c r="L173" s="244">
        <v>25</v>
      </c>
      <c r="M173" s="244">
        <v>21</v>
      </c>
      <c r="N173" s="244">
        <v>20</v>
      </c>
      <c r="O173" s="244">
        <v>18</v>
      </c>
      <c r="P173" s="244">
        <v>25</v>
      </c>
      <c r="Q173" s="244">
        <v>20</v>
      </c>
      <c r="R173" s="244">
        <v>20</v>
      </c>
      <c r="S173" s="244">
        <v>20</v>
      </c>
      <c r="T173" s="244">
        <v>20</v>
      </c>
      <c r="U173" s="244">
        <v>21</v>
      </c>
      <c r="V173" s="244">
        <v>19</v>
      </c>
      <c r="W173" s="244">
        <v>20</v>
      </c>
      <c r="X173" s="244">
        <v>30</v>
      </c>
      <c r="Y173" s="244">
        <v>20</v>
      </c>
      <c r="Z173" s="244">
        <v>22</v>
      </c>
      <c r="AA173" s="244">
        <v>19</v>
      </c>
      <c r="AB173" s="244">
        <v>20</v>
      </c>
      <c r="AC173" s="244">
        <v>20</v>
      </c>
      <c r="AD173" s="244">
        <v>25</v>
      </c>
      <c r="AE173" s="244">
        <v>20</v>
      </c>
      <c r="AF173" s="244">
        <v>14</v>
      </c>
      <c r="AG173" s="244" t="s">
        <v>412</v>
      </c>
      <c r="AH173" s="244">
        <v>20</v>
      </c>
      <c r="AI173" s="244">
        <v>20</v>
      </c>
      <c r="AJ173" s="244">
        <v>25</v>
      </c>
    </row>
    <row r="174" spans="1:36">
      <c r="A174" s="12" t="s">
        <v>276</v>
      </c>
      <c r="B174" s="12" t="s">
        <v>761</v>
      </c>
      <c r="C174" s="12" t="s">
        <v>436</v>
      </c>
      <c r="D174" s="12" t="s">
        <v>444</v>
      </c>
      <c r="F174" s="244">
        <v>18</v>
      </c>
      <c r="G174" s="244">
        <v>22</v>
      </c>
      <c r="H174" s="244">
        <v>20</v>
      </c>
      <c r="I174" s="244">
        <v>30</v>
      </c>
      <c r="J174" s="244">
        <v>20</v>
      </c>
      <c r="K174" s="244">
        <v>20</v>
      </c>
      <c r="L174" s="244">
        <v>25</v>
      </c>
      <c r="M174" s="244">
        <v>21</v>
      </c>
      <c r="N174" s="244">
        <v>20</v>
      </c>
      <c r="O174" s="244">
        <v>18</v>
      </c>
      <c r="P174" s="244">
        <v>25</v>
      </c>
      <c r="Q174" s="244">
        <v>20</v>
      </c>
      <c r="R174" s="244">
        <v>20</v>
      </c>
      <c r="S174" s="244">
        <v>20</v>
      </c>
      <c r="T174" s="244">
        <v>20</v>
      </c>
      <c r="U174" s="244">
        <v>21</v>
      </c>
      <c r="V174" s="244">
        <v>19</v>
      </c>
      <c r="W174" s="244">
        <v>20</v>
      </c>
      <c r="X174" s="244" t="s">
        <v>412</v>
      </c>
      <c r="Y174" s="244">
        <v>20</v>
      </c>
      <c r="Z174" s="244">
        <v>22</v>
      </c>
      <c r="AA174" s="244">
        <v>19</v>
      </c>
      <c r="AB174" s="244">
        <v>20</v>
      </c>
      <c r="AC174" s="244">
        <v>20</v>
      </c>
      <c r="AD174" s="244">
        <v>25</v>
      </c>
      <c r="AE174" s="244">
        <v>20</v>
      </c>
      <c r="AF174" s="244">
        <v>14</v>
      </c>
      <c r="AG174" s="244">
        <v>30</v>
      </c>
      <c r="AH174" s="244">
        <v>20</v>
      </c>
      <c r="AI174" s="244">
        <v>20</v>
      </c>
      <c r="AJ174" s="244">
        <v>25</v>
      </c>
    </row>
    <row r="175" spans="1:36">
      <c r="A175" s="12" t="s">
        <v>277</v>
      </c>
      <c r="B175" s="12" t="s">
        <v>762</v>
      </c>
      <c r="C175" s="12" t="s">
        <v>436</v>
      </c>
      <c r="D175" s="12" t="s">
        <v>444</v>
      </c>
      <c r="F175" s="244" t="s">
        <v>412</v>
      </c>
      <c r="G175" s="244" t="s">
        <v>412</v>
      </c>
      <c r="H175" s="244" t="s">
        <v>412</v>
      </c>
      <c r="I175" s="244" t="s">
        <v>412</v>
      </c>
      <c r="J175" s="244" t="s">
        <v>412</v>
      </c>
      <c r="K175" s="244" t="s">
        <v>412</v>
      </c>
      <c r="L175" s="244" t="s">
        <v>412</v>
      </c>
      <c r="M175" s="244">
        <v>25</v>
      </c>
      <c r="N175" s="244" t="s">
        <v>412</v>
      </c>
      <c r="O175" s="244">
        <v>25</v>
      </c>
      <c r="P175" s="244" t="s">
        <v>412</v>
      </c>
      <c r="Q175" s="244" t="s">
        <v>412</v>
      </c>
      <c r="R175" s="244">
        <v>25</v>
      </c>
      <c r="S175" s="244" t="s">
        <v>412</v>
      </c>
      <c r="T175" s="244" t="s">
        <v>412</v>
      </c>
      <c r="U175" s="244" t="s">
        <v>412</v>
      </c>
      <c r="V175" s="244">
        <v>25</v>
      </c>
      <c r="W175" s="244">
        <v>25</v>
      </c>
      <c r="X175" s="244" t="s">
        <v>412</v>
      </c>
      <c r="Y175" s="244" t="s">
        <v>412</v>
      </c>
      <c r="Z175" s="244" t="s">
        <v>412</v>
      </c>
      <c r="AA175" s="244">
        <v>25</v>
      </c>
      <c r="AB175" s="244">
        <v>25</v>
      </c>
      <c r="AC175" s="244" t="s">
        <v>412</v>
      </c>
      <c r="AD175" s="244" t="s">
        <v>412</v>
      </c>
      <c r="AE175" s="244" t="s">
        <v>412</v>
      </c>
      <c r="AF175" s="244" t="s">
        <v>412</v>
      </c>
      <c r="AG175" s="244" t="s">
        <v>412</v>
      </c>
      <c r="AH175" s="244" t="s">
        <v>412</v>
      </c>
      <c r="AI175" s="244">
        <v>26</v>
      </c>
      <c r="AJ175" s="244" t="s">
        <v>412</v>
      </c>
    </row>
    <row r="176" spans="1:36">
      <c r="A176" s="12" t="s">
        <v>278</v>
      </c>
      <c r="B176" s="12" t="s">
        <v>763</v>
      </c>
      <c r="C176" s="12" t="s">
        <v>436</v>
      </c>
      <c r="D176" s="12" t="s">
        <v>444</v>
      </c>
      <c r="F176" s="244">
        <v>40</v>
      </c>
      <c r="G176" s="244">
        <v>34</v>
      </c>
      <c r="H176" s="244">
        <v>40</v>
      </c>
      <c r="I176" s="244">
        <v>40</v>
      </c>
      <c r="J176" s="244">
        <v>30</v>
      </c>
      <c r="K176" s="244">
        <v>40</v>
      </c>
      <c r="L176" s="244">
        <v>40</v>
      </c>
      <c r="M176" s="244">
        <v>30</v>
      </c>
      <c r="N176" s="244">
        <v>40</v>
      </c>
      <c r="O176" s="244">
        <v>40</v>
      </c>
      <c r="P176" s="244">
        <v>40</v>
      </c>
      <c r="Q176" s="244">
        <v>40</v>
      </c>
      <c r="R176" s="244">
        <v>30</v>
      </c>
      <c r="S176" s="244">
        <v>40</v>
      </c>
      <c r="T176" s="244">
        <v>40</v>
      </c>
      <c r="U176" s="244">
        <v>40</v>
      </c>
      <c r="V176" s="244">
        <v>32</v>
      </c>
      <c r="W176" s="244">
        <v>40</v>
      </c>
      <c r="X176" s="244">
        <v>40</v>
      </c>
      <c r="Y176" s="244">
        <v>32</v>
      </c>
      <c r="Z176" s="244">
        <v>40</v>
      </c>
      <c r="AA176" s="244">
        <v>40</v>
      </c>
      <c r="AB176" s="244">
        <v>40</v>
      </c>
      <c r="AC176" s="244">
        <v>40</v>
      </c>
      <c r="AD176" s="244">
        <v>34</v>
      </c>
      <c r="AE176" s="244">
        <v>40</v>
      </c>
      <c r="AF176" s="244">
        <v>40</v>
      </c>
      <c r="AG176" s="244">
        <v>40</v>
      </c>
      <c r="AH176" s="244">
        <v>40</v>
      </c>
      <c r="AI176" s="244">
        <v>24</v>
      </c>
      <c r="AJ176" s="244" t="s">
        <v>412</v>
      </c>
    </row>
    <row r="177" spans="1:36">
      <c r="A177" s="12" t="s">
        <v>541</v>
      </c>
      <c r="B177" s="12" t="s">
        <v>764</v>
      </c>
      <c r="C177" s="12" t="s">
        <v>436</v>
      </c>
      <c r="D177" s="12" t="s">
        <v>444</v>
      </c>
      <c r="F177" s="244" t="s">
        <v>412</v>
      </c>
      <c r="G177" s="244" t="s">
        <v>412</v>
      </c>
      <c r="H177" s="244" t="s">
        <v>412</v>
      </c>
      <c r="I177" s="244" t="s">
        <v>412</v>
      </c>
      <c r="J177" s="244" t="s">
        <v>412</v>
      </c>
      <c r="K177" s="244" t="s">
        <v>412</v>
      </c>
      <c r="L177" s="244" t="s">
        <v>412</v>
      </c>
      <c r="M177" s="244" t="s">
        <v>412</v>
      </c>
      <c r="N177" s="244" t="s">
        <v>412</v>
      </c>
      <c r="O177" s="244" t="s">
        <v>412</v>
      </c>
      <c r="P177" s="244" t="s">
        <v>412</v>
      </c>
      <c r="Q177" s="244">
        <v>32</v>
      </c>
      <c r="R177" s="244" t="s">
        <v>412</v>
      </c>
      <c r="S177" s="244" t="s">
        <v>412</v>
      </c>
      <c r="T177" s="244" t="s">
        <v>412</v>
      </c>
      <c r="U177" s="244" t="s">
        <v>412</v>
      </c>
      <c r="V177" s="244">
        <v>32</v>
      </c>
      <c r="W177" s="244">
        <v>32</v>
      </c>
      <c r="X177" s="244" t="s">
        <v>412</v>
      </c>
      <c r="Y177" s="244" t="s">
        <v>412</v>
      </c>
      <c r="Z177" s="244" t="s">
        <v>412</v>
      </c>
      <c r="AA177" s="244" t="s">
        <v>412</v>
      </c>
      <c r="AB177" s="244">
        <v>32</v>
      </c>
      <c r="AC177" s="244" t="s">
        <v>412</v>
      </c>
      <c r="AD177" s="244" t="s">
        <v>412</v>
      </c>
      <c r="AE177" s="244" t="s">
        <v>412</v>
      </c>
      <c r="AF177" s="244" t="s">
        <v>412</v>
      </c>
      <c r="AG177" s="244" t="s">
        <v>412</v>
      </c>
      <c r="AH177" s="244" t="s">
        <v>412</v>
      </c>
      <c r="AI177" s="244" t="s">
        <v>412</v>
      </c>
      <c r="AJ177" s="244" t="s">
        <v>412</v>
      </c>
    </row>
    <row r="178" spans="1:36">
      <c r="A178" s="12" t="s">
        <v>542</v>
      </c>
      <c r="B178" s="12" t="s">
        <v>765</v>
      </c>
      <c r="C178" s="12" t="s">
        <v>436</v>
      </c>
      <c r="D178" s="12" t="s">
        <v>444</v>
      </c>
      <c r="F178" s="244">
        <v>62</v>
      </c>
      <c r="G178" s="244" t="s">
        <v>412</v>
      </c>
      <c r="H178" s="244">
        <v>55</v>
      </c>
      <c r="I178" s="244" t="s">
        <v>412</v>
      </c>
      <c r="J178" s="244">
        <v>53</v>
      </c>
      <c r="K178" s="244">
        <v>56</v>
      </c>
      <c r="L178" s="244">
        <v>58</v>
      </c>
      <c r="M178" s="244">
        <v>82</v>
      </c>
      <c r="N178" s="244">
        <v>55</v>
      </c>
      <c r="O178" s="244">
        <v>59</v>
      </c>
      <c r="P178" s="244">
        <v>75</v>
      </c>
      <c r="Q178" s="244">
        <v>55</v>
      </c>
      <c r="R178" s="244" t="s">
        <v>412</v>
      </c>
      <c r="S178" s="244">
        <v>54</v>
      </c>
      <c r="T178" s="244">
        <v>35</v>
      </c>
      <c r="U178" s="244">
        <v>51</v>
      </c>
      <c r="V178" s="244">
        <v>52</v>
      </c>
      <c r="W178" s="244">
        <v>55</v>
      </c>
      <c r="X178" s="244" t="s">
        <v>412</v>
      </c>
      <c r="Y178" s="244">
        <v>69</v>
      </c>
      <c r="Z178" s="244" t="s">
        <v>412</v>
      </c>
      <c r="AA178" s="244">
        <v>56</v>
      </c>
      <c r="AB178" s="244" t="s">
        <v>412</v>
      </c>
      <c r="AC178" s="244">
        <v>59</v>
      </c>
      <c r="AD178" s="244" t="s">
        <v>412</v>
      </c>
      <c r="AE178" s="244">
        <v>55</v>
      </c>
      <c r="AF178" s="244">
        <v>48</v>
      </c>
      <c r="AG178" s="244" t="s">
        <v>412</v>
      </c>
      <c r="AH178" s="244">
        <v>56</v>
      </c>
      <c r="AI178" s="244">
        <v>40</v>
      </c>
      <c r="AJ178" s="244">
        <v>64</v>
      </c>
    </row>
    <row r="179" spans="1:36">
      <c r="A179" s="12" t="s">
        <v>543</v>
      </c>
      <c r="B179" s="12" t="s">
        <v>766</v>
      </c>
      <c r="C179" s="12" t="s">
        <v>436</v>
      </c>
      <c r="D179" s="12" t="s">
        <v>444</v>
      </c>
      <c r="F179" s="244">
        <v>28</v>
      </c>
      <c r="G179" s="244" t="s">
        <v>412</v>
      </c>
      <c r="H179" s="244">
        <v>30</v>
      </c>
      <c r="I179" s="244" t="s">
        <v>412</v>
      </c>
      <c r="J179" s="244">
        <v>30</v>
      </c>
      <c r="K179" s="244">
        <v>30</v>
      </c>
      <c r="L179" s="244">
        <v>35</v>
      </c>
      <c r="M179" s="244">
        <v>31</v>
      </c>
      <c r="N179" s="244">
        <v>30</v>
      </c>
      <c r="O179" s="244">
        <v>28</v>
      </c>
      <c r="P179" s="244">
        <v>35</v>
      </c>
      <c r="Q179" s="244">
        <v>30</v>
      </c>
      <c r="R179" s="244" t="s">
        <v>412</v>
      </c>
      <c r="S179" s="244">
        <v>30</v>
      </c>
      <c r="T179" s="244">
        <v>30</v>
      </c>
      <c r="U179" s="244">
        <v>31</v>
      </c>
      <c r="V179" s="244">
        <v>29</v>
      </c>
      <c r="W179" s="244">
        <v>30</v>
      </c>
      <c r="X179" s="244" t="s">
        <v>412</v>
      </c>
      <c r="Y179" s="244">
        <v>30</v>
      </c>
      <c r="Z179" s="244" t="s">
        <v>412</v>
      </c>
      <c r="AA179" s="244">
        <v>29</v>
      </c>
      <c r="AB179" s="244" t="s">
        <v>412</v>
      </c>
      <c r="AC179" s="244">
        <v>30</v>
      </c>
      <c r="AD179" s="244" t="s">
        <v>412</v>
      </c>
      <c r="AE179" s="244">
        <v>30</v>
      </c>
      <c r="AF179" s="244">
        <v>24</v>
      </c>
      <c r="AG179" s="244" t="s">
        <v>412</v>
      </c>
      <c r="AH179" s="244">
        <v>30</v>
      </c>
      <c r="AI179" s="244">
        <v>30</v>
      </c>
      <c r="AJ179" s="244">
        <v>35</v>
      </c>
    </row>
    <row r="180" spans="1:36">
      <c r="A180" s="12" t="s">
        <v>544</v>
      </c>
      <c r="B180" s="12" t="s">
        <v>767</v>
      </c>
      <c r="C180" s="12" t="s">
        <v>436</v>
      </c>
      <c r="D180" s="12" t="s">
        <v>444</v>
      </c>
      <c r="F180" s="244">
        <v>28</v>
      </c>
      <c r="G180" s="244" t="s">
        <v>412</v>
      </c>
      <c r="H180" s="244">
        <v>30</v>
      </c>
      <c r="I180" s="244" t="s">
        <v>412</v>
      </c>
      <c r="J180" s="244" t="s">
        <v>412</v>
      </c>
      <c r="K180" s="244" t="s">
        <v>412</v>
      </c>
      <c r="L180" s="244">
        <v>35</v>
      </c>
      <c r="M180" s="244">
        <v>31</v>
      </c>
      <c r="N180" s="244">
        <v>30</v>
      </c>
      <c r="O180" s="244">
        <v>28</v>
      </c>
      <c r="P180" s="244">
        <v>35</v>
      </c>
      <c r="Q180" s="244">
        <v>30</v>
      </c>
      <c r="R180" s="244" t="s">
        <v>412</v>
      </c>
      <c r="S180" s="244">
        <v>30</v>
      </c>
      <c r="T180" s="244" t="s">
        <v>412</v>
      </c>
      <c r="U180" s="244">
        <v>31</v>
      </c>
      <c r="V180" s="244">
        <v>29</v>
      </c>
      <c r="W180" s="244">
        <v>30</v>
      </c>
      <c r="X180" s="244" t="s">
        <v>412</v>
      </c>
      <c r="Y180" s="244">
        <v>30</v>
      </c>
      <c r="Z180" s="244" t="s">
        <v>412</v>
      </c>
      <c r="AA180" s="244">
        <v>29</v>
      </c>
      <c r="AB180" s="244">
        <v>30</v>
      </c>
      <c r="AC180" s="244">
        <v>30</v>
      </c>
      <c r="AD180" s="244">
        <v>35</v>
      </c>
      <c r="AE180" s="244">
        <v>30</v>
      </c>
      <c r="AF180" s="244" t="s">
        <v>412</v>
      </c>
      <c r="AG180" s="244" t="s">
        <v>412</v>
      </c>
      <c r="AH180" s="244">
        <v>30</v>
      </c>
      <c r="AI180" s="244">
        <v>30</v>
      </c>
      <c r="AJ180" s="244">
        <v>35</v>
      </c>
    </row>
    <row r="181" spans="1:36">
      <c r="A181" s="12" t="s">
        <v>545</v>
      </c>
      <c r="B181" s="12" t="s">
        <v>768</v>
      </c>
      <c r="C181" s="12" t="s">
        <v>436</v>
      </c>
      <c r="D181" s="12" t="s">
        <v>444</v>
      </c>
      <c r="F181" s="244" t="s">
        <v>412</v>
      </c>
      <c r="G181" s="244" t="s">
        <v>412</v>
      </c>
      <c r="H181" s="244" t="s">
        <v>412</v>
      </c>
      <c r="I181" s="244" t="s">
        <v>412</v>
      </c>
      <c r="J181" s="244" t="s">
        <v>412</v>
      </c>
      <c r="K181" s="244" t="s">
        <v>412</v>
      </c>
      <c r="L181" s="244" t="s">
        <v>412</v>
      </c>
      <c r="M181" s="244">
        <v>25</v>
      </c>
      <c r="N181" s="244" t="s">
        <v>412</v>
      </c>
      <c r="O181" s="244">
        <v>25</v>
      </c>
      <c r="P181" s="244" t="s">
        <v>412</v>
      </c>
      <c r="Q181" s="244" t="s">
        <v>412</v>
      </c>
      <c r="R181" s="244" t="s">
        <v>412</v>
      </c>
      <c r="S181" s="244" t="s">
        <v>412</v>
      </c>
      <c r="T181" s="244" t="s">
        <v>412</v>
      </c>
      <c r="U181" s="244" t="s">
        <v>412</v>
      </c>
      <c r="V181" s="244">
        <v>25</v>
      </c>
      <c r="W181" s="244">
        <v>25</v>
      </c>
      <c r="X181" s="244" t="s">
        <v>412</v>
      </c>
      <c r="Y181" s="244" t="s">
        <v>412</v>
      </c>
      <c r="Z181" s="244" t="s">
        <v>412</v>
      </c>
      <c r="AA181" s="244">
        <v>25</v>
      </c>
      <c r="AB181" s="244">
        <v>25</v>
      </c>
      <c r="AC181" s="244" t="s">
        <v>412</v>
      </c>
      <c r="AD181" s="244" t="s">
        <v>412</v>
      </c>
      <c r="AE181" s="244" t="s">
        <v>412</v>
      </c>
      <c r="AF181" s="244" t="s">
        <v>412</v>
      </c>
      <c r="AG181" s="244" t="s">
        <v>412</v>
      </c>
      <c r="AH181" s="244" t="s">
        <v>412</v>
      </c>
      <c r="AI181" s="244">
        <v>26</v>
      </c>
      <c r="AJ181" s="244" t="s">
        <v>412</v>
      </c>
    </row>
    <row r="182" spans="1:36">
      <c r="A182" s="12" t="s">
        <v>546</v>
      </c>
      <c r="B182" s="12" t="s">
        <v>769</v>
      </c>
      <c r="C182" s="12" t="s">
        <v>436</v>
      </c>
      <c r="D182" s="12" t="s">
        <v>444</v>
      </c>
      <c r="F182" s="244">
        <v>40</v>
      </c>
      <c r="G182" s="244">
        <v>34</v>
      </c>
      <c r="H182" s="244">
        <v>40</v>
      </c>
      <c r="I182" s="244">
        <v>40</v>
      </c>
      <c r="J182" s="244">
        <v>30</v>
      </c>
      <c r="K182" s="244" t="s">
        <v>412</v>
      </c>
      <c r="L182" s="244">
        <v>40</v>
      </c>
      <c r="M182" s="244">
        <v>30</v>
      </c>
      <c r="N182" s="244">
        <v>40</v>
      </c>
      <c r="O182" s="244">
        <v>40</v>
      </c>
      <c r="P182" s="244">
        <v>40</v>
      </c>
      <c r="Q182" s="244">
        <v>40</v>
      </c>
      <c r="R182" s="244" t="s">
        <v>412</v>
      </c>
      <c r="S182" s="244">
        <v>40</v>
      </c>
      <c r="T182" s="244">
        <v>40</v>
      </c>
      <c r="U182" s="244">
        <v>40</v>
      </c>
      <c r="V182" s="244">
        <v>32</v>
      </c>
      <c r="W182" s="244">
        <v>40</v>
      </c>
      <c r="X182" s="244" t="s">
        <v>412</v>
      </c>
      <c r="Y182" s="244">
        <v>32</v>
      </c>
      <c r="Z182" s="244" t="s">
        <v>412</v>
      </c>
      <c r="AA182" s="244">
        <v>40</v>
      </c>
      <c r="AB182" s="244">
        <v>40</v>
      </c>
      <c r="AC182" s="244">
        <v>40</v>
      </c>
      <c r="AD182" s="244">
        <v>34</v>
      </c>
      <c r="AE182" s="244">
        <v>40</v>
      </c>
      <c r="AF182" s="244" t="s">
        <v>412</v>
      </c>
      <c r="AG182" s="244" t="s">
        <v>412</v>
      </c>
      <c r="AH182" s="244">
        <v>40</v>
      </c>
      <c r="AI182" s="244">
        <v>24</v>
      </c>
      <c r="AJ182" s="244">
        <v>34</v>
      </c>
    </row>
    <row r="183" spans="1:36">
      <c r="A183" s="18" t="s">
        <v>547</v>
      </c>
      <c r="B183" s="18" t="s">
        <v>770</v>
      </c>
      <c r="C183" s="18" t="s">
        <v>436</v>
      </c>
      <c r="D183" s="18" t="s">
        <v>444</v>
      </c>
      <c r="E183" s="18"/>
      <c r="F183" s="245" t="s">
        <v>412</v>
      </c>
      <c r="G183" s="245" t="s">
        <v>412</v>
      </c>
      <c r="H183" s="245" t="s">
        <v>412</v>
      </c>
      <c r="I183" s="245" t="s">
        <v>412</v>
      </c>
      <c r="J183" s="245" t="s">
        <v>412</v>
      </c>
      <c r="K183" s="245" t="s">
        <v>412</v>
      </c>
      <c r="L183" s="245" t="s">
        <v>412</v>
      </c>
      <c r="M183" s="245" t="s">
        <v>412</v>
      </c>
      <c r="N183" s="245" t="s">
        <v>412</v>
      </c>
      <c r="O183" s="245" t="s">
        <v>412</v>
      </c>
      <c r="P183" s="245" t="s">
        <v>412</v>
      </c>
      <c r="Q183" s="245" t="s">
        <v>412</v>
      </c>
      <c r="R183" s="245" t="s">
        <v>412</v>
      </c>
      <c r="S183" s="245" t="s">
        <v>412</v>
      </c>
      <c r="T183" s="245" t="s">
        <v>412</v>
      </c>
      <c r="U183" s="245" t="s">
        <v>412</v>
      </c>
      <c r="V183" s="245" t="s">
        <v>412</v>
      </c>
      <c r="W183" s="245">
        <v>32</v>
      </c>
      <c r="X183" s="245" t="s">
        <v>412</v>
      </c>
      <c r="Y183" s="245" t="s">
        <v>412</v>
      </c>
      <c r="Z183" s="245" t="s">
        <v>412</v>
      </c>
      <c r="AA183" s="245" t="s">
        <v>412</v>
      </c>
      <c r="AB183" s="245" t="s">
        <v>412</v>
      </c>
      <c r="AC183" s="245" t="s">
        <v>412</v>
      </c>
      <c r="AD183" s="245" t="s">
        <v>412</v>
      </c>
      <c r="AE183" s="245" t="s">
        <v>412</v>
      </c>
      <c r="AF183" s="245" t="s">
        <v>412</v>
      </c>
      <c r="AG183" s="245" t="s">
        <v>412</v>
      </c>
      <c r="AH183" s="245" t="s">
        <v>412</v>
      </c>
      <c r="AI183" s="245" t="s">
        <v>412</v>
      </c>
      <c r="AJ183" s="245" t="s">
        <v>412</v>
      </c>
    </row>
    <row r="184" spans="1:36">
      <c r="A184" s="18" t="s">
        <v>539</v>
      </c>
      <c r="B184" s="18" t="s">
        <v>759</v>
      </c>
      <c r="C184" s="138" t="s">
        <v>436</v>
      </c>
      <c r="D184" s="138" t="s">
        <v>444</v>
      </c>
      <c r="E184" s="138"/>
      <c r="F184" s="246" t="s">
        <v>412</v>
      </c>
      <c r="G184" s="246">
        <v>56</v>
      </c>
      <c r="H184" s="246" t="s">
        <v>412</v>
      </c>
      <c r="I184" s="246" t="s">
        <v>412</v>
      </c>
      <c r="J184" s="246">
        <v>53</v>
      </c>
      <c r="K184" s="246">
        <v>56</v>
      </c>
      <c r="L184" s="246" t="s">
        <v>412</v>
      </c>
      <c r="M184" s="246" t="s">
        <v>412</v>
      </c>
      <c r="N184" s="246" t="s">
        <v>412</v>
      </c>
      <c r="O184" s="246">
        <v>59</v>
      </c>
      <c r="P184" s="246" t="s">
        <v>412</v>
      </c>
      <c r="Q184" s="246">
        <v>55</v>
      </c>
      <c r="R184" s="246">
        <v>58</v>
      </c>
      <c r="S184" s="246">
        <v>54</v>
      </c>
      <c r="T184" s="246">
        <v>35</v>
      </c>
      <c r="U184" s="246">
        <v>51</v>
      </c>
      <c r="V184" s="246">
        <v>52</v>
      </c>
      <c r="W184" s="246">
        <v>55</v>
      </c>
      <c r="X184" s="246" t="s">
        <v>412</v>
      </c>
      <c r="Y184" s="246" t="s">
        <v>412</v>
      </c>
      <c r="Z184" s="246" t="s">
        <v>412</v>
      </c>
      <c r="AA184" s="246">
        <v>56</v>
      </c>
      <c r="AB184" s="246">
        <v>54</v>
      </c>
      <c r="AC184" s="246">
        <v>59</v>
      </c>
      <c r="AD184" s="246" t="s">
        <v>412</v>
      </c>
      <c r="AE184" s="246" t="s">
        <v>412</v>
      </c>
      <c r="AF184" s="246">
        <v>48</v>
      </c>
      <c r="AG184" s="246" t="s">
        <v>412</v>
      </c>
      <c r="AH184" s="246" t="s">
        <v>412</v>
      </c>
      <c r="AI184" s="246">
        <v>40</v>
      </c>
      <c r="AJ184" s="246">
        <v>64</v>
      </c>
    </row>
  </sheetData>
  <conditionalFormatting sqref="G39:G40">
    <cfRule type="cellIs" dxfId="1" priority="1" operator="equal">
      <formula>2100</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812A2-0BF6-42BA-A05B-5A5DEA4F50E6}">
  <sheetPr>
    <tabColor theme="9" tint="0.59999389629810485"/>
  </sheetPr>
  <dimension ref="A1:AJ157"/>
  <sheetViews>
    <sheetView showGridLines="0" zoomScale="70" zoomScaleNormal="70" workbookViewId="0">
      <selection sqref="A1:XFD1048576"/>
    </sheetView>
  </sheetViews>
  <sheetFormatPr defaultColWidth="9.1328125" defaultRowHeight="14.25"/>
  <cols>
    <col min="1" max="1" width="33.59765625" style="12" customWidth="1"/>
    <col min="2" max="2" width="85.3984375" style="12" bestFit="1" customWidth="1"/>
    <col min="3" max="3" width="14.3984375" style="12" customWidth="1"/>
    <col min="4" max="4" width="13.1328125" style="12" customWidth="1"/>
    <col min="5" max="5" width="11.1328125" style="12" customWidth="1"/>
    <col min="6" max="6" width="11.1328125" customWidth="1"/>
    <col min="7" max="35" width="11.1328125" style="12" customWidth="1"/>
    <col min="36" max="36" width="6.86328125" style="12" bestFit="1" customWidth="1"/>
    <col min="37" max="37" width="7.86328125" style="12" bestFit="1" customWidth="1"/>
    <col min="38" max="38" width="8.3984375" style="12" bestFit="1" customWidth="1"/>
    <col min="39" max="39" width="10.3984375" style="12" bestFit="1" customWidth="1"/>
    <col min="40" max="40" width="7.86328125" style="12" bestFit="1" customWidth="1"/>
    <col min="41" max="16384" width="9.1328125" style="12"/>
  </cols>
  <sheetData>
    <row r="1" spans="1:31" ht="23.25">
      <c r="A1" s="11" t="s">
        <v>157</v>
      </c>
    </row>
    <row r="3" spans="1:31" ht="21">
      <c r="A3" s="33" t="s">
        <v>483</v>
      </c>
    </row>
    <row r="4" spans="1:31">
      <c r="A4" s="34" t="s">
        <v>148</v>
      </c>
      <c r="I4" s="35"/>
      <c r="J4" s="35"/>
      <c r="K4" s="35"/>
      <c r="L4" s="35"/>
      <c r="M4" s="35"/>
      <c r="N4" s="35"/>
      <c r="O4" s="35"/>
      <c r="P4" s="35"/>
      <c r="Q4" s="35"/>
      <c r="R4" s="35"/>
      <c r="S4" s="35"/>
      <c r="T4" s="35"/>
      <c r="U4" s="35"/>
      <c r="V4" s="35"/>
      <c r="W4" s="35"/>
      <c r="X4" s="35"/>
      <c r="Y4" s="35"/>
      <c r="Z4" s="35"/>
      <c r="AA4" s="35"/>
      <c r="AB4" s="35"/>
      <c r="AC4" s="35"/>
      <c r="AD4" s="35"/>
      <c r="AE4" s="35"/>
    </row>
    <row r="5" spans="1:31" ht="14.65" thickBot="1">
      <c r="A5" s="36" t="s">
        <v>132</v>
      </c>
      <c r="B5" s="37" t="s">
        <v>158</v>
      </c>
      <c r="C5" s="36" t="s">
        <v>149</v>
      </c>
      <c r="D5" s="36" t="s">
        <v>150</v>
      </c>
      <c r="E5" s="36" t="s">
        <v>435</v>
      </c>
      <c r="G5" s="40"/>
      <c r="H5" s="40"/>
      <c r="I5" s="40"/>
      <c r="J5" s="40"/>
      <c r="K5" s="40"/>
      <c r="L5" s="40"/>
      <c r="M5" s="40"/>
      <c r="N5" s="40"/>
      <c r="O5" s="40"/>
      <c r="P5" s="40"/>
      <c r="Q5" s="40"/>
      <c r="R5" s="40"/>
      <c r="S5" s="40"/>
      <c r="T5" s="40"/>
      <c r="U5" s="40"/>
      <c r="V5" s="40"/>
      <c r="W5" s="40"/>
      <c r="X5" s="40"/>
      <c r="Y5" s="40"/>
      <c r="Z5" s="40"/>
      <c r="AA5" s="40"/>
      <c r="AB5" s="40"/>
      <c r="AC5" s="40"/>
      <c r="AD5" s="40"/>
    </row>
    <row r="6" spans="1:31" ht="26.25">
      <c r="A6" s="9" t="s">
        <v>159</v>
      </c>
      <c r="B6" s="9" t="s">
        <v>5</v>
      </c>
      <c r="C6" s="9" t="s">
        <v>160</v>
      </c>
      <c r="D6" s="9" t="s">
        <v>161</v>
      </c>
      <c r="E6" s="9" t="s">
        <v>156</v>
      </c>
      <c r="G6" s="41"/>
      <c r="H6" s="42"/>
      <c r="I6" s="42"/>
      <c r="J6" s="42"/>
      <c r="K6" s="42"/>
      <c r="L6" s="42"/>
      <c r="M6" s="42"/>
      <c r="N6" s="42"/>
      <c r="O6" s="42"/>
      <c r="P6" s="42"/>
      <c r="Q6" s="42"/>
      <c r="R6" s="42"/>
      <c r="S6" s="42"/>
      <c r="T6" s="42"/>
      <c r="U6" s="42"/>
      <c r="V6" s="42"/>
      <c r="W6" s="42"/>
      <c r="X6" s="42"/>
      <c r="Y6" s="42"/>
      <c r="Z6" s="42"/>
      <c r="AA6" s="42"/>
      <c r="AB6" s="42"/>
      <c r="AC6" s="42"/>
      <c r="AD6" s="42"/>
    </row>
    <row r="7" spans="1:31">
      <c r="A7" s="12" t="s">
        <v>692</v>
      </c>
      <c r="B7" s="12" t="s">
        <v>693</v>
      </c>
      <c r="C7" s="12" t="s">
        <v>59</v>
      </c>
      <c r="D7" s="12" t="s">
        <v>950</v>
      </c>
      <c r="E7" s="28">
        <v>31.536000000000001</v>
      </c>
      <c r="G7" s="28"/>
      <c r="H7" s="38"/>
      <c r="I7" s="38"/>
      <c r="J7" s="38"/>
      <c r="K7" s="38"/>
      <c r="L7" s="38"/>
      <c r="M7" s="38"/>
      <c r="N7" s="38"/>
      <c r="O7" s="38"/>
      <c r="P7" s="38"/>
      <c r="Q7" s="38"/>
      <c r="R7" s="38"/>
      <c r="S7" s="38"/>
      <c r="T7" s="38"/>
      <c r="U7" s="38"/>
      <c r="V7" s="38"/>
      <c r="W7" s="38"/>
      <c r="X7" s="38"/>
      <c r="Y7" s="38"/>
      <c r="Z7" s="38"/>
      <c r="AA7" s="38"/>
      <c r="AB7" s="38"/>
      <c r="AC7" s="38"/>
      <c r="AD7" s="38"/>
    </row>
    <row r="8" spans="1:31">
      <c r="A8" s="12" t="s">
        <v>694</v>
      </c>
      <c r="B8" s="12" t="s">
        <v>695</v>
      </c>
      <c r="C8" s="12" t="s">
        <v>204</v>
      </c>
      <c r="D8" s="12" t="s">
        <v>950</v>
      </c>
      <c r="E8" s="28">
        <v>31.536000000000001</v>
      </c>
      <c r="G8" s="28"/>
      <c r="H8" s="38"/>
      <c r="I8" s="38"/>
      <c r="J8" s="38"/>
      <c r="K8" s="38"/>
      <c r="L8" s="38"/>
      <c r="M8" s="38"/>
      <c r="N8" s="38"/>
      <c r="O8" s="38"/>
      <c r="P8" s="38"/>
      <c r="Q8" s="38"/>
      <c r="R8" s="38"/>
      <c r="S8" s="38"/>
      <c r="T8" s="38"/>
      <c r="U8" s="38"/>
      <c r="V8" s="38"/>
      <c r="W8" s="38"/>
      <c r="X8" s="38"/>
      <c r="Y8" s="38"/>
      <c r="Z8" s="38"/>
      <c r="AA8" s="38"/>
      <c r="AB8" s="38"/>
      <c r="AC8" s="38"/>
      <c r="AD8" s="38"/>
    </row>
    <row r="9" spans="1:31">
      <c r="A9" s="12" t="s">
        <v>698</v>
      </c>
      <c r="B9" s="12" t="s">
        <v>699</v>
      </c>
      <c r="C9" s="12" t="s">
        <v>66</v>
      </c>
      <c r="D9" s="12" t="s">
        <v>950</v>
      </c>
      <c r="E9" s="28">
        <v>31.536000000000001</v>
      </c>
      <c r="G9" s="28"/>
      <c r="H9" s="38"/>
      <c r="I9" s="38"/>
      <c r="J9" s="38"/>
      <c r="K9" s="38"/>
      <c r="L9" s="38"/>
      <c r="M9" s="38"/>
      <c r="N9" s="38"/>
      <c r="O9" s="38"/>
      <c r="P9" s="38"/>
      <c r="Q9" s="38"/>
      <c r="R9" s="38"/>
      <c r="S9" s="38"/>
      <c r="T9" s="38"/>
      <c r="U9" s="38"/>
      <c r="V9" s="38"/>
      <c r="W9" s="38"/>
      <c r="X9" s="38"/>
      <c r="Y9" s="38"/>
      <c r="Z9" s="38"/>
      <c r="AA9" s="38"/>
      <c r="AB9" s="38"/>
      <c r="AC9" s="38"/>
      <c r="AD9" s="38"/>
    </row>
    <row r="10" spans="1:31">
      <c r="A10" s="12" t="s">
        <v>700</v>
      </c>
      <c r="B10" s="12" t="s">
        <v>701</v>
      </c>
      <c r="C10" s="12" t="s">
        <v>63</v>
      </c>
      <c r="D10" s="12" t="s">
        <v>950</v>
      </c>
      <c r="E10" s="28">
        <v>31.536000000000001</v>
      </c>
      <c r="G10" s="28"/>
      <c r="H10" s="38"/>
      <c r="I10" s="38"/>
      <c r="J10" s="38"/>
      <c r="K10" s="38"/>
      <c r="L10" s="38"/>
      <c r="M10" s="38"/>
      <c r="N10" s="38"/>
      <c r="O10" s="38"/>
      <c r="P10" s="38"/>
      <c r="Q10" s="38"/>
      <c r="R10" s="38"/>
      <c r="S10" s="38"/>
      <c r="T10" s="38"/>
      <c r="U10" s="38"/>
      <c r="V10" s="38"/>
      <c r="W10" s="38"/>
      <c r="X10" s="38"/>
      <c r="Y10" s="38"/>
      <c r="Z10" s="38"/>
      <c r="AA10" s="38"/>
      <c r="AB10" s="38"/>
      <c r="AC10" s="38"/>
      <c r="AD10" s="38"/>
    </row>
    <row r="11" spans="1:31">
      <c r="A11" s="12" t="s">
        <v>702</v>
      </c>
      <c r="B11" s="12" t="s">
        <v>703</v>
      </c>
      <c r="C11" s="12" t="s">
        <v>205</v>
      </c>
      <c r="D11" s="12" t="s">
        <v>950</v>
      </c>
      <c r="E11" s="28">
        <v>31.536000000000001</v>
      </c>
      <c r="G11" s="28"/>
      <c r="H11" s="38"/>
      <c r="I11" s="38"/>
      <c r="J11" s="38"/>
      <c r="K11" s="38"/>
      <c r="L11" s="38"/>
      <c r="M11" s="38"/>
      <c r="N11" s="38"/>
      <c r="O11" s="38"/>
      <c r="P11" s="38"/>
      <c r="Q11" s="38"/>
      <c r="R11" s="38"/>
      <c r="S11" s="38"/>
      <c r="T11" s="38"/>
      <c r="U11" s="38"/>
      <c r="V11" s="38"/>
      <c r="W11" s="38"/>
      <c r="X11" s="38"/>
      <c r="Y11" s="38"/>
      <c r="Z11" s="38"/>
      <c r="AA11" s="38"/>
      <c r="AB11" s="38"/>
      <c r="AC11" s="38"/>
      <c r="AD11" s="38"/>
    </row>
    <row r="12" spans="1:31">
      <c r="A12" s="12" t="s">
        <v>704</v>
      </c>
      <c r="B12" s="12" t="s">
        <v>705</v>
      </c>
      <c r="C12" s="12" t="s">
        <v>67</v>
      </c>
      <c r="D12" s="12" t="s">
        <v>950</v>
      </c>
      <c r="E12" s="28">
        <v>31.536000000000001</v>
      </c>
      <c r="G12" s="28"/>
      <c r="H12" s="38"/>
      <c r="I12" s="38"/>
      <c r="J12" s="38"/>
      <c r="K12" s="38"/>
      <c r="L12" s="38"/>
      <c r="M12" s="38"/>
      <c r="N12" s="38"/>
      <c r="O12" s="38"/>
      <c r="P12" s="38"/>
      <c r="Q12" s="38"/>
      <c r="R12" s="38"/>
      <c r="S12" s="38"/>
      <c r="T12" s="38"/>
      <c r="U12" s="38"/>
      <c r="V12" s="38"/>
      <c r="W12" s="38"/>
      <c r="X12" s="38"/>
      <c r="Y12" s="38"/>
      <c r="Z12" s="38"/>
      <c r="AA12" s="38"/>
      <c r="AB12" s="38"/>
      <c r="AC12" s="38"/>
      <c r="AD12" s="38"/>
    </row>
    <row r="13" spans="1:31">
      <c r="A13" s="12" t="s">
        <v>706</v>
      </c>
      <c r="B13" s="12" t="s">
        <v>707</v>
      </c>
      <c r="C13" s="12" t="s">
        <v>69</v>
      </c>
      <c r="D13" s="12" t="s">
        <v>950</v>
      </c>
      <c r="E13" s="28">
        <v>31.536000000000001</v>
      </c>
      <c r="G13" s="28"/>
      <c r="H13" s="38"/>
      <c r="I13" s="38"/>
      <c r="J13" s="38"/>
      <c r="K13" s="38"/>
      <c r="L13" s="38"/>
      <c r="M13" s="38"/>
      <c r="N13" s="38"/>
      <c r="O13" s="38"/>
      <c r="P13" s="38"/>
      <c r="Q13" s="38"/>
      <c r="R13" s="38"/>
      <c r="S13" s="38"/>
      <c r="T13" s="38"/>
      <c r="U13" s="38"/>
      <c r="V13" s="38"/>
      <c r="W13" s="38"/>
      <c r="X13" s="38"/>
      <c r="Y13" s="38"/>
      <c r="Z13" s="38"/>
      <c r="AA13" s="38"/>
      <c r="AB13" s="38"/>
      <c r="AC13" s="38"/>
      <c r="AD13" s="38"/>
    </row>
    <row r="14" spans="1:31">
      <c r="A14" s="12" t="s">
        <v>708</v>
      </c>
      <c r="B14" s="12" t="s">
        <v>709</v>
      </c>
      <c r="C14" s="12" t="s">
        <v>469</v>
      </c>
      <c r="D14" s="12" t="s">
        <v>950</v>
      </c>
      <c r="E14" s="28">
        <v>31.536000000000001</v>
      </c>
      <c r="G14" s="28"/>
      <c r="H14" s="38"/>
      <c r="I14" s="38"/>
      <c r="J14" s="38"/>
      <c r="K14" s="38"/>
      <c r="L14" s="38"/>
      <c r="M14" s="38"/>
      <c r="N14" s="38"/>
      <c r="O14" s="38"/>
      <c r="P14" s="38"/>
      <c r="Q14" s="38"/>
      <c r="R14" s="38"/>
      <c r="S14" s="38"/>
      <c r="T14" s="38"/>
      <c r="U14" s="38"/>
      <c r="V14" s="38"/>
      <c r="W14" s="38"/>
      <c r="X14" s="38"/>
      <c r="Y14" s="38"/>
      <c r="Z14" s="38"/>
      <c r="AA14" s="38"/>
      <c r="AB14" s="38"/>
      <c r="AC14" s="38"/>
      <c r="AD14" s="38"/>
    </row>
    <row r="15" spans="1:31">
      <c r="A15" s="12" t="s">
        <v>710</v>
      </c>
      <c r="B15" s="12" t="s">
        <v>711</v>
      </c>
      <c r="C15" s="12" t="s">
        <v>71</v>
      </c>
      <c r="D15" s="12" t="s">
        <v>950</v>
      </c>
      <c r="E15" s="28">
        <v>31.536000000000001</v>
      </c>
      <c r="G15" s="28"/>
      <c r="H15" s="38"/>
      <c r="I15" s="38"/>
      <c r="J15" s="38"/>
      <c r="K15" s="38"/>
      <c r="L15" s="38"/>
      <c r="M15" s="38"/>
      <c r="N15" s="38"/>
      <c r="O15" s="38"/>
      <c r="P15" s="38"/>
      <c r="Q15" s="38"/>
      <c r="R15" s="38"/>
      <c r="S15" s="38"/>
      <c r="T15" s="38"/>
      <c r="U15" s="38"/>
      <c r="V15" s="38"/>
      <c r="W15" s="38"/>
      <c r="X15" s="38"/>
      <c r="Y15" s="38"/>
      <c r="Z15" s="38"/>
      <c r="AA15" s="38"/>
      <c r="AB15" s="38"/>
      <c r="AC15" s="38"/>
      <c r="AD15" s="38"/>
    </row>
    <row r="16" spans="1:31">
      <c r="A16" s="18" t="s">
        <v>712</v>
      </c>
      <c r="B16" s="18" t="s">
        <v>713</v>
      </c>
      <c r="C16" s="18" t="s">
        <v>75</v>
      </c>
      <c r="D16" s="18" t="s">
        <v>950</v>
      </c>
      <c r="E16" s="29">
        <v>31.536000000000001</v>
      </c>
      <c r="G16" s="28"/>
      <c r="H16" s="38"/>
      <c r="I16" s="38"/>
      <c r="J16" s="38"/>
      <c r="K16" s="38"/>
      <c r="L16" s="38"/>
      <c r="M16" s="38"/>
      <c r="N16" s="38"/>
      <c r="O16" s="38"/>
      <c r="P16" s="38"/>
      <c r="Q16" s="38"/>
      <c r="R16" s="38"/>
      <c r="S16" s="38"/>
      <c r="T16" s="38"/>
      <c r="U16" s="38"/>
      <c r="V16" s="38"/>
      <c r="W16" s="38"/>
      <c r="X16" s="38"/>
      <c r="Y16" s="38"/>
      <c r="Z16" s="38"/>
      <c r="AA16" s="38"/>
      <c r="AB16" s="38"/>
      <c r="AC16" s="38"/>
      <c r="AD16" s="38"/>
    </row>
    <row r="17" spans="1:35">
      <c r="A17" s="12" t="s">
        <v>736</v>
      </c>
      <c r="B17" s="12" t="s">
        <v>737</v>
      </c>
      <c r="C17" s="12" t="s">
        <v>59</v>
      </c>
      <c r="D17" s="12" t="s">
        <v>951</v>
      </c>
      <c r="E17" s="28">
        <v>31.536000000000001</v>
      </c>
      <c r="G17" s="28"/>
      <c r="H17" s="38"/>
      <c r="I17" s="38"/>
      <c r="J17" s="38"/>
      <c r="K17" s="38"/>
      <c r="L17" s="38"/>
      <c r="M17" s="38"/>
      <c r="N17" s="38"/>
      <c r="O17" s="38"/>
      <c r="P17" s="38"/>
      <c r="Q17" s="38"/>
      <c r="R17" s="38"/>
      <c r="S17" s="38"/>
      <c r="T17" s="38"/>
      <c r="U17" s="38"/>
      <c r="V17" s="38"/>
      <c r="W17" s="38"/>
      <c r="X17" s="38"/>
      <c r="Y17" s="38"/>
      <c r="Z17" s="38"/>
      <c r="AA17" s="38"/>
      <c r="AB17" s="38"/>
      <c r="AC17" s="38"/>
      <c r="AD17" s="38"/>
    </row>
    <row r="18" spans="1:35">
      <c r="A18" s="12" t="s">
        <v>738</v>
      </c>
      <c r="B18" s="12" t="s">
        <v>739</v>
      </c>
      <c r="C18" s="12" t="s">
        <v>204</v>
      </c>
      <c r="D18" s="12" t="s">
        <v>951</v>
      </c>
      <c r="E18" s="28">
        <v>31.536000000000001</v>
      </c>
      <c r="G18" s="28"/>
      <c r="H18" s="38"/>
      <c r="I18" s="38"/>
      <c r="J18" s="38"/>
      <c r="K18" s="38"/>
      <c r="L18" s="38"/>
      <c r="M18" s="38"/>
      <c r="N18" s="38"/>
      <c r="O18" s="38"/>
      <c r="P18" s="38"/>
      <c r="Q18" s="38"/>
      <c r="R18" s="38"/>
      <c r="S18" s="38"/>
      <c r="T18" s="38"/>
      <c r="U18" s="38"/>
      <c r="V18" s="38"/>
      <c r="W18" s="38"/>
      <c r="X18" s="38"/>
      <c r="Y18" s="38"/>
      <c r="Z18" s="38"/>
      <c r="AA18" s="38"/>
      <c r="AB18" s="38"/>
      <c r="AC18" s="38"/>
      <c r="AD18" s="38"/>
    </row>
    <row r="19" spans="1:35">
      <c r="A19" s="12" t="s">
        <v>742</v>
      </c>
      <c r="B19" s="12" t="s">
        <v>743</v>
      </c>
      <c r="C19" s="12" t="s">
        <v>66</v>
      </c>
      <c r="D19" s="12" t="s">
        <v>951</v>
      </c>
      <c r="E19" s="28">
        <v>31.536000000000001</v>
      </c>
      <c r="G19" s="28"/>
      <c r="H19" s="38"/>
      <c r="I19" s="38"/>
      <c r="J19" s="38"/>
      <c r="K19" s="38"/>
      <c r="L19" s="38"/>
      <c r="M19" s="38"/>
      <c r="N19" s="38"/>
      <c r="O19" s="38"/>
      <c r="P19" s="38"/>
      <c r="Q19" s="38"/>
      <c r="R19" s="38"/>
      <c r="S19" s="38"/>
      <c r="T19" s="38"/>
      <c r="U19" s="38"/>
      <c r="V19" s="38"/>
      <c r="W19" s="38"/>
      <c r="X19" s="38"/>
      <c r="Y19" s="38"/>
      <c r="Z19" s="38"/>
      <c r="AA19" s="38"/>
      <c r="AB19" s="38"/>
      <c r="AC19" s="38"/>
      <c r="AD19" s="38"/>
    </row>
    <row r="20" spans="1:35">
      <c r="A20" s="12" t="s">
        <v>744</v>
      </c>
      <c r="B20" s="12" t="s">
        <v>745</v>
      </c>
      <c r="C20" s="12" t="s">
        <v>63</v>
      </c>
      <c r="D20" s="12" t="s">
        <v>951</v>
      </c>
      <c r="E20" s="28">
        <v>31.536000000000001</v>
      </c>
      <c r="G20" s="28"/>
      <c r="H20" s="38"/>
      <c r="I20" s="38"/>
      <c r="J20" s="38"/>
      <c r="K20" s="38"/>
      <c r="L20" s="38"/>
      <c r="M20" s="38"/>
      <c r="N20" s="38"/>
      <c r="O20" s="38"/>
      <c r="P20" s="38"/>
      <c r="Q20" s="38"/>
      <c r="R20" s="38"/>
      <c r="S20" s="38"/>
      <c r="T20" s="38"/>
      <c r="U20" s="38"/>
      <c r="V20" s="38"/>
      <c r="W20" s="38"/>
      <c r="X20" s="38"/>
      <c r="Y20" s="38"/>
      <c r="Z20" s="38"/>
      <c r="AA20" s="38"/>
      <c r="AB20" s="38"/>
      <c r="AC20" s="38"/>
      <c r="AD20" s="38"/>
    </row>
    <row r="21" spans="1:35">
      <c r="A21" s="12" t="s">
        <v>746</v>
      </c>
      <c r="B21" s="12" t="s">
        <v>747</v>
      </c>
      <c r="C21" s="12" t="s">
        <v>205</v>
      </c>
      <c r="D21" s="12" t="s">
        <v>951</v>
      </c>
      <c r="E21" s="28">
        <v>31.536000000000001</v>
      </c>
      <c r="G21" s="28"/>
      <c r="H21" s="38"/>
      <c r="I21" s="38"/>
      <c r="J21" s="38"/>
      <c r="K21" s="38"/>
      <c r="L21" s="38"/>
      <c r="M21" s="38"/>
      <c r="N21" s="38"/>
      <c r="O21" s="38"/>
      <c r="P21" s="38"/>
      <c r="Q21" s="38"/>
      <c r="R21" s="38"/>
      <c r="S21" s="38"/>
      <c r="T21" s="38"/>
      <c r="U21" s="38"/>
      <c r="V21" s="38"/>
      <c r="W21" s="38"/>
      <c r="X21" s="38"/>
      <c r="Y21" s="38"/>
      <c r="Z21" s="38"/>
      <c r="AA21" s="38"/>
      <c r="AB21" s="38"/>
      <c r="AC21" s="38"/>
      <c r="AD21" s="38"/>
    </row>
    <row r="22" spans="1:35">
      <c r="A22" s="12" t="s">
        <v>748</v>
      </c>
      <c r="B22" s="12" t="s">
        <v>749</v>
      </c>
      <c r="C22" s="12" t="s">
        <v>67</v>
      </c>
      <c r="D22" s="12" t="s">
        <v>951</v>
      </c>
      <c r="E22" s="12">
        <v>31.536000000000001</v>
      </c>
      <c r="H22" s="38"/>
      <c r="I22" s="38"/>
      <c r="J22" s="38"/>
      <c r="K22" s="38"/>
      <c r="L22" s="38"/>
      <c r="M22" s="38"/>
      <c r="N22" s="38"/>
      <c r="O22" s="38"/>
      <c r="P22" s="38"/>
      <c r="Q22" s="38"/>
      <c r="R22" s="38"/>
      <c r="S22" s="38"/>
      <c r="T22" s="38"/>
      <c r="U22" s="38"/>
      <c r="V22" s="38"/>
      <c r="W22" s="38"/>
      <c r="X22" s="38"/>
      <c r="Y22" s="38"/>
      <c r="Z22" s="38"/>
      <c r="AA22" s="38"/>
      <c r="AB22" s="38"/>
      <c r="AC22" s="38"/>
      <c r="AD22" s="38"/>
    </row>
    <row r="23" spans="1:35">
      <c r="A23" s="12" t="s">
        <v>750</v>
      </c>
      <c r="B23" s="12" t="s">
        <v>751</v>
      </c>
      <c r="C23" s="12" t="s">
        <v>69</v>
      </c>
      <c r="D23" s="12" t="s">
        <v>951</v>
      </c>
      <c r="E23" s="12">
        <v>31.536000000000001</v>
      </c>
      <c r="H23" s="38"/>
      <c r="I23" s="38"/>
      <c r="J23" s="38"/>
      <c r="K23" s="38"/>
      <c r="L23" s="38"/>
      <c r="M23" s="38"/>
      <c r="N23" s="38"/>
      <c r="O23" s="38"/>
      <c r="P23" s="38"/>
      <c r="Q23" s="38"/>
      <c r="R23" s="38"/>
      <c r="S23" s="38"/>
      <c r="T23" s="38"/>
      <c r="U23" s="38"/>
      <c r="V23" s="38"/>
      <c r="W23" s="38"/>
      <c r="X23" s="38"/>
      <c r="Y23" s="38"/>
      <c r="Z23" s="38"/>
      <c r="AA23" s="38"/>
      <c r="AB23" s="38"/>
      <c r="AC23" s="38"/>
      <c r="AD23" s="38"/>
    </row>
    <row r="24" spans="1:35">
      <c r="A24" s="12" t="s">
        <v>752</v>
      </c>
      <c r="B24" s="12" t="s">
        <v>753</v>
      </c>
      <c r="C24" s="12" t="s">
        <v>469</v>
      </c>
      <c r="D24" s="12" t="s">
        <v>951</v>
      </c>
      <c r="E24" s="12">
        <v>31.536000000000001</v>
      </c>
      <c r="H24" s="38"/>
      <c r="I24" s="38"/>
      <c r="J24" s="38"/>
      <c r="K24" s="38"/>
      <c r="L24" s="38"/>
      <c r="M24" s="38"/>
      <c r="N24" s="38"/>
      <c r="O24" s="38"/>
      <c r="P24" s="38"/>
      <c r="Q24" s="38"/>
      <c r="R24" s="38"/>
      <c r="S24" s="38"/>
      <c r="T24" s="38"/>
      <c r="U24" s="38"/>
      <c r="V24" s="38"/>
      <c r="W24" s="38"/>
      <c r="X24" s="38"/>
      <c r="Y24" s="38"/>
      <c r="Z24" s="38"/>
      <c r="AA24" s="38"/>
      <c r="AB24" s="38"/>
      <c r="AC24" s="38"/>
      <c r="AD24" s="38"/>
    </row>
    <row r="25" spans="1:35">
      <c r="A25" s="12" t="s">
        <v>754</v>
      </c>
      <c r="B25" s="12" t="s">
        <v>755</v>
      </c>
      <c r="C25" s="12" t="s">
        <v>71</v>
      </c>
      <c r="D25" s="12" t="s">
        <v>951</v>
      </c>
      <c r="E25" s="12">
        <v>31.536000000000001</v>
      </c>
      <c r="H25" s="38"/>
      <c r="I25" s="38"/>
      <c r="J25" s="38"/>
      <c r="K25" s="38"/>
      <c r="L25" s="38"/>
      <c r="M25" s="38"/>
      <c r="N25" s="38"/>
      <c r="O25" s="38"/>
      <c r="P25" s="38"/>
      <c r="Q25" s="38"/>
      <c r="R25" s="38"/>
      <c r="S25" s="38"/>
      <c r="T25" s="38"/>
      <c r="U25" s="38"/>
      <c r="V25" s="38"/>
      <c r="W25" s="38"/>
      <c r="X25" s="38"/>
      <c r="Y25" s="38"/>
      <c r="Z25" s="38"/>
      <c r="AA25" s="38"/>
      <c r="AB25" s="38"/>
      <c r="AC25" s="38"/>
      <c r="AD25" s="38"/>
    </row>
    <row r="26" spans="1:35">
      <c r="A26" s="18" t="s">
        <v>756</v>
      </c>
      <c r="B26" s="18" t="s">
        <v>757</v>
      </c>
      <c r="C26" s="18" t="s">
        <v>75</v>
      </c>
      <c r="D26" s="18" t="s">
        <v>951</v>
      </c>
      <c r="E26" s="18">
        <v>31.536000000000001</v>
      </c>
      <c r="H26" s="38"/>
      <c r="I26" s="38"/>
      <c r="J26" s="38"/>
      <c r="K26" s="38"/>
      <c r="L26" s="38"/>
      <c r="M26" s="38"/>
      <c r="N26" s="38"/>
      <c r="O26" s="38"/>
      <c r="P26" s="38"/>
      <c r="Q26" s="38"/>
      <c r="R26" s="38"/>
      <c r="S26" s="38"/>
      <c r="T26" s="38"/>
      <c r="U26" s="38"/>
      <c r="V26" s="38"/>
      <c r="W26" s="38"/>
      <c r="X26" s="38"/>
      <c r="Y26" s="38"/>
      <c r="Z26" s="38"/>
      <c r="AA26" s="38"/>
      <c r="AB26" s="38"/>
      <c r="AC26" s="38"/>
      <c r="AD26" s="38"/>
    </row>
    <row r="27" spans="1:35">
      <c r="F27" s="12"/>
      <c r="H27" s="38"/>
      <c r="I27" s="38"/>
      <c r="J27" s="38"/>
      <c r="K27" s="38"/>
      <c r="L27" s="38"/>
      <c r="M27" s="38"/>
      <c r="N27" s="38"/>
      <c r="O27" s="38"/>
      <c r="P27" s="38"/>
      <c r="Q27" s="38"/>
      <c r="R27" s="38"/>
      <c r="S27" s="38"/>
      <c r="T27" s="38"/>
      <c r="U27" s="38"/>
      <c r="V27" s="38"/>
      <c r="W27" s="38"/>
      <c r="X27" s="38"/>
      <c r="Y27" s="38"/>
      <c r="Z27" s="38"/>
      <c r="AA27" s="38"/>
      <c r="AB27" s="38"/>
      <c r="AC27" s="38"/>
      <c r="AD27" s="38"/>
    </row>
    <row r="28" spans="1:35">
      <c r="F28" s="12"/>
      <c r="H28" s="38"/>
      <c r="I28" s="38"/>
      <c r="J28" s="38"/>
      <c r="K28" s="38"/>
      <c r="L28" s="38"/>
      <c r="M28" s="38"/>
      <c r="N28" s="38"/>
      <c r="O28" s="38"/>
      <c r="P28" s="38"/>
      <c r="Q28" s="38"/>
      <c r="R28" s="38"/>
      <c r="S28" s="38"/>
      <c r="T28" s="38"/>
      <c r="U28" s="38"/>
      <c r="V28" s="38"/>
      <c r="W28" s="38"/>
      <c r="X28" s="38"/>
      <c r="Y28" s="38"/>
      <c r="Z28" s="38"/>
      <c r="AA28" s="38"/>
      <c r="AB28" s="38"/>
      <c r="AC28" s="38"/>
      <c r="AD28" s="38"/>
    </row>
    <row r="29" spans="1:35" ht="21">
      <c r="A29" s="33" t="s">
        <v>155</v>
      </c>
      <c r="F29" s="12"/>
      <c r="H29" s="38"/>
      <c r="I29" s="38"/>
      <c r="J29" s="38"/>
      <c r="K29" s="38"/>
      <c r="L29" s="38"/>
      <c r="M29" s="38"/>
      <c r="N29" s="38"/>
      <c r="O29" s="38"/>
      <c r="P29" s="38"/>
      <c r="Q29" s="38"/>
      <c r="R29" s="38"/>
      <c r="S29" s="38"/>
      <c r="T29" s="38"/>
      <c r="U29" s="38"/>
      <c r="V29" s="38"/>
      <c r="W29" s="38"/>
      <c r="X29" s="38"/>
      <c r="Y29" s="38"/>
      <c r="Z29" s="38"/>
      <c r="AA29" s="38"/>
      <c r="AB29" s="38"/>
      <c r="AC29" s="38"/>
      <c r="AD29" s="38"/>
    </row>
    <row r="30" spans="1:35">
      <c r="A30" s="34" t="s">
        <v>148</v>
      </c>
      <c r="I30" s="35"/>
      <c r="J30" s="35"/>
      <c r="K30" s="35"/>
      <c r="L30" s="35"/>
      <c r="M30" s="35"/>
      <c r="N30" s="35"/>
      <c r="O30" s="35"/>
      <c r="P30" s="35"/>
      <c r="Q30" s="35"/>
      <c r="R30" s="35"/>
      <c r="S30" s="35"/>
      <c r="T30" s="35"/>
      <c r="U30" s="35"/>
      <c r="V30" s="35"/>
      <c r="W30" s="35"/>
      <c r="X30" s="35"/>
      <c r="Y30" s="35"/>
      <c r="Z30" s="35"/>
      <c r="AA30" s="35"/>
      <c r="AB30" s="35"/>
      <c r="AC30" s="35"/>
      <c r="AD30" s="35"/>
      <c r="AE30" s="35"/>
    </row>
    <row r="31" spans="1:35" ht="14.65" thickBot="1">
      <c r="A31" s="36" t="s">
        <v>132</v>
      </c>
      <c r="B31" s="37" t="s">
        <v>158</v>
      </c>
      <c r="C31" s="36" t="s">
        <v>162</v>
      </c>
      <c r="D31" s="36" t="s">
        <v>163</v>
      </c>
      <c r="E31" s="36" t="s">
        <v>20</v>
      </c>
      <c r="F31" s="36" t="s">
        <v>21</v>
      </c>
      <c r="G31" s="36" t="s">
        <v>23</v>
      </c>
      <c r="H31" s="36" t="s">
        <v>22</v>
      </c>
      <c r="I31" s="36" t="s">
        <v>24</v>
      </c>
      <c r="J31" s="36" t="s">
        <v>25</v>
      </c>
      <c r="K31" s="36" t="s">
        <v>26</v>
      </c>
      <c r="L31" s="36" t="s">
        <v>27</v>
      </c>
      <c r="M31" s="36" t="s">
        <v>28</v>
      </c>
      <c r="N31" s="36" t="s">
        <v>29</v>
      </c>
      <c r="O31" s="36" t="s">
        <v>30</v>
      </c>
      <c r="P31" s="36" t="s">
        <v>31</v>
      </c>
      <c r="Q31" s="36" t="s">
        <v>32</v>
      </c>
      <c r="R31" s="36" t="s">
        <v>33</v>
      </c>
      <c r="S31" s="36" t="s">
        <v>34</v>
      </c>
      <c r="T31" s="36" t="s">
        <v>35</v>
      </c>
      <c r="U31" s="36" t="s">
        <v>36</v>
      </c>
      <c r="V31" s="36" t="s">
        <v>37</v>
      </c>
      <c r="W31" s="36" t="s">
        <v>38</v>
      </c>
      <c r="X31" s="36" t="s">
        <v>39</v>
      </c>
      <c r="Y31" s="36" t="s">
        <v>40</v>
      </c>
      <c r="Z31" s="36" t="s">
        <v>41</v>
      </c>
      <c r="AA31" s="36" t="s">
        <v>42</v>
      </c>
      <c r="AB31" s="36" t="s">
        <v>43</v>
      </c>
      <c r="AC31" s="36" t="s">
        <v>44</v>
      </c>
      <c r="AD31" s="36" t="s">
        <v>45</v>
      </c>
      <c r="AE31" s="36" t="s">
        <v>46</v>
      </c>
      <c r="AF31" s="36" t="s">
        <v>47</v>
      </c>
      <c r="AG31" s="36" t="s">
        <v>48</v>
      </c>
      <c r="AH31" s="36" t="s">
        <v>49</v>
      </c>
      <c r="AI31" s="36" t="s">
        <v>50</v>
      </c>
    </row>
    <row r="32" spans="1:35" ht="39.4">
      <c r="A32" s="9" t="s">
        <v>159</v>
      </c>
      <c r="B32" s="9" t="s">
        <v>5</v>
      </c>
      <c r="C32" s="135" t="s">
        <v>479</v>
      </c>
      <c r="D32" s="10" t="s">
        <v>116</v>
      </c>
      <c r="E32" s="51" t="s">
        <v>218</v>
      </c>
      <c r="F32" s="51" t="s">
        <v>219</v>
      </c>
      <c r="G32" s="51" t="s">
        <v>221</v>
      </c>
      <c r="H32" s="51" t="s">
        <v>220</v>
      </c>
      <c r="I32" s="51" t="s">
        <v>222</v>
      </c>
      <c r="J32" s="51" t="s">
        <v>223</v>
      </c>
      <c r="K32" s="51" t="s">
        <v>224</v>
      </c>
      <c r="L32" s="51" t="s">
        <v>225</v>
      </c>
      <c r="M32" s="51" t="s">
        <v>226</v>
      </c>
      <c r="N32" s="51" t="s">
        <v>29</v>
      </c>
      <c r="O32" s="51" t="s">
        <v>174</v>
      </c>
      <c r="P32" s="51" t="s">
        <v>175</v>
      </c>
      <c r="Q32" s="51" t="s">
        <v>227</v>
      </c>
      <c r="R32" s="51" t="s">
        <v>228</v>
      </c>
      <c r="S32" s="51" t="s">
        <v>229</v>
      </c>
      <c r="T32" s="51" t="s">
        <v>230</v>
      </c>
      <c r="U32" s="51" t="s">
        <v>231</v>
      </c>
      <c r="V32" s="51" t="s">
        <v>232</v>
      </c>
      <c r="W32" s="51" t="s">
        <v>176</v>
      </c>
      <c r="X32" s="51" t="s">
        <v>177</v>
      </c>
      <c r="Y32" s="51" t="s">
        <v>233</v>
      </c>
      <c r="Z32" s="51" t="s">
        <v>178</v>
      </c>
      <c r="AA32" s="51" t="s">
        <v>234</v>
      </c>
      <c r="AB32" s="51" t="s">
        <v>179</v>
      </c>
      <c r="AC32" s="51" t="s">
        <v>235</v>
      </c>
      <c r="AD32" s="51" t="s">
        <v>180</v>
      </c>
      <c r="AE32" s="51" t="s">
        <v>236</v>
      </c>
      <c r="AF32" s="51" t="s">
        <v>237</v>
      </c>
      <c r="AG32" s="51" t="s">
        <v>181</v>
      </c>
      <c r="AH32" s="51" t="s">
        <v>238</v>
      </c>
      <c r="AI32" s="51" t="s">
        <v>182</v>
      </c>
    </row>
    <row r="33" spans="1:35">
      <c r="A33" s="12" t="s">
        <v>692</v>
      </c>
      <c r="B33" s="12" t="s">
        <v>693</v>
      </c>
      <c r="C33" s="44" t="s">
        <v>151</v>
      </c>
      <c r="D33" s="44" t="s">
        <v>188</v>
      </c>
      <c r="E33" s="48" t="s">
        <v>412</v>
      </c>
      <c r="F33" s="48" t="s">
        <v>412</v>
      </c>
      <c r="G33" s="48" t="s">
        <v>412</v>
      </c>
      <c r="H33" s="48" t="s">
        <v>412</v>
      </c>
      <c r="I33" s="48">
        <v>0.25834586226340628</v>
      </c>
      <c r="J33" s="48" t="s">
        <v>412</v>
      </c>
      <c r="K33" s="48">
        <v>0.33</v>
      </c>
      <c r="L33" s="48" t="s">
        <v>412</v>
      </c>
      <c r="M33" s="48" t="s">
        <v>412</v>
      </c>
      <c r="N33" s="48">
        <v>0.44144187468631552</v>
      </c>
      <c r="O33" s="48">
        <v>0.33</v>
      </c>
      <c r="P33" s="48" t="s">
        <v>412</v>
      </c>
      <c r="Q33" s="48">
        <v>0.33</v>
      </c>
      <c r="R33" s="48">
        <v>0.64472603518837179</v>
      </c>
      <c r="S33" s="48" t="s">
        <v>412</v>
      </c>
      <c r="T33" s="48">
        <v>0.22165560408886265</v>
      </c>
      <c r="U33" s="48">
        <v>0.37200937057923045</v>
      </c>
      <c r="V33" s="48" t="s">
        <v>412</v>
      </c>
      <c r="W33" s="48" t="s">
        <v>412</v>
      </c>
      <c r="X33" s="48" t="s">
        <v>412</v>
      </c>
      <c r="Y33" s="48" t="s">
        <v>412</v>
      </c>
      <c r="Z33" s="48" t="s">
        <v>412</v>
      </c>
      <c r="AA33" s="48">
        <v>0.33</v>
      </c>
      <c r="AB33" s="48" t="s">
        <v>412</v>
      </c>
      <c r="AC33" s="48" t="s">
        <v>412</v>
      </c>
      <c r="AD33" s="48" t="s">
        <v>412</v>
      </c>
      <c r="AE33" s="48">
        <v>0.16858363151724853</v>
      </c>
      <c r="AF33" s="48" t="s">
        <v>412</v>
      </c>
      <c r="AG33" s="48">
        <v>0.33</v>
      </c>
      <c r="AH33" s="48">
        <v>0.24417778231891293</v>
      </c>
      <c r="AI33" s="48" t="s">
        <v>412</v>
      </c>
    </row>
    <row r="34" spans="1:35">
      <c r="A34" s="12" t="s">
        <v>694</v>
      </c>
      <c r="B34" s="12" t="s">
        <v>695</v>
      </c>
      <c r="C34" s="12" t="s">
        <v>151</v>
      </c>
      <c r="D34" s="12" t="s">
        <v>188</v>
      </c>
      <c r="E34" s="49" t="s">
        <v>412</v>
      </c>
      <c r="F34" s="49" t="s">
        <v>412</v>
      </c>
      <c r="G34" s="49" t="s">
        <v>412</v>
      </c>
      <c r="H34" s="49" t="s">
        <v>412</v>
      </c>
      <c r="I34" s="49">
        <v>6.986713956210272E-2</v>
      </c>
      <c r="J34" s="49" t="s">
        <v>412</v>
      </c>
      <c r="K34" s="49">
        <v>0.41942639112863428</v>
      </c>
      <c r="L34" s="49" t="s">
        <v>412</v>
      </c>
      <c r="M34" s="49" t="s">
        <v>412</v>
      </c>
      <c r="N34" s="49" t="s">
        <v>412</v>
      </c>
      <c r="O34" s="49" t="s">
        <v>412</v>
      </c>
      <c r="P34" s="49" t="s">
        <v>412</v>
      </c>
      <c r="Q34" s="49" t="s">
        <v>412</v>
      </c>
      <c r="R34" s="49">
        <v>0.1890414103379123</v>
      </c>
      <c r="S34" s="49" t="s">
        <v>412</v>
      </c>
      <c r="T34" s="49">
        <v>0.2135526343890925</v>
      </c>
      <c r="U34" s="49">
        <v>0.19964080603185322</v>
      </c>
      <c r="V34" s="49" t="s">
        <v>412</v>
      </c>
      <c r="W34" s="49" t="s">
        <v>412</v>
      </c>
      <c r="X34" s="49" t="s">
        <v>412</v>
      </c>
      <c r="Y34" s="49" t="s">
        <v>412</v>
      </c>
      <c r="Z34" s="49" t="s">
        <v>412</v>
      </c>
      <c r="AA34" s="49" t="s">
        <v>412</v>
      </c>
      <c r="AB34" s="49" t="s">
        <v>412</v>
      </c>
      <c r="AC34" s="49" t="s">
        <v>412</v>
      </c>
      <c r="AD34" s="49" t="s">
        <v>412</v>
      </c>
      <c r="AE34" s="49">
        <v>0.25707242010421505</v>
      </c>
      <c r="AF34" s="49" t="s">
        <v>412</v>
      </c>
      <c r="AG34" s="49">
        <v>0.32</v>
      </c>
      <c r="AH34" s="49">
        <v>0.32</v>
      </c>
      <c r="AI34" s="49" t="s">
        <v>412</v>
      </c>
    </row>
    <row r="35" spans="1:35">
      <c r="A35" s="12" t="s">
        <v>698</v>
      </c>
      <c r="B35" s="12" t="s">
        <v>699</v>
      </c>
      <c r="C35" s="12" t="s">
        <v>151</v>
      </c>
      <c r="D35" s="12" t="s">
        <v>188</v>
      </c>
      <c r="E35" s="49" t="s">
        <v>412</v>
      </c>
      <c r="F35" s="49" t="s">
        <v>412</v>
      </c>
      <c r="G35" s="49" t="s">
        <v>412</v>
      </c>
      <c r="H35" s="49" t="s">
        <v>412</v>
      </c>
      <c r="I35" s="49">
        <v>0.31</v>
      </c>
      <c r="J35" s="49" t="s">
        <v>412</v>
      </c>
      <c r="K35" s="49">
        <v>0.69685928146343035</v>
      </c>
      <c r="L35" s="49" t="s">
        <v>412</v>
      </c>
      <c r="M35" s="49" t="s">
        <v>412</v>
      </c>
      <c r="N35" s="49">
        <v>0.31</v>
      </c>
      <c r="O35" s="49">
        <v>0.31</v>
      </c>
      <c r="P35" s="49">
        <v>0.77092218044986394</v>
      </c>
      <c r="Q35" s="49" t="s">
        <v>412</v>
      </c>
      <c r="R35" s="49">
        <v>0.4033676649708195</v>
      </c>
      <c r="S35" s="49">
        <v>8.0771809675939513E-2</v>
      </c>
      <c r="T35" s="49">
        <v>0.31</v>
      </c>
      <c r="U35" s="49">
        <v>0.3395675779860528</v>
      </c>
      <c r="V35" s="49" t="s">
        <v>412</v>
      </c>
      <c r="W35" s="49" t="s">
        <v>412</v>
      </c>
      <c r="X35" s="49" t="s">
        <v>412</v>
      </c>
      <c r="Y35" s="49" t="s">
        <v>412</v>
      </c>
      <c r="Z35" s="49" t="s">
        <v>412</v>
      </c>
      <c r="AA35" s="49">
        <v>0.31</v>
      </c>
      <c r="AB35" s="49" t="s">
        <v>412</v>
      </c>
      <c r="AC35" s="49">
        <v>0.31</v>
      </c>
      <c r="AD35" s="49" t="s">
        <v>412</v>
      </c>
      <c r="AE35" s="49">
        <v>0.16226387620121271</v>
      </c>
      <c r="AF35" s="49" t="s">
        <v>412</v>
      </c>
      <c r="AG35" s="49">
        <v>0.31</v>
      </c>
      <c r="AH35" s="49">
        <v>0.45008339174715323</v>
      </c>
      <c r="AI35" s="49" t="s">
        <v>412</v>
      </c>
    </row>
    <row r="36" spans="1:35">
      <c r="A36" s="12" t="s">
        <v>700</v>
      </c>
      <c r="B36" s="12" t="s">
        <v>701</v>
      </c>
      <c r="C36" s="12" t="s">
        <v>151</v>
      </c>
      <c r="D36" s="12" t="s">
        <v>188</v>
      </c>
      <c r="E36" s="49" t="s">
        <v>412</v>
      </c>
      <c r="F36" s="49" t="s">
        <v>412</v>
      </c>
      <c r="G36" s="49" t="s">
        <v>412</v>
      </c>
      <c r="H36" s="49" t="s">
        <v>412</v>
      </c>
      <c r="I36" s="49">
        <v>0.3813400658509335</v>
      </c>
      <c r="J36" s="49" t="s">
        <v>412</v>
      </c>
      <c r="K36" s="49">
        <v>0.31282570031022627</v>
      </c>
      <c r="L36" s="49">
        <v>0.33</v>
      </c>
      <c r="M36" s="49" t="s">
        <v>412</v>
      </c>
      <c r="N36" s="49">
        <v>0.33</v>
      </c>
      <c r="O36" s="49">
        <v>0.33</v>
      </c>
      <c r="P36" s="49">
        <v>0.54842209298572853</v>
      </c>
      <c r="Q36" s="49">
        <v>0.33</v>
      </c>
      <c r="R36" s="49">
        <v>0.19842936220035282</v>
      </c>
      <c r="S36" s="49">
        <v>7.3139160081227103E-2</v>
      </c>
      <c r="T36" s="49">
        <v>0.31404332156519488</v>
      </c>
      <c r="U36" s="49">
        <v>0.50844566960624793</v>
      </c>
      <c r="V36" s="49" t="s">
        <v>412</v>
      </c>
      <c r="W36" s="49" t="s">
        <v>412</v>
      </c>
      <c r="X36" s="49" t="s">
        <v>412</v>
      </c>
      <c r="Y36" s="49" t="s">
        <v>412</v>
      </c>
      <c r="Z36" s="49" t="s">
        <v>412</v>
      </c>
      <c r="AA36" s="49">
        <v>0.41263587271472596</v>
      </c>
      <c r="AB36" s="49" t="s">
        <v>412</v>
      </c>
      <c r="AC36" s="49">
        <v>0.33</v>
      </c>
      <c r="AD36" s="49" t="s">
        <v>412</v>
      </c>
      <c r="AE36" s="49">
        <v>0.21128312246466424</v>
      </c>
      <c r="AF36" s="49" t="s">
        <v>412</v>
      </c>
      <c r="AG36" s="49">
        <v>0.62731382233405497</v>
      </c>
      <c r="AH36" s="49">
        <v>0.51637181899341711</v>
      </c>
      <c r="AI36" s="49" t="s">
        <v>412</v>
      </c>
    </row>
    <row r="37" spans="1:35">
      <c r="A37" s="12" t="s">
        <v>702</v>
      </c>
      <c r="B37" s="12" t="s">
        <v>703</v>
      </c>
      <c r="C37" s="12" t="s">
        <v>151</v>
      </c>
      <c r="D37" s="12" t="s">
        <v>188</v>
      </c>
      <c r="E37" s="49" t="s">
        <v>412</v>
      </c>
      <c r="F37" s="49" t="s">
        <v>412</v>
      </c>
      <c r="G37" s="49" t="s">
        <v>412</v>
      </c>
      <c r="H37" s="49" t="s">
        <v>412</v>
      </c>
      <c r="I37" s="49">
        <v>0.3</v>
      </c>
      <c r="J37" s="49" t="s">
        <v>412</v>
      </c>
      <c r="K37" s="49" t="s">
        <v>412</v>
      </c>
      <c r="L37" s="49" t="s">
        <v>412</v>
      </c>
      <c r="M37" s="49" t="s">
        <v>412</v>
      </c>
      <c r="N37" s="49">
        <v>0.3</v>
      </c>
      <c r="O37" s="49">
        <v>0.3</v>
      </c>
      <c r="P37" s="49" t="s">
        <v>412</v>
      </c>
      <c r="Q37" s="49" t="s">
        <v>412</v>
      </c>
      <c r="R37" s="49">
        <v>2.7604833128291664E-2</v>
      </c>
      <c r="S37" s="49">
        <v>4.1638811657189939E-2</v>
      </c>
      <c r="T37" s="49">
        <v>0.24716296353686174</v>
      </c>
      <c r="U37" s="49">
        <v>0.24730130070471232</v>
      </c>
      <c r="V37" s="49" t="s">
        <v>412</v>
      </c>
      <c r="W37" s="49" t="s">
        <v>412</v>
      </c>
      <c r="X37" s="49" t="s">
        <v>412</v>
      </c>
      <c r="Y37" s="49" t="s">
        <v>412</v>
      </c>
      <c r="Z37" s="49" t="s">
        <v>412</v>
      </c>
      <c r="AA37" s="49">
        <v>0.3</v>
      </c>
      <c r="AB37" s="49">
        <v>0.16768448896147869</v>
      </c>
      <c r="AC37" s="49" t="s">
        <v>412</v>
      </c>
      <c r="AD37" s="49" t="s">
        <v>412</v>
      </c>
      <c r="AE37" s="49">
        <v>0.3</v>
      </c>
      <c r="AF37" s="49" t="s">
        <v>412</v>
      </c>
      <c r="AG37" s="49">
        <v>0.21124162165540239</v>
      </c>
      <c r="AH37" s="49">
        <v>0.3</v>
      </c>
      <c r="AI37" s="49" t="s">
        <v>412</v>
      </c>
    </row>
    <row r="38" spans="1:35">
      <c r="A38" s="12" t="s">
        <v>704</v>
      </c>
      <c r="B38" s="12" t="s">
        <v>705</v>
      </c>
      <c r="C38" s="12" t="s">
        <v>151</v>
      </c>
      <c r="D38" s="12" t="s">
        <v>188</v>
      </c>
      <c r="E38" s="49" t="s">
        <v>412</v>
      </c>
      <c r="F38" s="49" t="s">
        <v>412</v>
      </c>
      <c r="G38" s="49" t="s">
        <v>412</v>
      </c>
      <c r="H38" s="49" t="s">
        <v>412</v>
      </c>
      <c r="I38" s="49" t="s">
        <v>412</v>
      </c>
      <c r="J38" s="49" t="s">
        <v>412</v>
      </c>
      <c r="K38" s="49" t="s">
        <v>412</v>
      </c>
      <c r="L38" s="49">
        <v>0.3</v>
      </c>
      <c r="M38" s="49" t="s">
        <v>412</v>
      </c>
      <c r="N38" s="49">
        <v>0.3</v>
      </c>
      <c r="O38" s="49" t="s">
        <v>412</v>
      </c>
      <c r="P38" s="49" t="s">
        <v>412</v>
      </c>
      <c r="Q38" s="49" t="s">
        <v>412</v>
      </c>
      <c r="R38" s="49" t="s">
        <v>412</v>
      </c>
      <c r="S38" s="49" t="s">
        <v>412</v>
      </c>
      <c r="T38" s="49">
        <v>0.42702493809946879</v>
      </c>
      <c r="U38" s="49">
        <v>0.36616077624160748</v>
      </c>
      <c r="V38" s="49" t="s">
        <v>412</v>
      </c>
      <c r="W38" s="49" t="s">
        <v>412</v>
      </c>
      <c r="X38" s="49" t="s">
        <v>412</v>
      </c>
      <c r="Y38" s="49" t="s">
        <v>412</v>
      </c>
      <c r="Z38" s="49" t="s">
        <v>412</v>
      </c>
      <c r="AA38" s="49" t="s">
        <v>412</v>
      </c>
      <c r="AB38" s="49" t="s">
        <v>412</v>
      </c>
      <c r="AC38" s="49" t="s">
        <v>412</v>
      </c>
      <c r="AD38" s="49" t="s">
        <v>412</v>
      </c>
      <c r="AE38" s="49" t="s">
        <v>412</v>
      </c>
      <c r="AF38" s="49" t="s">
        <v>412</v>
      </c>
      <c r="AG38" s="49" t="s">
        <v>412</v>
      </c>
      <c r="AH38" s="49">
        <v>0.3</v>
      </c>
      <c r="AI38" s="49" t="s">
        <v>412</v>
      </c>
    </row>
    <row r="39" spans="1:35">
      <c r="A39" s="12" t="s">
        <v>706</v>
      </c>
      <c r="B39" s="12" t="s">
        <v>707</v>
      </c>
      <c r="C39" s="12" t="s">
        <v>151</v>
      </c>
      <c r="D39" s="12" t="s">
        <v>188</v>
      </c>
      <c r="E39" s="49" t="s">
        <v>412</v>
      </c>
      <c r="F39" s="49" t="s">
        <v>412</v>
      </c>
      <c r="G39" s="49" t="s">
        <v>412</v>
      </c>
      <c r="H39" s="49" t="s">
        <v>412</v>
      </c>
      <c r="I39" s="49">
        <v>0.3</v>
      </c>
      <c r="J39" s="49" t="s">
        <v>412</v>
      </c>
      <c r="K39" s="49" t="s">
        <v>412</v>
      </c>
      <c r="L39" s="49" t="s">
        <v>412</v>
      </c>
      <c r="M39" s="49" t="s">
        <v>412</v>
      </c>
      <c r="N39" s="49">
        <v>0.3</v>
      </c>
      <c r="O39" s="49">
        <v>0.3</v>
      </c>
      <c r="P39" s="49">
        <v>0.52646362381433853</v>
      </c>
      <c r="Q39" s="49" t="s">
        <v>412</v>
      </c>
      <c r="R39" s="49">
        <v>0.3</v>
      </c>
      <c r="S39" s="49">
        <v>0.3</v>
      </c>
      <c r="T39" s="49">
        <v>0.3</v>
      </c>
      <c r="U39" s="49">
        <v>0.35571683291359185</v>
      </c>
      <c r="V39" s="49" t="s">
        <v>412</v>
      </c>
      <c r="W39" s="49" t="s">
        <v>412</v>
      </c>
      <c r="X39" s="49" t="s">
        <v>412</v>
      </c>
      <c r="Y39" s="49" t="s">
        <v>412</v>
      </c>
      <c r="Z39" s="49" t="s">
        <v>412</v>
      </c>
      <c r="AA39" s="49">
        <v>0.61265911246034399</v>
      </c>
      <c r="AB39" s="49">
        <v>1.2751277675414351E-2</v>
      </c>
      <c r="AC39" s="49" t="s">
        <v>412</v>
      </c>
      <c r="AD39" s="49" t="s">
        <v>412</v>
      </c>
      <c r="AE39" s="49" t="s">
        <v>412</v>
      </c>
      <c r="AF39" s="49" t="s">
        <v>412</v>
      </c>
      <c r="AG39" s="49">
        <v>0.16675298188341459</v>
      </c>
      <c r="AH39" s="49">
        <v>0.57872336911710942</v>
      </c>
      <c r="AI39" s="49" t="s">
        <v>412</v>
      </c>
    </row>
    <row r="40" spans="1:35">
      <c r="A40" s="12" t="s">
        <v>708</v>
      </c>
      <c r="B40" s="12" t="s">
        <v>709</v>
      </c>
      <c r="C40" s="12" t="s">
        <v>151</v>
      </c>
      <c r="D40" s="12" t="s">
        <v>188</v>
      </c>
      <c r="E40" s="49" t="s">
        <v>412</v>
      </c>
      <c r="F40" s="49" t="s">
        <v>412</v>
      </c>
      <c r="G40" s="49" t="s">
        <v>412</v>
      </c>
      <c r="H40" s="49" t="s">
        <v>412</v>
      </c>
      <c r="I40" s="49" t="s">
        <v>412</v>
      </c>
      <c r="J40" s="49" t="s">
        <v>412</v>
      </c>
      <c r="K40" s="49" t="s">
        <v>412</v>
      </c>
      <c r="L40" s="49" t="s">
        <v>412</v>
      </c>
      <c r="M40" s="49" t="s">
        <v>412</v>
      </c>
      <c r="N40" s="49">
        <v>0.45408418176095328</v>
      </c>
      <c r="O40" s="49" t="s">
        <v>412</v>
      </c>
      <c r="P40" s="49">
        <v>0.20070045826655616</v>
      </c>
      <c r="Q40" s="49" t="s">
        <v>412</v>
      </c>
      <c r="R40" s="49">
        <v>0.25</v>
      </c>
      <c r="S40" s="49">
        <v>0.25</v>
      </c>
      <c r="T40" s="49">
        <v>0.3983468145437532</v>
      </c>
      <c r="U40" s="49">
        <v>0.22629343026856008</v>
      </c>
      <c r="V40" s="49" t="s">
        <v>412</v>
      </c>
      <c r="W40" s="49" t="s">
        <v>412</v>
      </c>
      <c r="X40" s="49" t="s">
        <v>412</v>
      </c>
      <c r="Y40" s="49" t="s">
        <v>412</v>
      </c>
      <c r="Z40" s="49" t="s">
        <v>412</v>
      </c>
      <c r="AA40" s="49">
        <v>0.25</v>
      </c>
      <c r="AB40" s="49">
        <v>0.25</v>
      </c>
      <c r="AC40" s="49" t="s">
        <v>412</v>
      </c>
      <c r="AD40" s="49" t="s">
        <v>412</v>
      </c>
      <c r="AE40" s="49">
        <v>0.25</v>
      </c>
      <c r="AF40" s="49" t="s">
        <v>412</v>
      </c>
      <c r="AG40" s="49">
        <v>1.7298593872181821E-2</v>
      </c>
      <c r="AH40" s="49">
        <v>0.36256406299296029</v>
      </c>
      <c r="AI40" s="49" t="s">
        <v>412</v>
      </c>
    </row>
    <row r="41" spans="1:35">
      <c r="A41" s="12" t="s">
        <v>710</v>
      </c>
      <c r="B41" s="12" t="s">
        <v>711</v>
      </c>
      <c r="C41" s="12" t="s">
        <v>151</v>
      </c>
      <c r="D41" s="12" t="s">
        <v>188</v>
      </c>
      <c r="E41" s="49" t="s">
        <v>412</v>
      </c>
      <c r="F41" s="49" t="s">
        <v>412</v>
      </c>
      <c r="G41" s="49" t="s">
        <v>412</v>
      </c>
      <c r="H41" s="49" t="s">
        <v>412</v>
      </c>
      <c r="I41" s="49" t="s">
        <v>412</v>
      </c>
      <c r="J41" s="49" t="s">
        <v>412</v>
      </c>
      <c r="K41" s="49" t="s">
        <v>412</v>
      </c>
      <c r="L41" s="49" t="s">
        <v>412</v>
      </c>
      <c r="M41" s="49" t="s">
        <v>412</v>
      </c>
      <c r="N41" s="49" t="s">
        <v>412</v>
      </c>
      <c r="O41" s="49" t="s">
        <v>412</v>
      </c>
      <c r="P41" s="49" t="s">
        <v>412</v>
      </c>
      <c r="Q41" s="49" t="s">
        <v>412</v>
      </c>
      <c r="R41" s="49">
        <v>0.33</v>
      </c>
      <c r="S41" s="49">
        <v>0.33</v>
      </c>
      <c r="T41" s="49">
        <v>0.33</v>
      </c>
      <c r="U41" s="49" t="s">
        <v>412</v>
      </c>
      <c r="V41" s="49" t="s">
        <v>412</v>
      </c>
      <c r="W41" s="49" t="s">
        <v>412</v>
      </c>
      <c r="X41" s="49" t="s">
        <v>412</v>
      </c>
      <c r="Y41" s="49" t="s">
        <v>412</v>
      </c>
      <c r="Z41" s="49" t="s">
        <v>412</v>
      </c>
      <c r="AA41" s="49" t="s">
        <v>412</v>
      </c>
      <c r="AB41" s="49" t="s">
        <v>412</v>
      </c>
      <c r="AC41" s="49" t="s">
        <v>412</v>
      </c>
      <c r="AD41" s="49" t="s">
        <v>412</v>
      </c>
      <c r="AE41" s="49">
        <v>0.33</v>
      </c>
      <c r="AF41" s="49" t="s">
        <v>412</v>
      </c>
      <c r="AG41" s="49" t="s">
        <v>412</v>
      </c>
      <c r="AH41" s="49" t="s">
        <v>412</v>
      </c>
      <c r="AI41" s="49" t="s">
        <v>412</v>
      </c>
    </row>
    <row r="42" spans="1:35">
      <c r="A42" s="12" t="s">
        <v>712</v>
      </c>
      <c r="B42" s="12" t="s">
        <v>713</v>
      </c>
      <c r="C42" s="12" t="s">
        <v>151</v>
      </c>
      <c r="D42" s="12" t="s">
        <v>188</v>
      </c>
      <c r="E42" s="49" t="s">
        <v>412</v>
      </c>
      <c r="F42" s="49" t="s">
        <v>412</v>
      </c>
      <c r="G42" s="49" t="s">
        <v>412</v>
      </c>
      <c r="H42" s="49" t="s">
        <v>412</v>
      </c>
      <c r="I42" s="49">
        <v>0.1</v>
      </c>
      <c r="J42" s="49" t="s">
        <v>412</v>
      </c>
      <c r="K42" s="49" t="s">
        <v>412</v>
      </c>
      <c r="L42" s="49" t="s">
        <v>412</v>
      </c>
      <c r="M42" s="49" t="s">
        <v>412</v>
      </c>
      <c r="N42" s="49">
        <v>0.1</v>
      </c>
      <c r="O42" s="49" t="s">
        <v>412</v>
      </c>
      <c r="P42" s="49" t="s">
        <v>412</v>
      </c>
      <c r="Q42" s="49" t="s">
        <v>412</v>
      </c>
      <c r="R42" s="49" t="s">
        <v>412</v>
      </c>
      <c r="S42" s="49">
        <v>0.1</v>
      </c>
      <c r="T42" s="49" t="s">
        <v>412</v>
      </c>
      <c r="U42" s="49" t="s">
        <v>412</v>
      </c>
      <c r="V42" s="49" t="s">
        <v>412</v>
      </c>
      <c r="W42" s="49" t="s">
        <v>412</v>
      </c>
      <c r="X42" s="49" t="s">
        <v>412</v>
      </c>
      <c r="Y42" s="49" t="s">
        <v>412</v>
      </c>
      <c r="Z42" s="49" t="s">
        <v>412</v>
      </c>
      <c r="AA42" s="49" t="s">
        <v>412</v>
      </c>
      <c r="AB42" s="49" t="s">
        <v>412</v>
      </c>
      <c r="AC42" s="49" t="s">
        <v>412</v>
      </c>
      <c r="AD42" s="49" t="s">
        <v>412</v>
      </c>
      <c r="AE42" s="49" t="s">
        <v>412</v>
      </c>
      <c r="AF42" s="49" t="s">
        <v>412</v>
      </c>
      <c r="AG42" s="49" t="s">
        <v>412</v>
      </c>
      <c r="AH42" s="49" t="s">
        <v>412</v>
      </c>
      <c r="AI42" s="49" t="s">
        <v>412</v>
      </c>
    </row>
    <row r="43" spans="1:35">
      <c r="A43" s="12" t="s">
        <v>736</v>
      </c>
      <c r="B43" s="12" t="s">
        <v>737</v>
      </c>
      <c r="C43" s="12" t="s">
        <v>151</v>
      </c>
      <c r="D43" s="12" t="s">
        <v>188</v>
      </c>
      <c r="E43" s="49" t="s">
        <v>412</v>
      </c>
      <c r="F43" s="49" t="s">
        <v>412</v>
      </c>
      <c r="G43" s="49" t="s">
        <v>412</v>
      </c>
      <c r="H43" s="49" t="s">
        <v>412</v>
      </c>
      <c r="I43" s="49">
        <v>0.33</v>
      </c>
      <c r="J43" s="49" t="s">
        <v>412</v>
      </c>
      <c r="K43" s="49">
        <v>0.33</v>
      </c>
      <c r="L43" s="49" t="s">
        <v>412</v>
      </c>
      <c r="M43" s="49" t="s">
        <v>412</v>
      </c>
      <c r="N43" s="49">
        <v>0.49195700561650046</v>
      </c>
      <c r="O43" s="49">
        <v>0.33</v>
      </c>
      <c r="P43" s="49" t="s">
        <v>412</v>
      </c>
      <c r="Q43" s="49">
        <v>0.33</v>
      </c>
      <c r="R43" s="49">
        <v>0.17398324381871841</v>
      </c>
      <c r="S43" s="49" t="s">
        <v>412</v>
      </c>
      <c r="T43" s="49">
        <v>0.82120461692424473</v>
      </c>
      <c r="U43" s="49">
        <v>0.33</v>
      </c>
      <c r="V43" s="49">
        <v>0.55374595741421961</v>
      </c>
      <c r="W43" s="49" t="s">
        <v>412</v>
      </c>
      <c r="X43" s="49" t="s">
        <v>412</v>
      </c>
      <c r="Y43" s="49" t="s">
        <v>412</v>
      </c>
      <c r="Z43" s="49" t="s">
        <v>412</v>
      </c>
      <c r="AA43" s="49">
        <v>0.23159233510210753</v>
      </c>
      <c r="AB43" s="49" t="s">
        <v>412</v>
      </c>
      <c r="AC43" s="49" t="s">
        <v>412</v>
      </c>
      <c r="AD43" s="49" t="s">
        <v>412</v>
      </c>
      <c r="AE43" s="49">
        <v>0.13717977834584488</v>
      </c>
      <c r="AF43" s="49" t="s">
        <v>412</v>
      </c>
      <c r="AG43" s="49">
        <v>0.30084838108600714</v>
      </c>
      <c r="AH43" s="49">
        <v>0.33</v>
      </c>
      <c r="AI43" s="49" t="s">
        <v>412</v>
      </c>
    </row>
    <row r="44" spans="1:35">
      <c r="A44" s="12" t="s">
        <v>738</v>
      </c>
      <c r="B44" s="12" t="s">
        <v>739</v>
      </c>
      <c r="C44" s="12" t="s">
        <v>151</v>
      </c>
      <c r="D44" s="12" t="s">
        <v>188</v>
      </c>
      <c r="E44" s="49" t="s">
        <v>412</v>
      </c>
      <c r="F44" s="49" t="s">
        <v>412</v>
      </c>
      <c r="G44" s="49" t="s">
        <v>412</v>
      </c>
      <c r="H44" s="49" t="s">
        <v>412</v>
      </c>
      <c r="I44" s="49">
        <v>0.32</v>
      </c>
      <c r="J44" s="49" t="s">
        <v>412</v>
      </c>
      <c r="K44" s="49">
        <v>0.32</v>
      </c>
      <c r="L44" s="49" t="s">
        <v>412</v>
      </c>
      <c r="M44" s="49" t="s">
        <v>412</v>
      </c>
      <c r="N44" s="49" t="s">
        <v>412</v>
      </c>
      <c r="O44" s="49" t="s">
        <v>412</v>
      </c>
      <c r="P44" s="49" t="s">
        <v>412</v>
      </c>
      <c r="Q44" s="49" t="s">
        <v>412</v>
      </c>
      <c r="R44" s="49">
        <v>0.32</v>
      </c>
      <c r="S44" s="49" t="s">
        <v>412</v>
      </c>
      <c r="T44" s="49">
        <v>0.32</v>
      </c>
      <c r="U44" s="49">
        <v>0.32</v>
      </c>
      <c r="V44" s="49" t="s">
        <v>412</v>
      </c>
      <c r="W44" s="49" t="s">
        <v>412</v>
      </c>
      <c r="X44" s="49" t="s">
        <v>412</v>
      </c>
      <c r="Y44" s="49" t="s">
        <v>412</v>
      </c>
      <c r="Z44" s="49" t="s">
        <v>412</v>
      </c>
      <c r="AA44" s="49" t="s">
        <v>412</v>
      </c>
      <c r="AB44" s="49" t="s">
        <v>412</v>
      </c>
      <c r="AC44" s="49" t="s">
        <v>412</v>
      </c>
      <c r="AD44" s="49" t="s">
        <v>412</v>
      </c>
      <c r="AE44" s="49">
        <v>0.25827426179503954</v>
      </c>
      <c r="AF44" s="49" t="s">
        <v>412</v>
      </c>
      <c r="AG44" s="49">
        <v>0.45128963140890327</v>
      </c>
      <c r="AH44" s="49">
        <v>0.50158001320996015</v>
      </c>
      <c r="AI44" s="49" t="s">
        <v>412</v>
      </c>
    </row>
    <row r="45" spans="1:35">
      <c r="A45" s="12" t="s">
        <v>742</v>
      </c>
      <c r="B45" s="12" t="s">
        <v>743</v>
      </c>
      <c r="C45" s="12" t="s">
        <v>151</v>
      </c>
      <c r="D45" s="12" t="s">
        <v>188</v>
      </c>
      <c r="E45" s="49" t="s">
        <v>412</v>
      </c>
      <c r="F45" s="49" t="s">
        <v>412</v>
      </c>
      <c r="G45" s="49" t="s">
        <v>412</v>
      </c>
      <c r="H45" s="49" t="s">
        <v>412</v>
      </c>
      <c r="I45" s="49">
        <v>0.24652932868758839</v>
      </c>
      <c r="J45" s="49" t="s">
        <v>412</v>
      </c>
      <c r="K45" s="49">
        <v>0.31</v>
      </c>
      <c r="L45" s="49" t="s">
        <v>412</v>
      </c>
      <c r="M45" s="49" t="s">
        <v>412</v>
      </c>
      <c r="N45" s="49">
        <v>0.31</v>
      </c>
      <c r="O45" s="49">
        <v>0.31</v>
      </c>
      <c r="P45" s="49">
        <v>0.31</v>
      </c>
      <c r="Q45" s="49" t="s">
        <v>412</v>
      </c>
      <c r="R45" s="49">
        <v>7.4875696337118908E-2</v>
      </c>
      <c r="S45" s="49">
        <v>0.31</v>
      </c>
      <c r="T45" s="49">
        <v>0.15708783621507552</v>
      </c>
      <c r="U45" s="49">
        <v>0.50189781631977815</v>
      </c>
      <c r="V45" s="49">
        <v>0.54995841915242272</v>
      </c>
      <c r="W45" s="49" t="s">
        <v>412</v>
      </c>
      <c r="X45" s="49" t="s">
        <v>412</v>
      </c>
      <c r="Y45" s="49" t="s">
        <v>412</v>
      </c>
      <c r="Z45" s="49" t="s">
        <v>412</v>
      </c>
      <c r="AA45" s="49">
        <v>0.23179870722362989</v>
      </c>
      <c r="AB45" s="49" t="s">
        <v>412</v>
      </c>
      <c r="AC45" s="49">
        <v>1.7562134926476774E-2</v>
      </c>
      <c r="AD45" s="49">
        <v>0.2444437083899175</v>
      </c>
      <c r="AE45" s="49">
        <v>1.8601059783946002E-2</v>
      </c>
      <c r="AF45" s="49" t="s">
        <v>412</v>
      </c>
      <c r="AG45" s="49">
        <v>0.29692685420327758</v>
      </c>
      <c r="AH45" s="49">
        <v>0.31</v>
      </c>
      <c r="AI45" s="49" t="s">
        <v>412</v>
      </c>
    </row>
    <row r="46" spans="1:35">
      <c r="A46" s="12" t="s">
        <v>744</v>
      </c>
      <c r="B46" s="12" t="s">
        <v>745</v>
      </c>
      <c r="C46" s="12" t="s">
        <v>151</v>
      </c>
      <c r="D46" s="12" t="s">
        <v>188</v>
      </c>
      <c r="E46" s="49" t="s">
        <v>412</v>
      </c>
      <c r="F46" s="49">
        <v>0.33</v>
      </c>
      <c r="G46" s="49" t="s">
        <v>412</v>
      </c>
      <c r="H46" s="49" t="s">
        <v>412</v>
      </c>
      <c r="I46" s="49">
        <v>0.35474175466780367</v>
      </c>
      <c r="J46" s="49" t="s">
        <v>412</v>
      </c>
      <c r="K46" s="49">
        <v>0.13694165989545959</v>
      </c>
      <c r="L46" s="49">
        <v>0.16053048189564711</v>
      </c>
      <c r="M46" s="49" t="s">
        <v>412</v>
      </c>
      <c r="N46" s="49">
        <v>0.2296307639929899</v>
      </c>
      <c r="O46" s="49">
        <v>0.33</v>
      </c>
      <c r="P46" s="49">
        <v>0.33</v>
      </c>
      <c r="Q46" s="49">
        <v>0.33</v>
      </c>
      <c r="R46" s="49">
        <v>0.12316365492367959</v>
      </c>
      <c r="S46" s="49">
        <v>0.33</v>
      </c>
      <c r="T46" s="49">
        <v>0.19716545622774906</v>
      </c>
      <c r="U46" s="49">
        <v>0.50511488825741724</v>
      </c>
      <c r="V46" s="49">
        <v>0.45746391016996513</v>
      </c>
      <c r="W46" s="49" t="s">
        <v>412</v>
      </c>
      <c r="X46" s="49" t="s">
        <v>412</v>
      </c>
      <c r="Y46" s="49" t="s">
        <v>412</v>
      </c>
      <c r="Z46" s="49" t="s">
        <v>412</v>
      </c>
      <c r="AA46" s="49">
        <v>0.33</v>
      </c>
      <c r="AB46" s="49" t="s">
        <v>412</v>
      </c>
      <c r="AC46" s="49">
        <v>0.16294185228299482</v>
      </c>
      <c r="AD46" s="49">
        <v>0.31403008553731182</v>
      </c>
      <c r="AE46" s="49">
        <v>0.12979203792391755</v>
      </c>
      <c r="AF46" s="49" t="s">
        <v>412</v>
      </c>
      <c r="AG46" s="49">
        <v>0.72719944544231896</v>
      </c>
      <c r="AH46" s="49">
        <v>0.33</v>
      </c>
      <c r="AI46" s="49" t="s">
        <v>412</v>
      </c>
    </row>
    <row r="47" spans="1:35">
      <c r="A47" s="12" t="s">
        <v>746</v>
      </c>
      <c r="B47" s="12" t="s">
        <v>747</v>
      </c>
      <c r="C47" s="12" t="s">
        <v>151</v>
      </c>
      <c r="D47" s="12" t="s">
        <v>188</v>
      </c>
      <c r="E47" s="49" t="s">
        <v>412</v>
      </c>
      <c r="F47" s="49">
        <v>0.3</v>
      </c>
      <c r="G47" s="49" t="s">
        <v>412</v>
      </c>
      <c r="H47" s="49" t="s">
        <v>412</v>
      </c>
      <c r="I47" s="49">
        <v>0.16830043235974157</v>
      </c>
      <c r="J47" s="49" t="s">
        <v>412</v>
      </c>
      <c r="K47" s="49" t="s">
        <v>412</v>
      </c>
      <c r="L47" s="49" t="s">
        <v>412</v>
      </c>
      <c r="M47" s="49" t="s">
        <v>412</v>
      </c>
      <c r="N47" s="49">
        <v>0.39055026026103834</v>
      </c>
      <c r="O47" s="49">
        <v>0.3</v>
      </c>
      <c r="P47" s="49" t="s">
        <v>412</v>
      </c>
      <c r="Q47" s="49" t="s">
        <v>412</v>
      </c>
      <c r="R47" s="49">
        <v>1.1399065285478144E-2</v>
      </c>
      <c r="S47" s="49">
        <v>0.73908389203554203</v>
      </c>
      <c r="T47" s="49">
        <v>0.15078841556109504</v>
      </c>
      <c r="U47" s="49">
        <v>0.31124174239465013</v>
      </c>
      <c r="V47" s="49">
        <v>0.22180063537724889</v>
      </c>
      <c r="W47" s="49" t="s">
        <v>412</v>
      </c>
      <c r="X47" s="49" t="s">
        <v>412</v>
      </c>
      <c r="Y47" s="49" t="s">
        <v>412</v>
      </c>
      <c r="Z47" s="49" t="s">
        <v>412</v>
      </c>
      <c r="AA47" s="49">
        <v>0.31365054176350665</v>
      </c>
      <c r="AB47" s="49">
        <v>0.15565251679539585</v>
      </c>
      <c r="AC47" s="49" t="s">
        <v>412</v>
      </c>
      <c r="AD47" s="49">
        <v>8.4509632709219948E-2</v>
      </c>
      <c r="AE47" s="49">
        <v>1.0661591134863246E-3</v>
      </c>
      <c r="AF47" s="49" t="s">
        <v>412</v>
      </c>
      <c r="AG47" s="49">
        <v>0.3</v>
      </c>
      <c r="AH47" s="49">
        <v>0.3</v>
      </c>
      <c r="AI47" s="49">
        <v>0.50158037754131213</v>
      </c>
    </row>
    <row r="48" spans="1:35">
      <c r="A48" s="12" t="s">
        <v>748</v>
      </c>
      <c r="B48" s="12" t="s">
        <v>749</v>
      </c>
      <c r="C48" s="12" t="s">
        <v>151</v>
      </c>
      <c r="D48" s="12" t="s">
        <v>188</v>
      </c>
      <c r="E48" s="49" t="s">
        <v>412</v>
      </c>
      <c r="F48" s="49" t="s">
        <v>412</v>
      </c>
      <c r="G48" s="49" t="s">
        <v>412</v>
      </c>
      <c r="H48" s="49" t="s">
        <v>412</v>
      </c>
      <c r="I48" s="49" t="s">
        <v>412</v>
      </c>
      <c r="J48" s="49" t="s">
        <v>412</v>
      </c>
      <c r="K48" s="49" t="s">
        <v>412</v>
      </c>
      <c r="L48" s="49">
        <v>0.3</v>
      </c>
      <c r="M48" s="49" t="s">
        <v>412</v>
      </c>
      <c r="N48" s="49">
        <v>0.3</v>
      </c>
      <c r="O48" s="49" t="s">
        <v>412</v>
      </c>
      <c r="P48" s="49" t="s">
        <v>412</v>
      </c>
      <c r="Q48" s="49" t="s">
        <v>412</v>
      </c>
      <c r="R48" s="49" t="s">
        <v>412</v>
      </c>
      <c r="S48" s="49" t="s">
        <v>412</v>
      </c>
      <c r="T48" s="49">
        <v>0.13717517408925242</v>
      </c>
      <c r="U48" s="49">
        <v>0.3</v>
      </c>
      <c r="V48" s="49" t="s">
        <v>412</v>
      </c>
      <c r="W48" s="49" t="s">
        <v>412</v>
      </c>
      <c r="X48" s="49" t="s">
        <v>412</v>
      </c>
      <c r="Y48" s="49" t="s">
        <v>412</v>
      </c>
      <c r="Z48" s="49" t="s">
        <v>412</v>
      </c>
      <c r="AA48" s="49" t="s">
        <v>412</v>
      </c>
      <c r="AB48" s="49" t="s">
        <v>412</v>
      </c>
      <c r="AC48" s="49" t="s">
        <v>412</v>
      </c>
      <c r="AD48" s="49" t="s">
        <v>412</v>
      </c>
      <c r="AE48" s="49" t="s">
        <v>412</v>
      </c>
      <c r="AF48" s="49" t="s">
        <v>412</v>
      </c>
      <c r="AG48" s="49" t="s">
        <v>412</v>
      </c>
      <c r="AH48" s="49">
        <v>0.17453945643798419</v>
      </c>
      <c r="AI48" s="49" t="s">
        <v>412</v>
      </c>
    </row>
    <row r="49" spans="1:35">
      <c r="A49" s="12" t="s">
        <v>750</v>
      </c>
      <c r="B49" s="12" t="s">
        <v>751</v>
      </c>
      <c r="C49" s="12" t="s">
        <v>151</v>
      </c>
      <c r="D49" s="12" t="s">
        <v>188</v>
      </c>
      <c r="E49" s="49" t="s">
        <v>412</v>
      </c>
      <c r="F49" s="49" t="s">
        <v>412</v>
      </c>
      <c r="G49" s="49" t="s">
        <v>412</v>
      </c>
      <c r="H49" s="49" t="s">
        <v>412</v>
      </c>
      <c r="I49" s="49">
        <v>0.2087799038486122</v>
      </c>
      <c r="J49" s="49" t="s">
        <v>412</v>
      </c>
      <c r="K49" s="49" t="s">
        <v>412</v>
      </c>
      <c r="L49" s="49" t="s">
        <v>412</v>
      </c>
      <c r="M49" s="49" t="s">
        <v>412</v>
      </c>
      <c r="N49" s="49">
        <v>0.3</v>
      </c>
      <c r="O49" s="49">
        <v>0.3</v>
      </c>
      <c r="P49" s="49">
        <v>3.2103094021699525E-3</v>
      </c>
      <c r="Q49" s="49" t="s">
        <v>412</v>
      </c>
      <c r="R49" s="49">
        <v>5.9444675913385807E-2</v>
      </c>
      <c r="S49" s="49">
        <v>0.46053189016593399</v>
      </c>
      <c r="T49" s="49">
        <v>0.11112394785619195</v>
      </c>
      <c r="U49" s="49">
        <v>0.3</v>
      </c>
      <c r="V49" s="49">
        <v>0.48623095623006646</v>
      </c>
      <c r="W49" s="49" t="s">
        <v>412</v>
      </c>
      <c r="X49" s="49" t="s">
        <v>412</v>
      </c>
      <c r="Y49" s="49" t="s">
        <v>412</v>
      </c>
      <c r="Z49" s="49" t="s">
        <v>412</v>
      </c>
      <c r="AA49" s="49">
        <v>0.39015278626912636</v>
      </c>
      <c r="AB49" s="49">
        <v>0.46716040979024048</v>
      </c>
      <c r="AC49" s="49" t="s">
        <v>412</v>
      </c>
      <c r="AD49" s="49">
        <v>0.31888726207906287</v>
      </c>
      <c r="AE49" s="49" t="s">
        <v>412</v>
      </c>
      <c r="AF49" s="49" t="s">
        <v>412</v>
      </c>
      <c r="AG49" s="49">
        <v>0.3</v>
      </c>
      <c r="AH49" s="49">
        <v>0.51942734172014748</v>
      </c>
      <c r="AI49" s="49" t="s">
        <v>412</v>
      </c>
    </row>
    <row r="50" spans="1:35">
      <c r="A50" s="12" t="s">
        <v>752</v>
      </c>
      <c r="B50" s="12" t="s">
        <v>753</v>
      </c>
      <c r="C50" s="12" t="s">
        <v>151</v>
      </c>
      <c r="D50" s="12" t="s">
        <v>188</v>
      </c>
      <c r="E50" s="49" t="s">
        <v>412</v>
      </c>
      <c r="F50" s="49" t="s">
        <v>412</v>
      </c>
      <c r="G50" s="49" t="s">
        <v>412</v>
      </c>
      <c r="H50" s="49" t="s">
        <v>412</v>
      </c>
      <c r="I50" s="49" t="s">
        <v>412</v>
      </c>
      <c r="J50" s="49" t="s">
        <v>412</v>
      </c>
      <c r="K50" s="49" t="s">
        <v>412</v>
      </c>
      <c r="L50" s="49" t="s">
        <v>412</v>
      </c>
      <c r="M50" s="49" t="s">
        <v>412</v>
      </c>
      <c r="N50" s="49">
        <v>0.29342775535327698</v>
      </c>
      <c r="O50" s="49" t="s">
        <v>412</v>
      </c>
      <c r="P50" s="49">
        <v>0.25</v>
      </c>
      <c r="Q50" s="49" t="s">
        <v>412</v>
      </c>
      <c r="R50" s="49">
        <v>2.2935192285851749E-2</v>
      </c>
      <c r="S50" s="49">
        <v>0.15146888188635327</v>
      </c>
      <c r="T50" s="49">
        <v>4.986681507854264E-2</v>
      </c>
      <c r="U50" s="49">
        <v>0.24687991788345984</v>
      </c>
      <c r="V50" s="49">
        <v>0.34169126118570575</v>
      </c>
      <c r="W50" s="49" t="s">
        <v>412</v>
      </c>
      <c r="X50" s="49" t="s">
        <v>412</v>
      </c>
      <c r="Y50" s="49" t="s">
        <v>412</v>
      </c>
      <c r="Z50" s="49" t="s">
        <v>412</v>
      </c>
      <c r="AA50" s="49">
        <v>4.1535928993619742E-2</v>
      </c>
      <c r="AB50" s="49">
        <v>0.25</v>
      </c>
      <c r="AC50" s="49" t="s">
        <v>412</v>
      </c>
      <c r="AD50" s="49" t="s">
        <v>412</v>
      </c>
      <c r="AE50" s="49">
        <v>4.4897685334220321E-3</v>
      </c>
      <c r="AF50" s="49" t="s">
        <v>412</v>
      </c>
      <c r="AG50" s="49">
        <v>0.25</v>
      </c>
      <c r="AH50" s="49">
        <v>0.25</v>
      </c>
      <c r="AI50" s="49" t="s">
        <v>412</v>
      </c>
    </row>
    <row r="51" spans="1:35">
      <c r="A51" s="12" t="s">
        <v>754</v>
      </c>
      <c r="B51" s="12" t="s">
        <v>755</v>
      </c>
      <c r="C51" s="12" t="s">
        <v>151</v>
      </c>
      <c r="D51" s="12" t="s">
        <v>188</v>
      </c>
      <c r="E51" s="49" t="s">
        <v>412</v>
      </c>
      <c r="F51" s="49" t="s">
        <v>412</v>
      </c>
      <c r="G51" s="49" t="s">
        <v>412</v>
      </c>
      <c r="H51" s="49" t="s">
        <v>412</v>
      </c>
      <c r="I51" s="49" t="s">
        <v>412</v>
      </c>
      <c r="J51" s="49" t="s">
        <v>412</v>
      </c>
      <c r="K51" s="49" t="s">
        <v>412</v>
      </c>
      <c r="L51" s="49" t="s">
        <v>412</v>
      </c>
      <c r="M51" s="49" t="s">
        <v>412</v>
      </c>
      <c r="N51" s="49" t="s">
        <v>412</v>
      </c>
      <c r="O51" s="49" t="s">
        <v>412</v>
      </c>
      <c r="P51" s="49" t="s">
        <v>412</v>
      </c>
      <c r="Q51" s="49" t="s">
        <v>412</v>
      </c>
      <c r="R51" s="49">
        <v>0.33</v>
      </c>
      <c r="S51" s="49">
        <v>0.33</v>
      </c>
      <c r="T51" s="49">
        <v>0.33</v>
      </c>
      <c r="U51" s="49" t="s">
        <v>412</v>
      </c>
      <c r="V51" s="49" t="s">
        <v>412</v>
      </c>
      <c r="W51" s="49" t="s">
        <v>412</v>
      </c>
      <c r="X51" s="49" t="s">
        <v>412</v>
      </c>
      <c r="Y51" s="49" t="s">
        <v>412</v>
      </c>
      <c r="Z51" s="49" t="s">
        <v>412</v>
      </c>
      <c r="AA51" s="49" t="s">
        <v>412</v>
      </c>
      <c r="AB51" s="49" t="s">
        <v>412</v>
      </c>
      <c r="AC51" s="49" t="s">
        <v>412</v>
      </c>
      <c r="AD51" s="49" t="s">
        <v>412</v>
      </c>
      <c r="AE51" s="49">
        <v>0.33</v>
      </c>
      <c r="AF51" s="49" t="s">
        <v>412</v>
      </c>
      <c r="AG51" s="49" t="s">
        <v>412</v>
      </c>
      <c r="AH51" s="49" t="s">
        <v>412</v>
      </c>
      <c r="AI51" s="49" t="s">
        <v>412</v>
      </c>
    </row>
    <row r="52" spans="1:35">
      <c r="A52" s="18" t="s">
        <v>756</v>
      </c>
      <c r="B52" s="18" t="s">
        <v>757</v>
      </c>
      <c r="C52" s="18" t="s">
        <v>151</v>
      </c>
      <c r="D52" s="18" t="s">
        <v>188</v>
      </c>
      <c r="E52" s="82" t="s">
        <v>412</v>
      </c>
      <c r="F52" s="82" t="s">
        <v>412</v>
      </c>
      <c r="G52" s="82" t="s">
        <v>412</v>
      </c>
      <c r="H52" s="82" t="s">
        <v>412</v>
      </c>
      <c r="I52" s="82">
        <v>0.1</v>
      </c>
      <c r="J52" s="82" t="s">
        <v>412</v>
      </c>
      <c r="K52" s="82" t="s">
        <v>412</v>
      </c>
      <c r="L52" s="82" t="s">
        <v>412</v>
      </c>
      <c r="M52" s="82" t="s">
        <v>412</v>
      </c>
      <c r="N52" s="82">
        <v>0.1</v>
      </c>
      <c r="O52" s="82" t="s">
        <v>412</v>
      </c>
      <c r="P52" s="82" t="s">
        <v>412</v>
      </c>
      <c r="Q52" s="82" t="s">
        <v>412</v>
      </c>
      <c r="R52" s="82" t="s">
        <v>412</v>
      </c>
      <c r="S52" s="82">
        <v>0.1</v>
      </c>
      <c r="T52" s="82" t="s">
        <v>412</v>
      </c>
      <c r="U52" s="82" t="s">
        <v>412</v>
      </c>
      <c r="V52" s="82" t="s">
        <v>412</v>
      </c>
      <c r="W52" s="82" t="s">
        <v>412</v>
      </c>
      <c r="X52" s="82" t="s">
        <v>412</v>
      </c>
      <c r="Y52" s="82" t="s">
        <v>412</v>
      </c>
      <c r="Z52" s="82" t="s">
        <v>412</v>
      </c>
      <c r="AA52" s="82" t="s">
        <v>412</v>
      </c>
      <c r="AB52" s="82" t="s">
        <v>412</v>
      </c>
      <c r="AC52" s="82" t="s">
        <v>412</v>
      </c>
      <c r="AD52" s="82" t="s">
        <v>412</v>
      </c>
      <c r="AE52" s="82" t="s">
        <v>412</v>
      </c>
      <c r="AF52" s="82" t="s">
        <v>412</v>
      </c>
      <c r="AG52" s="82" t="s">
        <v>412</v>
      </c>
      <c r="AH52" s="82" t="s">
        <v>412</v>
      </c>
      <c r="AI52" s="82" t="s">
        <v>412</v>
      </c>
    </row>
    <row r="54" spans="1:35" customFormat="1"/>
    <row r="55" spans="1:35" ht="21">
      <c r="A55" s="33" t="s">
        <v>486</v>
      </c>
    </row>
    <row r="56" spans="1:35">
      <c r="A56" s="34" t="s">
        <v>148</v>
      </c>
      <c r="I56" s="35"/>
      <c r="J56" s="35"/>
      <c r="K56" s="35"/>
      <c r="L56" s="35"/>
      <c r="M56" s="35"/>
      <c r="N56" s="35"/>
      <c r="O56" s="35"/>
      <c r="P56" s="35"/>
      <c r="Q56" s="35"/>
      <c r="R56" s="35"/>
      <c r="S56" s="35"/>
      <c r="T56" s="35"/>
      <c r="U56" s="35"/>
      <c r="V56" s="35"/>
      <c r="W56" s="35"/>
      <c r="X56" s="35"/>
      <c r="Y56" s="35"/>
      <c r="Z56" s="35"/>
      <c r="AA56" s="35"/>
      <c r="AB56" s="35"/>
      <c r="AC56" s="35"/>
      <c r="AD56" s="35"/>
      <c r="AE56" s="35"/>
    </row>
    <row r="57" spans="1:35" ht="14.65" thickBot="1">
      <c r="A57" s="36" t="s">
        <v>132</v>
      </c>
      <c r="B57" s="37" t="s">
        <v>158</v>
      </c>
      <c r="C57" s="36" t="s">
        <v>162</v>
      </c>
      <c r="D57" s="36" t="s">
        <v>117</v>
      </c>
      <c r="E57" s="36" t="s">
        <v>20</v>
      </c>
      <c r="F57" s="36" t="s">
        <v>21</v>
      </c>
      <c r="G57" s="36" t="s">
        <v>23</v>
      </c>
      <c r="H57" s="36" t="s">
        <v>22</v>
      </c>
      <c r="I57" s="36" t="s">
        <v>24</v>
      </c>
      <c r="J57" s="36" t="s">
        <v>25</v>
      </c>
      <c r="K57" s="36" t="s">
        <v>26</v>
      </c>
      <c r="L57" s="36" t="s">
        <v>27</v>
      </c>
      <c r="M57" s="36" t="s">
        <v>28</v>
      </c>
      <c r="N57" s="36" t="s">
        <v>29</v>
      </c>
      <c r="O57" s="36" t="s">
        <v>30</v>
      </c>
      <c r="P57" s="36" t="s">
        <v>31</v>
      </c>
      <c r="Q57" s="36" t="s">
        <v>32</v>
      </c>
      <c r="R57" s="36" t="s">
        <v>33</v>
      </c>
      <c r="S57" s="36" t="s">
        <v>34</v>
      </c>
      <c r="T57" s="36" t="s">
        <v>35</v>
      </c>
      <c r="U57" s="36" t="s">
        <v>36</v>
      </c>
      <c r="V57" s="36" t="s">
        <v>37</v>
      </c>
      <c r="W57" s="36" t="s">
        <v>38</v>
      </c>
      <c r="X57" s="36" t="s">
        <v>39</v>
      </c>
      <c r="Y57" s="36" t="s">
        <v>40</v>
      </c>
      <c r="Z57" s="36" t="s">
        <v>41</v>
      </c>
      <c r="AA57" s="36" t="s">
        <v>42</v>
      </c>
      <c r="AB57" s="36" t="s">
        <v>43</v>
      </c>
      <c r="AC57" s="36" t="s">
        <v>44</v>
      </c>
      <c r="AD57" s="36" t="s">
        <v>45</v>
      </c>
      <c r="AE57" s="36" t="s">
        <v>46</v>
      </c>
      <c r="AF57" s="36" t="s">
        <v>47</v>
      </c>
      <c r="AG57" s="36" t="s">
        <v>48</v>
      </c>
      <c r="AH57" s="36" t="s">
        <v>49</v>
      </c>
      <c r="AI57" s="36" t="s">
        <v>50</v>
      </c>
    </row>
    <row r="58" spans="1:35" ht="39.4">
      <c r="A58" s="9" t="s">
        <v>159</v>
      </c>
      <c r="B58" s="9" t="s">
        <v>5</v>
      </c>
      <c r="C58" s="135" t="s">
        <v>472</v>
      </c>
      <c r="D58" s="50" t="s">
        <v>164</v>
      </c>
      <c r="E58" s="51" t="s">
        <v>218</v>
      </c>
      <c r="F58" s="51" t="s">
        <v>219</v>
      </c>
      <c r="G58" s="51" t="s">
        <v>221</v>
      </c>
      <c r="H58" s="51" t="s">
        <v>220</v>
      </c>
      <c r="I58" s="51" t="s">
        <v>222</v>
      </c>
      <c r="J58" s="51" t="s">
        <v>223</v>
      </c>
      <c r="K58" s="51" t="s">
        <v>224</v>
      </c>
      <c r="L58" s="51" t="s">
        <v>225</v>
      </c>
      <c r="M58" s="51" t="s">
        <v>226</v>
      </c>
      <c r="N58" s="51" t="s">
        <v>29</v>
      </c>
      <c r="O58" s="51" t="s">
        <v>174</v>
      </c>
      <c r="P58" s="51" t="s">
        <v>175</v>
      </c>
      <c r="Q58" s="51" t="s">
        <v>227</v>
      </c>
      <c r="R58" s="51" t="s">
        <v>228</v>
      </c>
      <c r="S58" s="51" t="s">
        <v>229</v>
      </c>
      <c r="T58" s="51" t="s">
        <v>230</v>
      </c>
      <c r="U58" s="51" t="s">
        <v>231</v>
      </c>
      <c r="V58" s="51" t="s">
        <v>232</v>
      </c>
      <c r="W58" s="51" t="s">
        <v>176</v>
      </c>
      <c r="X58" s="51" t="s">
        <v>177</v>
      </c>
      <c r="Y58" s="51" t="s">
        <v>233</v>
      </c>
      <c r="Z58" s="51" t="s">
        <v>178</v>
      </c>
      <c r="AA58" s="51" t="s">
        <v>234</v>
      </c>
      <c r="AB58" s="51" t="s">
        <v>179</v>
      </c>
      <c r="AC58" s="51" t="s">
        <v>235</v>
      </c>
      <c r="AD58" s="51" t="s">
        <v>180</v>
      </c>
      <c r="AE58" s="51" t="s">
        <v>236</v>
      </c>
      <c r="AF58" s="51" t="s">
        <v>237</v>
      </c>
      <c r="AG58" s="51" t="s">
        <v>181</v>
      </c>
      <c r="AH58" s="51" t="s">
        <v>238</v>
      </c>
      <c r="AI58" s="51" t="s">
        <v>182</v>
      </c>
    </row>
    <row r="59" spans="1:35">
      <c r="A59" s="44" t="s">
        <v>692</v>
      </c>
      <c r="B59" s="44" t="s">
        <v>693</v>
      </c>
      <c r="C59" s="45" t="s">
        <v>167</v>
      </c>
      <c r="D59" s="32" t="s">
        <v>147</v>
      </c>
      <c r="E59" s="295">
        <v>0</v>
      </c>
      <c r="F59" s="295">
        <v>0</v>
      </c>
      <c r="G59" s="295">
        <v>0</v>
      </c>
      <c r="H59" s="295">
        <v>0</v>
      </c>
      <c r="I59" s="295">
        <v>9.8870491567022614E-2</v>
      </c>
      <c r="J59" s="295">
        <v>0</v>
      </c>
      <c r="K59" s="295">
        <v>13.485062573967252</v>
      </c>
      <c r="L59" s="295">
        <v>0</v>
      </c>
      <c r="M59" s="295">
        <v>0</v>
      </c>
      <c r="N59" s="295">
        <v>0.30225311158620999</v>
      </c>
      <c r="O59" s="295">
        <v>0.58139428046417363</v>
      </c>
      <c r="P59" s="295">
        <v>0</v>
      </c>
      <c r="Q59" s="295">
        <v>365.98708542241332</v>
      </c>
      <c r="R59" s="295">
        <v>1.7847805924137157</v>
      </c>
      <c r="S59" s="295">
        <v>0</v>
      </c>
      <c r="T59" s="295">
        <v>10.961592467354144</v>
      </c>
      <c r="U59" s="295">
        <v>6.7346723918764608</v>
      </c>
      <c r="V59" s="295">
        <v>0</v>
      </c>
      <c r="W59" s="295">
        <v>0</v>
      </c>
      <c r="X59" s="295">
        <v>0</v>
      </c>
      <c r="Y59" s="295">
        <v>0</v>
      </c>
      <c r="Z59" s="295">
        <v>0</v>
      </c>
      <c r="AA59" s="295">
        <v>3.1052734361514411</v>
      </c>
      <c r="AB59" s="295">
        <v>0</v>
      </c>
      <c r="AC59" s="295">
        <v>0</v>
      </c>
      <c r="AD59" s="295">
        <v>0</v>
      </c>
      <c r="AE59" s="295">
        <v>11.420940281834799</v>
      </c>
      <c r="AF59" s="295">
        <v>0</v>
      </c>
      <c r="AG59" s="295">
        <v>4.0049657192618972E-2</v>
      </c>
      <c r="AH59" s="295">
        <v>3.4119026769318275</v>
      </c>
      <c r="AI59" s="295">
        <v>0</v>
      </c>
    </row>
    <row r="60" spans="1:35">
      <c r="A60" s="12" t="s">
        <v>694</v>
      </c>
      <c r="B60" s="12" t="s">
        <v>695</v>
      </c>
      <c r="C60" s="46" t="s">
        <v>167</v>
      </c>
      <c r="D60" s="28" t="s">
        <v>147</v>
      </c>
      <c r="E60" s="296">
        <v>0</v>
      </c>
      <c r="F60" s="296">
        <v>0</v>
      </c>
      <c r="G60" s="296">
        <v>0</v>
      </c>
      <c r="H60" s="296">
        <v>0</v>
      </c>
      <c r="I60" s="296">
        <v>3.857506799923914E-2</v>
      </c>
      <c r="J60" s="296">
        <v>0</v>
      </c>
      <c r="K60" s="296">
        <v>0.98978829539661484</v>
      </c>
      <c r="L60" s="296">
        <v>0</v>
      </c>
      <c r="M60" s="296">
        <v>0</v>
      </c>
      <c r="N60" s="296">
        <v>0</v>
      </c>
      <c r="O60" s="296">
        <v>0</v>
      </c>
      <c r="P60" s="296">
        <v>0</v>
      </c>
      <c r="Q60" s="296">
        <v>0</v>
      </c>
      <c r="R60" s="296">
        <v>0.78707309669482128</v>
      </c>
      <c r="S60" s="296">
        <v>0</v>
      </c>
      <c r="T60" s="296">
        <v>9.2821802373511506</v>
      </c>
      <c r="U60" s="296">
        <v>2.5130229599049674</v>
      </c>
      <c r="V60" s="296">
        <v>0</v>
      </c>
      <c r="W60" s="296">
        <v>0</v>
      </c>
      <c r="X60" s="296">
        <v>0</v>
      </c>
      <c r="Y60" s="296">
        <v>0</v>
      </c>
      <c r="Z60" s="296">
        <v>0</v>
      </c>
      <c r="AA60" s="296">
        <v>0</v>
      </c>
      <c r="AB60" s="296">
        <v>0</v>
      </c>
      <c r="AC60" s="296">
        <v>0</v>
      </c>
      <c r="AD60" s="296">
        <v>0</v>
      </c>
      <c r="AE60" s="296">
        <v>9.2915363399000483</v>
      </c>
      <c r="AF60" s="296">
        <v>0</v>
      </c>
      <c r="AG60" s="296">
        <v>4.521876101898166E-2</v>
      </c>
      <c r="AH60" s="296">
        <v>7.0517984209794834E-4</v>
      </c>
      <c r="AI60" s="296">
        <v>0</v>
      </c>
    </row>
    <row r="61" spans="1:35">
      <c r="A61" s="12" t="s">
        <v>698</v>
      </c>
      <c r="B61" s="12" t="s">
        <v>699</v>
      </c>
      <c r="C61" s="46" t="s">
        <v>167</v>
      </c>
      <c r="D61" s="28" t="s">
        <v>147</v>
      </c>
      <c r="E61" s="296">
        <v>0</v>
      </c>
      <c r="F61" s="296">
        <v>0</v>
      </c>
      <c r="G61" s="296">
        <v>0</v>
      </c>
      <c r="H61" s="296">
        <v>0</v>
      </c>
      <c r="I61" s="296">
        <v>1.3730186976091416E-2</v>
      </c>
      <c r="J61" s="296">
        <v>0</v>
      </c>
      <c r="K61" s="296">
        <v>0.83203944167295274</v>
      </c>
      <c r="L61" s="296">
        <v>0</v>
      </c>
      <c r="M61" s="296">
        <v>0</v>
      </c>
      <c r="N61" s="296">
        <v>3.6847217589315411E-2</v>
      </c>
      <c r="O61" s="296">
        <v>0.87854357920253667</v>
      </c>
      <c r="P61" s="296">
        <v>2.5495611982164126E-2</v>
      </c>
      <c r="Q61" s="296">
        <v>0</v>
      </c>
      <c r="R61" s="296">
        <v>0.10130247758592636</v>
      </c>
      <c r="S61" s="296">
        <v>1.300139504896735E-2</v>
      </c>
      <c r="T61" s="296">
        <v>1.1079728863383582</v>
      </c>
      <c r="U61" s="296">
        <v>3.3002034335168058</v>
      </c>
      <c r="V61" s="296">
        <v>0</v>
      </c>
      <c r="W61" s="296">
        <v>0</v>
      </c>
      <c r="X61" s="296">
        <v>0</v>
      </c>
      <c r="Y61" s="296">
        <v>0</v>
      </c>
      <c r="Z61" s="296">
        <v>0</v>
      </c>
      <c r="AA61" s="296">
        <v>1.3714244433146379</v>
      </c>
      <c r="AB61" s="296">
        <v>0</v>
      </c>
      <c r="AC61" s="296">
        <v>1.3661200002008067E-2</v>
      </c>
      <c r="AD61" s="296">
        <v>0</v>
      </c>
      <c r="AE61" s="296">
        <v>0.52406215807610268</v>
      </c>
      <c r="AF61" s="296">
        <v>0</v>
      </c>
      <c r="AG61" s="296">
        <v>2.8090431933197605E-2</v>
      </c>
      <c r="AH61" s="296">
        <v>2.4226384850240246</v>
      </c>
      <c r="AI61" s="296">
        <v>0</v>
      </c>
    </row>
    <row r="62" spans="1:35">
      <c r="A62" s="12" t="s">
        <v>700</v>
      </c>
      <c r="B62" s="12" t="s">
        <v>701</v>
      </c>
      <c r="C62" s="46" t="s">
        <v>167</v>
      </c>
      <c r="D62" s="28" t="s">
        <v>147</v>
      </c>
      <c r="E62" s="296">
        <v>0</v>
      </c>
      <c r="F62" s="296">
        <v>0</v>
      </c>
      <c r="G62" s="296">
        <v>0</v>
      </c>
      <c r="H62" s="296">
        <v>0</v>
      </c>
      <c r="I62" s="296">
        <v>1.3092348681149268</v>
      </c>
      <c r="J62" s="296">
        <v>0</v>
      </c>
      <c r="K62" s="296">
        <v>27.004788542717506</v>
      </c>
      <c r="L62" s="296">
        <v>2.8607158792746605E-2</v>
      </c>
      <c r="M62" s="296">
        <v>0</v>
      </c>
      <c r="N62" s="296">
        <v>1.7034247824190985E-2</v>
      </c>
      <c r="O62" s="296">
        <v>1.4796403138629644</v>
      </c>
      <c r="P62" s="296">
        <v>3.5768730562925111</v>
      </c>
      <c r="Q62" s="296">
        <v>41.96922040314702</v>
      </c>
      <c r="R62" s="296">
        <v>7.0714952168941236</v>
      </c>
      <c r="S62" s="296">
        <v>2.3948825312582564E-2</v>
      </c>
      <c r="T62" s="296">
        <v>7.9613535888013995</v>
      </c>
      <c r="U62" s="296">
        <v>55.504340454175875</v>
      </c>
      <c r="V62" s="296">
        <v>0</v>
      </c>
      <c r="W62" s="296">
        <v>0</v>
      </c>
      <c r="X62" s="296">
        <v>0</v>
      </c>
      <c r="Y62" s="296">
        <v>0</v>
      </c>
      <c r="Z62" s="296">
        <v>0</v>
      </c>
      <c r="AA62" s="296">
        <v>10.28049213943715</v>
      </c>
      <c r="AB62" s="296">
        <v>0</v>
      </c>
      <c r="AC62" s="296">
        <v>1.0289689240052593</v>
      </c>
      <c r="AD62" s="296">
        <v>0</v>
      </c>
      <c r="AE62" s="296">
        <v>115.93438453413798</v>
      </c>
      <c r="AF62" s="296">
        <v>0</v>
      </c>
      <c r="AG62" s="296">
        <v>1.4781570940714659</v>
      </c>
      <c r="AH62" s="296">
        <v>48.193391849081891</v>
      </c>
      <c r="AI62" s="296">
        <v>0</v>
      </c>
    </row>
    <row r="63" spans="1:35">
      <c r="A63" s="12" t="s">
        <v>702</v>
      </c>
      <c r="B63" s="12" t="s">
        <v>703</v>
      </c>
      <c r="C63" s="46" t="s">
        <v>167</v>
      </c>
      <c r="D63" s="28" t="s">
        <v>147</v>
      </c>
      <c r="E63" s="296">
        <v>0</v>
      </c>
      <c r="F63" s="296">
        <v>0</v>
      </c>
      <c r="G63" s="296">
        <v>0</v>
      </c>
      <c r="H63" s="296">
        <v>0</v>
      </c>
      <c r="I63" s="296">
        <v>0.20698309381118296</v>
      </c>
      <c r="J63" s="296">
        <v>0</v>
      </c>
      <c r="K63" s="296">
        <v>0</v>
      </c>
      <c r="L63" s="296">
        <v>0</v>
      </c>
      <c r="M63" s="296">
        <v>0</v>
      </c>
      <c r="N63" s="296">
        <v>8.1304127471660322E-3</v>
      </c>
      <c r="O63" s="296">
        <v>6.3036133535714907</v>
      </c>
      <c r="P63" s="296">
        <v>0</v>
      </c>
      <c r="Q63" s="296">
        <v>0</v>
      </c>
      <c r="R63" s="296">
        <v>8.3398667094506992E-3</v>
      </c>
      <c r="S63" s="296">
        <v>1.1191755733475986E-2</v>
      </c>
      <c r="T63" s="296">
        <v>1.23180013941167</v>
      </c>
      <c r="U63" s="296">
        <v>5.3758669455900696</v>
      </c>
      <c r="V63" s="296">
        <v>0</v>
      </c>
      <c r="W63" s="296">
        <v>0</v>
      </c>
      <c r="X63" s="296">
        <v>0</v>
      </c>
      <c r="Y63" s="296">
        <v>0</v>
      </c>
      <c r="Z63" s="296">
        <v>0</v>
      </c>
      <c r="AA63" s="296">
        <v>0.1924304157312082</v>
      </c>
      <c r="AB63" s="296">
        <v>0.24920625715570671</v>
      </c>
      <c r="AC63" s="296">
        <v>0</v>
      </c>
      <c r="AD63" s="296">
        <v>0</v>
      </c>
      <c r="AE63" s="296">
        <v>6.6763531819068189E-2</v>
      </c>
      <c r="AF63" s="296">
        <v>0</v>
      </c>
      <c r="AG63" s="296">
        <v>1.0500895836532957E-2</v>
      </c>
      <c r="AH63" s="296">
        <v>3.242327787244101</v>
      </c>
      <c r="AI63" s="296">
        <v>0</v>
      </c>
    </row>
    <row r="64" spans="1:35">
      <c r="A64" s="12" t="s">
        <v>704</v>
      </c>
      <c r="B64" s="12" t="s">
        <v>705</v>
      </c>
      <c r="C64" s="46" t="s">
        <v>167</v>
      </c>
      <c r="D64" s="28" t="s">
        <v>147</v>
      </c>
      <c r="E64" s="296">
        <v>0</v>
      </c>
      <c r="F64" s="296">
        <v>0</v>
      </c>
      <c r="G64" s="296">
        <v>0</v>
      </c>
      <c r="H64" s="296">
        <v>0</v>
      </c>
      <c r="I64" s="296">
        <v>0</v>
      </c>
      <c r="J64" s="296">
        <v>0</v>
      </c>
      <c r="K64" s="296">
        <v>0</v>
      </c>
      <c r="L64" s="296">
        <v>7.8334576739313329E-3</v>
      </c>
      <c r="M64" s="296">
        <v>0</v>
      </c>
      <c r="N64" s="296">
        <v>1.5718938467115194E-4</v>
      </c>
      <c r="O64" s="296">
        <v>0</v>
      </c>
      <c r="P64" s="296">
        <v>0</v>
      </c>
      <c r="Q64" s="296">
        <v>0</v>
      </c>
      <c r="R64" s="296">
        <v>0</v>
      </c>
      <c r="S64" s="296">
        <v>0</v>
      </c>
      <c r="T64" s="296">
        <v>1.5003529567197017E-3</v>
      </c>
      <c r="U64" s="296">
        <v>0.48792593954276475</v>
      </c>
      <c r="V64" s="296">
        <v>0</v>
      </c>
      <c r="W64" s="296">
        <v>0</v>
      </c>
      <c r="X64" s="296">
        <v>0</v>
      </c>
      <c r="Y64" s="296">
        <v>0</v>
      </c>
      <c r="Z64" s="296">
        <v>0</v>
      </c>
      <c r="AA64" s="296">
        <v>0</v>
      </c>
      <c r="AB64" s="296">
        <v>0</v>
      </c>
      <c r="AC64" s="296">
        <v>0</v>
      </c>
      <c r="AD64" s="296">
        <v>0</v>
      </c>
      <c r="AE64" s="296">
        <v>0</v>
      </c>
      <c r="AF64" s="296">
        <v>0</v>
      </c>
      <c r="AG64" s="296">
        <v>0</v>
      </c>
      <c r="AH64" s="296">
        <v>9.3818176182356799E-2</v>
      </c>
      <c r="AI64" s="296">
        <v>0</v>
      </c>
    </row>
    <row r="65" spans="1:35">
      <c r="A65" s="12" t="s">
        <v>706</v>
      </c>
      <c r="B65" s="12" t="s">
        <v>707</v>
      </c>
      <c r="C65" s="46" t="s">
        <v>167</v>
      </c>
      <c r="D65" s="28" t="s">
        <v>147</v>
      </c>
      <c r="E65" s="296">
        <v>0</v>
      </c>
      <c r="F65" s="296">
        <v>0</v>
      </c>
      <c r="G65" s="296">
        <v>0</v>
      </c>
      <c r="H65" s="296">
        <v>0</v>
      </c>
      <c r="I65" s="296">
        <v>1.8368268800670367E-2</v>
      </c>
      <c r="J65" s="296">
        <v>0</v>
      </c>
      <c r="K65" s="296">
        <v>0</v>
      </c>
      <c r="L65" s="296">
        <v>0</v>
      </c>
      <c r="M65" s="296">
        <v>0</v>
      </c>
      <c r="N65" s="296">
        <v>1.7951130901199425E-4</v>
      </c>
      <c r="O65" s="296">
        <v>5.9330337590770471E-2</v>
      </c>
      <c r="P65" s="296">
        <v>1.4639034807137387E-2</v>
      </c>
      <c r="Q65" s="296">
        <v>0</v>
      </c>
      <c r="R65" s="296">
        <v>7.1617990188377903E-2</v>
      </c>
      <c r="S65" s="296">
        <v>1.6845705907888159E-2</v>
      </c>
      <c r="T65" s="296">
        <v>0.82202205216059254</v>
      </c>
      <c r="U65" s="296">
        <v>4.7211552085221999</v>
      </c>
      <c r="V65" s="296">
        <v>0</v>
      </c>
      <c r="W65" s="296">
        <v>0</v>
      </c>
      <c r="X65" s="296">
        <v>0</v>
      </c>
      <c r="Y65" s="296">
        <v>0</v>
      </c>
      <c r="Z65" s="296">
        <v>0</v>
      </c>
      <c r="AA65" s="296">
        <v>4.1211244786715735E-2</v>
      </c>
      <c r="AB65" s="296">
        <v>4.8079536815990725E-3</v>
      </c>
      <c r="AC65" s="296">
        <v>0</v>
      </c>
      <c r="AD65" s="296">
        <v>0</v>
      </c>
      <c r="AE65" s="296">
        <v>0</v>
      </c>
      <c r="AF65" s="296">
        <v>0</v>
      </c>
      <c r="AG65" s="296">
        <v>8.2937741778191493E-2</v>
      </c>
      <c r="AH65" s="296">
        <v>0.18375665894481522</v>
      </c>
      <c r="AI65" s="296">
        <v>0</v>
      </c>
    </row>
    <row r="66" spans="1:35">
      <c r="A66" s="12" t="s">
        <v>708</v>
      </c>
      <c r="B66" s="12" t="s">
        <v>709</v>
      </c>
      <c r="C66" s="46" t="s">
        <v>167</v>
      </c>
      <c r="D66" s="28" t="s">
        <v>147</v>
      </c>
      <c r="E66" s="296">
        <v>0</v>
      </c>
      <c r="F66" s="296">
        <v>0</v>
      </c>
      <c r="G66" s="296">
        <v>0</v>
      </c>
      <c r="H66" s="296">
        <v>0</v>
      </c>
      <c r="I66" s="296">
        <v>0</v>
      </c>
      <c r="J66" s="296">
        <v>0</v>
      </c>
      <c r="K66" s="296">
        <v>0</v>
      </c>
      <c r="L66" s="296">
        <v>0</v>
      </c>
      <c r="M66" s="296">
        <v>0</v>
      </c>
      <c r="N66" s="296">
        <v>3.1041358059635142E-2</v>
      </c>
      <c r="O66" s="296">
        <v>0</v>
      </c>
      <c r="P66" s="296">
        <v>1.7594481691497941E-2</v>
      </c>
      <c r="Q66" s="296">
        <v>0</v>
      </c>
      <c r="R66" s="296">
        <v>4.6131031019452217E-3</v>
      </c>
      <c r="S66" s="296">
        <v>8.0388758004325503E-2</v>
      </c>
      <c r="T66" s="296">
        <v>0.14575966864871104</v>
      </c>
      <c r="U66" s="296">
        <v>3.0799346494848647</v>
      </c>
      <c r="V66" s="296">
        <v>0</v>
      </c>
      <c r="W66" s="296">
        <v>0</v>
      </c>
      <c r="X66" s="296">
        <v>0</v>
      </c>
      <c r="Y66" s="296">
        <v>0</v>
      </c>
      <c r="Z66" s="296">
        <v>0</v>
      </c>
      <c r="AA66" s="296">
        <v>4.0859257895995614E-2</v>
      </c>
      <c r="AB66" s="296">
        <v>4.9499002189265864E-4</v>
      </c>
      <c r="AC66" s="296">
        <v>0</v>
      </c>
      <c r="AD66" s="296">
        <v>0</v>
      </c>
      <c r="AE66" s="296">
        <v>0.24384251413663238</v>
      </c>
      <c r="AF66" s="296">
        <v>0</v>
      </c>
      <c r="AG66" s="296">
        <v>1.7153417804594523E-3</v>
      </c>
      <c r="AH66" s="296">
        <v>0.5212911338370757</v>
      </c>
      <c r="AI66" s="296">
        <v>0</v>
      </c>
    </row>
    <row r="67" spans="1:35">
      <c r="A67" s="12" t="s">
        <v>710</v>
      </c>
      <c r="B67" s="12" t="s">
        <v>711</v>
      </c>
      <c r="C67" s="46" t="s">
        <v>167</v>
      </c>
      <c r="D67" s="28" t="s">
        <v>147</v>
      </c>
      <c r="E67" s="296">
        <v>0</v>
      </c>
      <c r="F67" s="296">
        <v>0</v>
      </c>
      <c r="G67" s="296">
        <v>0</v>
      </c>
      <c r="H67" s="296">
        <v>0</v>
      </c>
      <c r="I67" s="296">
        <v>0</v>
      </c>
      <c r="J67" s="296">
        <v>0</v>
      </c>
      <c r="K67" s="296">
        <v>0</v>
      </c>
      <c r="L67" s="296">
        <v>0</v>
      </c>
      <c r="M67" s="296">
        <v>0</v>
      </c>
      <c r="N67" s="296">
        <v>0</v>
      </c>
      <c r="O67" s="296">
        <v>0</v>
      </c>
      <c r="P67" s="296">
        <v>0</v>
      </c>
      <c r="Q67" s="296">
        <v>0</v>
      </c>
      <c r="R67" s="296">
        <v>0.24207920781258049</v>
      </c>
      <c r="S67" s="296">
        <v>8.9936278626655802E-3</v>
      </c>
      <c r="T67" s="296">
        <v>1.2986398139478597</v>
      </c>
      <c r="U67" s="296">
        <v>0</v>
      </c>
      <c r="V67" s="296">
        <v>0</v>
      </c>
      <c r="W67" s="296">
        <v>0</v>
      </c>
      <c r="X67" s="296">
        <v>0</v>
      </c>
      <c r="Y67" s="296">
        <v>0</v>
      </c>
      <c r="Z67" s="296">
        <v>0</v>
      </c>
      <c r="AA67" s="296">
        <v>0</v>
      </c>
      <c r="AB67" s="296">
        <v>0</v>
      </c>
      <c r="AC67" s="296">
        <v>0</v>
      </c>
      <c r="AD67" s="296">
        <v>0</v>
      </c>
      <c r="AE67" s="296">
        <v>0.49100977164985427</v>
      </c>
      <c r="AF67" s="296">
        <v>0</v>
      </c>
      <c r="AG67" s="296">
        <v>0</v>
      </c>
      <c r="AH67" s="296">
        <v>0</v>
      </c>
      <c r="AI67" s="296">
        <v>0</v>
      </c>
    </row>
    <row r="68" spans="1:35">
      <c r="A68" s="12" t="s">
        <v>712</v>
      </c>
      <c r="B68" s="12" t="s">
        <v>713</v>
      </c>
      <c r="C68" s="46" t="s">
        <v>167</v>
      </c>
      <c r="D68" s="28" t="s">
        <v>147</v>
      </c>
      <c r="E68" s="296">
        <v>0</v>
      </c>
      <c r="F68" s="296">
        <v>0</v>
      </c>
      <c r="G68" s="296">
        <v>0</v>
      </c>
      <c r="H68" s="296">
        <v>0</v>
      </c>
      <c r="I68" s="296">
        <v>2.4171811018305006E-3</v>
      </c>
      <c r="J68" s="296">
        <v>0</v>
      </c>
      <c r="K68" s="296">
        <v>0</v>
      </c>
      <c r="L68" s="296">
        <v>0</v>
      </c>
      <c r="M68" s="296">
        <v>0</v>
      </c>
      <c r="N68" s="296">
        <v>2.4429966465543528E-3</v>
      </c>
      <c r="O68" s="296">
        <v>0</v>
      </c>
      <c r="P68" s="296">
        <v>0</v>
      </c>
      <c r="Q68" s="296">
        <v>0</v>
      </c>
      <c r="R68" s="296">
        <v>0</v>
      </c>
      <c r="S68" s="296">
        <v>9.9089832599024541E-2</v>
      </c>
      <c r="T68" s="296">
        <v>0</v>
      </c>
      <c r="U68" s="296">
        <v>0</v>
      </c>
      <c r="V68" s="296">
        <v>0</v>
      </c>
      <c r="W68" s="296">
        <v>0</v>
      </c>
      <c r="X68" s="296">
        <v>0</v>
      </c>
      <c r="Y68" s="296">
        <v>0</v>
      </c>
      <c r="Z68" s="296">
        <v>0</v>
      </c>
      <c r="AA68" s="296">
        <v>0</v>
      </c>
      <c r="AB68" s="296">
        <v>0</v>
      </c>
      <c r="AC68" s="296">
        <v>0</v>
      </c>
      <c r="AD68" s="296">
        <v>0</v>
      </c>
      <c r="AE68" s="296">
        <v>0</v>
      </c>
      <c r="AF68" s="296">
        <v>0</v>
      </c>
      <c r="AG68" s="296">
        <v>0</v>
      </c>
      <c r="AH68" s="296">
        <v>0</v>
      </c>
      <c r="AI68" s="296">
        <v>0</v>
      </c>
    </row>
    <row r="69" spans="1:35">
      <c r="A69" s="12" t="s">
        <v>736</v>
      </c>
      <c r="B69" s="12" t="s">
        <v>737</v>
      </c>
      <c r="C69" s="46" t="s">
        <v>167</v>
      </c>
      <c r="D69" s="28" t="s">
        <v>147</v>
      </c>
      <c r="E69" s="296">
        <v>0</v>
      </c>
      <c r="F69" s="296">
        <v>0</v>
      </c>
      <c r="G69" s="296">
        <v>0</v>
      </c>
      <c r="H69" s="296">
        <v>0</v>
      </c>
      <c r="I69" s="296">
        <v>0.19804647480315798</v>
      </c>
      <c r="J69" s="296">
        <v>0</v>
      </c>
      <c r="K69" s="296">
        <v>1.5027630739953815E-2</v>
      </c>
      <c r="L69" s="296">
        <v>0</v>
      </c>
      <c r="M69" s="296">
        <v>0</v>
      </c>
      <c r="N69" s="296">
        <v>6.1027920942332035</v>
      </c>
      <c r="O69" s="296">
        <v>0.74362873935609175</v>
      </c>
      <c r="P69" s="296">
        <v>0</v>
      </c>
      <c r="Q69" s="296">
        <v>32.301179045499808</v>
      </c>
      <c r="R69" s="296">
        <v>0.30042326805086877</v>
      </c>
      <c r="S69" s="296">
        <v>0</v>
      </c>
      <c r="T69" s="296">
        <v>1.8489522167725225</v>
      </c>
      <c r="U69" s="296">
        <v>4.2488235059642534</v>
      </c>
      <c r="V69" s="296">
        <v>1.9699666955699136E-2</v>
      </c>
      <c r="W69" s="296">
        <v>0</v>
      </c>
      <c r="X69" s="296">
        <v>0</v>
      </c>
      <c r="Y69" s="296">
        <v>0</v>
      </c>
      <c r="Z69" s="296">
        <v>0</v>
      </c>
      <c r="AA69" s="296">
        <v>2.2945107921688375</v>
      </c>
      <c r="AB69" s="296">
        <v>0</v>
      </c>
      <c r="AC69" s="296">
        <v>0</v>
      </c>
      <c r="AD69" s="296">
        <v>0</v>
      </c>
      <c r="AE69" s="296">
        <v>1.0016406320936606</v>
      </c>
      <c r="AF69" s="296">
        <v>0</v>
      </c>
      <c r="AG69" s="296">
        <v>9.3477568208560569E-2</v>
      </c>
      <c r="AH69" s="296">
        <v>3.6355477156876108</v>
      </c>
      <c r="AI69" s="296">
        <v>0</v>
      </c>
    </row>
    <row r="70" spans="1:35">
      <c r="A70" s="12" t="s">
        <v>738</v>
      </c>
      <c r="B70" s="12" t="s">
        <v>739</v>
      </c>
      <c r="C70" s="46" t="s">
        <v>167</v>
      </c>
      <c r="D70" s="28" t="s">
        <v>147</v>
      </c>
      <c r="E70" s="296">
        <v>0</v>
      </c>
      <c r="F70" s="296">
        <v>0</v>
      </c>
      <c r="G70" s="296">
        <v>0</v>
      </c>
      <c r="H70" s="296">
        <v>0</v>
      </c>
      <c r="I70" s="296">
        <v>7.7269325877303133E-2</v>
      </c>
      <c r="J70" s="296">
        <v>0</v>
      </c>
      <c r="K70" s="296">
        <v>1.1030110488818247E-3</v>
      </c>
      <c r="L70" s="296">
        <v>0</v>
      </c>
      <c r="M70" s="296">
        <v>0</v>
      </c>
      <c r="N70" s="296">
        <v>0</v>
      </c>
      <c r="O70" s="296">
        <v>0</v>
      </c>
      <c r="P70" s="296">
        <v>0</v>
      </c>
      <c r="Q70" s="296">
        <v>0</v>
      </c>
      <c r="R70" s="296">
        <v>0.13248411200179888</v>
      </c>
      <c r="S70" s="296">
        <v>0</v>
      </c>
      <c r="T70" s="296">
        <v>1.5656764997827974</v>
      </c>
      <c r="U70" s="296">
        <v>1.5854358462857727</v>
      </c>
      <c r="V70" s="296">
        <v>0</v>
      </c>
      <c r="W70" s="296">
        <v>0</v>
      </c>
      <c r="X70" s="296">
        <v>0</v>
      </c>
      <c r="Y70" s="296">
        <v>0</v>
      </c>
      <c r="Z70" s="296">
        <v>0</v>
      </c>
      <c r="AA70" s="296">
        <v>0</v>
      </c>
      <c r="AB70" s="296">
        <v>0</v>
      </c>
      <c r="AC70" s="296">
        <v>0</v>
      </c>
      <c r="AD70" s="296">
        <v>0</v>
      </c>
      <c r="AE70" s="296">
        <v>0.81488740006996574</v>
      </c>
      <c r="AF70" s="296">
        <v>0</v>
      </c>
      <c r="AG70" s="296">
        <v>0.10554247186508929</v>
      </c>
      <c r="AH70" s="296">
        <v>7.5140330977833795E-4</v>
      </c>
      <c r="AI70" s="296">
        <v>0</v>
      </c>
    </row>
    <row r="71" spans="1:35">
      <c r="A71" s="12" t="s">
        <v>742</v>
      </c>
      <c r="B71" s="12" t="s">
        <v>743</v>
      </c>
      <c r="C71" s="46" t="s">
        <v>167</v>
      </c>
      <c r="D71" s="28" t="s">
        <v>147</v>
      </c>
      <c r="E71" s="296">
        <v>0</v>
      </c>
      <c r="F71" s="296">
        <v>0</v>
      </c>
      <c r="G71" s="296">
        <v>0</v>
      </c>
      <c r="H71" s="296">
        <v>0</v>
      </c>
      <c r="I71" s="296">
        <v>2.7502797709464483E-2</v>
      </c>
      <c r="J71" s="296">
        <v>0</v>
      </c>
      <c r="K71" s="296">
        <v>9.272171650635487E-4</v>
      </c>
      <c r="L71" s="296">
        <v>0</v>
      </c>
      <c r="M71" s="296">
        <v>0</v>
      </c>
      <c r="N71" s="296">
        <v>0.74398211160987859</v>
      </c>
      <c r="O71" s="296">
        <v>1.1236957022524907</v>
      </c>
      <c r="P71" s="296">
        <v>1.7590213246368604E-4</v>
      </c>
      <c r="Q71" s="296">
        <v>0</v>
      </c>
      <c r="R71" s="296">
        <v>1.7051743787092521E-2</v>
      </c>
      <c r="S71" s="296">
        <v>5.579780797792664E-2</v>
      </c>
      <c r="T71" s="296">
        <v>0.18688789338048042</v>
      </c>
      <c r="U71" s="296">
        <v>2.0820585036480499</v>
      </c>
      <c r="V71" s="296">
        <v>0.11426069769320767</v>
      </c>
      <c r="W71" s="296">
        <v>0</v>
      </c>
      <c r="X71" s="296">
        <v>0</v>
      </c>
      <c r="Y71" s="296">
        <v>0</v>
      </c>
      <c r="Z71" s="296">
        <v>0</v>
      </c>
      <c r="AA71" s="296">
        <v>1.0133562311116591</v>
      </c>
      <c r="AB71" s="296">
        <v>0</v>
      </c>
      <c r="AC71" s="296">
        <v>2.1195663568961114E-3</v>
      </c>
      <c r="AD71" s="296">
        <v>0.23401826484018262</v>
      </c>
      <c r="AE71" s="296">
        <v>4.5961360301184015E-2</v>
      </c>
      <c r="AF71" s="296">
        <v>0</v>
      </c>
      <c r="AG71" s="296">
        <v>6.5564238275860665E-2</v>
      </c>
      <c r="AH71" s="296">
        <v>2.5814387584133218</v>
      </c>
      <c r="AI71" s="296">
        <v>0</v>
      </c>
    </row>
    <row r="72" spans="1:35">
      <c r="A72" s="12" t="s">
        <v>744</v>
      </c>
      <c r="B72" s="12" t="s">
        <v>745</v>
      </c>
      <c r="C72" s="46" t="s">
        <v>167</v>
      </c>
      <c r="D72" s="28" t="s">
        <v>147</v>
      </c>
      <c r="E72" s="296">
        <v>0</v>
      </c>
      <c r="F72" s="296">
        <v>0.16218680973977695</v>
      </c>
      <c r="G72" s="296">
        <v>0</v>
      </c>
      <c r="H72" s="296">
        <v>0</v>
      </c>
      <c r="I72" s="296">
        <v>2.622515031633792</v>
      </c>
      <c r="J72" s="296">
        <v>0</v>
      </c>
      <c r="K72" s="296">
        <v>3.0093890050901271E-2</v>
      </c>
      <c r="L72" s="296">
        <v>2.9756855481816794E-2</v>
      </c>
      <c r="M72" s="296">
        <v>0</v>
      </c>
      <c r="N72" s="296">
        <v>0.3439384706649446</v>
      </c>
      <c r="O72" s="296">
        <v>1.8925247431397296</v>
      </c>
      <c r="P72" s="296">
        <v>2.467795629278904E-2</v>
      </c>
      <c r="Q72" s="296">
        <v>3.7041069388484873</v>
      </c>
      <c r="R72" s="296">
        <v>1.1903097288795317</v>
      </c>
      <c r="S72" s="296">
        <v>0.10278065938735759</v>
      </c>
      <c r="T72" s="296">
        <v>1.3428853891771537</v>
      </c>
      <c r="U72" s="296">
        <v>35.01701830206428</v>
      </c>
      <c r="V72" s="296">
        <v>4.9313765676609709</v>
      </c>
      <c r="W72" s="296">
        <v>0</v>
      </c>
      <c r="X72" s="296">
        <v>0</v>
      </c>
      <c r="Y72" s="296">
        <v>0</v>
      </c>
      <c r="Z72" s="296">
        <v>0</v>
      </c>
      <c r="AA72" s="296">
        <v>7.5963359258888294</v>
      </c>
      <c r="AB72" s="296">
        <v>0</v>
      </c>
      <c r="AC72" s="296">
        <v>0.15964687679651546</v>
      </c>
      <c r="AD72" s="296">
        <v>5.729615133724721</v>
      </c>
      <c r="AE72" s="296">
        <v>10.167690867875528</v>
      </c>
      <c r="AF72" s="296">
        <v>0</v>
      </c>
      <c r="AG72" s="296">
        <v>3.4500802321348778</v>
      </c>
      <c r="AH72" s="296">
        <v>51.352395492630414</v>
      </c>
      <c r="AI72" s="296">
        <v>0</v>
      </c>
    </row>
    <row r="73" spans="1:35">
      <c r="A73" s="12" t="s">
        <v>746</v>
      </c>
      <c r="B73" s="12" t="s">
        <v>747</v>
      </c>
      <c r="C73" s="46" t="s">
        <v>167</v>
      </c>
      <c r="D73" s="28" t="s">
        <v>147</v>
      </c>
      <c r="E73" s="296">
        <v>0</v>
      </c>
      <c r="F73" s="296">
        <v>6.7000000000000004E-2</v>
      </c>
      <c r="G73" s="296">
        <v>0</v>
      </c>
      <c r="H73" s="296">
        <v>0</v>
      </c>
      <c r="I73" s="296">
        <v>0.41460572738599333</v>
      </c>
      <c r="J73" s="296">
        <v>0</v>
      </c>
      <c r="K73" s="296">
        <v>0</v>
      </c>
      <c r="L73" s="296">
        <v>0</v>
      </c>
      <c r="M73" s="296">
        <v>0</v>
      </c>
      <c r="N73" s="296">
        <v>0.16416115081781515</v>
      </c>
      <c r="O73" s="296">
        <v>8.0625974644300733</v>
      </c>
      <c r="P73" s="296">
        <v>0</v>
      </c>
      <c r="Q73" s="296">
        <v>0</v>
      </c>
      <c r="R73" s="296">
        <v>1.4038084135447875E-3</v>
      </c>
      <c r="S73" s="296">
        <v>4.8031417782505754E-2</v>
      </c>
      <c r="T73" s="296">
        <v>0.20777451863576274</v>
      </c>
      <c r="U73" s="296">
        <v>3.3915695544316145</v>
      </c>
      <c r="V73" s="296">
        <v>0.12081827687124161</v>
      </c>
      <c r="W73" s="296">
        <v>0</v>
      </c>
      <c r="X73" s="296">
        <v>0</v>
      </c>
      <c r="Y73" s="296">
        <v>0</v>
      </c>
      <c r="Z73" s="296">
        <v>0</v>
      </c>
      <c r="AA73" s="296">
        <v>0.14218833694208047</v>
      </c>
      <c r="AB73" s="296">
        <v>1.764622273793941</v>
      </c>
      <c r="AC73" s="296">
        <v>0</v>
      </c>
      <c r="AD73" s="296">
        <v>0.25751722056703508</v>
      </c>
      <c r="AE73" s="296">
        <v>5.8553030277567813E-3</v>
      </c>
      <c r="AF73" s="296">
        <v>0</v>
      </c>
      <c r="AG73" s="296">
        <v>2.4509528311053928E-2</v>
      </c>
      <c r="AH73" s="296">
        <v>3.4548574495172453</v>
      </c>
      <c r="AI73" s="296">
        <v>3.3523515154260844E-2</v>
      </c>
    </row>
    <row r="74" spans="1:35">
      <c r="A74" s="12" t="s">
        <v>748</v>
      </c>
      <c r="B74" s="12" t="s">
        <v>749</v>
      </c>
      <c r="C74" s="46" t="s">
        <v>167</v>
      </c>
      <c r="D74" s="28" t="s">
        <v>147</v>
      </c>
      <c r="E74" s="296">
        <v>0</v>
      </c>
      <c r="F74" s="296">
        <v>0</v>
      </c>
      <c r="G74" s="296">
        <v>0</v>
      </c>
      <c r="H74" s="296">
        <v>0</v>
      </c>
      <c r="I74" s="296">
        <v>0</v>
      </c>
      <c r="J74" s="296">
        <v>0</v>
      </c>
      <c r="K74" s="296">
        <v>0</v>
      </c>
      <c r="L74" s="296">
        <v>8.1482774858860178E-3</v>
      </c>
      <c r="M74" s="296">
        <v>0</v>
      </c>
      <c r="N74" s="296">
        <v>3.1738106153288482E-3</v>
      </c>
      <c r="O74" s="296">
        <v>0</v>
      </c>
      <c r="P74" s="296">
        <v>0</v>
      </c>
      <c r="Q74" s="296">
        <v>0</v>
      </c>
      <c r="R74" s="296">
        <v>0</v>
      </c>
      <c r="S74" s="296">
        <v>0</v>
      </c>
      <c r="T74" s="296">
        <v>2.5307280247189267E-4</v>
      </c>
      <c r="U74" s="296">
        <v>0.30782658464569607</v>
      </c>
      <c r="V74" s="296">
        <v>0</v>
      </c>
      <c r="W74" s="296">
        <v>0</v>
      </c>
      <c r="X74" s="296">
        <v>0</v>
      </c>
      <c r="Y74" s="296">
        <v>0</v>
      </c>
      <c r="Z74" s="296">
        <v>0</v>
      </c>
      <c r="AA74" s="296">
        <v>0</v>
      </c>
      <c r="AB74" s="296">
        <v>0</v>
      </c>
      <c r="AC74" s="296">
        <v>0</v>
      </c>
      <c r="AD74" s="296">
        <v>0</v>
      </c>
      <c r="AE74" s="296">
        <v>0</v>
      </c>
      <c r="AF74" s="296">
        <v>0</v>
      </c>
      <c r="AG74" s="296">
        <v>0</v>
      </c>
      <c r="AH74" s="296">
        <v>9.9967815147782413E-2</v>
      </c>
      <c r="AI74" s="296">
        <v>0</v>
      </c>
    </row>
    <row r="75" spans="1:35">
      <c r="A75" s="12" t="s">
        <v>750</v>
      </c>
      <c r="B75" s="12" t="s">
        <v>751</v>
      </c>
      <c r="C75" s="46" t="s">
        <v>167</v>
      </c>
      <c r="D75" s="28" t="s">
        <v>147</v>
      </c>
      <c r="E75" s="296">
        <v>0</v>
      </c>
      <c r="F75" s="296">
        <v>0</v>
      </c>
      <c r="G75" s="296">
        <v>0</v>
      </c>
      <c r="H75" s="296">
        <v>0</v>
      </c>
      <c r="I75" s="296">
        <v>3.6793292180039537E-2</v>
      </c>
      <c r="J75" s="296">
        <v>0</v>
      </c>
      <c r="K75" s="296">
        <v>0</v>
      </c>
      <c r="L75" s="296">
        <v>0</v>
      </c>
      <c r="M75" s="296">
        <v>0</v>
      </c>
      <c r="N75" s="296">
        <v>3.6245125541127239E-3</v>
      </c>
      <c r="O75" s="296">
        <v>7.5886099383316363E-2</v>
      </c>
      <c r="P75" s="296">
        <v>1.0099924024522343E-4</v>
      </c>
      <c r="Q75" s="296">
        <v>0</v>
      </c>
      <c r="R75" s="296">
        <v>1.2055101201279851E-2</v>
      </c>
      <c r="S75" s="296">
        <v>7.2296354349729919E-2</v>
      </c>
      <c r="T75" s="296">
        <v>0.13865499014898952</v>
      </c>
      <c r="U75" s="296">
        <v>2.9785198236919159</v>
      </c>
      <c r="V75" s="296">
        <v>0.53332519745573159</v>
      </c>
      <c r="W75" s="296">
        <v>0</v>
      </c>
      <c r="X75" s="296">
        <v>0</v>
      </c>
      <c r="Y75" s="296">
        <v>0</v>
      </c>
      <c r="Z75" s="296">
        <v>0</v>
      </c>
      <c r="AA75" s="296">
        <v>3.0451310606329291E-2</v>
      </c>
      <c r="AB75" s="296">
        <v>3.4044980470206557E-2</v>
      </c>
      <c r="AC75" s="296">
        <v>0</v>
      </c>
      <c r="AD75" s="296">
        <v>0.13951743455497381</v>
      </c>
      <c r="AE75" s="296">
        <v>0</v>
      </c>
      <c r="AF75" s="296">
        <v>0</v>
      </c>
      <c r="AG75" s="296">
        <v>0.19358014419068989</v>
      </c>
      <c r="AH75" s="296">
        <v>0.19580162886415142</v>
      </c>
      <c r="AI75" s="296">
        <v>0</v>
      </c>
    </row>
    <row r="76" spans="1:35">
      <c r="A76" s="12" t="s">
        <v>752</v>
      </c>
      <c r="B76" s="12" t="s">
        <v>753</v>
      </c>
      <c r="C76" s="46" t="s">
        <v>167</v>
      </c>
      <c r="D76" s="28" t="s">
        <v>147</v>
      </c>
      <c r="E76" s="296">
        <v>0</v>
      </c>
      <c r="F76" s="296">
        <v>0</v>
      </c>
      <c r="G76" s="296">
        <v>0</v>
      </c>
      <c r="H76" s="296">
        <v>0</v>
      </c>
      <c r="I76" s="296">
        <v>0</v>
      </c>
      <c r="J76" s="296">
        <v>0</v>
      </c>
      <c r="K76" s="296">
        <v>0</v>
      </c>
      <c r="L76" s="296">
        <v>0</v>
      </c>
      <c r="M76" s="296">
        <v>0</v>
      </c>
      <c r="N76" s="296">
        <v>0.62675601110088464</v>
      </c>
      <c r="O76" s="296">
        <v>0</v>
      </c>
      <c r="P76" s="296">
        <v>1.213897846928665E-4</v>
      </c>
      <c r="Q76" s="296">
        <v>0</v>
      </c>
      <c r="R76" s="296">
        <v>7.7650077305453657E-4</v>
      </c>
      <c r="S76" s="296">
        <v>0.34500270669535837</v>
      </c>
      <c r="T76" s="296">
        <v>2.4586086671867846E-2</v>
      </c>
      <c r="U76" s="296">
        <v>1.9430935870540433</v>
      </c>
      <c r="V76" s="296">
        <v>8.6529648012283827E-2</v>
      </c>
      <c r="W76" s="296">
        <v>0</v>
      </c>
      <c r="X76" s="296">
        <v>0</v>
      </c>
      <c r="Y76" s="296">
        <v>0</v>
      </c>
      <c r="Z76" s="296">
        <v>0</v>
      </c>
      <c r="AA76" s="296">
        <v>3.0191224743984026E-2</v>
      </c>
      <c r="AB76" s="296">
        <v>3.5050099781073416E-3</v>
      </c>
      <c r="AC76" s="296">
        <v>0</v>
      </c>
      <c r="AD76" s="296">
        <v>0</v>
      </c>
      <c r="AE76" s="296">
        <v>2.1385504517486689E-2</v>
      </c>
      <c r="AF76" s="296">
        <v>0</v>
      </c>
      <c r="AG76" s="296">
        <v>4.0036791704035728E-3</v>
      </c>
      <c r="AH76" s="296">
        <v>0.55546097596600719</v>
      </c>
      <c r="AI76" s="296">
        <v>0</v>
      </c>
    </row>
    <row r="77" spans="1:35">
      <c r="A77" s="12" t="s">
        <v>754</v>
      </c>
      <c r="B77" s="12" t="s">
        <v>755</v>
      </c>
      <c r="C77" s="46" t="s">
        <v>167</v>
      </c>
      <c r="D77" s="28" t="s">
        <v>147</v>
      </c>
      <c r="E77" s="296">
        <v>0</v>
      </c>
      <c r="F77" s="296">
        <v>0</v>
      </c>
      <c r="G77" s="296">
        <v>0</v>
      </c>
      <c r="H77" s="296">
        <v>0</v>
      </c>
      <c r="I77" s="296">
        <v>0</v>
      </c>
      <c r="J77" s="296">
        <v>0</v>
      </c>
      <c r="K77" s="296">
        <v>0</v>
      </c>
      <c r="L77" s="296">
        <v>0</v>
      </c>
      <c r="M77" s="296">
        <v>0</v>
      </c>
      <c r="N77" s="296">
        <v>0</v>
      </c>
      <c r="O77" s="296">
        <v>0</v>
      </c>
      <c r="P77" s="296">
        <v>0</v>
      </c>
      <c r="Q77" s="296">
        <v>0</v>
      </c>
      <c r="R77" s="296">
        <v>4.0747992805024169E-2</v>
      </c>
      <c r="S77" s="296">
        <v>3.8597759595483012E-2</v>
      </c>
      <c r="T77" s="296">
        <v>0.21904873492961771</v>
      </c>
      <c r="U77" s="296">
        <v>0</v>
      </c>
      <c r="V77" s="296">
        <v>0</v>
      </c>
      <c r="W77" s="296">
        <v>0</v>
      </c>
      <c r="X77" s="296">
        <v>0</v>
      </c>
      <c r="Y77" s="296">
        <v>0</v>
      </c>
      <c r="Z77" s="296">
        <v>0</v>
      </c>
      <c r="AA77" s="296">
        <v>0</v>
      </c>
      <c r="AB77" s="296">
        <v>0</v>
      </c>
      <c r="AC77" s="296">
        <v>0</v>
      </c>
      <c r="AD77" s="296">
        <v>0</v>
      </c>
      <c r="AE77" s="296">
        <v>4.3062596065033695E-2</v>
      </c>
      <c r="AF77" s="296">
        <v>0</v>
      </c>
      <c r="AG77" s="296">
        <v>0</v>
      </c>
      <c r="AH77" s="296">
        <v>0</v>
      </c>
      <c r="AI77" s="296">
        <v>0</v>
      </c>
    </row>
    <row r="78" spans="1:35">
      <c r="A78" s="18" t="s">
        <v>756</v>
      </c>
      <c r="B78" s="18" t="s">
        <v>757</v>
      </c>
      <c r="C78" s="47" t="s">
        <v>167</v>
      </c>
      <c r="D78" s="29" t="s">
        <v>147</v>
      </c>
      <c r="E78" s="297">
        <v>0</v>
      </c>
      <c r="F78" s="297">
        <v>0</v>
      </c>
      <c r="G78" s="297">
        <v>0</v>
      </c>
      <c r="H78" s="297">
        <v>0</v>
      </c>
      <c r="I78" s="297">
        <v>4.8418308495394909E-3</v>
      </c>
      <c r="J78" s="297">
        <v>0</v>
      </c>
      <c r="K78" s="297">
        <v>0</v>
      </c>
      <c r="L78" s="297">
        <v>0</v>
      </c>
      <c r="M78" s="297">
        <v>0</v>
      </c>
      <c r="N78" s="297">
        <v>4.9326541396341239E-2</v>
      </c>
      <c r="O78" s="297">
        <v>0</v>
      </c>
      <c r="P78" s="297">
        <v>0</v>
      </c>
      <c r="Q78" s="297">
        <v>0</v>
      </c>
      <c r="R78" s="297">
        <v>0</v>
      </c>
      <c r="S78" s="297">
        <v>0.42526170700154309</v>
      </c>
      <c r="T78" s="297">
        <v>0</v>
      </c>
      <c r="U78" s="297">
        <v>0</v>
      </c>
      <c r="V78" s="297">
        <v>0</v>
      </c>
      <c r="W78" s="297">
        <v>0</v>
      </c>
      <c r="X78" s="297">
        <v>0</v>
      </c>
      <c r="Y78" s="297">
        <v>0</v>
      </c>
      <c r="Z78" s="297">
        <v>0</v>
      </c>
      <c r="AA78" s="297">
        <v>0</v>
      </c>
      <c r="AB78" s="297">
        <v>0</v>
      </c>
      <c r="AC78" s="297">
        <v>0</v>
      </c>
      <c r="AD78" s="297">
        <v>0</v>
      </c>
      <c r="AE78" s="297">
        <v>0</v>
      </c>
      <c r="AF78" s="297">
        <v>0</v>
      </c>
      <c r="AG78" s="297">
        <v>0</v>
      </c>
      <c r="AH78" s="297">
        <v>0</v>
      </c>
      <c r="AI78" s="297">
        <v>0</v>
      </c>
    </row>
    <row r="79" spans="1:35">
      <c r="C79" s="46"/>
      <c r="D79" s="28"/>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row>
    <row r="80" spans="1:35">
      <c r="C80" s="46"/>
      <c r="D80" s="28"/>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row>
    <row r="81" spans="1:36" ht="21">
      <c r="A81" s="33" t="s">
        <v>442</v>
      </c>
    </row>
    <row r="82" spans="1:36">
      <c r="A82" s="34" t="s">
        <v>148</v>
      </c>
      <c r="I82" s="35"/>
      <c r="J82" s="35"/>
      <c r="K82" s="35"/>
      <c r="L82" s="35"/>
      <c r="M82" s="35"/>
      <c r="N82" s="35"/>
      <c r="O82" s="35"/>
      <c r="P82" s="35"/>
      <c r="Q82" s="35"/>
      <c r="R82" s="35"/>
      <c r="S82" s="35"/>
      <c r="T82" s="35"/>
      <c r="U82" s="35"/>
      <c r="V82" s="35"/>
      <c r="W82" s="35"/>
      <c r="X82" s="35"/>
      <c r="Y82" s="35"/>
      <c r="Z82" s="35"/>
      <c r="AA82" s="35"/>
      <c r="AB82" s="35"/>
      <c r="AC82" s="35"/>
      <c r="AD82" s="35"/>
      <c r="AE82" s="35"/>
    </row>
    <row r="83" spans="1:36" ht="14.65" thickBot="1">
      <c r="A83" s="36" t="s">
        <v>132</v>
      </c>
      <c r="B83" s="37" t="s">
        <v>158</v>
      </c>
      <c r="C83" s="36" t="s">
        <v>162</v>
      </c>
      <c r="D83" s="36" t="s">
        <v>163</v>
      </c>
      <c r="E83" s="36" t="s">
        <v>20</v>
      </c>
      <c r="F83" s="36" t="s">
        <v>21</v>
      </c>
      <c r="G83" s="36" t="s">
        <v>23</v>
      </c>
      <c r="H83" s="36" t="s">
        <v>22</v>
      </c>
      <c r="I83" s="36" t="s">
        <v>24</v>
      </c>
      <c r="J83" s="36" t="s">
        <v>25</v>
      </c>
      <c r="K83" s="36" t="s">
        <v>26</v>
      </c>
      <c r="L83" s="36" t="s">
        <v>27</v>
      </c>
      <c r="M83" s="36" t="s">
        <v>28</v>
      </c>
      <c r="N83" s="36" t="s">
        <v>29</v>
      </c>
      <c r="O83" s="36" t="s">
        <v>30</v>
      </c>
      <c r="P83" s="36" t="s">
        <v>31</v>
      </c>
      <c r="Q83" s="36" t="s">
        <v>32</v>
      </c>
      <c r="R83" s="36" t="s">
        <v>33</v>
      </c>
      <c r="S83" s="36" t="s">
        <v>34</v>
      </c>
      <c r="T83" s="36" t="s">
        <v>35</v>
      </c>
      <c r="U83" s="36" t="s">
        <v>36</v>
      </c>
      <c r="V83" s="36" t="s">
        <v>37</v>
      </c>
      <c r="W83" s="36" t="s">
        <v>38</v>
      </c>
      <c r="X83" s="36" t="s">
        <v>39</v>
      </c>
      <c r="Y83" s="36" t="s">
        <v>40</v>
      </c>
      <c r="Z83" s="36" t="s">
        <v>41</v>
      </c>
      <c r="AA83" s="36" t="s">
        <v>42</v>
      </c>
      <c r="AB83" s="36" t="s">
        <v>43</v>
      </c>
      <c r="AC83" s="36" t="s">
        <v>44</v>
      </c>
      <c r="AD83" s="36" t="s">
        <v>45</v>
      </c>
      <c r="AE83" s="36" t="s">
        <v>46</v>
      </c>
      <c r="AF83" s="36" t="s">
        <v>47</v>
      </c>
      <c r="AG83" s="36" t="s">
        <v>48</v>
      </c>
      <c r="AH83" s="36" t="s">
        <v>49</v>
      </c>
      <c r="AI83" s="36" t="s">
        <v>50</v>
      </c>
    </row>
    <row r="84" spans="1:36" ht="39.4">
      <c r="A84" s="51" t="s">
        <v>159</v>
      </c>
      <c r="B84" s="51" t="s">
        <v>5</v>
      </c>
      <c r="C84" s="135" t="s">
        <v>442</v>
      </c>
      <c r="D84" s="50" t="s">
        <v>116</v>
      </c>
      <c r="E84" s="51" t="s">
        <v>218</v>
      </c>
      <c r="F84" s="51" t="s">
        <v>219</v>
      </c>
      <c r="G84" s="51" t="s">
        <v>221</v>
      </c>
      <c r="H84" s="51" t="s">
        <v>220</v>
      </c>
      <c r="I84" s="51" t="s">
        <v>222</v>
      </c>
      <c r="J84" s="51" t="s">
        <v>223</v>
      </c>
      <c r="K84" s="51" t="s">
        <v>224</v>
      </c>
      <c r="L84" s="51" t="s">
        <v>225</v>
      </c>
      <c r="M84" s="51" t="s">
        <v>226</v>
      </c>
      <c r="N84" s="51" t="s">
        <v>29</v>
      </c>
      <c r="O84" s="51" t="s">
        <v>174</v>
      </c>
      <c r="P84" s="51" t="s">
        <v>175</v>
      </c>
      <c r="Q84" s="51" t="s">
        <v>227</v>
      </c>
      <c r="R84" s="51" t="s">
        <v>228</v>
      </c>
      <c r="S84" s="51" t="s">
        <v>229</v>
      </c>
      <c r="T84" s="51" t="s">
        <v>230</v>
      </c>
      <c r="U84" s="51" t="s">
        <v>231</v>
      </c>
      <c r="V84" s="51" t="s">
        <v>232</v>
      </c>
      <c r="W84" s="51" t="s">
        <v>176</v>
      </c>
      <c r="X84" s="51" t="s">
        <v>177</v>
      </c>
      <c r="Y84" s="51" t="s">
        <v>233</v>
      </c>
      <c r="Z84" s="51" t="s">
        <v>178</v>
      </c>
      <c r="AA84" s="51" t="s">
        <v>234</v>
      </c>
      <c r="AB84" s="51" t="s">
        <v>179</v>
      </c>
      <c r="AC84" s="51" t="s">
        <v>235</v>
      </c>
      <c r="AD84" s="51" t="s">
        <v>180</v>
      </c>
      <c r="AE84" s="51" t="s">
        <v>236</v>
      </c>
      <c r="AF84" s="51" t="s">
        <v>237</v>
      </c>
      <c r="AG84" s="51" t="s">
        <v>181</v>
      </c>
      <c r="AH84" s="51" t="s">
        <v>238</v>
      </c>
      <c r="AI84" s="51" t="s">
        <v>182</v>
      </c>
    </row>
    <row r="85" spans="1:36">
      <c r="A85" s="44" t="s">
        <v>692</v>
      </c>
      <c r="B85" s="44" t="s">
        <v>693</v>
      </c>
      <c r="C85" s="68" t="s">
        <v>306</v>
      </c>
      <c r="D85" s="32" t="s">
        <v>307</v>
      </c>
      <c r="E85" s="295" t="s">
        <v>412</v>
      </c>
      <c r="F85" s="295" t="s">
        <v>412</v>
      </c>
      <c r="G85" s="295" t="s">
        <v>412</v>
      </c>
      <c r="H85" s="295" t="s">
        <v>412</v>
      </c>
      <c r="I85" s="295">
        <v>0</v>
      </c>
      <c r="J85" s="295" t="s">
        <v>412</v>
      </c>
      <c r="K85" s="295">
        <v>1.2485657725336661</v>
      </c>
      <c r="L85" s="295" t="s">
        <v>412</v>
      </c>
      <c r="M85" s="295" t="s">
        <v>412</v>
      </c>
      <c r="N85" s="295">
        <v>0.55009136218044097</v>
      </c>
      <c r="O85" s="295">
        <v>0</v>
      </c>
      <c r="P85" s="295" t="s">
        <v>412</v>
      </c>
      <c r="Q85" s="295">
        <v>0</v>
      </c>
      <c r="R85" s="295">
        <v>0.56345716615221642</v>
      </c>
      <c r="S85" s="295" t="s">
        <v>412</v>
      </c>
      <c r="T85" s="295">
        <v>0.7014104674395083</v>
      </c>
      <c r="U85" s="295">
        <v>0.92298772941458318</v>
      </c>
      <c r="V85" s="295" t="s">
        <v>412</v>
      </c>
      <c r="W85" s="295" t="s">
        <v>412</v>
      </c>
      <c r="X85" s="295" t="s">
        <v>412</v>
      </c>
      <c r="Y85" s="295" t="s">
        <v>412</v>
      </c>
      <c r="Z85" s="295" t="s">
        <v>412</v>
      </c>
      <c r="AA85" s="295">
        <v>0.48715198429424761</v>
      </c>
      <c r="AB85" s="295" t="s">
        <v>412</v>
      </c>
      <c r="AC85" s="295" t="s">
        <v>412</v>
      </c>
      <c r="AD85" s="295" t="s">
        <v>412</v>
      </c>
      <c r="AE85" s="295">
        <v>1.4687429180472933</v>
      </c>
      <c r="AF85" s="295" t="s">
        <v>412</v>
      </c>
      <c r="AG85" s="295">
        <v>0.38356844878444302</v>
      </c>
      <c r="AH85" s="295">
        <v>0.95458445359365407</v>
      </c>
      <c r="AI85" s="295" t="s">
        <v>412</v>
      </c>
      <c r="AJ85" s="52"/>
    </row>
    <row r="86" spans="1:36">
      <c r="A86" s="12" t="s">
        <v>694</v>
      </c>
      <c r="B86" s="12" t="s">
        <v>695</v>
      </c>
      <c r="C86" s="7" t="s">
        <v>306</v>
      </c>
      <c r="D86" s="28" t="s">
        <v>307</v>
      </c>
      <c r="E86" s="296" t="s">
        <v>412</v>
      </c>
      <c r="F86" s="296" t="s">
        <v>412</v>
      </c>
      <c r="G86" s="296" t="s">
        <v>412</v>
      </c>
      <c r="H86" s="296" t="s">
        <v>412</v>
      </c>
      <c r="I86" s="296">
        <v>0</v>
      </c>
      <c r="J86" s="296" t="s">
        <v>412</v>
      </c>
      <c r="K86" s="296">
        <v>1.7285808101494782</v>
      </c>
      <c r="L86" s="296" t="s">
        <v>412</v>
      </c>
      <c r="M86" s="296" t="s">
        <v>412</v>
      </c>
      <c r="N86" s="296" t="s">
        <v>412</v>
      </c>
      <c r="O86" s="296" t="s">
        <v>412</v>
      </c>
      <c r="P86" s="296" t="s">
        <v>412</v>
      </c>
      <c r="Q86" s="296" t="s">
        <v>412</v>
      </c>
      <c r="R86" s="296">
        <v>0.15136635090038247</v>
      </c>
      <c r="S86" s="296" t="s">
        <v>412</v>
      </c>
      <c r="T86" s="296">
        <v>0.23149910367905507</v>
      </c>
      <c r="U86" s="296">
        <v>0.3040579537286453</v>
      </c>
      <c r="V86" s="296" t="s">
        <v>412</v>
      </c>
      <c r="W86" s="296" t="s">
        <v>412</v>
      </c>
      <c r="X86" s="296" t="s">
        <v>412</v>
      </c>
      <c r="Y86" s="296" t="s">
        <v>412</v>
      </c>
      <c r="Z86" s="296" t="s">
        <v>412</v>
      </c>
      <c r="AA86" s="296" t="s">
        <v>412</v>
      </c>
      <c r="AB86" s="296" t="s">
        <v>412</v>
      </c>
      <c r="AC86" s="296" t="s">
        <v>412</v>
      </c>
      <c r="AD86" s="296" t="s">
        <v>412</v>
      </c>
      <c r="AE86" s="296">
        <v>0.73825413677433749</v>
      </c>
      <c r="AF86" s="296" t="s">
        <v>412</v>
      </c>
      <c r="AG86" s="296">
        <v>0.61485310142464733</v>
      </c>
      <c r="AH86" s="296">
        <v>3</v>
      </c>
      <c r="AI86" s="296" t="s">
        <v>412</v>
      </c>
      <c r="AJ86" s="52"/>
    </row>
    <row r="87" spans="1:36">
      <c r="A87" s="12" t="s">
        <v>698</v>
      </c>
      <c r="B87" s="12" t="s">
        <v>699</v>
      </c>
      <c r="C87" s="7" t="s">
        <v>306</v>
      </c>
      <c r="D87" s="28" t="s">
        <v>307</v>
      </c>
      <c r="E87" s="296" t="s">
        <v>412</v>
      </c>
      <c r="F87" s="296" t="s">
        <v>412</v>
      </c>
      <c r="G87" s="296" t="s">
        <v>412</v>
      </c>
      <c r="H87" s="296" t="s">
        <v>412</v>
      </c>
      <c r="I87" s="296">
        <v>0</v>
      </c>
      <c r="J87" s="296" t="s">
        <v>412</v>
      </c>
      <c r="K87" s="296">
        <v>0.52216771552354435</v>
      </c>
      <c r="L87" s="296" t="s">
        <v>412</v>
      </c>
      <c r="M87" s="296" t="s">
        <v>412</v>
      </c>
      <c r="N87" s="296">
        <v>0.77330546142425072</v>
      </c>
      <c r="O87" s="296">
        <v>0</v>
      </c>
      <c r="P87" s="296">
        <v>0.3856219119045376</v>
      </c>
      <c r="Q87" s="296" t="s">
        <v>412</v>
      </c>
      <c r="R87" s="296">
        <v>1.7624994375906551</v>
      </c>
      <c r="S87" s="296">
        <v>1.6593782649861089</v>
      </c>
      <c r="T87" s="296">
        <v>0.63768010177948486</v>
      </c>
      <c r="U87" s="296">
        <v>0.95455316829237402</v>
      </c>
      <c r="V87" s="296" t="s">
        <v>412</v>
      </c>
      <c r="W87" s="296" t="s">
        <v>412</v>
      </c>
      <c r="X87" s="296" t="s">
        <v>412</v>
      </c>
      <c r="Y87" s="296" t="s">
        <v>412</v>
      </c>
      <c r="Z87" s="296" t="s">
        <v>412</v>
      </c>
      <c r="AA87" s="296">
        <v>0.92701287099109564</v>
      </c>
      <c r="AB87" s="296" t="s">
        <v>412</v>
      </c>
      <c r="AC87" s="296">
        <v>0</v>
      </c>
      <c r="AD87" s="296" t="s">
        <v>412</v>
      </c>
      <c r="AE87" s="296">
        <v>4.8078860292297536</v>
      </c>
      <c r="AF87" s="296" t="s">
        <v>412</v>
      </c>
      <c r="AG87" s="296">
        <v>1.3284170636059884</v>
      </c>
      <c r="AH87" s="296">
        <v>3.0717895235057324</v>
      </c>
      <c r="AI87" s="296" t="s">
        <v>412</v>
      </c>
      <c r="AJ87" s="52"/>
    </row>
    <row r="88" spans="1:36">
      <c r="A88" s="12" t="s">
        <v>700</v>
      </c>
      <c r="B88" s="12" t="s">
        <v>701</v>
      </c>
      <c r="C88" s="7" t="s">
        <v>306</v>
      </c>
      <c r="D88" s="28" t="s">
        <v>307</v>
      </c>
      <c r="E88" s="296" t="s">
        <v>412</v>
      </c>
      <c r="F88" s="296" t="s">
        <v>412</v>
      </c>
      <c r="G88" s="296" t="s">
        <v>412</v>
      </c>
      <c r="H88" s="296" t="s">
        <v>412</v>
      </c>
      <c r="I88" s="296">
        <v>0</v>
      </c>
      <c r="J88" s="296" t="s">
        <v>412</v>
      </c>
      <c r="K88" s="296">
        <v>0.39614724021439485</v>
      </c>
      <c r="L88" s="296">
        <v>0</v>
      </c>
      <c r="M88" s="296" t="s">
        <v>412</v>
      </c>
      <c r="N88" s="296">
        <v>3.2341794501028857E-2</v>
      </c>
      <c r="O88" s="296">
        <v>0</v>
      </c>
      <c r="P88" s="296">
        <v>0.31470739002228432</v>
      </c>
      <c r="Q88" s="296">
        <v>0</v>
      </c>
      <c r="R88" s="296">
        <v>2.069182190801043</v>
      </c>
      <c r="S88" s="296">
        <v>2.8861470357971477</v>
      </c>
      <c r="T88" s="296">
        <v>1.5174434824247138</v>
      </c>
      <c r="U88" s="296">
        <v>0.61058441646481187</v>
      </c>
      <c r="V88" s="296" t="s">
        <v>412</v>
      </c>
      <c r="W88" s="296" t="s">
        <v>412</v>
      </c>
      <c r="X88" s="296" t="s">
        <v>412</v>
      </c>
      <c r="Y88" s="296" t="s">
        <v>412</v>
      </c>
      <c r="Z88" s="296" t="s">
        <v>412</v>
      </c>
      <c r="AA88" s="296">
        <v>0.29015483730194341</v>
      </c>
      <c r="AB88" s="296" t="s">
        <v>412</v>
      </c>
      <c r="AC88" s="296">
        <v>0</v>
      </c>
      <c r="AD88" s="296" t="s">
        <v>412</v>
      </c>
      <c r="AE88" s="296">
        <v>1.2921589459496807</v>
      </c>
      <c r="AF88" s="296" t="s">
        <v>412</v>
      </c>
      <c r="AG88" s="296">
        <v>0.69221885001030437</v>
      </c>
      <c r="AH88" s="296">
        <v>0.64546310382826066</v>
      </c>
      <c r="AI88" s="296" t="s">
        <v>412</v>
      </c>
      <c r="AJ88" s="52"/>
    </row>
    <row r="89" spans="1:36">
      <c r="A89" s="12" t="s">
        <v>702</v>
      </c>
      <c r="B89" s="12" t="s">
        <v>703</v>
      </c>
      <c r="C89" s="7" t="s">
        <v>306</v>
      </c>
      <c r="D89" s="28" t="s">
        <v>307</v>
      </c>
      <c r="E89" s="296" t="s">
        <v>412</v>
      </c>
      <c r="F89" s="296" t="s">
        <v>412</v>
      </c>
      <c r="G89" s="296" t="s">
        <v>412</v>
      </c>
      <c r="H89" s="296" t="s">
        <v>412</v>
      </c>
      <c r="I89" s="296">
        <v>0</v>
      </c>
      <c r="J89" s="296" t="s">
        <v>412</v>
      </c>
      <c r="K89" s="296" t="s">
        <v>412</v>
      </c>
      <c r="L89" s="296" t="s">
        <v>412</v>
      </c>
      <c r="M89" s="296" t="s">
        <v>412</v>
      </c>
      <c r="N89" s="296">
        <v>0.64548418519188167</v>
      </c>
      <c r="O89" s="296">
        <v>0</v>
      </c>
      <c r="P89" s="296" t="s">
        <v>412</v>
      </c>
      <c r="Q89" s="296" t="s">
        <v>412</v>
      </c>
      <c r="R89" s="296">
        <v>2.9999999999999929</v>
      </c>
      <c r="S89" s="296">
        <v>2.6035109360011757</v>
      </c>
      <c r="T89" s="296">
        <v>1.8340211234246488</v>
      </c>
      <c r="U89" s="296">
        <v>2.5674636159744817</v>
      </c>
      <c r="V89" s="296" t="s">
        <v>412</v>
      </c>
      <c r="W89" s="296" t="s">
        <v>412</v>
      </c>
      <c r="X89" s="296" t="s">
        <v>412</v>
      </c>
      <c r="Y89" s="296" t="s">
        <v>412</v>
      </c>
      <c r="Z89" s="296" t="s">
        <v>412</v>
      </c>
      <c r="AA89" s="296">
        <v>0.76844983648269172</v>
      </c>
      <c r="AB89" s="296">
        <v>0</v>
      </c>
      <c r="AC89" s="296" t="s">
        <v>412</v>
      </c>
      <c r="AD89" s="296" t="s">
        <v>412</v>
      </c>
      <c r="AE89" s="296">
        <v>2.9999999999999916</v>
      </c>
      <c r="AF89" s="296" t="s">
        <v>412</v>
      </c>
      <c r="AG89" s="296">
        <v>1.2117455711563168</v>
      </c>
      <c r="AH89" s="296">
        <v>0.53754341174631959</v>
      </c>
      <c r="AI89" s="296" t="s">
        <v>412</v>
      </c>
      <c r="AJ89" s="52"/>
    </row>
    <row r="90" spans="1:36">
      <c r="A90" s="12" t="s">
        <v>704</v>
      </c>
      <c r="B90" s="12" t="s">
        <v>705</v>
      </c>
      <c r="C90" s="7" t="s">
        <v>306</v>
      </c>
      <c r="D90" s="28" t="s">
        <v>307</v>
      </c>
      <c r="E90" s="296" t="s">
        <v>412</v>
      </c>
      <c r="F90" s="296" t="s">
        <v>412</v>
      </c>
      <c r="G90" s="296" t="s">
        <v>412</v>
      </c>
      <c r="H90" s="296" t="s">
        <v>412</v>
      </c>
      <c r="I90" s="296" t="s">
        <v>412</v>
      </c>
      <c r="J90" s="296" t="s">
        <v>412</v>
      </c>
      <c r="K90" s="296" t="s">
        <v>412</v>
      </c>
      <c r="L90" s="296">
        <v>0</v>
      </c>
      <c r="M90" s="296" t="s">
        <v>412</v>
      </c>
      <c r="N90" s="296">
        <v>0</v>
      </c>
      <c r="O90" s="296" t="s">
        <v>412</v>
      </c>
      <c r="P90" s="296" t="s">
        <v>412</v>
      </c>
      <c r="Q90" s="296" t="s">
        <v>412</v>
      </c>
      <c r="R90" s="296" t="s">
        <v>412</v>
      </c>
      <c r="S90" s="296" t="s">
        <v>412</v>
      </c>
      <c r="T90" s="296">
        <v>0.64022493135289127</v>
      </c>
      <c r="U90" s="296">
        <v>0.72688650200699123</v>
      </c>
      <c r="V90" s="296" t="s">
        <v>412</v>
      </c>
      <c r="W90" s="296" t="s">
        <v>412</v>
      </c>
      <c r="X90" s="296" t="s">
        <v>412</v>
      </c>
      <c r="Y90" s="296" t="s">
        <v>412</v>
      </c>
      <c r="Z90" s="296" t="s">
        <v>412</v>
      </c>
      <c r="AA90" s="296" t="s">
        <v>412</v>
      </c>
      <c r="AB90" s="296" t="s">
        <v>412</v>
      </c>
      <c r="AC90" s="296" t="s">
        <v>412</v>
      </c>
      <c r="AD90" s="296" t="s">
        <v>412</v>
      </c>
      <c r="AE90" s="296" t="s">
        <v>412</v>
      </c>
      <c r="AF90" s="296" t="s">
        <v>412</v>
      </c>
      <c r="AG90" s="296" t="s">
        <v>412</v>
      </c>
      <c r="AH90" s="296">
        <v>0</v>
      </c>
      <c r="AI90" s="296" t="s">
        <v>412</v>
      </c>
      <c r="AJ90" s="52"/>
    </row>
    <row r="91" spans="1:36">
      <c r="A91" s="12" t="s">
        <v>706</v>
      </c>
      <c r="B91" s="12" t="s">
        <v>707</v>
      </c>
      <c r="C91" s="7" t="s">
        <v>306</v>
      </c>
      <c r="D91" s="28" t="s">
        <v>307</v>
      </c>
      <c r="E91" s="296" t="s">
        <v>412</v>
      </c>
      <c r="F91" s="296" t="s">
        <v>412</v>
      </c>
      <c r="G91" s="296" t="s">
        <v>412</v>
      </c>
      <c r="H91" s="296" t="s">
        <v>412</v>
      </c>
      <c r="I91" s="296">
        <v>0</v>
      </c>
      <c r="J91" s="296" t="s">
        <v>412</v>
      </c>
      <c r="K91" s="296" t="s">
        <v>412</v>
      </c>
      <c r="L91" s="296" t="s">
        <v>412</v>
      </c>
      <c r="M91" s="296" t="s">
        <v>412</v>
      </c>
      <c r="N91" s="296">
        <v>0</v>
      </c>
      <c r="O91" s="296">
        <v>0</v>
      </c>
      <c r="P91" s="296">
        <v>3</v>
      </c>
      <c r="Q91" s="296" t="s">
        <v>412</v>
      </c>
      <c r="R91" s="296">
        <v>0.32475248049210481</v>
      </c>
      <c r="S91" s="296">
        <v>0</v>
      </c>
      <c r="T91" s="296">
        <v>0.15725056149067115</v>
      </c>
      <c r="U91" s="296">
        <v>0.23183282851966486</v>
      </c>
      <c r="V91" s="296" t="s">
        <v>412</v>
      </c>
      <c r="W91" s="296" t="s">
        <v>412</v>
      </c>
      <c r="X91" s="296" t="s">
        <v>412</v>
      </c>
      <c r="Y91" s="296" t="s">
        <v>412</v>
      </c>
      <c r="Z91" s="296" t="s">
        <v>412</v>
      </c>
      <c r="AA91" s="296">
        <v>0.57985677742991404</v>
      </c>
      <c r="AB91" s="296">
        <v>0</v>
      </c>
      <c r="AC91" s="296" t="s">
        <v>412</v>
      </c>
      <c r="AD91" s="296" t="s">
        <v>412</v>
      </c>
      <c r="AE91" s="296" t="s">
        <v>412</v>
      </c>
      <c r="AF91" s="296" t="s">
        <v>412</v>
      </c>
      <c r="AG91" s="296">
        <v>0.85490693494367964</v>
      </c>
      <c r="AH91" s="296">
        <v>0.72338002705165805</v>
      </c>
      <c r="AI91" s="296" t="s">
        <v>412</v>
      </c>
      <c r="AJ91" s="52"/>
    </row>
    <row r="92" spans="1:36">
      <c r="A92" s="12" t="s">
        <v>708</v>
      </c>
      <c r="B92" s="12" t="s">
        <v>709</v>
      </c>
      <c r="C92" s="7" t="s">
        <v>306</v>
      </c>
      <c r="D92" s="28" t="s">
        <v>307</v>
      </c>
      <c r="E92" s="296" t="s">
        <v>412</v>
      </c>
      <c r="F92" s="296" t="s">
        <v>412</v>
      </c>
      <c r="G92" s="296" t="s">
        <v>412</v>
      </c>
      <c r="H92" s="296" t="s">
        <v>412</v>
      </c>
      <c r="I92" s="296" t="s">
        <v>412</v>
      </c>
      <c r="J92" s="296" t="s">
        <v>412</v>
      </c>
      <c r="K92" s="296" t="s">
        <v>412</v>
      </c>
      <c r="L92" s="296" t="s">
        <v>412</v>
      </c>
      <c r="M92" s="296" t="s">
        <v>412</v>
      </c>
      <c r="N92" s="296">
        <v>0.16624651192538228</v>
      </c>
      <c r="O92" s="296" t="s">
        <v>412</v>
      </c>
      <c r="P92" s="296">
        <v>3.0000000000000004</v>
      </c>
      <c r="Q92" s="296" t="s">
        <v>412</v>
      </c>
      <c r="R92" s="296">
        <v>1.7200174340935317</v>
      </c>
      <c r="S92" s="296">
        <v>1.6770724289733405</v>
      </c>
      <c r="T92" s="296">
        <v>1.5605927157600681</v>
      </c>
      <c r="U92" s="296">
        <v>2.3370665845227054</v>
      </c>
      <c r="V92" s="296" t="s">
        <v>412</v>
      </c>
      <c r="W92" s="296" t="s">
        <v>412</v>
      </c>
      <c r="X92" s="296" t="s">
        <v>412</v>
      </c>
      <c r="Y92" s="296" t="s">
        <v>412</v>
      </c>
      <c r="Z92" s="296" t="s">
        <v>412</v>
      </c>
      <c r="AA92" s="296">
        <v>3.0000000000000009</v>
      </c>
      <c r="AB92" s="296">
        <v>0</v>
      </c>
      <c r="AC92" s="296" t="s">
        <v>412</v>
      </c>
      <c r="AD92" s="296" t="s">
        <v>412</v>
      </c>
      <c r="AE92" s="296">
        <v>3</v>
      </c>
      <c r="AF92" s="296" t="s">
        <v>412</v>
      </c>
      <c r="AG92" s="296">
        <v>3</v>
      </c>
      <c r="AH92" s="296">
        <v>1.712426580907781</v>
      </c>
      <c r="AI92" s="296" t="s">
        <v>412</v>
      </c>
      <c r="AJ92" s="52"/>
    </row>
    <row r="93" spans="1:36">
      <c r="A93" s="12" t="s">
        <v>710</v>
      </c>
      <c r="B93" s="12" t="s">
        <v>711</v>
      </c>
      <c r="C93" s="7" t="s">
        <v>306</v>
      </c>
      <c r="D93" s="28" t="s">
        <v>307</v>
      </c>
      <c r="E93" s="296" t="s">
        <v>412</v>
      </c>
      <c r="F93" s="296" t="s">
        <v>412</v>
      </c>
      <c r="G93" s="296" t="s">
        <v>412</v>
      </c>
      <c r="H93" s="296" t="s">
        <v>412</v>
      </c>
      <c r="I93" s="296" t="s">
        <v>412</v>
      </c>
      <c r="J93" s="296" t="s">
        <v>412</v>
      </c>
      <c r="K93" s="296" t="s">
        <v>412</v>
      </c>
      <c r="L93" s="296" t="s">
        <v>412</v>
      </c>
      <c r="M93" s="296" t="s">
        <v>412</v>
      </c>
      <c r="N93" s="296" t="s">
        <v>412</v>
      </c>
      <c r="O93" s="296" t="s">
        <v>412</v>
      </c>
      <c r="P93" s="296" t="s">
        <v>412</v>
      </c>
      <c r="Q93" s="296" t="s">
        <v>412</v>
      </c>
      <c r="R93" s="296">
        <v>1.1932285203168913</v>
      </c>
      <c r="S93" s="296">
        <v>3</v>
      </c>
      <c r="T93" s="296">
        <v>0.11377565853958341</v>
      </c>
      <c r="U93" s="296" t="s">
        <v>412</v>
      </c>
      <c r="V93" s="296" t="s">
        <v>412</v>
      </c>
      <c r="W93" s="296" t="s">
        <v>412</v>
      </c>
      <c r="X93" s="296" t="s">
        <v>412</v>
      </c>
      <c r="Y93" s="296" t="s">
        <v>412</v>
      </c>
      <c r="Z93" s="296" t="s">
        <v>412</v>
      </c>
      <c r="AA93" s="296" t="s">
        <v>412</v>
      </c>
      <c r="AB93" s="296" t="s">
        <v>412</v>
      </c>
      <c r="AC93" s="296" t="s">
        <v>412</v>
      </c>
      <c r="AD93" s="296" t="s">
        <v>412</v>
      </c>
      <c r="AE93" s="296">
        <v>1.1083955333276103</v>
      </c>
      <c r="AF93" s="296" t="s">
        <v>412</v>
      </c>
      <c r="AG93" s="296" t="s">
        <v>412</v>
      </c>
      <c r="AH93" s="296" t="s">
        <v>412</v>
      </c>
      <c r="AI93" s="296" t="s">
        <v>412</v>
      </c>
      <c r="AJ93" s="52"/>
    </row>
    <row r="94" spans="1:36">
      <c r="A94" s="12" t="s">
        <v>712</v>
      </c>
      <c r="B94" s="12" t="s">
        <v>713</v>
      </c>
      <c r="C94" s="7" t="s">
        <v>306</v>
      </c>
      <c r="D94" s="28" t="s">
        <v>307</v>
      </c>
      <c r="E94" s="296" t="s">
        <v>412</v>
      </c>
      <c r="F94" s="296" t="s">
        <v>412</v>
      </c>
      <c r="G94" s="296" t="s">
        <v>412</v>
      </c>
      <c r="H94" s="296" t="s">
        <v>412</v>
      </c>
      <c r="I94" s="296">
        <v>0</v>
      </c>
      <c r="J94" s="296" t="s">
        <v>412</v>
      </c>
      <c r="K94" s="296" t="s">
        <v>412</v>
      </c>
      <c r="L94" s="296" t="s">
        <v>412</v>
      </c>
      <c r="M94" s="296" t="s">
        <v>412</v>
      </c>
      <c r="N94" s="296">
        <v>0</v>
      </c>
      <c r="O94" s="296" t="s">
        <v>412</v>
      </c>
      <c r="P94" s="296" t="s">
        <v>412</v>
      </c>
      <c r="Q94" s="296" t="s">
        <v>412</v>
      </c>
      <c r="R94" s="296" t="s">
        <v>412</v>
      </c>
      <c r="S94" s="296">
        <v>1.4779842828942854E-4</v>
      </c>
      <c r="T94" s="296" t="s">
        <v>412</v>
      </c>
      <c r="U94" s="296" t="s">
        <v>412</v>
      </c>
      <c r="V94" s="296" t="s">
        <v>412</v>
      </c>
      <c r="W94" s="296" t="s">
        <v>412</v>
      </c>
      <c r="X94" s="296" t="s">
        <v>412</v>
      </c>
      <c r="Y94" s="296" t="s">
        <v>412</v>
      </c>
      <c r="Z94" s="296" t="s">
        <v>412</v>
      </c>
      <c r="AA94" s="296" t="s">
        <v>412</v>
      </c>
      <c r="AB94" s="296" t="s">
        <v>412</v>
      </c>
      <c r="AC94" s="296" t="s">
        <v>412</v>
      </c>
      <c r="AD94" s="296" t="s">
        <v>412</v>
      </c>
      <c r="AE94" s="296" t="s">
        <v>412</v>
      </c>
      <c r="AF94" s="296" t="s">
        <v>412</v>
      </c>
      <c r="AG94" s="296" t="s">
        <v>412</v>
      </c>
      <c r="AH94" s="296" t="s">
        <v>412</v>
      </c>
      <c r="AI94" s="296" t="s">
        <v>412</v>
      </c>
      <c r="AJ94" s="52"/>
    </row>
    <row r="95" spans="1:36">
      <c r="A95" s="12" t="s">
        <v>736</v>
      </c>
      <c r="B95" s="12" t="s">
        <v>737</v>
      </c>
      <c r="C95" s="7" t="s">
        <v>306</v>
      </c>
      <c r="D95" s="28" t="s">
        <v>307</v>
      </c>
      <c r="E95" s="296" t="s">
        <v>412</v>
      </c>
      <c r="F95" s="296" t="s">
        <v>412</v>
      </c>
      <c r="G95" s="296" t="s">
        <v>412</v>
      </c>
      <c r="H95" s="296" t="s">
        <v>412</v>
      </c>
      <c r="I95" s="296">
        <v>0</v>
      </c>
      <c r="J95" s="296" t="s">
        <v>412</v>
      </c>
      <c r="K95" s="296">
        <v>0</v>
      </c>
      <c r="L95" s="296" t="s">
        <v>412</v>
      </c>
      <c r="M95" s="296" t="s">
        <v>412</v>
      </c>
      <c r="N95" s="296">
        <v>0.70225869499651872</v>
      </c>
      <c r="O95" s="296">
        <v>0</v>
      </c>
      <c r="P95" s="296" t="s">
        <v>412</v>
      </c>
      <c r="Q95" s="296">
        <v>0</v>
      </c>
      <c r="R95" s="296">
        <v>1.7493540269378149</v>
      </c>
      <c r="S95" s="296" t="s">
        <v>412</v>
      </c>
      <c r="T95" s="296">
        <v>0.3435255198801857</v>
      </c>
      <c r="U95" s="296">
        <v>0.30981768646917529</v>
      </c>
      <c r="V95" s="296">
        <v>0</v>
      </c>
      <c r="W95" s="296" t="s">
        <v>412</v>
      </c>
      <c r="X95" s="296" t="s">
        <v>412</v>
      </c>
      <c r="Y95" s="296" t="s">
        <v>412</v>
      </c>
      <c r="Z95" s="296" t="s">
        <v>412</v>
      </c>
      <c r="AA95" s="296">
        <v>0.94414184538966461</v>
      </c>
      <c r="AB95" s="296" t="s">
        <v>412</v>
      </c>
      <c r="AC95" s="296" t="s">
        <v>412</v>
      </c>
      <c r="AD95" s="296" t="s">
        <v>412</v>
      </c>
      <c r="AE95" s="296">
        <v>3</v>
      </c>
      <c r="AF95" s="296" t="s">
        <v>412</v>
      </c>
      <c r="AG95" s="296">
        <v>0.17272736697028881</v>
      </c>
      <c r="AH95" s="296">
        <v>0</v>
      </c>
      <c r="AI95" s="296" t="s">
        <v>412</v>
      </c>
      <c r="AJ95" s="52"/>
    </row>
    <row r="96" spans="1:36">
      <c r="A96" s="12" t="s">
        <v>738</v>
      </c>
      <c r="B96" s="12" t="s">
        <v>739</v>
      </c>
      <c r="C96" s="7" t="s">
        <v>306</v>
      </c>
      <c r="D96" s="28" t="s">
        <v>307</v>
      </c>
      <c r="E96" s="296" t="s">
        <v>412</v>
      </c>
      <c r="F96" s="296" t="s">
        <v>412</v>
      </c>
      <c r="G96" s="296" t="s">
        <v>412</v>
      </c>
      <c r="H96" s="296" t="s">
        <v>412</v>
      </c>
      <c r="I96" s="296">
        <v>0</v>
      </c>
      <c r="J96" s="296" t="s">
        <v>412</v>
      </c>
      <c r="K96" s="296">
        <v>0</v>
      </c>
      <c r="L96" s="296" t="s">
        <v>412</v>
      </c>
      <c r="M96" s="296" t="s">
        <v>412</v>
      </c>
      <c r="N96" s="296" t="s">
        <v>412</v>
      </c>
      <c r="O96" s="296" t="s">
        <v>412</v>
      </c>
      <c r="P96" s="296" t="s">
        <v>412</v>
      </c>
      <c r="Q96" s="296" t="s">
        <v>412</v>
      </c>
      <c r="R96" s="296">
        <v>0.46994403727032069</v>
      </c>
      <c r="S96" s="296" t="s">
        <v>412</v>
      </c>
      <c r="T96" s="296">
        <v>0.11337990183330553</v>
      </c>
      <c r="U96" s="296">
        <v>0.10206260470711741</v>
      </c>
      <c r="V96" s="296" t="s">
        <v>412</v>
      </c>
      <c r="W96" s="296" t="s">
        <v>412</v>
      </c>
      <c r="X96" s="296" t="s">
        <v>412</v>
      </c>
      <c r="Y96" s="296" t="s">
        <v>412</v>
      </c>
      <c r="Z96" s="296" t="s">
        <v>412</v>
      </c>
      <c r="AA96" s="296" t="s">
        <v>412</v>
      </c>
      <c r="AB96" s="296" t="s">
        <v>412</v>
      </c>
      <c r="AC96" s="296" t="s">
        <v>412</v>
      </c>
      <c r="AD96" s="296" t="s">
        <v>412</v>
      </c>
      <c r="AE96" s="296">
        <v>1.75429864281341</v>
      </c>
      <c r="AF96" s="296" t="s">
        <v>412</v>
      </c>
      <c r="AG96" s="296">
        <v>0.27687876210662571</v>
      </c>
      <c r="AH96" s="296">
        <v>0</v>
      </c>
      <c r="AI96" s="296" t="s">
        <v>412</v>
      </c>
      <c r="AJ96" s="52"/>
    </row>
    <row r="97" spans="1:36">
      <c r="A97" s="12" t="s">
        <v>742</v>
      </c>
      <c r="B97" s="12" t="s">
        <v>743</v>
      </c>
      <c r="C97" s="7" t="s">
        <v>306</v>
      </c>
      <c r="D97" s="28" t="s">
        <v>307</v>
      </c>
      <c r="E97" s="296" t="s">
        <v>412</v>
      </c>
      <c r="F97" s="296" t="s">
        <v>412</v>
      </c>
      <c r="G97" s="296" t="s">
        <v>412</v>
      </c>
      <c r="H97" s="296" t="s">
        <v>412</v>
      </c>
      <c r="I97" s="296">
        <v>0</v>
      </c>
      <c r="J97" s="296" t="s">
        <v>412</v>
      </c>
      <c r="K97" s="296">
        <v>0</v>
      </c>
      <c r="L97" s="296" t="s">
        <v>412</v>
      </c>
      <c r="M97" s="296" t="s">
        <v>412</v>
      </c>
      <c r="N97" s="296">
        <v>0.71003350038403013</v>
      </c>
      <c r="O97" s="296">
        <v>0</v>
      </c>
      <c r="P97" s="296">
        <v>0.19051896977454202</v>
      </c>
      <c r="Q97" s="296" t="s">
        <v>412</v>
      </c>
      <c r="R97" s="296">
        <v>3.2310271285476491</v>
      </c>
      <c r="S97" s="296">
        <v>1.3258837237373573</v>
      </c>
      <c r="T97" s="296">
        <v>0.31231268800524364</v>
      </c>
      <c r="U97" s="296">
        <v>0.32041320245908356</v>
      </c>
      <c r="V97" s="296">
        <v>0</v>
      </c>
      <c r="W97" s="296" t="s">
        <v>412</v>
      </c>
      <c r="X97" s="296" t="s">
        <v>412</v>
      </c>
      <c r="Y97" s="296" t="s">
        <v>412</v>
      </c>
      <c r="Z97" s="296" t="s">
        <v>412</v>
      </c>
      <c r="AA97" s="296">
        <v>1.7966295343854128</v>
      </c>
      <c r="AB97" s="296" t="s">
        <v>412</v>
      </c>
      <c r="AC97" s="296">
        <v>0</v>
      </c>
      <c r="AD97" s="296">
        <v>0</v>
      </c>
      <c r="AE97" s="296">
        <v>7.2960436649859739</v>
      </c>
      <c r="AF97" s="296" t="s">
        <v>412</v>
      </c>
      <c r="AG97" s="296">
        <v>0.5982086961589822</v>
      </c>
      <c r="AH97" s="296">
        <v>0</v>
      </c>
      <c r="AI97" s="296" t="s">
        <v>412</v>
      </c>
      <c r="AJ97" s="52"/>
    </row>
    <row r="98" spans="1:36">
      <c r="A98" s="12" t="s">
        <v>744</v>
      </c>
      <c r="B98" s="12" t="s">
        <v>745</v>
      </c>
      <c r="C98" s="7" t="s">
        <v>306</v>
      </c>
      <c r="D98" s="28" t="s">
        <v>307</v>
      </c>
      <c r="E98" s="296" t="s">
        <v>412</v>
      </c>
      <c r="F98" s="296">
        <v>0</v>
      </c>
      <c r="G98" s="296" t="s">
        <v>412</v>
      </c>
      <c r="H98" s="296" t="s">
        <v>412</v>
      </c>
      <c r="I98" s="296">
        <v>0</v>
      </c>
      <c r="J98" s="296" t="s">
        <v>412</v>
      </c>
      <c r="K98" s="296">
        <v>0</v>
      </c>
      <c r="L98" s="296">
        <v>0</v>
      </c>
      <c r="M98" s="296" t="s">
        <v>412</v>
      </c>
      <c r="N98" s="296">
        <v>2.969558435029352E-2</v>
      </c>
      <c r="O98" s="296">
        <v>0</v>
      </c>
      <c r="P98" s="296">
        <v>0.15548319708119543</v>
      </c>
      <c r="Q98" s="296">
        <v>0</v>
      </c>
      <c r="R98" s="296">
        <v>3</v>
      </c>
      <c r="S98" s="296">
        <v>2.3061019056485552</v>
      </c>
      <c r="T98" s="296">
        <v>0.74318902466864878</v>
      </c>
      <c r="U98" s="296">
        <v>0.20495380954115489</v>
      </c>
      <c r="V98" s="296">
        <v>0</v>
      </c>
      <c r="W98" s="296" t="s">
        <v>412</v>
      </c>
      <c r="X98" s="296" t="s">
        <v>412</v>
      </c>
      <c r="Y98" s="296" t="s">
        <v>412</v>
      </c>
      <c r="Z98" s="296" t="s">
        <v>412</v>
      </c>
      <c r="AA98" s="296">
        <v>0.5623446734716081</v>
      </c>
      <c r="AB98" s="296" t="s">
        <v>412</v>
      </c>
      <c r="AC98" s="296">
        <v>0</v>
      </c>
      <c r="AD98" s="296">
        <v>0</v>
      </c>
      <c r="AE98" s="296">
        <v>3</v>
      </c>
      <c r="AF98" s="296" t="s">
        <v>412</v>
      </c>
      <c r="AG98" s="296">
        <v>0.31171786863177081</v>
      </c>
      <c r="AH98" s="296">
        <v>0</v>
      </c>
      <c r="AI98" s="296" t="s">
        <v>412</v>
      </c>
      <c r="AJ98" s="52"/>
    </row>
    <row r="99" spans="1:36">
      <c r="A99" s="12" t="s">
        <v>746</v>
      </c>
      <c r="B99" s="12" t="s">
        <v>747</v>
      </c>
      <c r="C99" s="46" t="s">
        <v>306</v>
      </c>
      <c r="D99" s="28" t="s">
        <v>307</v>
      </c>
      <c r="E99" s="296" t="s">
        <v>412</v>
      </c>
      <c r="F99" s="296">
        <v>0</v>
      </c>
      <c r="G99" s="296" t="s">
        <v>412</v>
      </c>
      <c r="H99" s="296" t="s">
        <v>412</v>
      </c>
      <c r="I99" s="296">
        <v>0</v>
      </c>
      <c r="J99" s="296" t="s">
        <v>412</v>
      </c>
      <c r="K99" s="296" t="s">
        <v>412</v>
      </c>
      <c r="L99" s="296" t="s">
        <v>412</v>
      </c>
      <c r="M99" s="296" t="s">
        <v>412</v>
      </c>
      <c r="N99" s="296">
        <v>0.59267057885536434</v>
      </c>
      <c r="O99" s="296">
        <v>0</v>
      </c>
      <c r="P99" s="296" t="s">
        <v>412</v>
      </c>
      <c r="Q99" s="296" t="s">
        <v>412</v>
      </c>
      <c r="R99" s="296">
        <v>3.0000000000000426</v>
      </c>
      <c r="S99" s="296">
        <v>2.080268765389107</v>
      </c>
      <c r="T99" s="296">
        <v>0.8982373220000891</v>
      </c>
      <c r="U99" s="296">
        <v>0.86181604830165925</v>
      </c>
      <c r="V99" s="296">
        <v>0</v>
      </c>
      <c r="W99" s="296" t="s">
        <v>412</v>
      </c>
      <c r="X99" s="296" t="s">
        <v>412</v>
      </c>
      <c r="Y99" s="296" t="s">
        <v>412</v>
      </c>
      <c r="Z99" s="296" t="s">
        <v>412</v>
      </c>
      <c r="AA99" s="296">
        <v>1.4893209308327999</v>
      </c>
      <c r="AB99" s="296">
        <v>0</v>
      </c>
      <c r="AC99" s="296" t="s">
        <v>412</v>
      </c>
      <c r="AD99" s="296">
        <v>0</v>
      </c>
      <c r="AE99" s="296">
        <v>2.9999999999999192</v>
      </c>
      <c r="AF99" s="296" t="s">
        <v>412</v>
      </c>
      <c r="AG99" s="296">
        <v>0.54566954765709152</v>
      </c>
      <c r="AH99" s="296">
        <v>0</v>
      </c>
      <c r="AI99" s="296">
        <v>0</v>
      </c>
      <c r="AJ99" s="52"/>
    </row>
    <row r="100" spans="1:36">
      <c r="A100" s="12" t="s">
        <v>748</v>
      </c>
      <c r="B100" s="12" t="s">
        <v>749</v>
      </c>
      <c r="C100" s="46" t="s">
        <v>306</v>
      </c>
      <c r="D100" s="28" t="s">
        <v>307</v>
      </c>
      <c r="E100" s="296" t="s">
        <v>412</v>
      </c>
      <c r="F100" s="296" t="s">
        <v>412</v>
      </c>
      <c r="G100" s="296" t="s">
        <v>412</v>
      </c>
      <c r="H100" s="296" t="s">
        <v>412</v>
      </c>
      <c r="I100" s="296" t="s">
        <v>412</v>
      </c>
      <c r="J100" s="296" t="s">
        <v>412</v>
      </c>
      <c r="K100" s="296" t="s">
        <v>412</v>
      </c>
      <c r="L100" s="296">
        <v>0</v>
      </c>
      <c r="M100" s="296" t="s">
        <v>412</v>
      </c>
      <c r="N100" s="296">
        <v>0</v>
      </c>
      <c r="O100" s="296" t="s">
        <v>412</v>
      </c>
      <c r="P100" s="296" t="s">
        <v>412</v>
      </c>
      <c r="Q100" s="296" t="s">
        <v>412</v>
      </c>
      <c r="R100" s="296" t="s">
        <v>412</v>
      </c>
      <c r="S100" s="296" t="s">
        <v>412</v>
      </c>
      <c r="T100" s="296">
        <v>0.31355905363962339</v>
      </c>
      <c r="U100" s="296">
        <v>0.24399272839771663</v>
      </c>
      <c r="V100" s="296" t="s">
        <v>412</v>
      </c>
      <c r="W100" s="296" t="s">
        <v>412</v>
      </c>
      <c r="X100" s="296" t="s">
        <v>412</v>
      </c>
      <c r="Y100" s="296" t="s">
        <v>412</v>
      </c>
      <c r="Z100" s="296" t="s">
        <v>412</v>
      </c>
      <c r="AA100" s="296" t="s">
        <v>412</v>
      </c>
      <c r="AB100" s="296" t="s">
        <v>412</v>
      </c>
      <c r="AC100" s="296" t="s">
        <v>412</v>
      </c>
      <c r="AD100" s="296" t="s">
        <v>412</v>
      </c>
      <c r="AE100" s="296" t="s">
        <v>412</v>
      </c>
      <c r="AF100" s="296" t="s">
        <v>412</v>
      </c>
      <c r="AG100" s="296" t="s">
        <v>412</v>
      </c>
      <c r="AH100" s="296">
        <v>0</v>
      </c>
      <c r="AI100" s="296" t="s">
        <v>412</v>
      </c>
      <c r="AJ100" s="52"/>
    </row>
    <row r="101" spans="1:36">
      <c r="A101" s="12" t="s">
        <v>750</v>
      </c>
      <c r="B101" s="12" t="s">
        <v>751</v>
      </c>
      <c r="C101" s="46" t="s">
        <v>306</v>
      </c>
      <c r="D101" s="28" t="s">
        <v>307</v>
      </c>
      <c r="E101" s="296" t="s">
        <v>412</v>
      </c>
      <c r="F101" s="296" t="s">
        <v>412</v>
      </c>
      <c r="G101" s="296" t="s">
        <v>412</v>
      </c>
      <c r="H101" s="296" t="s">
        <v>412</v>
      </c>
      <c r="I101" s="296">
        <v>0</v>
      </c>
      <c r="J101" s="296" t="s">
        <v>412</v>
      </c>
      <c r="K101" s="296" t="s">
        <v>412</v>
      </c>
      <c r="L101" s="296" t="s">
        <v>412</v>
      </c>
      <c r="M101" s="296" t="s">
        <v>412</v>
      </c>
      <c r="N101" s="296">
        <v>0</v>
      </c>
      <c r="O101" s="296">
        <v>0</v>
      </c>
      <c r="P101" s="296">
        <v>2.2971335037068279</v>
      </c>
      <c r="Q101" s="296" t="s">
        <v>412</v>
      </c>
      <c r="R101" s="296">
        <v>1.0082524344954999</v>
      </c>
      <c r="S101" s="296">
        <v>0</v>
      </c>
      <c r="T101" s="296">
        <v>7.7015646893226195E-2</v>
      </c>
      <c r="U101" s="296">
        <v>7.7818922495453025E-2</v>
      </c>
      <c r="V101" s="296">
        <v>0</v>
      </c>
      <c r="W101" s="296" t="s">
        <v>412</v>
      </c>
      <c r="X101" s="296" t="s">
        <v>412</v>
      </c>
      <c r="Y101" s="296" t="s">
        <v>412</v>
      </c>
      <c r="Z101" s="296" t="s">
        <v>412</v>
      </c>
      <c r="AA101" s="296">
        <v>1.1238115938242881</v>
      </c>
      <c r="AB101" s="296">
        <v>0</v>
      </c>
      <c r="AC101" s="296" t="s">
        <v>412</v>
      </c>
      <c r="AD101" s="296">
        <v>0</v>
      </c>
      <c r="AE101" s="296" t="s">
        <v>412</v>
      </c>
      <c r="AF101" s="296" t="s">
        <v>412</v>
      </c>
      <c r="AG101" s="296">
        <v>0.38497906787022163</v>
      </c>
      <c r="AH101" s="296">
        <v>0</v>
      </c>
      <c r="AI101" s="296" t="s">
        <v>412</v>
      </c>
      <c r="AJ101" s="52"/>
    </row>
    <row r="102" spans="1:36">
      <c r="A102" s="12" t="s">
        <v>752</v>
      </c>
      <c r="B102" s="12" t="s">
        <v>753</v>
      </c>
      <c r="C102" s="46" t="s">
        <v>306</v>
      </c>
      <c r="D102" s="28" t="s">
        <v>307</v>
      </c>
      <c r="E102" s="296" t="s">
        <v>412</v>
      </c>
      <c r="F102" s="296" t="s">
        <v>412</v>
      </c>
      <c r="G102" s="296" t="s">
        <v>412</v>
      </c>
      <c r="H102" s="296" t="s">
        <v>412</v>
      </c>
      <c r="I102" s="296" t="s">
        <v>412</v>
      </c>
      <c r="J102" s="296" t="s">
        <v>412</v>
      </c>
      <c r="K102" s="296" t="s">
        <v>412</v>
      </c>
      <c r="L102" s="296" t="s">
        <v>412</v>
      </c>
      <c r="M102" s="296" t="s">
        <v>412</v>
      </c>
      <c r="N102" s="296">
        <v>0.15264419906153381</v>
      </c>
      <c r="O102" s="296" t="s">
        <v>412</v>
      </c>
      <c r="P102" s="296">
        <v>3</v>
      </c>
      <c r="Q102" s="296" t="s">
        <v>412</v>
      </c>
      <c r="R102" s="296">
        <v>3</v>
      </c>
      <c r="S102" s="296">
        <v>1.3400217925133795</v>
      </c>
      <c r="T102" s="296">
        <v>0.76432196109041273</v>
      </c>
      <c r="U102" s="296">
        <v>0.78447907731177446</v>
      </c>
      <c r="V102" s="296">
        <v>0</v>
      </c>
      <c r="W102" s="296" t="s">
        <v>412</v>
      </c>
      <c r="X102" s="296" t="s">
        <v>412</v>
      </c>
      <c r="Y102" s="296" t="s">
        <v>412</v>
      </c>
      <c r="Z102" s="296" t="s">
        <v>412</v>
      </c>
      <c r="AA102" s="296">
        <v>2.9999999999999991</v>
      </c>
      <c r="AB102" s="296">
        <v>0</v>
      </c>
      <c r="AC102" s="296" t="s">
        <v>412</v>
      </c>
      <c r="AD102" s="296" t="s">
        <v>412</v>
      </c>
      <c r="AE102" s="296">
        <v>2.9999999999999991</v>
      </c>
      <c r="AF102" s="296" t="s">
        <v>412</v>
      </c>
      <c r="AG102" s="296">
        <v>3</v>
      </c>
      <c r="AH102" s="296">
        <v>0</v>
      </c>
      <c r="AI102" s="296" t="s">
        <v>412</v>
      </c>
      <c r="AJ102" s="52"/>
    </row>
    <row r="103" spans="1:36">
      <c r="A103" s="12" t="s">
        <v>754</v>
      </c>
      <c r="B103" s="12" t="s">
        <v>755</v>
      </c>
      <c r="C103" s="46" t="s">
        <v>306</v>
      </c>
      <c r="D103" s="28" t="s">
        <v>307</v>
      </c>
      <c r="E103" s="296" t="s">
        <v>412</v>
      </c>
      <c r="F103" s="296" t="s">
        <v>412</v>
      </c>
      <c r="G103" s="296" t="s">
        <v>412</v>
      </c>
      <c r="H103" s="296" t="s">
        <v>412</v>
      </c>
      <c r="I103" s="296" t="s">
        <v>412</v>
      </c>
      <c r="J103" s="296" t="s">
        <v>412</v>
      </c>
      <c r="K103" s="296" t="s">
        <v>412</v>
      </c>
      <c r="L103" s="296" t="s">
        <v>412</v>
      </c>
      <c r="M103" s="296" t="s">
        <v>412</v>
      </c>
      <c r="N103" s="296" t="s">
        <v>412</v>
      </c>
      <c r="O103" s="296" t="s">
        <v>412</v>
      </c>
      <c r="P103" s="296" t="s">
        <v>412</v>
      </c>
      <c r="Q103" s="296" t="s">
        <v>412</v>
      </c>
      <c r="R103" s="296">
        <v>0</v>
      </c>
      <c r="S103" s="296">
        <v>0</v>
      </c>
      <c r="T103" s="296">
        <v>0</v>
      </c>
      <c r="U103" s="296" t="s">
        <v>412</v>
      </c>
      <c r="V103" s="296" t="s">
        <v>412</v>
      </c>
      <c r="W103" s="296" t="s">
        <v>412</v>
      </c>
      <c r="X103" s="296" t="s">
        <v>412</v>
      </c>
      <c r="Y103" s="296" t="s">
        <v>412</v>
      </c>
      <c r="Z103" s="296" t="s">
        <v>412</v>
      </c>
      <c r="AA103" s="296" t="s">
        <v>412</v>
      </c>
      <c r="AB103" s="296" t="s">
        <v>412</v>
      </c>
      <c r="AC103" s="296" t="s">
        <v>412</v>
      </c>
      <c r="AD103" s="296" t="s">
        <v>412</v>
      </c>
      <c r="AE103" s="296">
        <v>0</v>
      </c>
      <c r="AF103" s="296" t="s">
        <v>412</v>
      </c>
      <c r="AG103" s="296" t="s">
        <v>412</v>
      </c>
      <c r="AH103" s="296" t="s">
        <v>412</v>
      </c>
      <c r="AI103" s="296" t="s">
        <v>412</v>
      </c>
      <c r="AJ103" s="52"/>
    </row>
    <row r="104" spans="1:36">
      <c r="A104" s="18" t="s">
        <v>756</v>
      </c>
      <c r="B104" s="18" t="s">
        <v>757</v>
      </c>
      <c r="C104" s="47" t="s">
        <v>306</v>
      </c>
      <c r="D104" s="29" t="s">
        <v>307</v>
      </c>
      <c r="E104" s="297" t="s">
        <v>412</v>
      </c>
      <c r="F104" s="297" t="s">
        <v>412</v>
      </c>
      <c r="G104" s="297" t="s">
        <v>412</v>
      </c>
      <c r="H104" s="297" t="s">
        <v>412</v>
      </c>
      <c r="I104" s="297">
        <v>0</v>
      </c>
      <c r="J104" s="297" t="s">
        <v>412</v>
      </c>
      <c r="K104" s="297" t="s">
        <v>412</v>
      </c>
      <c r="L104" s="297" t="s">
        <v>412</v>
      </c>
      <c r="M104" s="297" t="s">
        <v>412</v>
      </c>
      <c r="N104" s="297">
        <v>0</v>
      </c>
      <c r="O104" s="297" t="s">
        <v>412</v>
      </c>
      <c r="P104" s="297" t="s">
        <v>412</v>
      </c>
      <c r="Q104" s="297" t="s">
        <v>412</v>
      </c>
      <c r="R104" s="297" t="s">
        <v>412</v>
      </c>
      <c r="S104" s="297">
        <v>0</v>
      </c>
      <c r="T104" s="297" t="s">
        <v>412</v>
      </c>
      <c r="U104" s="297" t="s">
        <v>412</v>
      </c>
      <c r="V104" s="297" t="s">
        <v>412</v>
      </c>
      <c r="W104" s="297" t="s">
        <v>412</v>
      </c>
      <c r="X104" s="297" t="s">
        <v>412</v>
      </c>
      <c r="Y104" s="297" t="s">
        <v>412</v>
      </c>
      <c r="Z104" s="297" t="s">
        <v>412</v>
      </c>
      <c r="AA104" s="297" t="s">
        <v>412</v>
      </c>
      <c r="AB104" s="297" t="s">
        <v>412</v>
      </c>
      <c r="AC104" s="297" t="s">
        <v>412</v>
      </c>
      <c r="AD104" s="297" t="s">
        <v>412</v>
      </c>
      <c r="AE104" s="297" t="s">
        <v>412</v>
      </c>
      <c r="AF104" s="297" t="s">
        <v>412</v>
      </c>
      <c r="AG104" s="297" t="s">
        <v>412</v>
      </c>
      <c r="AH104" s="297" t="s">
        <v>412</v>
      </c>
      <c r="AI104" s="297" t="s">
        <v>412</v>
      </c>
      <c r="AJ104" s="52"/>
    </row>
    <row r="107" spans="1:36" ht="21">
      <c r="A107" s="33" t="s">
        <v>485</v>
      </c>
    </row>
    <row r="108" spans="1:36">
      <c r="A108" s="34" t="s">
        <v>148</v>
      </c>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row>
    <row r="109" spans="1:36" ht="14.65" thickBot="1">
      <c r="A109" s="36" t="s">
        <v>132</v>
      </c>
      <c r="B109" s="37" t="s">
        <v>158</v>
      </c>
      <c r="C109" s="36" t="s">
        <v>162</v>
      </c>
      <c r="D109" s="36" t="s">
        <v>163</v>
      </c>
      <c r="E109" s="36" t="s">
        <v>20</v>
      </c>
      <c r="F109" s="36" t="s">
        <v>21</v>
      </c>
      <c r="G109" s="36" t="s">
        <v>23</v>
      </c>
      <c r="H109" s="36" t="s">
        <v>22</v>
      </c>
      <c r="I109" s="36" t="s">
        <v>24</v>
      </c>
      <c r="J109" s="36" t="s">
        <v>25</v>
      </c>
      <c r="K109" s="36" t="s">
        <v>26</v>
      </c>
      <c r="L109" s="36" t="s">
        <v>27</v>
      </c>
      <c r="M109" s="36" t="s">
        <v>28</v>
      </c>
      <c r="N109" s="36" t="s">
        <v>29</v>
      </c>
      <c r="O109" s="36" t="s">
        <v>30</v>
      </c>
      <c r="P109" s="36" t="s">
        <v>31</v>
      </c>
      <c r="Q109" s="36" t="s">
        <v>32</v>
      </c>
      <c r="R109" s="36" t="s">
        <v>33</v>
      </c>
      <c r="S109" s="36" t="s">
        <v>34</v>
      </c>
      <c r="T109" s="36" t="s">
        <v>35</v>
      </c>
      <c r="U109" s="36" t="s">
        <v>36</v>
      </c>
      <c r="V109" s="36" t="s">
        <v>37</v>
      </c>
      <c r="W109" s="36" t="s">
        <v>38</v>
      </c>
      <c r="X109" s="36" t="s">
        <v>39</v>
      </c>
      <c r="Y109" s="36" t="s">
        <v>40</v>
      </c>
      <c r="Z109" s="36" t="s">
        <v>41</v>
      </c>
      <c r="AA109" s="36" t="s">
        <v>42</v>
      </c>
      <c r="AB109" s="36" t="s">
        <v>43</v>
      </c>
      <c r="AC109" s="36" t="s">
        <v>44</v>
      </c>
      <c r="AD109" s="36" t="s">
        <v>45</v>
      </c>
      <c r="AE109" s="36" t="s">
        <v>46</v>
      </c>
      <c r="AF109" s="36" t="s">
        <v>47</v>
      </c>
      <c r="AG109" s="36" t="s">
        <v>48</v>
      </c>
      <c r="AH109" s="36" t="s">
        <v>49</v>
      </c>
      <c r="AI109" s="36" t="s">
        <v>50</v>
      </c>
    </row>
    <row r="110" spans="1:36" ht="39.4">
      <c r="A110" s="51" t="s">
        <v>159</v>
      </c>
      <c r="B110" s="51" t="s">
        <v>5</v>
      </c>
      <c r="C110" s="135" t="s">
        <v>485</v>
      </c>
      <c r="D110" s="50" t="s">
        <v>116</v>
      </c>
      <c r="E110" s="51" t="s">
        <v>218</v>
      </c>
      <c r="F110" s="51" t="s">
        <v>219</v>
      </c>
      <c r="G110" s="51" t="s">
        <v>221</v>
      </c>
      <c r="H110" s="51" t="s">
        <v>220</v>
      </c>
      <c r="I110" s="51" t="s">
        <v>222</v>
      </c>
      <c r="J110" s="51" t="s">
        <v>223</v>
      </c>
      <c r="K110" s="51" t="s">
        <v>224</v>
      </c>
      <c r="L110" s="51" t="s">
        <v>225</v>
      </c>
      <c r="M110" s="51" t="s">
        <v>226</v>
      </c>
      <c r="N110" s="51" t="s">
        <v>29</v>
      </c>
      <c r="O110" s="51" t="s">
        <v>174</v>
      </c>
      <c r="P110" s="51" t="s">
        <v>175</v>
      </c>
      <c r="Q110" s="51" t="s">
        <v>227</v>
      </c>
      <c r="R110" s="51" t="s">
        <v>228</v>
      </c>
      <c r="S110" s="51" t="s">
        <v>229</v>
      </c>
      <c r="T110" s="51" t="s">
        <v>230</v>
      </c>
      <c r="U110" s="51" t="s">
        <v>231</v>
      </c>
      <c r="V110" s="51" t="s">
        <v>232</v>
      </c>
      <c r="W110" s="51" t="s">
        <v>176</v>
      </c>
      <c r="X110" s="51" t="s">
        <v>177</v>
      </c>
      <c r="Y110" s="51" t="s">
        <v>233</v>
      </c>
      <c r="Z110" s="51" t="s">
        <v>178</v>
      </c>
      <c r="AA110" s="51" t="s">
        <v>234</v>
      </c>
      <c r="AB110" s="51" t="s">
        <v>179</v>
      </c>
      <c r="AC110" s="51" t="s">
        <v>235</v>
      </c>
      <c r="AD110" s="51" t="s">
        <v>180</v>
      </c>
      <c r="AE110" s="51" t="s">
        <v>236</v>
      </c>
      <c r="AF110" s="51" t="s">
        <v>237</v>
      </c>
      <c r="AG110" s="51" t="s">
        <v>181</v>
      </c>
      <c r="AH110" s="51" t="s">
        <v>238</v>
      </c>
      <c r="AI110" s="51" t="s">
        <v>182</v>
      </c>
    </row>
    <row r="111" spans="1:36">
      <c r="A111" s="44" t="s">
        <v>692</v>
      </c>
      <c r="B111" s="44" t="s">
        <v>693</v>
      </c>
      <c r="C111" s="45" t="s">
        <v>165</v>
      </c>
      <c r="D111" s="32" t="s">
        <v>166</v>
      </c>
      <c r="E111" s="315" t="s">
        <v>412</v>
      </c>
      <c r="F111" s="315" t="s">
        <v>412</v>
      </c>
      <c r="G111" s="315" t="s">
        <v>412</v>
      </c>
      <c r="H111" s="315" t="s">
        <v>412</v>
      </c>
      <c r="I111" s="315">
        <v>0.72847707510850268</v>
      </c>
      <c r="J111" s="315" t="s">
        <v>412</v>
      </c>
      <c r="K111" s="315">
        <v>0.7</v>
      </c>
      <c r="L111" s="315" t="s">
        <v>412</v>
      </c>
      <c r="M111" s="315" t="s">
        <v>412</v>
      </c>
      <c r="N111" s="315">
        <v>0.89912493467930543</v>
      </c>
      <c r="O111" s="315">
        <v>0.55335894672977737</v>
      </c>
      <c r="P111" s="315" t="s">
        <v>412</v>
      </c>
      <c r="Q111" s="315">
        <v>0.70000000000000007</v>
      </c>
      <c r="R111" s="315">
        <v>0.7</v>
      </c>
      <c r="S111" s="315" t="s">
        <v>412</v>
      </c>
      <c r="T111" s="315">
        <v>0.69999999999999984</v>
      </c>
      <c r="U111" s="315">
        <v>0.7</v>
      </c>
      <c r="V111" s="315" t="s">
        <v>412</v>
      </c>
      <c r="W111" s="315" t="s">
        <v>412</v>
      </c>
      <c r="X111" s="315" t="s">
        <v>412</v>
      </c>
      <c r="Y111" s="315" t="s">
        <v>412</v>
      </c>
      <c r="Z111" s="315" t="s">
        <v>412</v>
      </c>
      <c r="AA111" s="315">
        <v>0.69794567296337784</v>
      </c>
      <c r="AB111" s="315" t="s">
        <v>412</v>
      </c>
      <c r="AC111" s="315" t="s">
        <v>412</v>
      </c>
      <c r="AD111" s="315" t="s">
        <v>412</v>
      </c>
      <c r="AE111" s="315">
        <v>0.7</v>
      </c>
      <c r="AF111" s="315" t="s">
        <v>412</v>
      </c>
      <c r="AG111" s="315">
        <v>0.69999999999999984</v>
      </c>
      <c r="AH111" s="315">
        <v>0.59267764049405469</v>
      </c>
      <c r="AI111" s="315" t="s">
        <v>412</v>
      </c>
    </row>
    <row r="112" spans="1:36">
      <c r="A112" s="12" t="s">
        <v>694</v>
      </c>
      <c r="B112" s="12" t="s">
        <v>695</v>
      </c>
      <c r="C112" s="46" t="s">
        <v>165</v>
      </c>
      <c r="D112" s="28" t="s">
        <v>166</v>
      </c>
      <c r="E112" s="316" t="s">
        <v>412</v>
      </c>
      <c r="F112" s="316" t="s">
        <v>412</v>
      </c>
      <c r="G112" s="316" t="s">
        <v>412</v>
      </c>
      <c r="H112" s="316" t="s">
        <v>412</v>
      </c>
      <c r="I112" s="316">
        <v>0.72847707510850268</v>
      </c>
      <c r="J112" s="316" t="s">
        <v>412</v>
      </c>
      <c r="K112" s="316">
        <v>0.7</v>
      </c>
      <c r="L112" s="316" t="s">
        <v>412</v>
      </c>
      <c r="M112" s="316" t="s">
        <v>412</v>
      </c>
      <c r="N112" s="316" t="s">
        <v>412</v>
      </c>
      <c r="O112" s="316" t="s">
        <v>412</v>
      </c>
      <c r="P112" s="316" t="s">
        <v>412</v>
      </c>
      <c r="Q112" s="316" t="s">
        <v>412</v>
      </c>
      <c r="R112" s="316">
        <v>0.7</v>
      </c>
      <c r="S112" s="316" t="s">
        <v>412</v>
      </c>
      <c r="T112" s="316">
        <v>0.7</v>
      </c>
      <c r="U112" s="316">
        <v>0.69999999999999984</v>
      </c>
      <c r="V112" s="316" t="s">
        <v>412</v>
      </c>
      <c r="W112" s="316" t="s">
        <v>412</v>
      </c>
      <c r="X112" s="316" t="s">
        <v>412</v>
      </c>
      <c r="Y112" s="316" t="s">
        <v>412</v>
      </c>
      <c r="Z112" s="316" t="s">
        <v>412</v>
      </c>
      <c r="AA112" s="316" t="s">
        <v>412</v>
      </c>
      <c r="AB112" s="316" t="s">
        <v>412</v>
      </c>
      <c r="AC112" s="316" t="s">
        <v>412</v>
      </c>
      <c r="AD112" s="316" t="s">
        <v>412</v>
      </c>
      <c r="AE112" s="316">
        <v>0.69999999999999984</v>
      </c>
      <c r="AF112" s="316" t="s">
        <v>412</v>
      </c>
      <c r="AG112" s="316">
        <v>0.7</v>
      </c>
      <c r="AH112" s="316">
        <v>0.59267764049405458</v>
      </c>
      <c r="AI112" s="316" t="s">
        <v>412</v>
      </c>
    </row>
    <row r="113" spans="1:35">
      <c r="A113" s="12" t="s">
        <v>698</v>
      </c>
      <c r="B113" s="12" t="s">
        <v>699</v>
      </c>
      <c r="C113" s="46" t="s">
        <v>165</v>
      </c>
      <c r="D113" s="28" t="s">
        <v>166</v>
      </c>
      <c r="E113" s="316" t="s">
        <v>412</v>
      </c>
      <c r="F113" s="316" t="s">
        <v>412</v>
      </c>
      <c r="G113" s="316" t="s">
        <v>412</v>
      </c>
      <c r="H113" s="316" t="s">
        <v>412</v>
      </c>
      <c r="I113" s="316">
        <v>0.26280825389656404</v>
      </c>
      <c r="J113" s="316" t="s">
        <v>412</v>
      </c>
      <c r="K113" s="316">
        <v>0.40000000000000008</v>
      </c>
      <c r="L113" s="316" t="s">
        <v>412</v>
      </c>
      <c r="M113" s="316" t="s">
        <v>412</v>
      </c>
      <c r="N113" s="316">
        <v>0.36695510590021796</v>
      </c>
      <c r="O113" s="316">
        <v>0.25781281765234676</v>
      </c>
      <c r="P113" s="316">
        <v>0.11620936095882801</v>
      </c>
      <c r="Q113" s="316" t="s">
        <v>412</v>
      </c>
      <c r="R113" s="316">
        <v>0.87227190089633011</v>
      </c>
      <c r="S113" s="316">
        <v>0.21405223298808335</v>
      </c>
      <c r="T113" s="316">
        <v>0.40000000000000008</v>
      </c>
      <c r="U113" s="316">
        <v>0.39999999999999997</v>
      </c>
      <c r="V113" s="316" t="s">
        <v>412</v>
      </c>
      <c r="W113" s="316" t="s">
        <v>412</v>
      </c>
      <c r="X113" s="316" t="s">
        <v>412</v>
      </c>
      <c r="Y113" s="316" t="s">
        <v>412</v>
      </c>
      <c r="Z113" s="316" t="s">
        <v>412</v>
      </c>
      <c r="AA113" s="316">
        <v>0.43180655656850109</v>
      </c>
      <c r="AB113" s="316" t="s">
        <v>412</v>
      </c>
      <c r="AC113" s="316">
        <v>0.39999999999999997</v>
      </c>
      <c r="AD113" s="316" t="s">
        <v>412</v>
      </c>
      <c r="AE113" s="316">
        <v>0.40000000000000008</v>
      </c>
      <c r="AF113" s="316" t="s">
        <v>412</v>
      </c>
      <c r="AG113" s="316">
        <v>0.4</v>
      </c>
      <c r="AH113" s="316">
        <v>0.13679555506098795</v>
      </c>
      <c r="AI113" s="316" t="s">
        <v>412</v>
      </c>
    </row>
    <row r="114" spans="1:35">
      <c r="A114" s="12" t="s">
        <v>700</v>
      </c>
      <c r="B114" s="12" t="s">
        <v>701</v>
      </c>
      <c r="C114" s="46" t="s">
        <v>165</v>
      </c>
      <c r="D114" s="28" t="s">
        <v>166</v>
      </c>
      <c r="E114" s="316" t="s">
        <v>412</v>
      </c>
      <c r="F114" s="316" t="s">
        <v>412</v>
      </c>
      <c r="G114" s="316" t="s">
        <v>412</v>
      </c>
      <c r="H114" s="316" t="s">
        <v>412</v>
      </c>
      <c r="I114" s="316">
        <v>0.35373014668040947</v>
      </c>
      <c r="J114" s="316" t="s">
        <v>412</v>
      </c>
      <c r="K114" s="316">
        <v>0.35</v>
      </c>
      <c r="L114" s="316">
        <v>0.86740759156036606</v>
      </c>
      <c r="M114" s="316" t="s">
        <v>412</v>
      </c>
      <c r="N114" s="316">
        <v>0.72111065953518549</v>
      </c>
      <c r="O114" s="316">
        <v>0.46625504139906709</v>
      </c>
      <c r="P114" s="316">
        <v>0.43962197877938375</v>
      </c>
      <c r="Q114" s="316">
        <v>0.35</v>
      </c>
      <c r="R114" s="316">
        <v>0.34999999999999992</v>
      </c>
      <c r="S114" s="316">
        <v>0.31598934550989344</v>
      </c>
      <c r="T114" s="316">
        <v>0.35</v>
      </c>
      <c r="U114" s="316">
        <v>0.35</v>
      </c>
      <c r="V114" s="316" t="s">
        <v>412</v>
      </c>
      <c r="W114" s="316" t="s">
        <v>412</v>
      </c>
      <c r="X114" s="316" t="s">
        <v>412</v>
      </c>
      <c r="Y114" s="316" t="s">
        <v>412</v>
      </c>
      <c r="Z114" s="316" t="s">
        <v>412</v>
      </c>
      <c r="AA114" s="316">
        <v>0.41728710130169877</v>
      </c>
      <c r="AB114" s="316" t="s">
        <v>412</v>
      </c>
      <c r="AC114" s="316">
        <v>0.35</v>
      </c>
      <c r="AD114" s="316" t="s">
        <v>412</v>
      </c>
      <c r="AE114" s="316">
        <v>0.35</v>
      </c>
      <c r="AF114" s="316" t="s">
        <v>412</v>
      </c>
      <c r="AG114" s="316">
        <v>0.34999999999999992</v>
      </c>
      <c r="AH114" s="316">
        <v>0.36750566090564157</v>
      </c>
      <c r="AI114" s="316" t="s">
        <v>412</v>
      </c>
    </row>
    <row r="115" spans="1:35">
      <c r="A115" s="12" t="s">
        <v>702</v>
      </c>
      <c r="B115" s="12" t="s">
        <v>703</v>
      </c>
      <c r="C115" s="46" t="s">
        <v>165</v>
      </c>
      <c r="D115" s="28" t="s">
        <v>166</v>
      </c>
      <c r="E115" s="316" t="s">
        <v>412</v>
      </c>
      <c r="F115" s="316" t="s">
        <v>412</v>
      </c>
      <c r="G115" s="316" t="s">
        <v>412</v>
      </c>
      <c r="H115" s="316" t="s">
        <v>412</v>
      </c>
      <c r="I115" s="316">
        <v>0.3914053510652471</v>
      </c>
      <c r="J115" s="316" t="s">
        <v>412</v>
      </c>
      <c r="K115" s="316" t="s">
        <v>412</v>
      </c>
      <c r="L115" s="316" t="s">
        <v>412</v>
      </c>
      <c r="M115" s="316" t="s">
        <v>412</v>
      </c>
      <c r="N115" s="316">
        <v>0.13276660573700472</v>
      </c>
      <c r="O115" s="316">
        <v>0.41801006608087832</v>
      </c>
      <c r="P115" s="316" t="s">
        <v>412</v>
      </c>
      <c r="Q115" s="316" t="s">
        <v>412</v>
      </c>
      <c r="R115" s="316">
        <v>0.42785328195098438</v>
      </c>
      <c r="S115" s="316">
        <v>0.6</v>
      </c>
      <c r="T115" s="316">
        <v>0.74572774344231019</v>
      </c>
      <c r="U115" s="316">
        <v>0.52823606744874496</v>
      </c>
      <c r="V115" s="316" t="s">
        <v>412</v>
      </c>
      <c r="W115" s="316" t="s">
        <v>412</v>
      </c>
      <c r="X115" s="316" t="s">
        <v>412</v>
      </c>
      <c r="Y115" s="316" t="s">
        <v>412</v>
      </c>
      <c r="Z115" s="316" t="s">
        <v>412</v>
      </c>
      <c r="AA115" s="316">
        <v>0.32130715538800347</v>
      </c>
      <c r="AB115" s="316">
        <v>0.47220488419667761</v>
      </c>
      <c r="AC115" s="316" t="s">
        <v>412</v>
      </c>
      <c r="AD115" s="316" t="s">
        <v>412</v>
      </c>
      <c r="AE115" s="316">
        <v>6.0716454159077107E-3</v>
      </c>
      <c r="AF115" s="316" t="s">
        <v>412</v>
      </c>
      <c r="AG115" s="316">
        <v>0.41996207513796896</v>
      </c>
      <c r="AH115" s="316">
        <v>0.58937277410744693</v>
      </c>
      <c r="AI115" s="316" t="s">
        <v>412</v>
      </c>
    </row>
    <row r="116" spans="1:35">
      <c r="A116" s="12" t="s">
        <v>704</v>
      </c>
      <c r="B116" s="12" t="s">
        <v>705</v>
      </c>
      <c r="C116" s="46" t="s">
        <v>165</v>
      </c>
      <c r="D116" s="28" t="s">
        <v>166</v>
      </c>
      <c r="E116" s="316" t="s">
        <v>412</v>
      </c>
      <c r="F116" s="316" t="s">
        <v>412</v>
      </c>
      <c r="G116" s="316" t="s">
        <v>412</v>
      </c>
      <c r="H116" s="316" t="s">
        <v>412</v>
      </c>
      <c r="I116" s="316" t="s">
        <v>412</v>
      </c>
      <c r="J116" s="316" t="s">
        <v>412</v>
      </c>
      <c r="K116" s="316" t="s">
        <v>412</v>
      </c>
      <c r="L116" s="316">
        <v>0.2</v>
      </c>
      <c r="M116" s="316" t="s">
        <v>412</v>
      </c>
      <c r="N116" s="316">
        <v>4.5922556748628135E-2</v>
      </c>
      <c r="O116" s="316" t="s">
        <v>412</v>
      </c>
      <c r="P116" s="316" t="s">
        <v>412</v>
      </c>
      <c r="Q116" s="316" t="s">
        <v>412</v>
      </c>
      <c r="R116" s="316" t="s">
        <v>412</v>
      </c>
      <c r="S116" s="316" t="s">
        <v>412</v>
      </c>
      <c r="T116" s="316">
        <v>0.53405631659056307</v>
      </c>
      <c r="U116" s="316">
        <v>0.3119131590461543</v>
      </c>
      <c r="V116" s="316" t="s">
        <v>412</v>
      </c>
      <c r="W116" s="316" t="s">
        <v>412</v>
      </c>
      <c r="X116" s="316" t="s">
        <v>412</v>
      </c>
      <c r="Y116" s="316" t="s">
        <v>412</v>
      </c>
      <c r="Z116" s="316" t="s">
        <v>412</v>
      </c>
      <c r="AA116" s="316" t="s">
        <v>412</v>
      </c>
      <c r="AB116" s="316" t="s">
        <v>412</v>
      </c>
      <c r="AC116" s="316" t="s">
        <v>412</v>
      </c>
      <c r="AD116" s="316" t="s">
        <v>412</v>
      </c>
      <c r="AE116" s="316" t="s">
        <v>412</v>
      </c>
      <c r="AF116" s="316" t="s">
        <v>412</v>
      </c>
      <c r="AG116" s="316" t="s">
        <v>412</v>
      </c>
      <c r="AH116" s="316">
        <v>0.16960761550963546</v>
      </c>
      <c r="AI116" s="316" t="s">
        <v>412</v>
      </c>
    </row>
    <row r="117" spans="1:35">
      <c r="A117" s="12" t="s">
        <v>706</v>
      </c>
      <c r="B117" s="12" t="s">
        <v>707</v>
      </c>
      <c r="C117" s="46" t="s">
        <v>165</v>
      </c>
      <c r="D117" s="28" t="s">
        <v>166</v>
      </c>
      <c r="E117" s="316" t="s">
        <v>412</v>
      </c>
      <c r="F117" s="316" t="s">
        <v>412</v>
      </c>
      <c r="G117" s="316" t="s">
        <v>412</v>
      </c>
      <c r="H117" s="316" t="s">
        <v>412</v>
      </c>
      <c r="I117" s="316">
        <v>0.74022956814488028</v>
      </c>
      <c r="J117" s="316" t="s">
        <v>412</v>
      </c>
      <c r="K117" s="316" t="s">
        <v>412</v>
      </c>
      <c r="L117" s="316" t="s">
        <v>412</v>
      </c>
      <c r="M117" s="316" t="s">
        <v>412</v>
      </c>
      <c r="N117" s="316">
        <v>0.40559347812232482</v>
      </c>
      <c r="O117" s="316">
        <v>0.32929690189005983</v>
      </c>
      <c r="P117" s="316">
        <v>0.79826549719128792</v>
      </c>
      <c r="Q117" s="316" t="s">
        <v>412</v>
      </c>
      <c r="R117" s="316">
        <v>0.42999973702236682</v>
      </c>
      <c r="S117" s="316">
        <v>0.45</v>
      </c>
      <c r="T117" s="316">
        <v>0.6705860496642374</v>
      </c>
      <c r="U117" s="316">
        <v>0.56583272867624179</v>
      </c>
      <c r="V117" s="316" t="s">
        <v>412</v>
      </c>
      <c r="W117" s="316" t="s">
        <v>412</v>
      </c>
      <c r="X117" s="316" t="s">
        <v>412</v>
      </c>
      <c r="Y117" s="316" t="s">
        <v>412</v>
      </c>
      <c r="Z117" s="316" t="s">
        <v>412</v>
      </c>
      <c r="AA117" s="316">
        <v>0.4713396934116113</v>
      </c>
      <c r="AB117" s="316">
        <v>0.25787399850915632</v>
      </c>
      <c r="AC117" s="316" t="s">
        <v>412</v>
      </c>
      <c r="AD117" s="316" t="s">
        <v>412</v>
      </c>
      <c r="AE117" s="316" t="s">
        <v>412</v>
      </c>
      <c r="AF117" s="316" t="s">
        <v>412</v>
      </c>
      <c r="AG117" s="316">
        <v>0.5619708109411885</v>
      </c>
      <c r="AH117" s="316">
        <v>0.63625885554922168</v>
      </c>
      <c r="AI117" s="316" t="s">
        <v>412</v>
      </c>
    </row>
    <row r="118" spans="1:35">
      <c r="A118" s="12" t="s">
        <v>708</v>
      </c>
      <c r="B118" s="12" t="s">
        <v>709</v>
      </c>
      <c r="C118" s="46" t="s">
        <v>165</v>
      </c>
      <c r="D118" s="28" t="s">
        <v>166</v>
      </c>
      <c r="E118" s="316" t="s">
        <v>412</v>
      </c>
      <c r="F118" s="316" t="s">
        <v>412</v>
      </c>
      <c r="G118" s="316" t="s">
        <v>412</v>
      </c>
      <c r="H118" s="316" t="s">
        <v>412</v>
      </c>
      <c r="I118" s="316" t="s">
        <v>412</v>
      </c>
      <c r="J118" s="316" t="s">
        <v>412</v>
      </c>
      <c r="K118" s="316" t="s">
        <v>412</v>
      </c>
      <c r="L118" s="316" t="s">
        <v>412</v>
      </c>
      <c r="M118" s="316" t="s">
        <v>412</v>
      </c>
      <c r="N118" s="316">
        <v>0.65000000000000013</v>
      </c>
      <c r="O118" s="316" t="s">
        <v>412</v>
      </c>
      <c r="P118" s="316">
        <v>0.65</v>
      </c>
      <c r="Q118" s="316" t="s">
        <v>412</v>
      </c>
      <c r="R118" s="316">
        <v>0.65</v>
      </c>
      <c r="S118" s="316">
        <v>0.65</v>
      </c>
      <c r="T118" s="316">
        <v>0.86651340194714677</v>
      </c>
      <c r="U118" s="316">
        <v>0.65</v>
      </c>
      <c r="V118" s="316" t="s">
        <v>412</v>
      </c>
      <c r="W118" s="316" t="s">
        <v>412</v>
      </c>
      <c r="X118" s="316" t="s">
        <v>412</v>
      </c>
      <c r="Y118" s="316" t="s">
        <v>412</v>
      </c>
      <c r="Z118" s="316" t="s">
        <v>412</v>
      </c>
      <c r="AA118" s="316">
        <v>0.65</v>
      </c>
      <c r="AB118" s="316">
        <v>0.37100456621004563</v>
      </c>
      <c r="AC118" s="316" t="s">
        <v>412</v>
      </c>
      <c r="AD118" s="316" t="s">
        <v>412</v>
      </c>
      <c r="AE118" s="316">
        <v>0.65</v>
      </c>
      <c r="AF118" s="316" t="s">
        <v>412</v>
      </c>
      <c r="AG118" s="316">
        <v>0.65</v>
      </c>
      <c r="AH118" s="316">
        <v>0.65</v>
      </c>
      <c r="AI118" s="316" t="s">
        <v>412</v>
      </c>
    </row>
    <row r="119" spans="1:35">
      <c r="A119" s="12" t="s">
        <v>710</v>
      </c>
      <c r="B119" s="12" t="s">
        <v>711</v>
      </c>
      <c r="C119" s="46" t="s">
        <v>165</v>
      </c>
      <c r="D119" s="28" t="s">
        <v>166</v>
      </c>
      <c r="E119" s="316" t="s">
        <v>412</v>
      </c>
      <c r="F119" s="316" t="s">
        <v>412</v>
      </c>
      <c r="G119" s="316" t="s">
        <v>412</v>
      </c>
      <c r="H119" s="316" t="s">
        <v>412</v>
      </c>
      <c r="I119" s="316" t="s">
        <v>412</v>
      </c>
      <c r="J119" s="316" t="s">
        <v>412</v>
      </c>
      <c r="K119" s="316" t="s">
        <v>412</v>
      </c>
      <c r="L119" s="316" t="s">
        <v>412</v>
      </c>
      <c r="M119" s="316" t="s">
        <v>412</v>
      </c>
      <c r="N119" s="316" t="s">
        <v>412</v>
      </c>
      <c r="O119" s="316" t="s">
        <v>412</v>
      </c>
      <c r="P119" s="316" t="s">
        <v>412</v>
      </c>
      <c r="Q119" s="316" t="s">
        <v>412</v>
      </c>
      <c r="R119" s="316">
        <v>0.71091735830610248</v>
      </c>
      <c r="S119" s="316">
        <v>0.88646528587451523</v>
      </c>
      <c r="T119" s="316">
        <v>0.88400367905840216</v>
      </c>
      <c r="U119" s="316" t="s">
        <v>412</v>
      </c>
      <c r="V119" s="316" t="s">
        <v>412</v>
      </c>
      <c r="W119" s="316" t="s">
        <v>412</v>
      </c>
      <c r="X119" s="316" t="s">
        <v>412</v>
      </c>
      <c r="Y119" s="316" t="s">
        <v>412</v>
      </c>
      <c r="Z119" s="316" t="s">
        <v>412</v>
      </c>
      <c r="AA119" s="316" t="s">
        <v>412</v>
      </c>
      <c r="AB119" s="316" t="s">
        <v>412</v>
      </c>
      <c r="AC119" s="316" t="s">
        <v>412</v>
      </c>
      <c r="AD119" s="316" t="s">
        <v>412</v>
      </c>
      <c r="AE119" s="316">
        <v>0.81635673441019607</v>
      </c>
      <c r="AF119" s="316" t="s">
        <v>412</v>
      </c>
      <c r="AG119" s="316" t="s">
        <v>412</v>
      </c>
      <c r="AH119" s="316" t="s">
        <v>412</v>
      </c>
      <c r="AI119" s="316" t="s">
        <v>412</v>
      </c>
    </row>
    <row r="120" spans="1:35">
      <c r="A120" s="12" t="s">
        <v>712</v>
      </c>
      <c r="B120" s="12" t="s">
        <v>713</v>
      </c>
      <c r="C120" s="46" t="s">
        <v>165</v>
      </c>
      <c r="D120" s="28" t="s">
        <v>166</v>
      </c>
      <c r="E120" s="316" t="s">
        <v>412</v>
      </c>
      <c r="F120" s="316" t="s">
        <v>412</v>
      </c>
      <c r="G120" s="316" t="s">
        <v>412</v>
      </c>
      <c r="H120" s="316" t="s">
        <v>412</v>
      </c>
      <c r="I120" s="316">
        <v>0.90000000000000013</v>
      </c>
      <c r="J120" s="316" t="s">
        <v>412</v>
      </c>
      <c r="K120" s="316" t="s">
        <v>412</v>
      </c>
      <c r="L120" s="316" t="s">
        <v>412</v>
      </c>
      <c r="M120" s="316" t="s">
        <v>412</v>
      </c>
      <c r="N120" s="316">
        <v>0.93054008125531706</v>
      </c>
      <c r="O120" s="316" t="s">
        <v>412</v>
      </c>
      <c r="P120" s="316" t="s">
        <v>412</v>
      </c>
      <c r="Q120" s="316" t="s">
        <v>412</v>
      </c>
      <c r="R120" s="316" t="s">
        <v>412</v>
      </c>
      <c r="S120" s="316">
        <v>0.65950929969372962</v>
      </c>
      <c r="T120" s="316" t="s">
        <v>412</v>
      </c>
      <c r="U120" s="316" t="s">
        <v>412</v>
      </c>
      <c r="V120" s="316" t="s">
        <v>412</v>
      </c>
      <c r="W120" s="316" t="s">
        <v>412</v>
      </c>
      <c r="X120" s="316" t="s">
        <v>412</v>
      </c>
      <c r="Y120" s="316" t="s">
        <v>412</v>
      </c>
      <c r="Z120" s="316" t="s">
        <v>412</v>
      </c>
      <c r="AA120" s="316" t="s">
        <v>412</v>
      </c>
      <c r="AB120" s="316" t="s">
        <v>412</v>
      </c>
      <c r="AC120" s="316" t="s">
        <v>412</v>
      </c>
      <c r="AD120" s="316" t="s">
        <v>412</v>
      </c>
      <c r="AE120" s="316" t="s">
        <v>412</v>
      </c>
      <c r="AF120" s="316" t="s">
        <v>412</v>
      </c>
      <c r="AG120" s="316" t="s">
        <v>412</v>
      </c>
      <c r="AH120" s="316" t="s">
        <v>412</v>
      </c>
      <c r="AI120" s="316" t="s">
        <v>412</v>
      </c>
    </row>
    <row r="121" spans="1:35">
      <c r="A121" s="12" t="s">
        <v>736</v>
      </c>
      <c r="B121" s="12" t="s">
        <v>737</v>
      </c>
      <c r="C121" s="46" t="s">
        <v>165</v>
      </c>
      <c r="D121" s="28" t="s">
        <v>166</v>
      </c>
      <c r="E121" s="316" t="s">
        <v>412</v>
      </c>
      <c r="F121" s="316" t="s">
        <v>412</v>
      </c>
      <c r="G121" s="316" t="s">
        <v>412</v>
      </c>
      <c r="H121" s="316" t="s">
        <v>412</v>
      </c>
      <c r="I121" s="316">
        <v>0.72847707510850279</v>
      </c>
      <c r="J121" s="316" t="s">
        <v>412</v>
      </c>
      <c r="K121" s="316">
        <v>0.7</v>
      </c>
      <c r="L121" s="316" t="s">
        <v>412</v>
      </c>
      <c r="M121" s="316" t="s">
        <v>412</v>
      </c>
      <c r="N121" s="316">
        <v>0.89912493467930577</v>
      </c>
      <c r="O121" s="316">
        <v>0.55335894672977737</v>
      </c>
      <c r="P121" s="316" t="s">
        <v>412</v>
      </c>
      <c r="Q121" s="316">
        <v>0.69999999999999984</v>
      </c>
      <c r="R121" s="316">
        <v>0.70000000000000007</v>
      </c>
      <c r="S121" s="316" t="s">
        <v>412</v>
      </c>
      <c r="T121" s="316">
        <v>0.7</v>
      </c>
      <c r="U121" s="316">
        <v>0.7</v>
      </c>
      <c r="V121" s="316">
        <v>0.7</v>
      </c>
      <c r="W121" s="316" t="s">
        <v>412</v>
      </c>
      <c r="X121" s="316" t="s">
        <v>412</v>
      </c>
      <c r="Y121" s="316" t="s">
        <v>412</v>
      </c>
      <c r="Z121" s="316" t="s">
        <v>412</v>
      </c>
      <c r="AA121" s="316">
        <v>0.69794567296337773</v>
      </c>
      <c r="AB121" s="316" t="s">
        <v>412</v>
      </c>
      <c r="AC121" s="316" t="s">
        <v>412</v>
      </c>
      <c r="AD121" s="316" t="s">
        <v>412</v>
      </c>
      <c r="AE121" s="316">
        <v>0.7</v>
      </c>
      <c r="AF121" s="316" t="s">
        <v>412</v>
      </c>
      <c r="AG121" s="316">
        <v>0.69999999999999984</v>
      </c>
      <c r="AH121" s="316">
        <v>0.59267764049405458</v>
      </c>
      <c r="AI121" s="316" t="s">
        <v>412</v>
      </c>
    </row>
    <row r="122" spans="1:35">
      <c r="A122" s="12" t="s">
        <v>738</v>
      </c>
      <c r="B122" s="12" t="s">
        <v>739</v>
      </c>
      <c r="C122" s="46" t="s">
        <v>165</v>
      </c>
      <c r="D122" s="28" t="s">
        <v>166</v>
      </c>
      <c r="E122" s="316" t="s">
        <v>412</v>
      </c>
      <c r="F122" s="316" t="s">
        <v>412</v>
      </c>
      <c r="G122" s="316" t="s">
        <v>412</v>
      </c>
      <c r="H122" s="316" t="s">
        <v>412</v>
      </c>
      <c r="I122" s="316">
        <v>0.72847707510850268</v>
      </c>
      <c r="J122" s="316" t="s">
        <v>412</v>
      </c>
      <c r="K122" s="316">
        <v>0.7</v>
      </c>
      <c r="L122" s="316" t="s">
        <v>412</v>
      </c>
      <c r="M122" s="316" t="s">
        <v>412</v>
      </c>
      <c r="N122" s="316" t="s">
        <v>412</v>
      </c>
      <c r="O122" s="316" t="s">
        <v>412</v>
      </c>
      <c r="P122" s="316" t="s">
        <v>412</v>
      </c>
      <c r="Q122" s="316" t="s">
        <v>412</v>
      </c>
      <c r="R122" s="316">
        <v>0.7</v>
      </c>
      <c r="S122" s="316" t="s">
        <v>412</v>
      </c>
      <c r="T122" s="316">
        <v>0.7</v>
      </c>
      <c r="U122" s="316">
        <v>0.7</v>
      </c>
      <c r="V122" s="316" t="s">
        <v>412</v>
      </c>
      <c r="W122" s="316" t="s">
        <v>412</v>
      </c>
      <c r="X122" s="316" t="s">
        <v>412</v>
      </c>
      <c r="Y122" s="316" t="s">
        <v>412</v>
      </c>
      <c r="Z122" s="316" t="s">
        <v>412</v>
      </c>
      <c r="AA122" s="316" t="s">
        <v>412</v>
      </c>
      <c r="AB122" s="316" t="s">
        <v>412</v>
      </c>
      <c r="AC122" s="316" t="s">
        <v>412</v>
      </c>
      <c r="AD122" s="316" t="s">
        <v>412</v>
      </c>
      <c r="AE122" s="316">
        <v>0.7</v>
      </c>
      <c r="AF122" s="316" t="s">
        <v>412</v>
      </c>
      <c r="AG122" s="316">
        <v>0.7</v>
      </c>
      <c r="AH122" s="316">
        <v>0.59267764049405458</v>
      </c>
      <c r="AI122" s="316" t="s">
        <v>412</v>
      </c>
    </row>
    <row r="123" spans="1:35">
      <c r="A123" s="12" t="s">
        <v>742</v>
      </c>
      <c r="B123" s="12" t="s">
        <v>743</v>
      </c>
      <c r="C123" s="46" t="s">
        <v>165</v>
      </c>
      <c r="D123" s="28" t="s">
        <v>166</v>
      </c>
      <c r="E123" s="316" t="s">
        <v>412</v>
      </c>
      <c r="F123" s="316" t="s">
        <v>412</v>
      </c>
      <c r="G123" s="316" t="s">
        <v>412</v>
      </c>
      <c r="H123" s="316" t="s">
        <v>412</v>
      </c>
      <c r="I123" s="316">
        <v>0.26280825389656404</v>
      </c>
      <c r="J123" s="316" t="s">
        <v>412</v>
      </c>
      <c r="K123" s="316">
        <v>0.4</v>
      </c>
      <c r="L123" s="316" t="s">
        <v>412</v>
      </c>
      <c r="M123" s="316" t="s">
        <v>412</v>
      </c>
      <c r="N123" s="316">
        <v>0.36695510590021807</v>
      </c>
      <c r="O123" s="316">
        <v>0.25781281765234682</v>
      </c>
      <c r="P123" s="316">
        <v>0.11620936095882803</v>
      </c>
      <c r="Q123" s="316" t="s">
        <v>412</v>
      </c>
      <c r="R123" s="316">
        <v>0.87227190089633</v>
      </c>
      <c r="S123" s="316">
        <v>0.21405223298808332</v>
      </c>
      <c r="T123" s="316">
        <v>0.4</v>
      </c>
      <c r="U123" s="316">
        <v>0.4</v>
      </c>
      <c r="V123" s="316">
        <v>0.39999999999999997</v>
      </c>
      <c r="W123" s="316" t="s">
        <v>412</v>
      </c>
      <c r="X123" s="316" t="s">
        <v>412</v>
      </c>
      <c r="Y123" s="316" t="s">
        <v>412</v>
      </c>
      <c r="Z123" s="316" t="s">
        <v>412</v>
      </c>
      <c r="AA123" s="316">
        <v>0.43180655656850103</v>
      </c>
      <c r="AB123" s="316" t="s">
        <v>412</v>
      </c>
      <c r="AC123" s="316">
        <v>0.39999999999999991</v>
      </c>
      <c r="AD123" s="316">
        <v>0.4</v>
      </c>
      <c r="AE123" s="316">
        <v>0.40000000000000008</v>
      </c>
      <c r="AF123" s="316" t="s">
        <v>412</v>
      </c>
      <c r="AG123" s="316">
        <v>0.4</v>
      </c>
      <c r="AH123" s="316">
        <v>0.13679555506098795</v>
      </c>
      <c r="AI123" s="316" t="s">
        <v>412</v>
      </c>
    </row>
    <row r="124" spans="1:35">
      <c r="A124" s="12" t="s">
        <v>744</v>
      </c>
      <c r="B124" s="12" t="s">
        <v>745</v>
      </c>
      <c r="C124" s="46" t="s">
        <v>165</v>
      </c>
      <c r="D124" s="28" t="s">
        <v>166</v>
      </c>
      <c r="E124" s="316" t="s">
        <v>412</v>
      </c>
      <c r="F124" s="316">
        <v>0.43036047286811735</v>
      </c>
      <c r="G124" s="316" t="s">
        <v>412</v>
      </c>
      <c r="H124" s="316" t="s">
        <v>412</v>
      </c>
      <c r="I124" s="316">
        <v>0.35373014668040936</v>
      </c>
      <c r="J124" s="316" t="s">
        <v>412</v>
      </c>
      <c r="K124" s="316">
        <v>0.35</v>
      </c>
      <c r="L124" s="316">
        <v>0.86740759156036606</v>
      </c>
      <c r="M124" s="316" t="s">
        <v>412</v>
      </c>
      <c r="N124" s="316">
        <v>0.72111065953518561</v>
      </c>
      <c r="O124" s="316">
        <v>0.46625504139906709</v>
      </c>
      <c r="P124" s="316">
        <v>0.4396219787793838</v>
      </c>
      <c r="Q124" s="316">
        <v>0.35</v>
      </c>
      <c r="R124" s="316">
        <v>0.35</v>
      </c>
      <c r="S124" s="316">
        <v>0.31598934550989344</v>
      </c>
      <c r="T124" s="316">
        <v>0.35</v>
      </c>
      <c r="U124" s="316">
        <v>0.35</v>
      </c>
      <c r="V124" s="316">
        <v>0.35</v>
      </c>
      <c r="W124" s="316" t="s">
        <v>412</v>
      </c>
      <c r="X124" s="316" t="s">
        <v>412</v>
      </c>
      <c r="Y124" s="316" t="s">
        <v>412</v>
      </c>
      <c r="Z124" s="316" t="s">
        <v>412</v>
      </c>
      <c r="AA124" s="316">
        <v>0.41728710130169872</v>
      </c>
      <c r="AB124" s="316" t="s">
        <v>412</v>
      </c>
      <c r="AC124" s="316">
        <v>0.35</v>
      </c>
      <c r="AD124" s="316">
        <v>0.34999999999999992</v>
      </c>
      <c r="AE124" s="316">
        <v>0.35</v>
      </c>
      <c r="AF124" s="316" t="s">
        <v>412</v>
      </c>
      <c r="AG124" s="316">
        <v>0.35</v>
      </c>
      <c r="AH124" s="316">
        <v>0.36750566090564157</v>
      </c>
      <c r="AI124" s="316" t="s">
        <v>412</v>
      </c>
    </row>
    <row r="125" spans="1:35">
      <c r="A125" s="12" t="s">
        <v>746</v>
      </c>
      <c r="B125" s="12" t="s">
        <v>747</v>
      </c>
      <c r="C125" s="46" t="s">
        <v>165</v>
      </c>
      <c r="D125" s="28" t="s">
        <v>166</v>
      </c>
      <c r="E125" s="316" t="s">
        <v>412</v>
      </c>
      <c r="F125" s="316">
        <v>0.40550671301029101</v>
      </c>
      <c r="G125" s="316" t="s">
        <v>412</v>
      </c>
      <c r="H125" s="316" t="s">
        <v>412</v>
      </c>
      <c r="I125" s="316">
        <v>0.39140535106524715</v>
      </c>
      <c r="J125" s="316" t="s">
        <v>412</v>
      </c>
      <c r="K125" s="316" t="s">
        <v>412</v>
      </c>
      <c r="L125" s="316" t="s">
        <v>412</v>
      </c>
      <c r="M125" s="316" t="s">
        <v>412</v>
      </c>
      <c r="N125" s="316">
        <v>0.13276660573700472</v>
      </c>
      <c r="O125" s="316">
        <v>0.41801006608087832</v>
      </c>
      <c r="P125" s="316" t="s">
        <v>412</v>
      </c>
      <c r="Q125" s="316" t="s">
        <v>412</v>
      </c>
      <c r="R125" s="316">
        <v>0.42785328195098443</v>
      </c>
      <c r="S125" s="316">
        <v>0.6</v>
      </c>
      <c r="T125" s="316">
        <v>0.74572774344231019</v>
      </c>
      <c r="U125" s="316">
        <v>0.52823606744874485</v>
      </c>
      <c r="V125" s="316">
        <v>0.59084073023662975</v>
      </c>
      <c r="W125" s="316" t="s">
        <v>412</v>
      </c>
      <c r="X125" s="316" t="s">
        <v>412</v>
      </c>
      <c r="Y125" s="316" t="s">
        <v>412</v>
      </c>
      <c r="Z125" s="316" t="s">
        <v>412</v>
      </c>
      <c r="AA125" s="316">
        <v>0.32130715538800347</v>
      </c>
      <c r="AB125" s="316">
        <v>0.47220488419667761</v>
      </c>
      <c r="AC125" s="316" t="s">
        <v>412</v>
      </c>
      <c r="AD125" s="316">
        <v>0.26730490600506207</v>
      </c>
      <c r="AE125" s="316">
        <v>6.0716454159077107E-3</v>
      </c>
      <c r="AF125" s="316" t="s">
        <v>412</v>
      </c>
      <c r="AG125" s="316">
        <v>0.41996207513796896</v>
      </c>
      <c r="AH125" s="316">
        <v>0.58937277410744693</v>
      </c>
      <c r="AI125" s="316">
        <v>0.20922952526151328</v>
      </c>
    </row>
    <row r="126" spans="1:35">
      <c r="A126" s="12" t="s">
        <v>748</v>
      </c>
      <c r="B126" s="12" t="s">
        <v>749</v>
      </c>
      <c r="C126" s="12" t="s">
        <v>165</v>
      </c>
      <c r="D126" s="12" t="s">
        <v>166</v>
      </c>
      <c r="E126" s="316" t="s">
        <v>412</v>
      </c>
      <c r="F126" s="316" t="s">
        <v>412</v>
      </c>
      <c r="G126" s="316" t="s">
        <v>412</v>
      </c>
      <c r="H126" s="316" t="s">
        <v>412</v>
      </c>
      <c r="I126" s="316" t="s">
        <v>412</v>
      </c>
      <c r="J126" s="316" t="s">
        <v>412</v>
      </c>
      <c r="K126" s="316" t="s">
        <v>412</v>
      </c>
      <c r="L126" s="316">
        <v>0.20000000000000004</v>
      </c>
      <c r="M126" s="316" t="s">
        <v>412</v>
      </c>
      <c r="N126" s="316">
        <v>4.5922556748628142E-2</v>
      </c>
      <c r="O126" s="316" t="s">
        <v>412</v>
      </c>
      <c r="P126" s="316" t="s">
        <v>412</v>
      </c>
      <c r="Q126" s="316" t="s">
        <v>412</v>
      </c>
      <c r="R126" s="316" t="s">
        <v>412</v>
      </c>
      <c r="S126" s="316" t="s">
        <v>412</v>
      </c>
      <c r="T126" s="316">
        <v>0.53405631659056307</v>
      </c>
      <c r="U126" s="316">
        <v>0.3119131590461543</v>
      </c>
      <c r="V126" s="316" t="s">
        <v>412</v>
      </c>
      <c r="W126" s="316" t="s">
        <v>412</v>
      </c>
      <c r="X126" s="316" t="s">
        <v>412</v>
      </c>
      <c r="Y126" s="316" t="s">
        <v>412</v>
      </c>
      <c r="Z126" s="316" t="s">
        <v>412</v>
      </c>
      <c r="AA126" s="316" t="s">
        <v>412</v>
      </c>
      <c r="AB126" s="316" t="s">
        <v>412</v>
      </c>
      <c r="AC126" s="316" t="s">
        <v>412</v>
      </c>
      <c r="AD126" s="316" t="s">
        <v>412</v>
      </c>
      <c r="AE126" s="316" t="s">
        <v>412</v>
      </c>
      <c r="AF126" s="316" t="s">
        <v>412</v>
      </c>
      <c r="AG126" s="316" t="s">
        <v>412</v>
      </c>
      <c r="AH126" s="316">
        <v>0.16960761550963549</v>
      </c>
      <c r="AI126" s="316" t="s">
        <v>412</v>
      </c>
    </row>
    <row r="127" spans="1:35">
      <c r="A127" s="12" t="s">
        <v>750</v>
      </c>
      <c r="B127" s="12" t="s">
        <v>751</v>
      </c>
      <c r="C127" s="12" t="s">
        <v>165</v>
      </c>
      <c r="D127" s="12" t="s">
        <v>166</v>
      </c>
      <c r="E127" s="316" t="s">
        <v>412</v>
      </c>
      <c r="F127" s="316" t="s">
        <v>412</v>
      </c>
      <c r="G127" s="316" t="s">
        <v>412</v>
      </c>
      <c r="H127" s="316" t="s">
        <v>412</v>
      </c>
      <c r="I127" s="316">
        <v>0.74022956814488028</v>
      </c>
      <c r="J127" s="316" t="s">
        <v>412</v>
      </c>
      <c r="K127" s="316" t="s">
        <v>412</v>
      </c>
      <c r="L127" s="316" t="s">
        <v>412</v>
      </c>
      <c r="M127" s="316" t="s">
        <v>412</v>
      </c>
      <c r="N127" s="316">
        <v>0.40559347812232488</v>
      </c>
      <c r="O127" s="316">
        <v>0.32929690189005983</v>
      </c>
      <c r="P127" s="316">
        <v>0.79826549719128792</v>
      </c>
      <c r="Q127" s="316" t="s">
        <v>412</v>
      </c>
      <c r="R127" s="316">
        <v>0.42999973702236682</v>
      </c>
      <c r="S127" s="316">
        <v>0.45000000000000007</v>
      </c>
      <c r="T127" s="316">
        <v>0.6705860496642374</v>
      </c>
      <c r="U127" s="316">
        <v>0.56583272867624157</v>
      </c>
      <c r="V127" s="316">
        <v>0.47836504254152568</v>
      </c>
      <c r="W127" s="316" t="s">
        <v>412</v>
      </c>
      <c r="X127" s="316" t="s">
        <v>412</v>
      </c>
      <c r="Y127" s="316" t="s">
        <v>412</v>
      </c>
      <c r="Z127" s="316" t="s">
        <v>412</v>
      </c>
      <c r="AA127" s="316">
        <v>0.47133969341161125</v>
      </c>
      <c r="AB127" s="316">
        <v>0.25787399850915638</v>
      </c>
      <c r="AC127" s="316" t="s">
        <v>412</v>
      </c>
      <c r="AD127" s="316">
        <v>9.9004009299534707E-2</v>
      </c>
      <c r="AE127" s="316" t="s">
        <v>412</v>
      </c>
      <c r="AF127" s="316" t="s">
        <v>412</v>
      </c>
      <c r="AG127" s="316">
        <v>0.5619708109411885</v>
      </c>
      <c r="AH127" s="316">
        <v>0.63625885554922168</v>
      </c>
      <c r="AI127" s="316" t="s">
        <v>412</v>
      </c>
    </row>
    <row r="128" spans="1:35">
      <c r="A128" s="12" t="s">
        <v>752</v>
      </c>
      <c r="B128" s="12" t="s">
        <v>753</v>
      </c>
      <c r="C128" s="12" t="s">
        <v>165</v>
      </c>
      <c r="D128" s="12" t="s">
        <v>166</v>
      </c>
      <c r="E128" s="316" t="s">
        <v>412</v>
      </c>
      <c r="F128" s="316" t="s">
        <v>412</v>
      </c>
      <c r="G128" s="316" t="s">
        <v>412</v>
      </c>
      <c r="H128" s="316" t="s">
        <v>412</v>
      </c>
      <c r="I128" s="316" t="s">
        <v>412</v>
      </c>
      <c r="J128" s="316" t="s">
        <v>412</v>
      </c>
      <c r="K128" s="316" t="s">
        <v>412</v>
      </c>
      <c r="L128" s="316" t="s">
        <v>412</v>
      </c>
      <c r="M128" s="316" t="s">
        <v>412</v>
      </c>
      <c r="N128" s="316">
        <v>0.65</v>
      </c>
      <c r="O128" s="316" t="s">
        <v>412</v>
      </c>
      <c r="P128" s="316">
        <v>0.65</v>
      </c>
      <c r="Q128" s="316" t="s">
        <v>412</v>
      </c>
      <c r="R128" s="316">
        <v>0.65</v>
      </c>
      <c r="S128" s="316">
        <v>0.65000000000000013</v>
      </c>
      <c r="T128" s="316">
        <v>0.86651340194714688</v>
      </c>
      <c r="U128" s="316">
        <v>0.65</v>
      </c>
      <c r="V128" s="316">
        <v>0.64999999999999991</v>
      </c>
      <c r="W128" s="316" t="s">
        <v>412</v>
      </c>
      <c r="X128" s="316" t="s">
        <v>412</v>
      </c>
      <c r="Y128" s="316" t="s">
        <v>412</v>
      </c>
      <c r="Z128" s="316" t="s">
        <v>412</v>
      </c>
      <c r="AA128" s="316">
        <v>0.65</v>
      </c>
      <c r="AB128" s="316">
        <v>0.37100456621004568</v>
      </c>
      <c r="AC128" s="316" t="s">
        <v>412</v>
      </c>
      <c r="AD128" s="316" t="s">
        <v>412</v>
      </c>
      <c r="AE128" s="316">
        <v>0.65</v>
      </c>
      <c r="AF128" s="316" t="s">
        <v>412</v>
      </c>
      <c r="AG128" s="316">
        <v>0.65</v>
      </c>
      <c r="AH128" s="316">
        <v>0.65</v>
      </c>
      <c r="AI128" s="316" t="s">
        <v>412</v>
      </c>
    </row>
    <row r="129" spans="1:35">
      <c r="A129" s="12" t="s">
        <v>754</v>
      </c>
      <c r="B129" s="12" t="s">
        <v>755</v>
      </c>
      <c r="C129" s="12" t="s">
        <v>165</v>
      </c>
      <c r="D129" s="12" t="s">
        <v>166</v>
      </c>
      <c r="E129" s="316" t="s">
        <v>412</v>
      </c>
      <c r="F129" s="316" t="s">
        <v>412</v>
      </c>
      <c r="G129" s="316" t="s">
        <v>412</v>
      </c>
      <c r="H129" s="316" t="s">
        <v>412</v>
      </c>
      <c r="I129" s="316" t="s">
        <v>412</v>
      </c>
      <c r="J129" s="316" t="s">
        <v>412</v>
      </c>
      <c r="K129" s="316" t="s">
        <v>412</v>
      </c>
      <c r="L129" s="316" t="s">
        <v>412</v>
      </c>
      <c r="M129" s="316" t="s">
        <v>412</v>
      </c>
      <c r="N129" s="316" t="s">
        <v>412</v>
      </c>
      <c r="O129" s="316" t="s">
        <v>412</v>
      </c>
      <c r="P129" s="316" t="s">
        <v>412</v>
      </c>
      <c r="Q129" s="316" t="s">
        <v>412</v>
      </c>
      <c r="R129" s="316">
        <v>0.71091735830610236</v>
      </c>
      <c r="S129" s="316">
        <v>0.88646528587451523</v>
      </c>
      <c r="T129" s="316">
        <v>0.88400367905840227</v>
      </c>
      <c r="U129" s="316" t="s">
        <v>412</v>
      </c>
      <c r="V129" s="316" t="s">
        <v>412</v>
      </c>
      <c r="W129" s="316" t="s">
        <v>412</v>
      </c>
      <c r="X129" s="316" t="s">
        <v>412</v>
      </c>
      <c r="Y129" s="316" t="s">
        <v>412</v>
      </c>
      <c r="Z129" s="316" t="s">
        <v>412</v>
      </c>
      <c r="AA129" s="316" t="s">
        <v>412</v>
      </c>
      <c r="AB129" s="316" t="s">
        <v>412</v>
      </c>
      <c r="AC129" s="316" t="s">
        <v>412</v>
      </c>
      <c r="AD129" s="316" t="s">
        <v>412</v>
      </c>
      <c r="AE129" s="316">
        <v>0.81635673441019607</v>
      </c>
      <c r="AF129" s="316" t="s">
        <v>412</v>
      </c>
      <c r="AG129" s="316" t="s">
        <v>412</v>
      </c>
      <c r="AH129" s="316" t="s">
        <v>412</v>
      </c>
      <c r="AI129" s="316" t="s">
        <v>412</v>
      </c>
    </row>
    <row r="130" spans="1:35">
      <c r="A130" s="18" t="s">
        <v>756</v>
      </c>
      <c r="B130" s="18" t="s">
        <v>757</v>
      </c>
      <c r="C130" s="18" t="s">
        <v>165</v>
      </c>
      <c r="D130" s="18" t="s">
        <v>166</v>
      </c>
      <c r="E130" s="317" t="s">
        <v>412</v>
      </c>
      <c r="F130" s="317" t="s">
        <v>412</v>
      </c>
      <c r="G130" s="317" t="s">
        <v>412</v>
      </c>
      <c r="H130" s="317" t="s">
        <v>412</v>
      </c>
      <c r="I130" s="317">
        <v>0.9</v>
      </c>
      <c r="J130" s="317" t="s">
        <v>412</v>
      </c>
      <c r="K130" s="317" t="s">
        <v>412</v>
      </c>
      <c r="L130" s="317" t="s">
        <v>412</v>
      </c>
      <c r="M130" s="317" t="s">
        <v>412</v>
      </c>
      <c r="N130" s="317">
        <v>0.93054008125531706</v>
      </c>
      <c r="O130" s="317" t="s">
        <v>412</v>
      </c>
      <c r="P130" s="317" t="s">
        <v>412</v>
      </c>
      <c r="Q130" s="317" t="s">
        <v>412</v>
      </c>
      <c r="R130" s="317" t="s">
        <v>412</v>
      </c>
      <c r="S130" s="317">
        <v>0.65950929969372951</v>
      </c>
      <c r="T130" s="317" t="s">
        <v>412</v>
      </c>
      <c r="U130" s="317" t="s">
        <v>412</v>
      </c>
      <c r="V130" s="317" t="s">
        <v>412</v>
      </c>
      <c r="W130" s="317" t="s">
        <v>412</v>
      </c>
      <c r="X130" s="317" t="s">
        <v>412</v>
      </c>
      <c r="Y130" s="317" t="s">
        <v>412</v>
      </c>
      <c r="Z130" s="317" t="s">
        <v>412</v>
      </c>
      <c r="AA130" s="317" t="s">
        <v>412</v>
      </c>
      <c r="AB130" s="317" t="s">
        <v>412</v>
      </c>
      <c r="AC130" s="317" t="s">
        <v>412</v>
      </c>
      <c r="AD130" s="317" t="s">
        <v>412</v>
      </c>
      <c r="AE130" s="317" t="s">
        <v>412</v>
      </c>
      <c r="AF130" s="317" t="s">
        <v>412</v>
      </c>
      <c r="AG130" s="317" t="s">
        <v>412</v>
      </c>
      <c r="AH130" s="317" t="s">
        <v>412</v>
      </c>
      <c r="AI130" s="317" t="s">
        <v>412</v>
      </c>
    </row>
    <row r="133" spans="1:35" ht="21">
      <c r="A133" s="33" t="s">
        <v>440</v>
      </c>
    </row>
    <row r="134" spans="1:35" customFormat="1">
      <c r="A134" t="s">
        <v>648</v>
      </c>
    </row>
    <row r="135" spans="1:35">
      <c r="A135" s="34" t="s">
        <v>148</v>
      </c>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row>
    <row r="136" spans="1:35" ht="14.65" thickBot="1">
      <c r="A136" s="36" t="s">
        <v>132</v>
      </c>
      <c r="B136" s="37" t="s">
        <v>158</v>
      </c>
      <c r="C136" s="36" t="s">
        <v>162</v>
      </c>
      <c r="D136" s="36" t="s">
        <v>163</v>
      </c>
      <c r="E136" s="36" t="s">
        <v>20</v>
      </c>
      <c r="F136" s="36" t="s">
        <v>21</v>
      </c>
      <c r="G136" s="36" t="s">
        <v>23</v>
      </c>
      <c r="H136" s="36" t="s">
        <v>22</v>
      </c>
      <c r="I136" s="36" t="s">
        <v>24</v>
      </c>
      <c r="J136" s="36" t="s">
        <v>25</v>
      </c>
      <c r="K136" s="36" t="s">
        <v>26</v>
      </c>
      <c r="L136" s="36" t="s">
        <v>27</v>
      </c>
      <c r="M136" s="36" t="s">
        <v>28</v>
      </c>
      <c r="N136" s="36" t="s">
        <v>29</v>
      </c>
      <c r="O136" s="36" t="s">
        <v>30</v>
      </c>
      <c r="P136" s="36" t="s">
        <v>31</v>
      </c>
      <c r="Q136" s="36" t="s">
        <v>32</v>
      </c>
      <c r="R136" s="36" t="s">
        <v>33</v>
      </c>
      <c r="S136" s="36" t="s">
        <v>34</v>
      </c>
      <c r="T136" s="36" t="s">
        <v>35</v>
      </c>
      <c r="U136" s="36" t="s">
        <v>36</v>
      </c>
      <c r="V136" s="36" t="s">
        <v>37</v>
      </c>
      <c r="W136" s="36" t="s">
        <v>38</v>
      </c>
      <c r="X136" s="36" t="s">
        <v>39</v>
      </c>
      <c r="Y136" s="36" t="s">
        <v>40</v>
      </c>
      <c r="Z136" s="36" t="s">
        <v>41</v>
      </c>
      <c r="AA136" s="36" t="s">
        <v>42</v>
      </c>
      <c r="AB136" s="36" t="s">
        <v>43</v>
      </c>
      <c r="AC136" s="36" t="s">
        <v>44</v>
      </c>
      <c r="AD136" s="36" t="s">
        <v>45</v>
      </c>
      <c r="AE136" s="36" t="s">
        <v>46</v>
      </c>
      <c r="AF136" s="36" t="s">
        <v>47</v>
      </c>
      <c r="AG136" s="36" t="s">
        <v>48</v>
      </c>
      <c r="AH136" s="36" t="s">
        <v>49</v>
      </c>
      <c r="AI136" s="36" t="s">
        <v>50</v>
      </c>
    </row>
    <row r="137" spans="1:35" ht="39.4">
      <c r="A137" s="51" t="s">
        <v>159</v>
      </c>
      <c r="B137" s="51" t="s">
        <v>5</v>
      </c>
      <c r="C137" s="135" t="s">
        <v>440</v>
      </c>
      <c r="D137" s="50" t="s">
        <v>116</v>
      </c>
      <c r="E137" s="51" t="s">
        <v>218</v>
      </c>
      <c r="F137" s="51" t="s">
        <v>219</v>
      </c>
      <c r="G137" s="51" t="s">
        <v>221</v>
      </c>
      <c r="H137" s="51" t="s">
        <v>220</v>
      </c>
      <c r="I137" s="51" t="s">
        <v>222</v>
      </c>
      <c r="J137" s="51" t="s">
        <v>223</v>
      </c>
      <c r="K137" s="51" t="s">
        <v>224</v>
      </c>
      <c r="L137" s="51" t="s">
        <v>225</v>
      </c>
      <c r="M137" s="51" t="s">
        <v>226</v>
      </c>
      <c r="N137" s="51" t="s">
        <v>29</v>
      </c>
      <c r="O137" s="51" t="s">
        <v>174</v>
      </c>
      <c r="P137" s="51" t="s">
        <v>175</v>
      </c>
      <c r="Q137" s="51" t="s">
        <v>227</v>
      </c>
      <c r="R137" s="51" t="s">
        <v>228</v>
      </c>
      <c r="S137" s="51" t="s">
        <v>229</v>
      </c>
      <c r="T137" s="51" t="s">
        <v>230</v>
      </c>
      <c r="U137" s="51" t="s">
        <v>231</v>
      </c>
      <c r="V137" s="51" t="s">
        <v>232</v>
      </c>
      <c r="W137" s="51" t="s">
        <v>176</v>
      </c>
      <c r="X137" s="51" t="s">
        <v>177</v>
      </c>
      <c r="Y137" s="51" t="s">
        <v>233</v>
      </c>
      <c r="Z137" s="51" t="s">
        <v>178</v>
      </c>
      <c r="AA137" s="51" t="s">
        <v>234</v>
      </c>
      <c r="AB137" s="51" t="s">
        <v>179</v>
      </c>
      <c r="AC137" s="51" t="s">
        <v>235</v>
      </c>
      <c r="AD137" s="51" t="s">
        <v>180</v>
      </c>
      <c r="AE137" s="51" t="s">
        <v>236</v>
      </c>
      <c r="AF137" s="51" t="s">
        <v>237</v>
      </c>
      <c r="AG137" s="51" t="s">
        <v>181</v>
      </c>
      <c r="AH137" s="51" t="s">
        <v>238</v>
      </c>
      <c r="AI137" s="51" t="s">
        <v>182</v>
      </c>
    </row>
    <row r="138" spans="1:35">
      <c r="A138" s="44" t="s">
        <v>692</v>
      </c>
      <c r="B138" s="44" t="s">
        <v>693</v>
      </c>
      <c r="C138" s="45" t="s">
        <v>436</v>
      </c>
      <c r="D138" s="32" t="s">
        <v>444</v>
      </c>
      <c r="E138" s="247" t="s">
        <v>412</v>
      </c>
      <c r="F138" s="247" t="s">
        <v>412</v>
      </c>
      <c r="G138" s="247" t="s">
        <v>412</v>
      </c>
      <c r="H138" s="247" t="s">
        <v>412</v>
      </c>
      <c r="I138" s="247">
        <v>31</v>
      </c>
      <c r="J138" s="247" t="s">
        <v>412</v>
      </c>
      <c r="K138" s="247">
        <v>31</v>
      </c>
      <c r="L138" s="247" t="s">
        <v>412</v>
      </c>
      <c r="M138" s="247" t="s">
        <v>412</v>
      </c>
      <c r="N138" s="247">
        <v>31</v>
      </c>
      <c r="O138" s="247">
        <v>31</v>
      </c>
      <c r="P138" s="247" t="s">
        <v>412</v>
      </c>
      <c r="Q138" s="247">
        <v>31</v>
      </c>
      <c r="R138" s="247">
        <v>31</v>
      </c>
      <c r="S138" s="247" t="s">
        <v>412</v>
      </c>
      <c r="T138" s="247">
        <v>31</v>
      </c>
      <c r="U138" s="247">
        <v>31</v>
      </c>
      <c r="V138" s="247" t="s">
        <v>412</v>
      </c>
      <c r="W138" s="247" t="s">
        <v>412</v>
      </c>
      <c r="X138" s="247" t="s">
        <v>412</v>
      </c>
      <c r="Y138" s="247" t="s">
        <v>412</v>
      </c>
      <c r="Z138" s="247" t="s">
        <v>412</v>
      </c>
      <c r="AA138" s="247">
        <v>31</v>
      </c>
      <c r="AB138" s="247" t="s">
        <v>412</v>
      </c>
      <c r="AC138" s="247" t="s">
        <v>412</v>
      </c>
      <c r="AD138" s="247" t="s">
        <v>412</v>
      </c>
      <c r="AE138" s="247">
        <v>31</v>
      </c>
      <c r="AF138" s="247" t="s">
        <v>412</v>
      </c>
      <c r="AG138" s="247">
        <v>31</v>
      </c>
      <c r="AH138" s="247">
        <v>31</v>
      </c>
      <c r="AI138" s="247" t="s">
        <v>412</v>
      </c>
    </row>
    <row r="139" spans="1:35">
      <c r="A139" s="12" t="s">
        <v>694</v>
      </c>
      <c r="B139" s="12" t="s">
        <v>695</v>
      </c>
      <c r="C139" s="46" t="s">
        <v>436</v>
      </c>
      <c r="D139" s="28" t="s">
        <v>444</v>
      </c>
      <c r="E139" s="248" t="s">
        <v>412</v>
      </c>
      <c r="F139" s="248" t="s">
        <v>412</v>
      </c>
      <c r="G139" s="248" t="s">
        <v>412</v>
      </c>
      <c r="H139" s="248" t="s">
        <v>412</v>
      </c>
      <c r="I139" s="248">
        <v>31</v>
      </c>
      <c r="J139" s="248" t="s">
        <v>412</v>
      </c>
      <c r="K139" s="248">
        <v>31</v>
      </c>
      <c r="L139" s="248" t="s">
        <v>412</v>
      </c>
      <c r="M139" s="248" t="s">
        <v>412</v>
      </c>
      <c r="N139" s="248" t="s">
        <v>412</v>
      </c>
      <c r="O139" s="248" t="s">
        <v>412</v>
      </c>
      <c r="P139" s="248" t="s">
        <v>412</v>
      </c>
      <c r="Q139" s="248" t="s">
        <v>412</v>
      </c>
      <c r="R139" s="248">
        <v>31</v>
      </c>
      <c r="S139" s="248" t="s">
        <v>412</v>
      </c>
      <c r="T139" s="248">
        <v>31</v>
      </c>
      <c r="U139" s="248">
        <v>31</v>
      </c>
      <c r="V139" s="248" t="s">
        <v>412</v>
      </c>
      <c r="W139" s="248" t="s">
        <v>412</v>
      </c>
      <c r="X139" s="248" t="s">
        <v>412</v>
      </c>
      <c r="Y139" s="248" t="s">
        <v>412</v>
      </c>
      <c r="Z139" s="248" t="s">
        <v>412</v>
      </c>
      <c r="AA139" s="248" t="s">
        <v>412</v>
      </c>
      <c r="AB139" s="248" t="s">
        <v>412</v>
      </c>
      <c r="AC139" s="248" t="s">
        <v>412</v>
      </c>
      <c r="AD139" s="248" t="s">
        <v>412</v>
      </c>
      <c r="AE139" s="248">
        <v>31</v>
      </c>
      <c r="AF139" s="248" t="s">
        <v>412</v>
      </c>
      <c r="AG139" s="248">
        <v>31</v>
      </c>
      <c r="AH139" s="248">
        <v>31</v>
      </c>
      <c r="AI139" s="248" t="s">
        <v>412</v>
      </c>
    </row>
    <row r="140" spans="1:35">
      <c r="A140" s="12" t="s">
        <v>698</v>
      </c>
      <c r="B140" s="12" t="s">
        <v>699</v>
      </c>
      <c r="C140" s="46" t="s">
        <v>436</v>
      </c>
      <c r="D140" s="28" t="s">
        <v>444</v>
      </c>
      <c r="E140" s="248" t="s">
        <v>412</v>
      </c>
      <c r="F140" s="248" t="s">
        <v>412</v>
      </c>
      <c r="G140" s="248" t="s">
        <v>412</v>
      </c>
      <c r="H140" s="248" t="s">
        <v>412</v>
      </c>
      <c r="I140" s="248">
        <v>19</v>
      </c>
      <c r="J140" s="248" t="s">
        <v>412</v>
      </c>
      <c r="K140" s="248">
        <v>19</v>
      </c>
      <c r="L140" s="248" t="s">
        <v>412</v>
      </c>
      <c r="M140" s="248" t="s">
        <v>412</v>
      </c>
      <c r="N140" s="248">
        <v>19</v>
      </c>
      <c r="O140" s="248">
        <v>19</v>
      </c>
      <c r="P140" s="248">
        <v>19</v>
      </c>
      <c r="Q140" s="248" t="s">
        <v>412</v>
      </c>
      <c r="R140" s="248">
        <v>19</v>
      </c>
      <c r="S140" s="248">
        <v>19</v>
      </c>
      <c r="T140" s="248">
        <v>19</v>
      </c>
      <c r="U140" s="248">
        <v>19</v>
      </c>
      <c r="V140" s="248" t="s">
        <v>412</v>
      </c>
      <c r="W140" s="248" t="s">
        <v>412</v>
      </c>
      <c r="X140" s="248" t="s">
        <v>412</v>
      </c>
      <c r="Y140" s="248" t="s">
        <v>412</v>
      </c>
      <c r="Z140" s="248" t="s">
        <v>412</v>
      </c>
      <c r="AA140" s="248">
        <v>19</v>
      </c>
      <c r="AB140" s="248" t="s">
        <v>412</v>
      </c>
      <c r="AC140" s="248">
        <v>19</v>
      </c>
      <c r="AD140" s="248" t="s">
        <v>412</v>
      </c>
      <c r="AE140" s="248">
        <v>19</v>
      </c>
      <c r="AF140" s="248" t="s">
        <v>412</v>
      </c>
      <c r="AG140" s="248">
        <v>19</v>
      </c>
      <c r="AH140" s="248">
        <v>19</v>
      </c>
      <c r="AI140" s="248" t="s">
        <v>412</v>
      </c>
    </row>
    <row r="141" spans="1:35">
      <c r="A141" s="12" t="s">
        <v>700</v>
      </c>
      <c r="B141" s="12" t="s">
        <v>701</v>
      </c>
      <c r="C141" s="46" t="s">
        <v>436</v>
      </c>
      <c r="D141" s="28" t="s">
        <v>444</v>
      </c>
      <c r="E141" s="248" t="s">
        <v>412</v>
      </c>
      <c r="F141" s="248" t="s">
        <v>412</v>
      </c>
      <c r="G141" s="248" t="s">
        <v>412</v>
      </c>
      <c r="H141" s="248" t="s">
        <v>412</v>
      </c>
      <c r="I141" s="248">
        <v>20</v>
      </c>
      <c r="J141" s="248" t="s">
        <v>412</v>
      </c>
      <c r="K141" s="248">
        <v>20</v>
      </c>
      <c r="L141" s="248">
        <v>20</v>
      </c>
      <c r="M141" s="248" t="s">
        <v>412</v>
      </c>
      <c r="N141" s="248">
        <v>20</v>
      </c>
      <c r="O141" s="248">
        <v>20</v>
      </c>
      <c r="P141" s="248">
        <v>20</v>
      </c>
      <c r="Q141" s="248">
        <v>20</v>
      </c>
      <c r="R141" s="248">
        <v>20</v>
      </c>
      <c r="S141" s="248">
        <v>20</v>
      </c>
      <c r="T141" s="248">
        <v>20</v>
      </c>
      <c r="U141" s="248">
        <v>20</v>
      </c>
      <c r="V141" s="248" t="s">
        <v>412</v>
      </c>
      <c r="W141" s="248" t="s">
        <v>412</v>
      </c>
      <c r="X141" s="248" t="s">
        <v>412</v>
      </c>
      <c r="Y141" s="248" t="s">
        <v>412</v>
      </c>
      <c r="Z141" s="248" t="s">
        <v>412</v>
      </c>
      <c r="AA141" s="248">
        <v>20</v>
      </c>
      <c r="AB141" s="248" t="s">
        <v>412</v>
      </c>
      <c r="AC141" s="248">
        <v>20</v>
      </c>
      <c r="AD141" s="248" t="s">
        <v>412</v>
      </c>
      <c r="AE141" s="248">
        <v>20</v>
      </c>
      <c r="AF141" s="248" t="s">
        <v>412</v>
      </c>
      <c r="AG141" s="248">
        <v>20</v>
      </c>
      <c r="AH141" s="248">
        <v>20</v>
      </c>
      <c r="AI141" s="248" t="s">
        <v>412</v>
      </c>
    </row>
    <row r="142" spans="1:35">
      <c r="A142" s="12" t="s">
        <v>702</v>
      </c>
      <c r="B142" s="12" t="s">
        <v>703</v>
      </c>
      <c r="C142" s="46" t="s">
        <v>436</v>
      </c>
      <c r="D142" s="28" t="s">
        <v>444</v>
      </c>
      <c r="E142" s="248" t="s">
        <v>412</v>
      </c>
      <c r="F142" s="248" t="s">
        <v>412</v>
      </c>
      <c r="G142" s="248" t="s">
        <v>412</v>
      </c>
      <c r="H142" s="248" t="s">
        <v>412</v>
      </c>
      <c r="I142" s="248">
        <v>22</v>
      </c>
      <c r="J142" s="248" t="s">
        <v>412</v>
      </c>
      <c r="K142" s="248" t="s">
        <v>412</v>
      </c>
      <c r="L142" s="248" t="s">
        <v>412</v>
      </c>
      <c r="M142" s="248" t="s">
        <v>412</v>
      </c>
      <c r="N142" s="248">
        <v>22</v>
      </c>
      <c r="O142" s="248">
        <v>22</v>
      </c>
      <c r="P142" s="248" t="s">
        <v>412</v>
      </c>
      <c r="Q142" s="248" t="s">
        <v>412</v>
      </c>
      <c r="R142" s="248">
        <v>22</v>
      </c>
      <c r="S142" s="248">
        <v>22</v>
      </c>
      <c r="T142" s="248">
        <v>22</v>
      </c>
      <c r="U142" s="248">
        <v>22</v>
      </c>
      <c r="V142" s="248" t="s">
        <v>412</v>
      </c>
      <c r="W142" s="248" t="s">
        <v>412</v>
      </c>
      <c r="X142" s="248" t="s">
        <v>412</v>
      </c>
      <c r="Y142" s="248" t="s">
        <v>412</v>
      </c>
      <c r="Z142" s="248" t="s">
        <v>412</v>
      </c>
      <c r="AA142" s="248">
        <v>22</v>
      </c>
      <c r="AB142" s="248">
        <v>22</v>
      </c>
      <c r="AC142" s="248" t="s">
        <v>412</v>
      </c>
      <c r="AD142" s="248" t="s">
        <v>412</v>
      </c>
      <c r="AE142" s="248">
        <v>22</v>
      </c>
      <c r="AF142" s="248" t="s">
        <v>412</v>
      </c>
      <c r="AG142" s="248">
        <v>22</v>
      </c>
      <c r="AH142" s="248">
        <v>22</v>
      </c>
      <c r="AI142" s="248" t="s">
        <v>412</v>
      </c>
    </row>
    <row r="143" spans="1:35">
      <c r="A143" s="12" t="s">
        <v>704</v>
      </c>
      <c r="B143" s="12" t="s">
        <v>705</v>
      </c>
      <c r="C143" s="46" t="s">
        <v>436</v>
      </c>
      <c r="D143" s="28" t="s">
        <v>444</v>
      </c>
      <c r="E143" s="248" t="s">
        <v>412</v>
      </c>
      <c r="F143" s="248" t="s">
        <v>412</v>
      </c>
      <c r="G143" s="248" t="s">
        <v>412</v>
      </c>
      <c r="H143" s="248" t="s">
        <v>412</v>
      </c>
      <c r="I143" s="248" t="s">
        <v>412</v>
      </c>
      <c r="J143" s="248" t="s">
        <v>412</v>
      </c>
      <c r="K143" s="248" t="s">
        <v>412</v>
      </c>
      <c r="L143" s="248">
        <v>22</v>
      </c>
      <c r="M143" s="248" t="s">
        <v>412</v>
      </c>
      <c r="N143" s="248">
        <v>22</v>
      </c>
      <c r="O143" s="248" t="s">
        <v>412</v>
      </c>
      <c r="P143" s="248" t="s">
        <v>412</v>
      </c>
      <c r="Q143" s="248" t="s">
        <v>412</v>
      </c>
      <c r="R143" s="248" t="s">
        <v>412</v>
      </c>
      <c r="S143" s="248" t="s">
        <v>412</v>
      </c>
      <c r="T143" s="248">
        <v>22</v>
      </c>
      <c r="U143" s="248">
        <v>22</v>
      </c>
      <c r="V143" s="248" t="s">
        <v>412</v>
      </c>
      <c r="W143" s="248" t="s">
        <v>412</v>
      </c>
      <c r="X143" s="248" t="s">
        <v>412</v>
      </c>
      <c r="Y143" s="248" t="s">
        <v>412</v>
      </c>
      <c r="Z143" s="248" t="s">
        <v>412</v>
      </c>
      <c r="AA143" s="248" t="s">
        <v>412</v>
      </c>
      <c r="AB143" s="248" t="s">
        <v>412</v>
      </c>
      <c r="AC143" s="248" t="s">
        <v>412</v>
      </c>
      <c r="AD143" s="248" t="s">
        <v>412</v>
      </c>
      <c r="AE143" s="248" t="s">
        <v>412</v>
      </c>
      <c r="AF143" s="248" t="s">
        <v>412</v>
      </c>
      <c r="AG143" s="248" t="s">
        <v>412</v>
      </c>
      <c r="AH143" s="248">
        <v>22</v>
      </c>
      <c r="AI143" s="248" t="s">
        <v>412</v>
      </c>
    </row>
    <row r="144" spans="1:35">
      <c r="A144" s="12" t="s">
        <v>706</v>
      </c>
      <c r="B144" s="12" t="s">
        <v>707</v>
      </c>
      <c r="C144" s="46" t="s">
        <v>436</v>
      </c>
      <c r="D144" s="28" t="s">
        <v>444</v>
      </c>
      <c r="E144" s="248" t="s">
        <v>412</v>
      </c>
      <c r="F144" s="248" t="s">
        <v>412</v>
      </c>
      <c r="G144" s="248" t="s">
        <v>412</v>
      </c>
      <c r="H144" s="248" t="s">
        <v>412</v>
      </c>
      <c r="I144" s="248">
        <v>22</v>
      </c>
      <c r="J144" s="248" t="s">
        <v>412</v>
      </c>
      <c r="K144" s="248" t="s">
        <v>412</v>
      </c>
      <c r="L144" s="248" t="s">
        <v>412</v>
      </c>
      <c r="M144" s="248" t="s">
        <v>412</v>
      </c>
      <c r="N144" s="248">
        <v>22</v>
      </c>
      <c r="O144" s="248">
        <v>22</v>
      </c>
      <c r="P144" s="248">
        <v>22</v>
      </c>
      <c r="Q144" s="248" t="s">
        <v>412</v>
      </c>
      <c r="R144" s="248">
        <v>22</v>
      </c>
      <c r="S144" s="248">
        <v>22</v>
      </c>
      <c r="T144" s="248">
        <v>22</v>
      </c>
      <c r="U144" s="248">
        <v>22</v>
      </c>
      <c r="V144" s="248" t="s">
        <v>412</v>
      </c>
      <c r="W144" s="248" t="s">
        <v>412</v>
      </c>
      <c r="X144" s="248" t="s">
        <v>412</v>
      </c>
      <c r="Y144" s="248" t="s">
        <v>412</v>
      </c>
      <c r="Z144" s="248" t="s">
        <v>412</v>
      </c>
      <c r="AA144" s="248">
        <v>22</v>
      </c>
      <c r="AB144" s="248">
        <v>22</v>
      </c>
      <c r="AC144" s="248" t="s">
        <v>412</v>
      </c>
      <c r="AD144" s="248" t="s">
        <v>412</v>
      </c>
      <c r="AE144" s="248" t="s">
        <v>412</v>
      </c>
      <c r="AF144" s="248" t="s">
        <v>412</v>
      </c>
      <c r="AG144" s="248">
        <v>22</v>
      </c>
      <c r="AH144" s="248">
        <v>22</v>
      </c>
      <c r="AI144" s="248" t="s">
        <v>412</v>
      </c>
    </row>
    <row r="145" spans="1:35">
      <c r="A145" s="12" t="s">
        <v>708</v>
      </c>
      <c r="B145" s="12" t="s">
        <v>709</v>
      </c>
      <c r="C145" s="46" t="s">
        <v>436</v>
      </c>
      <c r="D145" s="28" t="s">
        <v>444</v>
      </c>
      <c r="E145" s="248" t="s">
        <v>412</v>
      </c>
      <c r="F145" s="248" t="s">
        <v>412</v>
      </c>
      <c r="G145" s="248" t="s">
        <v>412</v>
      </c>
      <c r="H145" s="248" t="s">
        <v>412</v>
      </c>
      <c r="I145" s="248" t="s">
        <v>412</v>
      </c>
      <c r="J145" s="248" t="s">
        <v>412</v>
      </c>
      <c r="K145" s="248" t="s">
        <v>412</v>
      </c>
      <c r="L145" s="248" t="s">
        <v>412</v>
      </c>
      <c r="M145" s="248" t="s">
        <v>412</v>
      </c>
      <c r="N145" s="248">
        <v>31</v>
      </c>
      <c r="O145" s="248" t="s">
        <v>412</v>
      </c>
      <c r="P145" s="248">
        <v>31</v>
      </c>
      <c r="Q145" s="248" t="s">
        <v>412</v>
      </c>
      <c r="R145" s="248">
        <v>31</v>
      </c>
      <c r="S145" s="248">
        <v>31</v>
      </c>
      <c r="T145" s="248">
        <v>31</v>
      </c>
      <c r="U145" s="248">
        <v>31</v>
      </c>
      <c r="V145" s="248" t="s">
        <v>412</v>
      </c>
      <c r="W145" s="248" t="s">
        <v>412</v>
      </c>
      <c r="X145" s="248" t="s">
        <v>412</v>
      </c>
      <c r="Y145" s="248" t="s">
        <v>412</v>
      </c>
      <c r="Z145" s="248" t="s">
        <v>412</v>
      </c>
      <c r="AA145" s="248">
        <v>31</v>
      </c>
      <c r="AB145" s="248">
        <v>31</v>
      </c>
      <c r="AC145" s="248" t="s">
        <v>412</v>
      </c>
      <c r="AD145" s="248" t="s">
        <v>412</v>
      </c>
      <c r="AE145" s="248">
        <v>31</v>
      </c>
      <c r="AF145" s="248" t="s">
        <v>412</v>
      </c>
      <c r="AG145" s="248">
        <v>31</v>
      </c>
      <c r="AH145" s="248">
        <v>31</v>
      </c>
      <c r="AI145" s="248" t="s">
        <v>412</v>
      </c>
    </row>
    <row r="146" spans="1:35">
      <c r="A146" s="12" t="s">
        <v>710</v>
      </c>
      <c r="B146" s="12" t="s">
        <v>711</v>
      </c>
      <c r="C146" s="46" t="s">
        <v>436</v>
      </c>
      <c r="D146" s="28" t="s">
        <v>444</v>
      </c>
      <c r="E146" s="248" t="s">
        <v>412</v>
      </c>
      <c r="F146" s="248" t="s">
        <v>412</v>
      </c>
      <c r="G146" s="248" t="s">
        <v>412</v>
      </c>
      <c r="H146" s="248" t="s">
        <v>412</v>
      </c>
      <c r="I146" s="248" t="s">
        <v>412</v>
      </c>
      <c r="J146" s="248" t="s">
        <v>412</v>
      </c>
      <c r="K146" s="248" t="s">
        <v>412</v>
      </c>
      <c r="L146" s="248" t="s">
        <v>412</v>
      </c>
      <c r="M146" s="248" t="s">
        <v>412</v>
      </c>
      <c r="N146" s="248" t="s">
        <v>412</v>
      </c>
      <c r="O146" s="248" t="s">
        <v>412</v>
      </c>
      <c r="P146" s="248" t="s">
        <v>412</v>
      </c>
      <c r="Q146" s="248" t="s">
        <v>412</v>
      </c>
      <c r="R146" s="248">
        <v>40</v>
      </c>
      <c r="S146" s="248">
        <v>40</v>
      </c>
      <c r="T146" s="248">
        <v>40</v>
      </c>
      <c r="U146" s="248" t="s">
        <v>412</v>
      </c>
      <c r="V146" s="248" t="s">
        <v>412</v>
      </c>
      <c r="W146" s="248" t="s">
        <v>412</v>
      </c>
      <c r="X146" s="248" t="s">
        <v>412</v>
      </c>
      <c r="Y146" s="248" t="s">
        <v>412</v>
      </c>
      <c r="Z146" s="248" t="s">
        <v>412</v>
      </c>
      <c r="AA146" s="248" t="s">
        <v>412</v>
      </c>
      <c r="AB146" s="248" t="s">
        <v>412</v>
      </c>
      <c r="AC146" s="248" t="s">
        <v>412</v>
      </c>
      <c r="AD146" s="248" t="s">
        <v>412</v>
      </c>
      <c r="AE146" s="248">
        <v>40</v>
      </c>
      <c r="AF146" s="248" t="s">
        <v>412</v>
      </c>
      <c r="AG146" s="248" t="s">
        <v>412</v>
      </c>
      <c r="AH146" s="248" t="s">
        <v>412</v>
      </c>
      <c r="AI146" s="248" t="s">
        <v>412</v>
      </c>
    </row>
    <row r="147" spans="1:35">
      <c r="A147" s="12" t="s">
        <v>712</v>
      </c>
      <c r="B147" s="12" t="s">
        <v>713</v>
      </c>
      <c r="C147" s="46" t="s">
        <v>436</v>
      </c>
      <c r="D147" s="28" t="s">
        <v>444</v>
      </c>
      <c r="E147" s="248" t="s">
        <v>412</v>
      </c>
      <c r="F147" s="248" t="s">
        <v>412</v>
      </c>
      <c r="G147" s="248" t="s">
        <v>412</v>
      </c>
      <c r="H147" s="248" t="s">
        <v>412</v>
      </c>
      <c r="I147" s="248">
        <v>21</v>
      </c>
      <c r="J147" s="248" t="s">
        <v>412</v>
      </c>
      <c r="K147" s="248" t="s">
        <v>412</v>
      </c>
      <c r="L147" s="248" t="s">
        <v>412</v>
      </c>
      <c r="M147" s="248" t="s">
        <v>412</v>
      </c>
      <c r="N147" s="248">
        <v>21</v>
      </c>
      <c r="O147" s="248" t="s">
        <v>412</v>
      </c>
      <c r="P147" s="248" t="s">
        <v>412</v>
      </c>
      <c r="Q147" s="248" t="s">
        <v>412</v>
      </c>
      <c r="R147" s="248" t="s">
        <v>412</v>
      </c>
      <c r="S147" s="248">
        <v>21</v>
      </c>
      <c r="T147" s="248" t="s">
        <v>412</v>
      </c>
      <c r="U147" s="248" t="s">
        <v>412</v>
      </c>
      <c r="V147" s="248" t="s">
        <v>412</v>
      </c>
      <c r="W147" s="248" t="s">
        <v>412</v>
      </c>
      <c r="X147" s="248" t="s">
        <v>412</v>
      </c>
      <c r="Y147" s="248" t="s">
        <v>412</v>
      </c>
      <c r="Z147" s="248" t="s">
        <v>412</v>
      </c>
      <c r="AA147" s="248" t="s">
        <v>412</v>
      </c>
      <c r="AB147" s="248" t="s">
        <v>412</v>
      </c>
      <c r="AC147" s="248" t="s">
        <v>412</v>
      </c>
      <c r="AD147" s="248" t="s">
        <v>412</v>
      </c>
      <c r="AE147" s="248" t="s">
        <v>412</v>
      </c>
      <c r="AF147" s="248" t="s">
        <v>412</v>
      </c>
      <c r="AG147" s="248" t="s">
        <v>412</v>
      </c>
      <c r="AH147" s="248" t="s">
        <v>412</v>
      </c>
      <c r="AI147" s="248" t="s">
        <v>412</v>
      </c>
    </row>
    <row r="148" spans="1:35">
      <c r="A148" s="12" t="s">
        <v>736</v>
      </c>
      <c r="B148" s="12" t="s">
        <v>737</v>
      </c>
      <c r="C148" s="46" t="s">
        <v>436</v>
      </c>
      <c r="D148" s="28" t="s">
        <v>444</v>
      </c>
      <c r="E148" s="248" t="s">
        <v>412</v>
      </c>
      <c r="F148" s="248" t="s">
        <v>412</v>
      </c>
      <c r="G148" s="248" t="s">
        <v>412</v>
      </c>
      <c r="H148" s="248" t="s">
        <v>412</v>
      </c>
      <c r="I148" s="248">
        <v>19</v>
      </c>
      <c r="J148" s="248" t="s">
        <v>412</v>
      </c>
      <c r="K148" s="248">
        <v>19</v>
      </c>
      <c r="L148" s="248" t="s">
        <v>412</v>
      </c>
      <c r="M148" s="248" t="s">
        <v>412</v>
      </c>
      <c r="N148" s="248">
        <v>19</v>
      </c>
      <c r="O148" s="248">
        <v>19</v>
      </c>
      <c r="P148" s="248" t="s">
        <v>412</v>
      </c>
      <c r="Q148" s="248">
        <v>19</v>
      </c>
      <c r="R148" s="248">
        <v>19</v>
      </c>
      <c r="S148" s="248" t="s">
        <v>412</v>
      </c>
      <c r="T148" s="248">
        <v>19</v>
      </c>
      <c r="U148" s="248">
        <v>19</v>
      </c>
      <c r="V148" s="248">
        <v>19</v>
      </c>
      <c r="W148" s="248" t="s">
        <v>412</v>
      </c>
      <c r="X148" s="248" t="s">
        <v>412</v>
      </c>
      <c r="Y148" s="248" t="s">
        <v>412</v>
      </c>
      <c r="Z148" s="248" t="s">
        <v>412</v>
      </c>
      <c r="AA148" s="248">
        <v>19</v>
      </c>
      <c r="AB148" s="248" t="s">
        <v>412</v>
      </c>
      <c r="AC148" s="248" t="s">
        <v>412</v>
      </c>
      <c r="AD148" s="248" t="s">
        <v>412</v>
      </c>
      <c r="AE148" s="248">
        <v>19</v>
      </c>
      <c r="AF148" s="248" t="s">
        <v>412</v>
      </c>
      <c r="AG148" s="248">
        <v>19</v>
      </c>
      <c r="AH148" s="248">
        <v>19</v>
      </c>
      <c r="AI148" s="248" t="s">
        <v>412</v>
      </c>
    </row>
    <row r="149" spans="1:35">
      <c r="A149" s="12" t="s">
        <v>738</v>
      </c>
      <c r="B149" s="12" t="s">
        <v>739</v>
      </c>
      <c r="C149" s="46" t="s">
        <v>436</v>
      </c>
      <c r="D149" s="28" t="s">
        <v>444</v>
      </c>
      <c r="E149" s="248" t="s">
        <v>412</v>
      </c>
      <c r="F149" s="248" t="s">
        <v>412</v>
      </c>
      <c r="G149" s="248" t="s">
        <v>412</v>
      </c>
      <c r="H149" s="248" t="s">
        <v>412</v>
      </c>
      <c r="I149" s="248">
        <v>19</v>
      </c>
      <c r="J149" s="248" t="s">
        <v>412</v>
      </c>
      <c r="K149" s="248">
        <v>19</v>
      </c>
      <c r="L149" s="248" t="s">
        <v>412</v>
      </c>
      <c r="M149" s="248" t="s">
        <v>412</v>
      </c>
      <c r="N149" s="248" t="s">
        <v>412</v>
      </c>
      <c r="O149" s="248" t="s">
        <v>412</v>
      </c>
      <c r="P149" s="248" t="s">
        <v>412</v>
      </c>
      <c r="Q149" s="248" t="s">
        <v>412</v>
      </c>
      <c r="R149" s="248">
        <v>19</v>
      </c>
      <c r="S149" s="248" t="s">
        <v>412</v>
      </c>
      <c r="T149" s="248">
        <v>19</v>
      </c>
      <c r="U149" s="248">
        <v>19</v>
      </c>
      <c r="V149" s="248" t="s">
        <v>412</v>
      </c>
      <c r="W149" s="248" t="s">
        <v>412</v>
      </c>
      <c r="X149" s="248" t="s">
        <v>412</v>
      </c>
      <c r="Y149" s="248" t="s">
        <v>412</v>
      </c>
      <c r="Z149" s="248" t="s">
        <v>412</v>
      </c>
      <c r="AA149" s="248" t="s">
        <v>412</v>
      </c>
      <c r="AB149" s="248" t="s">
        <v>412</v>
      </c>
      <c r="AC149" s="248" t="s">
        <v>412</v>
      </c>
      <c r="AD149" s="248" t="s">
        <v>412</v>
      </c>
      <c r="AE149" s="248">
        <v>19</v>
      </c>
      <c r="AF149" s="248" t="s">
        <v>412</v>
      </c>
      <c r="AG149" s="248">
        <v>19</v>
      </c>
      <c r="AH149" s="248">
        <v>19</v>
      </c>
      <c r="AI149" s="248" t="s">
        <v>412</v>
      </c>
    </row>
    <row r="150" spans="1:35">
      <c r="A150" s="12" t="s">
        <v>742</v>
      </c>
      <c r="B150" s="12" t="s">
        <v>743</v>
      </c>
      <c r="C150" s="46" t="s">
        <v>436</v>
      </c>
      <c r="D150" s="28" t="s">
        <v>444</v>
      </c>
      <c r="E150" s="248" t="s">
        <v>412</v>
      </c>
      <c r="F150" s="248" t="s">
        <v>412</v>
      </c>
      <c r="G150" s="248" t="s">
        <v>412</v>
      </c>
      <c r="H150" s="248" t="s">
        <v>412</v>
      </c>
      <c r="I150" s="248">
        <v>19</v>
      </c>
      <c r="J150" s="248" t="s">
        <v>412</v>
      </c>
      <c r="K150" s="248">
        <v>19</v>
      </c>
      <c r="L150" s="248" t="s">
        <v>412</v>
      </c>
      <c r="M150" s="248" t="s">
        <v>412</v>
      </c>
      <c r="N150" s="248">
        <v>19</v>
      </c>
      <c r="O150" s="248">
        <v>19</v>
      </c>
      <c r="P150" s="248">
        <v>19</v>
      </c>
      <c r="Q150" s="248" t="s">
        <v>412</v>
      </c>
      <c r="R150" s="248">
        <v>19</v>
      </c>
      <c r="S150" s="248">
        <v>19</v>
      </c>
      <c r="T150" s="248">
        <v>19</v>
      </c>
      <c r="U150" s="248">
        <v>19</v>
      </c>
      <c r="V150" s="248">
        <v>19</v>
      </c>
      <c r="W150" s="248" t="s">
        <v>412</v>
      </c>
      <c r="X150" s="248" t="s">
        <v>412</v>
      </c>
      <c r="Y150" s="248" t="s">
        <v>412</v>
      </c>
      <c r="Z150" s="248" t="s">
        <v>412</v>
      </c>
      <c r="AA150" s="248">
        <v>19</v>
      </c>
      <c r="AB150" s="248" t="s">
        <v>412</v>
      </c>
      <c r="AC150" s="248">
        <v>19</v>
      </c>
      <c r="AD150" s="248">
        <v>19</v>
      </c>
      <c r="AE150" s="248">
        <v>19</v>
      </c>
      <c r="AF150" s="248" t="s">
        <v>412</v>
      </c>
      <c r="AG150" s="248">
        <v>19</v>
      </c>
      <c r="AH150" s="248">
        <v>19</v>
      </c>
      <c r="AI150" s="248" t="s">
        <v>412</v>
      </c>
    </row>
    <row r="151" spans="1:35">
      <c r="A151" s="12" t="s">
        <v>744</v>
      </c>
      <c r="B151" s="12" t="s">
        <v>745</v>
      </c>
      <c r="C151" s="46" t="s">
        <v>436</v>
      </c>
      <c r="D151" s="28" t="s">
        <v>444</v>
      </c>
      <c r="E151" s="248" t="s">
        <v>412</v>
      </c>
      <c r="F151" s="248">
        <v>20</v>
      </c>
      <c r="G151" s="248" t="s">
        <v>412</v>
      </c>
      <c r="H151" s="248" t="s">
        <v>412</v>
      </c>
      <c r="I151" s="248">
        <v>20</v>
      </c>
      <c r="J151" s="248" t="s">
        <v>412</v>
      </c>
      <c r="K151" s="248">
        <v>20</v>
      </c>
      <c r="L151" s="248">
        <v>20</v>
      </c>
      <c r="M151" s="248" t="s">
        <v>412</v>
      </c>
      <c r="N151" s="248">
        <v>20</v>
      </c>
      <c r="O151" s="248">
        <v>20</v>
      </c>
      <c r="P151" s="248">
        <v>20</v>
      </c>
      <c r="Q151" s="248">
        <v>20</v>
      </c>
      <c r="R151" s="248">
        <v>20</v>
      </c>
      <c r="S151" s="248">
        <v>20</v>
      </c>
      <c r="T151" s="248">
        <v>20</v>
      </c>
      <c r="U151" s="248">
        <v>20</v>
      </c>
      <c r="V151" s="248">
        <v>20</v>
      </c>
      <c r="W151" s="248" t="s">
        <v>412</v>
      </c>
      <c r="X151" s="248" t="s">
        <v>412</v>
      </c>
      <c r="Y151" s="248" t="s">
        <v>412</v>
      </c>
      <c r="Z151" s="248" t="s">
        <v>412</v>
      </c>
      <c r="AA151" s="248">
        <v>20</v>
      </c>
      <c r="AB151" s="248" t="s">
        <v>412</v>
      </c>
      <c r="AC151" s="248">
        <v>20</v>
      </c>
      <c r="AD151" s="248">
        <v>20</v>
      </c>
      <c r="AE151" s="248">
        <v>20</v>
      </c>
      <c r="AF151" s="248" t="s">
        <v>412</v>
      </c>
      <c r="AG151" s="248">
        <v>20</v>
      </c>
      <c r="AH151" s="248">
        <v>20</v>
      </c>
      <c r="AI151" s="248" t="s">
        <v>412</v>
      </c>
    </row>
    <row r="152" spans="1:35">
      <c r="A152" s="12" t="s">
        <v>746</v>
      </c>
      <c r="B152" s="12" t="s">
        <v>747</v>
      </c>
      <c r="C152" s="46" t="s">
        <v>436</v>
      </c>
      <c r="D152" s="28" t="s">
        <v>444</v>
      </c>
      <c r="E152" s="248" t="s">
        <v>412</v>
      </c>
      <c r="F152" s="248">
        <v>22</v>
      </c>
      <c r="G152" s="248" t="s">
        <v>412</v>
      </c>
      <c r="H152" s="248" t="s">
        <v>412</v>
      </c>
      <c r="I152" s="248">
        <v>22</v>
      </c>
      <c r="J152" s="248" t="s">
        <v>412</v>
      </c>
      <c r="K152" s="248" t="s">
        <v>412</v>
      </c>
      <c r="L152" s="248" t="s">
        <v>412</v>
      </c>
      <c r="M152" s="248" t="s">
        <v>412</v>
      </c>
      <c r="N152" s="248">
        <v>22</v>
      </c>
      <c r="O152" s="248">
        <v>22</v>
      </c>
      <c r="P152" s="248" t="s">
        <v>412</v>
      </c>
      <c r="Q152" s="248" t="s">
        <v>412</v>
      </c>
      <c r="R152" s="248">
        <v>22</v>
      </c>
      <c r="S152" s="248">
        <v>22</v>
      </c>
      <c r="T152" s="248">
        <v>22</v>
      </c>
      <c r="U152" s="248">
        <v>22</v>
      </c>
      <c r="V152" s="248">
        <v>22</v>
      </c>
      <c r="W152" s="248" t="s">
        <v>412</v>
      </c>
      <c r="X152" s="248" t="s">
        <v>412</v>
      </c>
      <c r="Y152" s="248" t="s">
        <v>412</v>
      </c>
      <c r="Z152" s="248" t="s">
        <v>412</v>
      </c>
      <c r="AA152" s="248">
        <v>22</v>
      </c>
      <c r="AB152" s="248">
        <v>22</v>
      </c>
      <c r="AC152" s="248" t="s">
        <v>412</v>
      </c>
      <c r="AD152" s="248">
        <v>22</v>
      </c>
      <c r="AE152" s="248">
        <v>22</v>
      </c>
      <c r="AF152" s="248" t="s">
        <v>412</v>
      </c>
      <c r="AG152" s="248">
        <v>22</v>
      </c>
      <c r="AH152" s="248">
        <v>22</v>
      </c>
      <c r="AI152" s="248">
        <v>22</v>
      </c>
    </row>
    <row r="153" spans="1:35">
      <c r="A153" s="12" t="s">
        <v>748</v>
      </c>
      <c r="B153" s="12" t="s">
        <v>749</v>
      </c>
      <c r="C153" s="12" t="s">
        <v>436</v>
      </c>
      <c r="D153" s="12" t="s">
        <v>444</v>
      </c>
      <c r="E153" s="248" t="s">
        <v>412</v>
      </c>
      <c r="F153" s="248" t="s">
        <v>412</v>
      </c>
      <c r="G153" s="248" t="s">
        <v>412</v>
      </c>
      <c r="H153" s="248" t="s">
        <v>412</v>
      </c>
      <c r="I153" s="248" t="s">
        <v>412</v>
      </c>
      <c r="J153" s="248" t="s">
        <v>412</v>
      </c>
      <c r="K153" s="248" t="s">
        <v>412</v>
      </c>
      <c r="L153" s="248">
        <v>22</v>
      </c>
      <c r="M153" s="248" t="s">
        <v>412</v>
      </c>
      <c r="N153" s="248">
        <v>22</v>
      </c>
      <c r="O153" s="248" t="s">
        <v>412</v>
      </c>
      <c r="P153" s="248" t="s">
        <v>412</v>
      </c>
      <c r="Q153" s="248" t="s">
        <v>412</v>
      </c>
      <c r="R153" s="248" t="s">
        <v>412</v>
      </c>
      <c r="S153" s="248" t="s">
        <v>412</v>
      </c>
      <c r="T153" s="248">
        <v>22</v>
      </c>
      <c r="U153" s="248">
        <v>22</v>
      </c>
      <c r="V153" s="248" t="s">
        <v>412</v>
      </c>
      <c r="W153" s="248" t="s">
        <v>412</v>
      </c>
      <c r="X153" s="248" t="s">
        <v>412</v>
      </c>
      <c r="Y153" s="248" t="s">
        <v>412</v>
      </c>
      <c r="Z153" s="248" t="s">
        <v>412</v>
      </c>
      <c r="AA153" s="248" t="s">
        <v>412</v>
      </c>
      <c r="AB153" s="248" t="s">
        <v>412</v>
      </c>
      <c r="AC153" s="248" t="s">
        <v>412</v>
      </c>
      <c r="AD153" s="248" t="s">
        <v>412</v>
      </c>
      <c r="AE153" s="248" t="s">
        <v>412</v>
      </c>
      <c r="AF153" s="248" t="s">
        <v>412</v>
      </c>
      <c r="AG153" s="248" t="s">
        <v>412</v>
      </c>
      <c r="AH153" s="248">
        <v>22</v>
      </c>
      <c r="AI153" s="248" t="s">
        <v>412</v>
      </c>
    </row>
    <row r="154" spans="1:35">
      <c r="A154" s="12" t="s">
        <v>750</v>
      </c>
      <c r="B154" s="12" t="s">
        <v>751</v>
      </c>
      <c r="C154" s="12" t="s">
        <v>436</v>
      </c>
      <c r="D154" s="12" t="s">
        <v>444</v>
      </c>
      <c r="E154" s="248" t="s">
        <v>412</v>
      </c>
      <c r="F154" s="248" t="s">
        <v>412</v>
      </c>
      <c r="G154" s="248" t="s">
        <v>412</v>
      </c>
      <c r="H154" s="248" t="s">
        <v>412</v>
      </c>
      <c r="I154" s="248">
        <v>22</v>
      </c>
      <c r="J154" s="248" t="s">
        <v>412</v>
      </c>
      <c r="K154" s="248" t="s">
        <v>412</v>
      </c>
      <c r="L154" s="248" t="s">
        <v>412</v>
      </c>
      <c r="M154" s="248" t="s">
        <v>412</v>
      </c>
      <c r="N154" s="248">
        <v>22</v>
      </c>
      <c r="O154" s="248">
        <v>22</v>
      </c>
      <c r="P154" s="248">
        <v>22</v>
      </c>
      <c r="Q154" s="248" t="s">
        <v>412</v>
      </c>
      <c r="R154" s="248">
        <v>22</v>
      </c>
      <c r="S154" s="248">
        <v>22</v>
      </c>
      <c r="T154" s="248">
        <v>22</v>
      </c>
      <c r="U154" s="248">
        <v>22</v>
      </c>
      <c r="V154" s="248">
        <v>22</v>
      </c>
      <c r="W154" s="248" t="s">
        <v>412</v>
      </c>
      <c r="X154" s="248" t="s">
        <v>412</v>
      </c>
      <c r="Y154" s="248" t="s">
        <v>412</v>
      </c>
      <c r="Z154" s="248" t="s">
        <v>412</v>
      </c>
      <c r="AA154" s="248">
        <v>22</v>
      </c>
      <c r="AB154" s="248">
        <v>22</v>
      </c>
      <c r="AC154" s="248" t="s">
        <v>412</v>
      </c>
      <c r="AD154" s="248">
        <v>22</v>
      </c>
      <c r="AE154" s="248" t="s">
        <v>412</v>
      </c>
      <c r="AF154" s="248" t="s">
        <v>412</v>
      </c>
      <c r="AG154" s="248">
        <v>22</v>
      </c>
      <c r="AH154" s="248">
        <v>22</v>
      </c>
      <c r="AI154" s="248" t="s">
        <v>412</v>
      </c>
    </row>
    <row r="155" spans="1:35">
      <c r="A155" s="12" t="s">
        <v>752</v>
      </c>
      <c r="B155" s="12" t="s">
        <v>753</v>
      </c>
      <c r="C155" s="12" t="s">
        <v>436</v>
      </c>
      <c r="D155" s="12" t="s">
        <v>444</v>
      </c>
      <c r="E155" s="248" t="s">
        <v>412</v>
      </c>
      <c r="F155" s="248" t="s">
        <v>412</v>
      </c>
      <c r="G155" s="248" t="s">
        <v>412</v>
      </c>
      <c r="H155" s="248" t="s">
        <v>412</v>
      </c>
      <c r="I155" s="248" t="s">
        <v>412</v>
      </c>
      <c r="J155" s="248" t="s">
        <v>412</v>
      </c>
      <c r="K155" s="248" t="s">
        <v>412</v>
      </c>
      <c r="L155" s="248" t="s">
        <v>412</v>
      </c>
      <c r="M155" s="248" t="s">
        <v>412</v>
      </c>
      <c r="N155" s="248">
        <v>31</v>
      </c>
      <c r="O155" s="248" t="s">
        <v>412</v>
      </c>
      <c r="P155" s="248">
        <v>31</v>
      </c>
      <c r="Q155" s="248" t="s">
        <v>412</v>
      </c>
      <c r="R155" s="248">
        <v>31</v>
      </c>
      <c r="S155" s="248">
        <v>31</v>
      </c>
      <c r="T155" s="248">
        <v>31</v>
      </c>
      <c r="U155" s="248">
        <v>31</v>
      </c>
      <c r="V155" s="248">
        <v>31</v>
      </c>
      <c r="W155" s="248" t="s">
        <v>412</v>
      </c>
      <c r="X155" s="248" t="s">
        <v>412</v>
      </c>
      <c r="Y155" s="248" t="s">
        <v>412</v>
      </c>
      <c r="Z155" s="248" t="s">
        <v>412</v>
      </c>
      <c r="AA155" s="248">
        <v>31</v>
      </c>
      <c r="AB155" s="248">
        <v>31</v>
      </c>
      <c r="AC155" s="248" t="s">
        <v>412</v>
      </c>
      <c r="AD155" s="248" t="s">
        <v>412</v>
      </c>
      <c r="AE155" s="248">
        <v>31</v>
      </c>
      <c r="AF155" s="248" t="s">
        <v>412</v>
      </c>
      <c r="AG155" s="248">
        <v>31</v>
      </c>
      <c r="AH155" s="248">
        <v>31</v>
      </c>
      <c r="AI155" s="248" t="s">
        <v>412</v>
      </c>
    </row>
    <row r="156" spans="1:35">
      <c r="A156" s="12" t="s">
        <v>754</v>
      </c>
      <c r="B156" s="12" t="s">
        <v>755</v>
      </c>
      <c r="C156" s="12" t="s">
        <v>436</v>
      </c>
      <c r="D156" s="12" t="s">
        <v>444</v>
      </c>
      <c r="E156" s="248" t="s">
        <v>412</v>
      </c>
      <c r="F156" s="248" t="s">
        <v>412</v>
      </c>
      <c r="G156" s="248" t="s">
        <v>412</v>
      </c>
      <c r="H156" s="248" t="s">
        <v>412</v>
      </c>
      <c r="I156" s="248" t="s">
        <v>412</v>
      </c>
      <c r="J156" s="248" t="s">
        <v>412</v>
      </c>
      <c r="K156" s="248" t="s">
        <v>412</v>
      </c>
      <c r="L156" s="248" t="s">
        <v>412</v>
      </c>
      <c r="M156" s="248" t="s">
        <v>412</v>
      </c>
      <c r="N156" s="248" t="s">
        <v>412</v>
      </c>
      <c r="O156" s="248" t="s">
        <v>412</v>
      </c>
      <c r="P156" s="248" t="s">
        <v>412</v>
      </c>
      <c r="Q156" s="248" t="s">
        <v>412</v>
      </c>
      <c r="R156" s="248">
        <v>40</v>
      </c>
      <c r="S156" s="248">
        <v>40</v>
      </c>
      <c r="T156" s="248">
        <v>40</v>
      </c>
      <c r="U156" s="248" t="s">
        <v>412</v>
      </c>
      <c r="V156" s="248" t="s">
        <v>412</v>
      </c>
      <c r="W156" s="248" t="s">
        <v>412</v>
      </c>
      <c r="X156" s="248" t="s">
        <v>412</v>
      </c>
      <c r="Y156" s="248" t="s">
        <v>412</v>
      </c>
      <c r="Z156" s="248" t="s">
        <v>412</v>
      </c>
      <c r="AA156" s="248" t="s">
        <v>412</v>
      </c>
      <c r="AB156" s="248" t="s">
        <v>412</v>
      </c>
      <c r="AC156" s="248" t="s">
        <v>412</v>
      </c>
      <c r="AD156" s="248" t="s">
        <v>412</v>
      </c>
      <c r="AE156" s="248">
        <v>40</v>
      </c>
      <c r="AF156" s="248" t="s">
        <v>412</v>
      </c>
      <c r="AG156" s="248" t="s">
        <v>412</v>
      </c>
      <c r="AH156" s="248" t="s">
        <v>412</v>
      </c>
      <c r="AI156" s="248" t="s">
        <v>412</v>
      </c>
    </row>
    <row r="157" spans="1:35">
      <c r="A157" s="18" t="s">
        <v>756</v>
      </c>
      <c r="B157" s="18" t="s">
        <v>757</v>
      </c>
      <c r="C157" s="18" t="s">
        <v>436</v>
      </c>
      <c r="D157" s="18" t="s">
        <v>444</v>
      </c>
      <c r="E157" s="249" t="s">
        <v>412</v>
      </c>
      <c r="F157" s="249" t="s">
        <v>412</v>
      </c>
      <c r="G157" s="249" t="s">
        <v>412</v>
      </c>
      <c r="H157" s="249" t="s">
        <v>412</v>
      </c>
      <c r="I157" s="249">
        <v>21</v>
      </c>
      <c r="J157" s="249" t="s">
        <v>412</v>
      </c>
      <c r="K157" s="249" t="s">
        <v>412</v>
      </c>
      <c r="L157" s="249" t="s">
        <v>412</v>
      </c>
      <c r="M157" s="249" t="s">
        <v>412</v>
      </c>
      <c r="N157" s="249">
        <v>21</v>
      </c>
      <c r="O157" s="249" t="s">
        <v>412</v>
      </c>
      <c r="P157" s="249" t="s">
        <v>412</v>
      </c>
      <c r="Q157" s="249" t="s">
        <v>412</v>
      </c>
      <c r="R157" s="249" t="s">
        <v>412</v>
      </c>
      <c r="S157" s="249">
        <v>21</v>
      </c>
      <c r="T157" s="249" t="s">
        <v>412</v>
      </c>
      <c r="U157" s="249" t="s">
        <v>412</v>
      </c>
      <c r="V157" s="249" t="s">
        <v>412</v>
      </c>
      <c r="W157" s="249" t="s">
        <v>412</v>
      </c>
      <c r="X157" s="249" t="s">
        <v>412</v>
      </c>
      <c r="Y157" s="249" t="s">
        <v>412</v>
      </c>
      <c r="Z157" s="249" t="s">
        <v>412</v>
      </c>
      <c r="AA157" s="249" t="s">
        <v>412</v>
      </c>
      <c r="AB157" s="249" t="s">
        <v>412</v>
      </c>
      <c r="AC157" s="249" t="s">
        <v>412</v>
      </c>
      <c r="AD157" s="249" t="s">
        <v>412</v>
      </c>
      <c r="AE157" s="249" t="s">
        <v>412</v>
      </c>
      <c r="AF157" s="249" t="s">
        <v>412</v>
      </c>
      <c r="AG157" s="249" t="s">
        <v>412</v>
      </c>
      <c r="AH157" s="249" t="s">
        <v>412</v>
      </c>
      <c r="AI157" s="249" t="s">
        <v>412</v>
      </c>
    </row>
  </sheetData>
  <conditionalFormatting sqref="E85:AI104">
    <cfRule type="cellIs" dxfId="0" priority="1" operator="between">
      <formula>9</formula>
      <formula>1148</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35FF1-475E-4E57-BF90-C0B087B34849}">
  <sheetPr>
    <tabColor theme="9" tint="0.59999389629810485"/>
  </sheetPr>
  <dimension ref="A1:AI142"/>
  <sheetViews>
    <sheetView showGridLines="0" zoomScale="85" zoomScaleNormal="85" workbookViewId="0">
      <selection sqref="A1:XFD1048576"/>
    </sheetView>
  </sheetViews>
  <sheetFormatPr defaultColWidth="9.1328125" defaultRowHeight="14.25"/>
  <cols>
    <col min="1" max="1" width="18" style="12" customWidth="1"/>
    <col min="2" max="2" width="56.73046875" style="12" bestFit="1" customWidth="1"/>
    <col min="3" max="3" width="13.1328125" style="12" customWidth="1"/>
    <col min="4" max="4" width="16.265625" style="12" bestFit="1" customWidth="1"/>
    <col min="5" max="5" width="10.73046875" style="12" customWidth="1"/>
    <col min="6" max="6" width="10.73046875" customWidth="1"/>
    <col min="7" max="35" width="10.73046875" style="12" customWidth="1"/>
    <col min="36" max="16384" width="9.1328125" style="12"/>
  </cols>
  <sheetData>
    <row r="1" spans="1:22" ht="23.25">
      <c r="A1" s="11" t="s">
        <v>157</v>
      </c>
    </row>
    <row r="3" spans="1:22" ht="21">
      <c r="A3" s="33" t="s">
        <v>483</v>
      </c>
    </row>
    <row r="4" spans="1:22">
      <c r="A4" s="34" t="s">
        <v>148</v>
      </c>
      <c r="I4" s="35"/>
      <c r="J4" s="35"/>
      <c r="K4" s="35"/>
      <c r="L4" s="35"/>
      <c r="M4" s="35"/>
      <c r="N4" s="35"/>
      <c r="O4" s="35"/>
      <c r="P4" s="35"/>
      <c r="Q4" s="35"/>
      <c r="R4" s="35"/>
      <c r="S4" s="35"/>
      <c r="T4" s="35"/>
      <c r="U4" s="35"/>
      <c r="V4" s="35"/>
    </row>
    <row r="5" spans="1:22" ht="28.9" thickBot="1">
      <c r="A5" s="36" t="s">
        <v>132</v>
      </c>
      <c r="B5" s="37" t="s">
        <v>158</v>
      </c>
      <c r="C5" s="36" t="s">
        <v>149</v>
      </c>
      <c r="D5" s="36" t="s">
        <v>150</v>
      </c>
      <c r="E5" s="36" t="s">
        <v>435</v>
      </c>
      <c r="F5" s="40"/>
      <c r="G5" s="40"/>
      <c r="H5" s="40"/>
      <c r="I5" s="40"/>
      <c r="J5" s="40"/>
      <c r="K5" s="40"/>
      <c r="L5" s="40"/>
      <c r="M5" s="40"/>
      <c r="N5" s="40"/>
      <c r="O5" s="40"/>
      <c r="P5" s="40"/>
      <c r="Q5" s="40"/>
      <c r="R5" s="40"/>
      <c r="S5" s="40"/>
      <c r="T5" s="40"/>
      <c r="U5" s="40"/>
    </row>
    <row r="6" spans="1:22" ht="39.4">
      <c r="A6" s="9" t="s">
        <v>159</v>
      </c>
      <c r="B6" s="9" t="s">
        <v>5</v>
      </c>
      <c r="C6" s="9" t="s">
        <v>160</v>
      </c>
      <c r="D6" s="9" t="s">
        <v>161</v>
      </c>
      <c r="E6" s="9" t="s">
        <v>156</v>
      </c>
      <c r="F6" s="41"/>
      <c r="G6" s="41"/>
      <c r="H6" s="42"/>
      <c r="I6" s="42"/>
      <c r="J6" s="42"/>
      <c r="K6" s="42"/>
      <c r="L6" s="42"/>
      <c r="M6" s="42"/>
      <c r="N6" s="42"/>
      <c r="O6" s="42"/>
      <c r="P6" s="42"/>
      <c r="Q6" s="42"/>
      <c r="R6" s="42"/>
      <c r="S6" s="42"/>
      <c r="T6" s="42"/>
      <c r="U6" s="42"/>
    </row>
    <row r="7" spans="1:22">
      <c r="A7" s="44" t="s">
        <v>771</v>
      </c>
      <c r="B7" s="44" t="s">
        <v>772</v>
      </c>
      <c r="C7" s="44" t="s">
        <v>59</v>
      </c>
      <c r="D7" s="44" t="s">
        <v>80</v>
      </c>
      <c r="E7" s="12">
        <v>31.536000000000001</v>
      </c>
      <c r="F7" s="28"/>
      <c r="G7" s="28"/>
      <c r="H7" s="38"/>
      <c r="I7" s="38"/>
      <c r="J7" s="38"/>
      <c r="K7" s="38"/>
      <c r="L7" s="38"/>
      <c r="M7" s="38"/>
      <c r="N7" s="38"/>
      <c r="O7" s="38"/>
      <c r="P7" s="38"/>
      <c r="Q7" s="38"/>
      <c r="R7" s="38"/>
      <c r="S7" s="38"/>
      <c r="T7" s="38"/>
      <c r="U7" s="38"/>
    </row>
    <row r="8" spans="1:22">
      <c r="A8" s="12" t="s">
        <v>773</v>
      </c>
      <c r="B8" s="12" t="s">
        <v>774</v>
      </c>
      <c r="C8" s="12" t="s">
        <v>204</v>
      </c>
      <c r="D8" s="12" t="s">
        <v>80</v>
      </c>
      <c r="E8" s="12">
        <v>31.536000000000001</v>
      </c>
      <c r="F8" s="28"/>
      <c r="G8" s="28"/>
      <c r="H8" s="38"/>
      <c r="I8" s="38"/>
      <c r="J8" s="38"/>
      <c r="K8" s="38"/>
      <c r="L8" s="38"/>
      <c r="M8" s="38"/>
      <c r="N8" s="38"/>
      <c r="O8" s="38"/>
      <c r="P8" s="38"/>
      <c r="Q8" s="38"/>
      <c r="R8" s="38"/>
      <c r="S8" s="38"/>
      <c r="T8" s="38"/>
      <c r="U8" s="38"/>
    </row>
    <row r="9" spans="1:22">
      <c r="A9" s="12" t="s">
        <v>777</v>
      </c>
      <c r="B9" s="12" t="s">
        <v>778</v>
      </c>
      <c r="C9" s="12" t="s">
        <v>66</v>
      </c>
      <c r="D9" s="12" t="s">
        <v>80</v>
      </c>
      <c r="E9" s="12">
        <v>31.536000000000001</v>
      </c>
      <c r="F9" s="28"/>
      <c r="G9" s="28"/>
      <c r="H9" s="38"/>
      <c r="I9" s="38"/>
      <c r="J9" s="38"/>
      <c r="K9" s="38"/>
      <c r="L9" s="38"/>
      <c r="M9" s="38"/>
      <c r="N9" s="38"/>
      <c r="O9" s="38"/>
      <c r="P9" s="38"/>
      <c r="Q9" s="38"/>
      <c r="R9" s="38"/>
      <c r="S9" s="38"/>
      <c r="T9" s="38"/>
      <c r="U9" s="38"/>
    </row>
    <row r="10" spans="1:22">
      <c r="A10" s="12" t="s">
        <v>779</v>
      </c>
      <c r="B10" s="12" t="s">
        <v>780</v>
      </c>
      <c r="C10" s="12" t="s">
        <v>63</v>
      </c>
      <c r="D10" s="12" t="s">
        <v>80</v>
      </c>
      <c r="E10" s="12">
        <v>31.536000000000001</v>
      </c>
      <c r="F10" s="28"/>
      <c r="G10" s="28"/>
      <c r="H10" s="38"/>
      <c r="I10" s="38"/>
      <c r="J10" s="38"/>
      <c r="K10" s="38"/>
      <c r="L10" s="38"/>
      <c r="M10" s="38"/>
      <c r="N10" s="38"/>
      <c r="O10" s="38"/>
      <c r="P10" s="38"/>
      <c r="Q10" s="38"/>
      <c r="R10" s="38"/>
      <c r="S10" s="38"/>
      <c r="T10" s="38"/>
      <c r="U10" s="38"/>
    </row>
    <row r="11" spans="1:22">
      <c r="A11" s="12" t="s">
        <v>781</v>
      </c>
      <c r="B11" s="12" t="s">
        <v>782</v>
      </c>
      <c r="C11" s="12" t="s">
        <v>205</v>
      </c>
      <c r="D11" s="12" t="s">
        <v>80</v>
      </c>
      <c r="E11" s="12">
        <v>31.536000000000001</v>
      </c>
      <c r="F11" s="28"/>
      <c r="G11" s="28"/>
      <c r="H11" s="38"/>
      <c r="I11" s="38"/>
      <c r="J11" s="38"/>
      <c r="K11" s="38"/>
      <c r="L11" s="38"/>
      <c r="M11" s="38"/>
      <c r="N11" s="38"/>
      <c r="O11" s="38"/>
      <c r="P11" s="38"/>
      <c r="Q11" s="38"/>
      <c r="R11" s="38"/>
      <c r="S11" s="38"/>
      <c r="T11" s="38"/>
      <c r="U11" s="38"/>
    </row>
    <row r="12" spans="1:22">
      <c r="A12" s="12" t="s">
        <v>783</v>
      </c>
      <c r="B12" s="12" t="s">
        <v>784</v>
      </c>
      <c r="C12" s="12" t="s">
        <v>67</v>
      </c>
      <c r="D12" s="12" t="s">
        <v>80</v>
      </c>
      <c r="E12" s="12">
        <v>31.536000000000001</v>
      </c>
      <c r="F12" s="28"/>
      <c r="G12" s="28"/>
      <c r="H12" s="38"/>
      <c r="I12" s="38"/>
      <c r="J12" s="38"/>
      <c r="K12" s="38"/>
      <c r="L12" s="38"/>
      <c r="M12" s="38"/>
      <c r="N12" s="38"/>
      <c r="O12" s="38"/>
      <c r="P12" s="38"/>
      <c r="Q12" s="38"/>
      <c r="R12" s="38"/>
      <c r="S12" s="38"/>
      <c r="T12" s="38"/>
      <c r="U12" s="38"/>
    </row>
    <row r="13" spans="1:22">
      <c r="A13" s="12" t="s">
        <v>785</v>
      </c>
      <c r="B13" s="12" t="s">
        <v>786</v>
      </c>
      <c r="C13" s="12" t="s">
        <v>69</v>
      </c>
      <c r="D13" s="12" t="s">
        <v>80</v>
      </c>
      <c r="E13" s="12">
        <v>31.536000000000001</v>
      </c>
      <c r="F13" s="28"/>
      <c r="G13" s="28"/>
      <c r="H13" s="38"/>
      <c r="I13" s="38"/>
      <c r="J13" s="38"/>
      <c r="K13" s="38"/>
      <c r="L13" s="38"/>
      <c r="M13" s="38"/>
      <c r="N13" s="38"/>
      <c r="O13" s="38"/>
      <c r="P13" s="38"/>
      <c r="Q13" s="38"/>
      <c r="R13" s="38"/>
      <c r="S13" s="38"/>
      <c r="T13" s="38"/>
      <c r="U13" s="38"/>
    </row>
    <row r="14" spans="1:22">
      <c r="A14" s="12" t="s">
        <v>787</v>
      </c>
      <c r="B14" s="12" t="s">
        <v>788</v>
      </c>
      <c r="C14" s="12" t="s">
        <v>469</v>
      </c>
      <c r="D14" s="12" t="s">
        <v>80</v>
      </c>
      <c r="E14" s="12">
        <v>31.536000000000001</v>
      </c>
      <c r="F14" s="28"/>
      <c r="G14" s="28"/>
      <c r="H14" s="38"/>
      <c r="I14" s="38"/>
      <c r="J14" s="38"/>
      <c r="K14" s="38"/>
      <c r="L14" s="38"/>
      <c r="M14" s="38"/>
      <c r="N14" s="38"/>
      <c r="O14" s="38"/>
      <c r="P14" s="38"/>
      <c r="Q14" s="38"/>
      <c r="R14" s="38"/>
      <c r="S14" s="38"/>
      <c r="T14" s="38"/>
      <c r="U14" s="38"/>
    </row>
    <row r="15" spans="1:22">
      <c r="A15" s="12" t="s">
        <v>789</v>
      </c>
      <c r="B15" s="12" t="s">
        <v>790</v>
      </c>
      <c r="C15" s="12" t="s">
        <v>75</v>
      </c>
      <c r="D15" s="12" t="s">
        <v>80</v>
      </c>
      <c r="E15" s="12">
        <v>31.536000000000001</v>
      </c>
      <c r="F15" s="28"/>
      <c r="G15" s="28"/>
      <c r="H15" s="38"/>
      <c r="I15" s="38"/>
      <c r="J15" s="38"/>
      <c r="K15" s="38"/>
      <c r="L15" s="38"/>
      <c r="M15" s="38"/>
      <c r="N15" s="38"/>
      <c r="O15" s="38"/>
      <c r="P15" s="38"/>
      <c r="Q15" s="38"/>
      <c r="R15" s="38"/>
      <c r="S15" s="38"/>
      <c r="T15" s="38"/>
      <c r="U15" s="38"/>
    </row>
    <row r="16" spans="1:22">
      <c r="A16" s="12" t="s">
        <v>791</v>
      </c>
      <c r="B16" s="12" t="s">
        <v>792</v>
      </c>
      <c r="C16" s="12" t="s">
        <v>73</v>
      </c>
      <c r="D16" s="12" t="s">
        <v>80</v>
      </c>
      <c r="E16" s="12">
        <v>31.536000000000001</v>
      </c>
      <c r="F16" s="28"/>
      <c r="G16" s="28"/>
      <c r="H16" s="38"/>
      <c r="I16" s="38"/>
      <c r="J16" s="38"/>
      <c r="K16" s="38"/>
      <c r="L16" s="38"/>
      <c r="M16" s="38"/>
      <c r="N16" s="38"/>
      <c r="O16" s="38"/>
      <c r="P16" s="38"/>
      <c r="Q16" s="38"/>
      <c r="R16" s="38"/>
      <c r="S16" s="38"/>
      <c r="T16" s="38"/>
      <c r="U16" s="38"/>
    </row>
    <row r="17" spans="1:21">
      <c r="A17" s="12" t="s">
        <v>793</v>
      </c>
      <c r="B17" s="12" t="s">
        <v>794</v>
      </c>
      <c r="C17" s="12" t="s">
        <v>952</v>
      </c>
      <c r="D17" s="12" t="s">
        <v>80</v>
      </c>
      <c r="E17" s="12">
        <v>31.536000000000001</v>
      </c>
      <c r="F17" s="28"/>
      <c r="G17" s="28"/>
      <c r="H17" s="38"/>
      <c r="I17" s="38"/>
      <c r="J17" s="38"/>
      <c r="K17" s="38"/>
      <c r="L17" s="38"/>
      <c r="M17" s="38"/>
      <c r="N17" s="38"/>
      <c r="O17" s="38"/>
      <c r="P17" s="38"/>
      <c r="Q17" s="38"/>
      <c r="R17" s="38"/>
      <c r="S17" s="38"/>
      <c r="T17" s="38"/>
      <c r="U17" s="38"/>
    </row>
    <row r="18" spans="1:21">
      <c r="A18" s="12" t="s">
        <v>795</v>
      </c>
      <c r="B18" s="12" t="s">
        <v>796</v>
      </c>
      <c r="C18" s="12" t="s">
        <v>953</v>
      </c>
      <c r="D18" s="12" t="s">
        <v>80</v>
      </c>
      <c r="E18" s="18">
        <v>31.536000000000001</v>
      </c>
      <c r="F18" s="28"/>
      <c r="G18" s="28"/>
      <c r="H18" s="38"/>
      <c r="I18" s="38"/>
      <c r="J18" s="38"/>
      <c r="K18" s="38"/>
      <c r="L18" s="38"/>
      <c r="M18" s="38"/>
      <c r="N18" s="38"/>
      <c r="O18" s="38"/>
      <c r="P18" s="38"/>
      <c r="Q18" s="38"/>
      <c r="R18" s="38"/>
      <c r="S18" s="38"/>
      <c r="T18" s="38"/>
      <c r="U18" s="38"/>
    </row>
    <row r="19" spans="1:21">
      <c r="A19" s="44" t="s">
        <v>797</v>
      </c>
      <c r="B19" s="44" t="s">
        <v>798</v>
      </c>
      <c r="C19" s="44" t="s">
        <v>59</v>
      </c>
      <c r="D19" s="44" t="s">
        <v>81</v>
      </c>
      <c r="E19" s="12">
        <v>31.536000000000001</v>
      </c>
      <c r="F19" s="28"/>
      <c r="G19" s="28"/>
      <c r="H19" s="38"/>
      <c r="I19" s="38"/>
      <c r="J19" s="38"/>
      <c r="K19" s="38"/>
      <c r="L19" s="38"/>
      <c r="M19" s="38"/>
      <c r="N19" s="38"/>
      <c r="O19" s="38"/>
      <c r="P19" s="38"/>
      <c r="Q19" s="38"/>
      <c r="R19" s="38"/>
      <c r="S19" s="38"/>
      <c r="T19" s="38"/>
      <c r="U19" s="38"/>
    </row>
    <row r="20" spans="1:21">
      <c r="A20" s="12" t="s">
        <v>799</v>
      </c>
      <c r="B20" s="12" t="s">
        <v>800</v>
      </c>
      <c r="C20" s="12" t="s">
        <v>204</v>
      </c>
      <c r="D20" s="12" t="s">
        <v>81</v>
      </c>
      <c r="E20" s="12">
        <v>31.536000000000001</v>
      </c>
      <c r="F20" s="28"/>
      <c r="G20" s="28"/>
      <c r="H20" s="38"/>
      <c r="I20" s="38"/>
      <c r="J20" s="38"/>
      <c r="K20" s="38"/>
      <c r="L20" s="38"/>
      <c r="M20" s="38"/>
      <c r="N20" s="38"/>
      <c r="O20" s="38"/>
      <c r="P20" s="38"/>
      <c r="Q20" s="38"/>
      <c r="R20" s="38"/>
      <c r="S20" s="38"/>
      <c r="T20" s="38"/>
      <c r="U20" s="38"/>
    </row>
    <row r="21" spans="1:21">
      <c r="A21" s="12" t="s">
        <v>803</v>
      </c>
      <c r="B21" s="12" t="s">
        <v>804</v>
      </c>
      <c r="C21" s="12" t="s">
        <v>66</v>
      </c>
      <c r="D21" s="12" t="s">
        <v>81</v>
      </c>
      <c r="E21" s="12">
        <v>31.536000000000001</v>
      </c>
      <c r="F21" s="28"/>
      <c r="G21" s="28"/>
      <c r="H21" s="38"/>
      <c r="I21" s="38"/>
      <c r="J21" s="38"/>
      <c r="K21" s="38"/>
      <c r="L21" s="38"/>
      <c r="M21" s="38"/>
      <c r="N21" s="38"/>
      <c r="O21" s="38"/>
      <c r="P21" s="38"/>
      <c r="Q21" s="38"/>
      <c r="R21" s="38"/>
      <c r="S21" s="38"/>
      <c r="T21" s="38"/>
      <c r="U21" s="38"/>
    </row>
    <row r="22" spans="1:21">
      <c r="A22" s="12" t="s">
        <v>805</v>
      </c>
      <c r="B22" s="12" t="s">
        <v>806</v>
      </c>
      <c r="C22" s="12" t="s">
        <v>63</v>
      </c>
      <c r="D22" s="12" t="s">
        <v>81</v>
      </c>
      <c r="E22" s="12">
        <v>31.536000000000001</v>
      </c>
      <c r="F22" s="28"/>
      <c r="G22" s="28"/>
      <c r="H22" s="38"/>
      <c r="I22" s="38"/>
      <c r="J22" s="38"/>
      <c r="K22" s="38"/>
      <c r="L22" s="38"/>
      <c r="M22" s="38"/>
      <c r="N22" s="38"/>
      <c r="O22" s="38"/>
      <c r="P22" s="38"/>
      <c r="Q22" s="38"/>
      <c r="R22" s="38"/>
      <c r="S22" s="38"/>
      <c r="T22" s="38"/>
      <c r="U22" s="38"/>
    </row>
    <row r="23" spans="1:21">
      <c r="A23" s="12" t="s">
        <v>807</v>
      </c>
      <c r="B23" s="12" t="s">
        <v>808</v>
      </c>
      <c r="C23" s="12" t="s">
        <v>205</v>
      </c>
      <c r="D23" s="12" t="s">
        <v>81</v>
      </c>
      <c r="E23" s="12">
        <v>31.536000000000001</v>
      </c>
      <c r="F23" s="28"/>
      <c r="G23" s="28"/>
      <c r="H23" s="38"/>
      <c r="I23" s="38"/>
      <c r="J23" s="38"/>
      <c r="K23" s="38"/>
      <c r="L23" s="38"/>
      <c r="M23" s="38"/>
      <c r="N23" s="38"/>
      <c r="O23" s="38"/>
      <c r="P23" s="38"/>
      <c r="Q23" s="38"/>
      <c r="R23" s="38"/>
      <c r="S23" s="38"/>
      <c r="T23" s="38"/>
      <c r="U23" s="38"/>
    </row>
    <row r="24" spans="1:21">
      <c r="A24" s="12" t="s">
        <v>809</v>
      </c>
      <c r="B24" s="12" t="s">
        <v>810</v>
      </c>
      <c r="C24" s="12" t="s">
        <v>67</v>
      </c>
      <c r="D24" s="12" t="s">
        <v>81</v>
      </c>
      <c r="E24" s="12">
        <v>31.536000000000001</v>
      </c>
      <c r="F24" s="28"/>
      <c r="G24" s="28"/>
      <c r="H24" s="38"/>
      <c r="I24" s="38"/>
      <c r="J24" s="38"/>
      <c r="K24" s="38"/>
      <c r="L24" s="38"/>
      <c r="M24" s="38"/>
      <c r="N24" s="38"/>
      <c r="O24" s="38"/>
      <c r="P24" s="38"/>
      <c r="Q24" s="38"/>
      <c r="R24" s="38"/>
      <c r="S24" s="38"/>
      <c r="T24" s="38"/>
      <c r="U24" s="38"/>
    </row>
    <row r="25" spans="1:21">
      <c r="A25" s="12" t="s">
        <v>811</v>
      </c>
      <c r="B25" s="12" t="s">
        <v>812</v>
      </c>
      <c r="C25" s="12" t="s">
        <v>69</v>
      </c>
      <c r="D25" s="12" t="s">
        <v>81</v>
      </c>
      <c r="E25" s="12">
        <v>31.536000000000001</v>
      </c>
      <c r="F25" s="28"/>
      <c r="G25" s="28"/>
      <c r="H25" s="38"/>
      <c r="I25" s="38"/>
      <c r="J25" s="38"/>
      <c r="K25" s="38"/>
      <c r="L25" s="38"/>
      <c r="M25" s="38"/>
      <c r="N25" s="38"/>
      <c r="O25" s="38"/>
      <c r="P25" s="38"/>
      <c r="Q25" s="38"/>
      <c r="R25" s="38"/>
      <c r="S25" s="38"/>
      <c r="T25" s="38"/>
      <c r="U25" s="38"/>
    </row>
    <row r="26" spans="1:21">
      <c r="A26" s="12" t="s">
        <v>813</v>
      </c>
      <c r="B26" s="12" t="s">
        <v>814</v>
      </c>
      <c r="C26" s="12" t="s">
        <v>469</v>
      </c>
      <c r="D26" s="12" t="s">
        <v>81</v>
      </c>
      <c r="E26" s="12">
        <v>31.536000000000001</v>
      </c>
      <c r="F26" s="28"/>
      <c r="G26" s="28"/>
      <c r="H26" s="38"/>
      <c r="I26" s="38"/>
      <c r="J26" s="38"/>
      <c r="K26" s="38"/>
      <c r="L26" s="38"/>
      <c r="M26" s="38"/>
      <c r="N26" s="38"/>
      <c r="O26" s="38"/>
      <c r="P26" s="38"/>
      <c r="Q26" s="38"/>
      <c r="R26" s="38"/>
      <c r="S26" s="38"/>
      <c r="T26" s="38"/>
      <c r="U26" s="38"/>
    </row>
    <row r="27" spans="1:21">
      <c r="A27" s="12" t="s">
        <v>815</v>
      </c>
      <c r="B27" s="12" t="s">
        <v>816</v>
      </c>
      <c r="C27" s="12" t="s">
        <v>75</v>
      </c>
      <c r="D27" s="12" t="s">
        <v>81</v>
      </c>
      <c r="E27" s="12">
        <v>31.536000000000001</v>
      </c>
      <c r="F27" s="28"/>
      <c r="G27" s="28"/>
      <c r="H27" s="38"/>
      <c r="I27" s="38"/>
      <c r="J27" s="38"/>
      <c r="K27" s="38"/>
      <c r="L27" s="38"/>
      <c r="M27" s="38"/>
      <c r="N27" s="38"/>
      <c r="O27" s="38"/>
      <c r="P27" s="38"/>
      <c r="Q27" s="38"/>
      <c r="R27" s="38"/>
      <c r="S27" s="38"/>
      <c r="T27" s="38"/>
      <c r="U27" s="38"/>
    </row>
    <row r="28" spans="1:21">
      <c r="A28" s="18" t="s">
        <v>817</v>
      </c>
      <c r="B28" s="18" t="s">
        <v>818</v>
      </c>
      <c r="C28" s="18" t="s">
        <v>73</v>
      </c>
      <c r="D28" s="18" t="s">
        <v>81</v>
      </c>
      <c r="E28" s="18">
        <v>31.536000000000001</v>
      </c>
      <c r="F28" s="28"/>
      <c r="G28" s="28"/>
      <c r="H28" s="38"/>
      <c r="I28" s="38"/>
      <c r="J28" s="38"/>
      <c r="K28" s="38"/>
      <c r="L28" s="38"/>
      <c r="M28" s="38"/>
      <c r="N28" s="38"/>
      <c r="O28" s="38"/>
      <c r="P28" s="38"/>
      <c r="Q28" s="38"/>
      <c r="R28" s="38"/>
      <c r="S28" s="38"/>
      <c r="T28" s="38"/>
      <c r="U28" s="38"/>
    </row>
    <row r="29" spans="1:21" ht="15.75" customHeight="1">
      <c r="F29" s="28"/>
      <c r="G29" s="28"/>
      <c r="H29" s="38"/>
      <c r="I29" s="38"/>
      <c r="J29" s="38"/>
      <c r="K29" s="38"/>
      <c r="L29" s="38"/>
      <c r="M29" s="38"/>
      <c r="N29" s="38"/>
      <c r="O29" s="38"/>
      <c r="P29" s="38"/>
      <c r="Q29" s="38"/>
      <c r="R29" s="38"/>
      <c r="S29" s="38"/>
      <c r="T29" s="38"/>
      <c r="U29" s="38"/>
    </row>
    <row r="30" spans="1:21" ht="15.75" customHeight="1">
      <c r="F30" s="28"/>
      <c r="G30" s="28"/>
      <c r="H30" s="38"/>
      <c r="I30" s="38"/>
      <c r="J30" s="38"/>
      <c r="K30" s="38"/>
      <c r="L30" s="38"/>
      <c r="M30" s="38"/>
      <c r="N30" s="38"/>
      <c r="O30" s="38"/>
      <c r="P30" s="38"/>
      <c r="Q30" s="38"/>
      <c r="R30" s="38"/>
      <c r="S30" s="38"/>
      <c r="T30" s="38"/>
      <c r="U30" s="38"/>
    </row>
    <row r="31" spans="1:21" customFormat="1" ht="15.75" customHeight="1">
      <c r="A31" s="33" t="s">
        <v>155</v>
      </c>
    </row>
    <row r="32" spans="1:21">
      <c r="A32" s="34" t="s">
        <v>148</v>
      </c>
    </row>
    <row r="33" spans="1:35" ht="14.65" thickBot="1">
      <c r="A33" s="36" t="s">
        <v>132</v>
      </c>
      <c r="B33" s="37" t="s">
        <v>158</v>
      </c>
      <c r="C33" s="36" t="s">
        <v>162</v>
      </c>
      <c r="D33" s="36" t="s">
        <v>163</v>
      </c>
      <c r="E33" s="36" t="s">
        <v>20</v>
      </c>
      <c r="F33" s="36" t="s">
        <v>21</v>
      </c>
      <c r="G33" s="36" t="s">
        <v>23</v>
      </c>
      <c r="H33" s="36" t="s">
        <v>22</v>
      </c>
      <c r="I33" s="36" t="s">
        <v>24</v>
      </c>
      <c r="J33" s="36" t="s">
        <v>25</v>
      </c>
      <c r="K33" s="36" t="s">
        <v>26</v>
      </c>
      <c r="L33" s="36" t="s">
        <v>27</v>
      </c>
      <c r="M33" s="36" t="s">
        <v>28</v>
      </c>
      <c r="N33" s="36" t="s">
        <v>29</v>
      </c>
      <c r="O33" s="36" t="s">
        <v>30</v>
      </c>
      <c r="P33" s="36" t="s">
        <v>31</v>
      </c>
      <c r="Q33" s="36" t="s">
        <v>32</v>
      </c>
      <c r="R33" s="36" t="s">
        <v>33</v>
      </c>
      <c r="S33" s="36" t="s">
        <v>34</v>
      </c>
      <c r="T33" s="36" t="s">
        <v>35</v>
      </c>
      <c r="U33" s="36" t="s">
        <v>36</v>
      </c>
      <c r="V33" s="36" t="s">
        <v>37</v>
      </c>
      <c r="W33" s="36" t="s">
        <v>38</v>
      </c>
      <c r="X33" s="36" t="s">
        <v>39</v>
      </c>
      <c r="Y33" s="36" t="s">
        <v>40</v>
      </c>
      <c r="Z33" s="36" t="s">
        <v>41</v>
      </c>
      <c r="AA33" s="36" t="s">
        <v>42</v>
      </c>
      <c r="AB33" s="36" t="s">
        <v>43</v>
      </c>
      <c r="AC33" s="36" t="s">
        <v>44</v>
      </c>
      <c r="AD33" s="36" t="s">
        <v>45</v>
      </c>
      <c r="AE33" s="36" t="s">
        <v>46</v>
      </c>
      <c r="AF33" s="36" t="s">
        <v>47</v>
      </c>
      <c r="AG33" s="36" t="s">
        <v>48</v>
      </c>
      <c r="AH33" s="36" t="s">
        <v>49</v>
      </c>
      <c r="AI33" s="36" t="s">
        <v>50</v>
      </c>
    </row>
    <row r="34" spans="1:35" ht="39.4">
      <c r="A34" s="9" t="s">
        <v>159</v>
      </c>
      <c r="B34" s="9" t="s">
        <v>5</v>
      </c>
      <c r="C34" s="51" t="s">
        <v>446</v>
      </c>
      <c r="D34" s="10" t="s">
        <v>116</v>
      </c>
      <c r="E34" s="51" t="s">
        <v>218</v>
      </c>
      <c r="F34" s="51" t="s">
        <v>219</v>
      </c>
      <c r="G34" s="51" t="s">
        <v>221</v>
      </c>
      <c r="H34" s="51" t="s">
        <v>220</v>
      </c>
      <c r="I34" s="51" t="s">
        <v>222</v>
      </c>
      <c r="J34" s="51" t="s">
        <v>223</v>
      </c>
      <c r="K34" s="51" t="s">
        <v>224</v>
      </c>
      <c r="L34" s="51" t="s">
        <v>225</v>
      </c>
      <c r="M34" s="51" t="s">
        <v>226</v>
      </c>
      <c r="N34" s="51" t="s">
        <v>29</v>
      </c>
      <c r="O34" s="51" t="s">
        <v>174</v>
      </c>
      <c r="P34" s="51" t="s">
        <v>175</v>
      </c>
      <c r="Q34" s="51" t="s">
        <v>227</v>
      </c>
      <c r="R34" s="51" t="s">
        <v>228</v>
      </c>
      <c r="S34" s="51" t="s">
        <v>229</v>
      </c>
      <c r="T34" s="51" t="s">
        <v>230</v>
      </c>
      <c r="U34" s="51" t="s">
        <v>231</v>
      </c>
      <c r="V34" s="51" t="s">
        <v>232</v>
      </c>
      <c r="W34" s="51" t="s">
        <v>176</v>
      </c>
      <c r="X34" s="51" t="s">
        <v>177</v>
      </c>
      <c r="Y34" s="51" t="s">
        <v>233</v>
      </c>
      <c r="Z34" s="51" t="s">
        <v>178</v>
      </c>
      <c r="AA34" s="51" t="s">
        <v>234</v>
      </c>
      <c r="AB34" s="51" t="s">
        <v>179</v>
      </c>
      <c r="AC34" s="51" t="s">
        <v>235</v>
      </c>
      <c r="AD34" s="51" t="s">
        <v>180</v>
      </c>
      <c r="AE34" s="51" t="s">
        <v>236</v>
      </c>
      <c r="AF34" s="51" t="s">
        <v>237</v>
      </c>
      <c r="AG34" s="51" t="s">
        <v>181</v>
      </c>
      <c r="AH34" s="51" t="s">
        <v>238</v>
      </c>
      <c r="AI34" s="51" t="s">
        <v>182</v>
      </c>
    </row>
    <row r="35" spans="1:35" ht="15.75" customHeight="1">
      <c r="A35" s="44" t="s">
        <v>771</v>
      </c>
      <c r="B35" s="44" t="s">
        <v>772</v>
      </c>
      <c r="C35" s="44" t="s">
        <v>151</v>
      </c>
      <c r="D35" s="44" t="s">
        <v>188</v>
      </c>
      <c r="E35" s="318">
        <v>0.82</v>
      </c>
      <c r="F35" s="318">
        <v>0.82</v>
      </c>
      <c r="G35" s="318">
        <v>0.82</v>
      </c>
      <c r="H35" s="318">
        <v>0.82</v>
      </c>
      <c r="I35" s="318">
        <v>0.82</v>
      </c>
      <c r="J35" s="318">
        <v>0.82</v>
      </c>
      <c r="K35" s="318">
        <v>0.82</v>
      </c>
      <c r="L35" s="318">
        <v>0.82</v>
      </c>
      <c r="M35" s="318">
        <v>0.82</v>
      </c>
      <c r="N35" s="318">
        <v>0.82</v>
      </c>
      <c r="O35" s="318">
        <v>0.82</v>
      </c>
      <c r="P35" s="318">
        <v>0.82</v>
      </c>
      <c r="Q35" s="318">
        <v>0.82</v>
      </c>
      <c r="R35" s="318">
        <v>0.82</v>
      </c>
      <c r="S35" s="318">
        <v>0.82</v>
      </c>
      <c r="T35" s="318">
        <v>0.82</v>
      </c>
      <c r="U35" s="318">
        <v>0.82</v>
      </c>
      <c r="V35" s="318">
        <v>0.82</v>
      </c>
      <c r="W35" s="318">
        <v>0.82</v>
      </c>
      <c r="X35" s="318">
        <v>0.82</v>
      </c>
      <c r="Y35" s="318">
        <v>0.82</v>
      </c>
      <c r="Z35" s="318">
        <v>0.82</v>
      </c>
      <c r="AA35" s="318">
        <v>0.82</v>
      </c>
      <c r="AB35" s="318">
        <v>0.82</v>
      </c>
      <c r="AC35" s="318">
        <v>0.82</v>
      </c>
      <c r="AD35" s="318">
        <v>0.82</v>
      </c>
      <c r="AE35" s="318">
        <v>0.82</v>
      </c>
      <c r="AF35" s="318">
        <v>0.82</v>
      </c>
      <c r="AG35" s="318">
        <v>0.82</v>
      </c>
      <c r="AH35" s="318">
        <v>0.82</v>
      </c>
      <c r="AI35" s="318">
        <v>0.82</v>
      </c>
    </row>
    <row r="36" spans="1:35" ht="15.75" customHeight="1">
      <c r="A36" s="12" t="s">
        <v>773</v>
      </c>
      <c r="B36" s="12" t="s">
        <v>774</v>
      </c>
      <c r="C36" s="12" t="s">
        <v>151</v>
      </c>
      <c r="D36" s="12" t="s">
        <v>188</v>
      </c>
      <c r="E36" s="319">
        <v>0.79</v>
      </c>
      <c r="F36" s="319">
        <v>0.79</v>
      </c>
      <c r="G36" s="319">
        <v>0.79</v>
      </c>
      <c r="H36" s="319">
        <v>0.79</v>
      </c>
      <c r="I36" s="319">
        <v>0.79</v>
      </c>
      <c r="J36" s="319">
        <v>0.79</v>
      </c>
      <c r="K36" s="319">
        <v>0.79</v>
      </c>
      <c r="L36" s="319">
        <v>0.79</v>
      </c>
      <c r="M36" s="319">
        <v>0.79</v>
      </c>
      <c r="N36" s="319">
        <v>0.79</v>
      </c>
      <c r="O36" s="319">
        <v>0.79</v>
      </c>
      <c r="P36" s="319">
        <v>0.79</v>
      </c>
      <c r="Q36" s="319">
        <v>0.79</v>
      </c>
      <c r="R36" s="319">
        <v>0.79</v>
      </c>
      <c r="S36" s="319">
        <v>0.79</v>
      </c>
      <c r="T36" s="319">
        <v>0.79</v>
      </c>
      <c r="U36" s="319">
        <v>0.79</v>
      </c>
      <c r="V36" s="319">
        <v>0.79</v>
      </c>
      <c r="W36" s="319">
        <v>0.79</v>
      </c>
      <c r="X36" s="319">
        <v>0.79</v>
      </c>
      <c r="Y36" s="319">
        <v>0.79</v>
      </c>
      <c r="Z36" s="319">
        <v>0.79</v>
      </c>
      <c r="AA36" s="319">
        <v>0.79</v>
      </c>
      <c r="AB36" s="319">
        <v>0.79</v>
      </c>
      <c r="AC36" s="319">
        <v>0.79</v>
      </c>
      <c r="AD36" s="319">
        <v>0.79</v>
      </c>
      <c r="AE36" s="319">
        <v>0.79</v>
      </c>
      <c r="AF36" s="319">
        <v>0.79</v>
      </c>
      <c r="AG36" s="319">
        <v>0.79</v>
      </c>
      <c r="AH36" s="319">
        <v>0.79</v>
      </c>
      <c r="AI36" s="319">
        <v>0.79</v>
      </c>
    </row>
    <row r="37" spans="1:35" ht="15.75" customHeight="1">
      <c r="A37" s="12" t="s">
        <v>777</v>
      </c>
      <c r="B37" s="12" t="s">
        <v>778</v>
      </c>
      <c r="C37" s="12" t="s">
        <v>151</v>
      </c>
      <c r="D37" s="12" t="s">
        <v>188</v>
      </c>
      <c r="E37" s="319">
        <v>0.86</v>
      </c>
      <c r="F37" s="319">
        <v>0.86</v>
      </c>
      <c r="G37" s="319">
        <v>0.86</v>
      </c>
      <c r="H37" s="319">
        <v>0.86</v>
      </c>
      <c r="I37" s="319">
        <v>0.86</v>
      </c>
      <c r="J37" s="319">
        <v>0.86</v>
      </c>
      <c r="K37" s="319">
        <v>0.86</v>
      </c>
      <c r="L37" s="319">
        <v>0.86</v>
      </c>
      <c r="M37" s="319">
        <v>0.86</v>
      </c>
      <c r="N37" s="319">
        <v>0.86</v>
      </c>
      <c r="O37" s="319">
        <v>0.86</v>
      </c>
      <c r="P37" s="319">
        <v>0.86</v>
      </c>
      <c r="Q37" s="319">
        <v>0.86</v>
      </c>
      <c r="R37" s="319">
        <v>0.86</v>
      </c>
      <c r="S37" s="319">
        <v>0.86</v>
      </c>
      <c r="T37" s="319">
        <v>0.86</v>
      </c>
      <c r="U37" s="319">
        <v>0.86</v>
      </c>
      <c r="V37" s="319">
        <v>0.86</v>
      </c>
      <c r="W37" s="319">
        <v>0.86</v>
      </c>
      <c r="X37" s="319">
        <v>0.86</v>
      </c>
      <c r="Y37" s="319">
        <v>0.86</v>
      </c>
      <c r="Z37" s="319">
        <v>0.86</v>
      </c>
      <c r="AA37" s="319">
        <v>0.86</v>
      </c>
      <c r="AB37" s="319">
        <v>0.86</v>
      </c>
      <c r="AC37" s="319">
        <v>0.86</v>
      </c>
      <c r="AD37" s="319">
        <v>0.86</v>
      </c>
      <c r="AE37" s="319">
        <v>0.86</v>
      </c>
      <c r="AF37" s="319">
        <v>0.86</v>
      </c>
      <c r="AG37" s="319">
        <v>0.86</v>
      </c>
      <c r="AH37" s="319">
        <v>0.86</v>
      </c>
      <c r="AI37" s="319">
        <v>0.86</v>
      </c>
    </row>
    <row r="38" spans="1:35" ht="15.75" customHeight="1">
      <c r="A38" s="12" t="s">
        <v>779</v>
      </c>
      <c r="B38" s="12" t="s">
        <v>780</v>
      </c>
      <c r="C38" s="12" t="s">
        <v>151</v>
      </c>
      <c r="D38" s="12" t="s">
        <v>188</v>
      </c>
      <c r="E38" s="319">
        <v>0.89</v>
      </c>
      <c r="F38" s="319">
        <v>0.89</v>
      </c>
      <c r="G38" s="319">
        <v>0.89</v>
      </c>
      <c r="H38" s="319">
        <v>0.89</v>
      </c>
      <c r="I38" s="319">
        <v>0.89</v>
      </c>
      <c r="J38" s="319">
        <v>0.89</v>
      </c>
      <c r="K38" s="319">
        <v>0.89</v>
      </c>
      <c r="L38" s="319">
        <v>0.89</v>
      </c>
      <c r="M38" s="319">
        <v>0.89</v>
      </c>
      <c r="N38" s="319">
        <v>0.89</v>
      </c>
      <c r="O38" s="319">
        <v>0.89</v>
      </c>
      <c r="P38" s="319">
        <v>0.89</v>
      </c>
      <c r="Q38" s="319">
        <v>0.89</v>
      </c>
      <c r="R38" s="319">
        <v>0.89</v>
      </c>
      <c r="S38" s="319">
        <v>0.89</v>
      </c>
      <c r="T38" s="319">
        <v>0.89</v>
      </c>
      <c r="U38" s="319">
        <v>0.89</v>
      </c>
      <c r="V38" s="319">
        <v>0.89</v>
      </c>
      <c r="W38" s="319">
        <v>0.89</v>
      </c>
      <c r="X38" s="319">
        <v>0.89</v>
      </c>
      <c r="Y38" s="319">
        <v>0.89</v>
      </c>
      <c r="Z38" s="319">
        <v>0.89</v>
      </c>
      <c r="AA38" s="319">
        <v>0.89</v>
      </c>
      <c r="AB38" s="319">
        <v>0.89</v>
      </c>
      <c r="AC38" s="319">
        <v>0.89</v>
      </c>
      <c r="AD38" s="319">
        <v>0.89</v>
      </c>
      <c r="AE38" s="319">
        <v>0.89</v>
      </c>
      <c r="AF38" s="319">
        <v>0.89</v>
      </c>
      <c r="AG38" s="319">
        <v>0.89</v>
      </c>
      <c r="AH38" s="319">
        <v>0.89</v>
      </c>
      <c r="AI38" s="319">
        <v>0.89</v>
      </c>
    </row>
    <row r="39" spans="1:35" ht="15.75" customHeight="1">
      <c r="A39" s="12" t="s">
        <v>781</v>
      </c>
      <c r="B39" s="12" t="s">
        <v>782</v>
      </c>
      <c r="C39" s="12" t="s">
        <v>151</v>
      </c>
      <c r="D39" s="12" t="s">
        <v>188</v>
      </c>
      <c r="E39" s="319">
        <v>0.35</v>
      </c>
      <c r="F39" s="319">
        <v>0.35</v>
      </c>
      <c r="G39" s="319">
        <v>0.35</v>
      </c>
      <c r="H39" s="319">
        <v>0.35</v>
      </c>
      <c r="I39" s="319">
        <v>0.35</v>
      </c>
      <c r="J39" s="319">
        <v>0.35</v>
      </c>
      <c r="K39" s="319">
        <v>0.35</v>
      </c>
      <c r="L39" s="319">
        <v>0.35</v>
      </c>
      <c r="M39" s="319">
        <v>0.35</v>
      </c>
      <c r="N39" s="319">
        <v>0.35</v>
      </c>
      <c r="O39" s="319">
        <v>0.35</v>
      </c>
      <c r="P39" s="319">
        <v>0.35</v>
      </c>
      <c r="Q39" s="319">
        <v>0.35</v>
      </c>
      <c r="R39" s="319">
        <v>0.35</v>
      </c>
      <c r="S39" s="319">
        <v>0.35</v>
      </c>
      <c r="T39" s="319">
        <v>0.35</v>
      </c>
      <c r="U39" s="319">
        <v>0.35</v>
      </c>
      <c r="V39" s="319">
        <v>0.35</v>
      </c>
      <c r="W39" s="319">
        <v>0.35</v>
      </c>
      <c r="X39" s="319">
        <v>0.35</v>
      </c>
      <c r="Y39" s="319">
        <v>0.35</v>
      </c>
      <c r="Z39" s="319">
        <v>0.35</v>
      </c>
      <c r="AA39" s="319">
        <v>0.35</v>
      </c>
      <c r="AB39" s="319">
        <v>0.35</v>
      </c>
      <c r="AC39" s="319">
        <v>0.35</v>
      </c>
      <c r="AD39" s="319">
        <v>0.35</v>
      </c>
      <c r="AE39" s="319">
        <v>0.35</v>
      </c>
      <c r="AF39" s="319">
        <v>0.35</v>
      </c>
      <c r="AG39" s="319">
        <v>0.35</v>
      </c>
      <c r="AH39" s="319">
        <v>0.35</v>
      </c>
      <c r="AI39" s="319">
        <v>0.35</v>
      </c>
    </row>
    <row r="40" spans="1:35" ht="15.75" customHeight="1">
      <c r="A40" s="12" t="s">
        <v>783</v>
      </c>
      <c r="B40" s="12" t="s">
        <v>784</v>
      </c>
      <c r="C40" s="12" t="s">
        <v>151</v>
      </c>
      <c r="D40" s="12" t="s">
        <v>188</v>
      </c>
      <c r="E40" s="319">
        <v>0.82</v>
      </c>
      <c r="F40" s="319">
        <v>0.82</v>
      </c>
      <c r="G40" s="319">
        <v>0.82</v>
      </c>
      <c r="H40" s="319">
        <v>0.82</v>
      </c>
      <c r="I40" s="319">
        <v>0.82</v>
      </c>
      <c r="J40" s="319">
        <v>0.82</v>
      </c>
      <c r="K40" s="319">
        <v>0.82</v>
      </c>
      <c r="L40" s="319">
        <v>0.82</v>
      </c>
      <c r="M40" s="319">
        <v>0.82</v>
      </c>
      <c r="N40" s="319">
        <v>0.82</v>
      </c>
      <c r="O40" s="319">
        <v>0.82</v>
      </c>
      <c r="P40" s="319">
        <v>0.82</v>
      </c>
      <c r="Q40" s="319">
        <v>0.82</v>
      </c>
      <c r="R40" s="319">
        <v>0.82</v>
      </c>
      <c r="S40" s="319">
        <v>0.82</v>
      </c>
      <c r="T40" s="319">
        <v>0.82</v>
      </c>
      <c r="U40" s="319">
        <v>0.82</v>
      </c>
      <c r="V40" s="319">
        <v>0.82</v>
      </c>
      <c r="W40" s="319">
        <v>0.82</v>
      </c>
      <c r="X40" s="319">
        <v>0.82</v>
      </c>
      <c r="Y40" s="319">
        <v>0.82</v>
      </c>
      <c r="Z40" s="319">
        <v>0.82</v>
      </c>
      <c r="AA40" s="319">
        <v>0.82</v>
      </c>
      <c r="AB40" s="319">
        <v>0.82</v>
      </c>
      <c r="AC40" s="319">
        <v>0.82</v>
      </c>
      <c r="AD40" s="319">
        <v>0.82</v>
      </c>
      <c r="AE40" s="319">
        <v>0.82</v>
      </c>
      <c r="AF40" s="319">
        <v>0.82</v>
      </c>
      <c r="AG40" s="319">
        <v>0.82</v>
      </c>
      <c r="AH40" s="319">
        <v>0.82</v>
      </c>
      <c r="AI40" s="319">
        <v>0.82</v>
      </c>
    </row>
    <row r="41" spans="1:35" ht="15.75" customHeight="1">
      <c r="A41" s="12" t="s">
        <v>785</v>
      </c>
      <c r="B41" s="12" t="s">
        <v>786</v>
      </c>
      <c r="C41" s="12" t="s">
        <v>151</v>
      </c>
      <c r="D41" s="12" t="s">
        <v>188</v>
      </c>
      <c r="E41" s="319">
        <v>0.82</v>
      </c>
      <c r="F41" s="319">
        <v>0.82</v>
      </c>
      <c r="G41" s="319">
        <v>0.82</v>
      </c>
      <c r="H41" s="319">
        <v>0.82</v>
      </c>
      <c r="I41" s="319">
        <v>0.82</v>
      </c>
      <c r="J41" s="319">
        <v>0.82</v>
      </c>
      <c r="K41" s="319">
        <v>0.82</v>
      </c>
      <c r="L41" s="319">
        <v>0.82</v>
      </c>
      <c r="M41" s="319">
        <v>0.82</v>
      </c>
      <c r="N41" s="319">
        <v>0.82</v>
      </c>
      <c r="O41" s="319">
        <v>0.82</v>
      </c>
      <c r="P41" s="319">
        <v>0.82</v>
      </c>
      <c r="Q41" s="319">
        <v>0.82</v>
      </c>
      <c r="R41" s="319">
        <v>0.82</v>
      </c>
      <c r="S41" s="319">
        <v>0.82</v>
      </c>
      <c r="T41" s="319">
        <v>0.82</v>
      </c>
      <c r="U41" s="319">
        <v>0.82</v>
      </c>
      <c r="V41" s="319">
        <v>0.82</v>
      </c>
      <c r="W41" s="319">
        <v>0.82</v>
      </c>
      <c r="X41" s="319">
        <v>0.82</v>
      </c>
      <c r="Y41" s="319">
        <v>0.82</v>
      </c>
      <c r="Z41" s="319">
        <v>0.82</v>
      </c>
      <c r="AA41" s="319">
        <v>0.82</v>
      </c>
      <c r="AB41" s="319">
        <v>0.82</v>
      </c>
      <c r="AC41" s="319">
        <v>0.82</v>
      </c>
      <c r="AD41" s="319">
        <v>0.82</v>
      </c>
      <c r="AE41" s="319">
        <v>0.82</v>
      </c>
      <c r="AF41" s="319">
        <v>0.82</v>
      </c>
      <c r="AG41" s="319">
        <v>0.82</v>
      </c>
      <c r="AH41" s="319">
        <v>0.82</v>
      </c>
      <c r="AI41" s="319">
        <v>0.82</v>
      </c>
    </row>
    <row r="42" spans="1:35" ht="15.75" customHeight="1">
      <c r="A42" s="12" t="s">
        <v>787</v>
      </c>
      <c r="B42" s="12" t="s">
        <v>788</v>
      </c>
      <c r="C42" s="12" t="s">
        <v>151</v>
      </c>
      <c r="D42" s="12" t="s">
        <v>188</v>
      </c>
      <c r="E42" s="320">
        <v>0.82</v>
      </c>
      <c r="F42" s="320">
        <v>0.82</v>
      </c>
      <c r="G42" s="320">
        <v>0.82</v>
      </c>
      <c r="H42" s="320">
        <v>0.82</v>
      </c>
      <c r="I42" s="320">
        <v>0.82</v>
      </c>
      <c r="J42" s="320">
        <v>0.82</v>
      </c>
      <c r="K42" s="320">
        <v>0.82</v>
      </c>
      <c r="L42" s="320">
        <v>0.82</v>
      </c>
      <c r="M42" s="320">
        <v>0.82</v>
      </c>
      <c r="N42" s="320">
        <v>0.82</v>
      </c>
      <c r="O42" s="320">
        <v>0.82</v>
      </c>
      <c r="P42" s="320">
        <v>0.82</v>
      </c>
      <c r="Q42" s="320">
        <v>0.82</v>
      </c>
      <c r="R42" s="320">
        <v>0.82</v>
      </c>
      <c r="S42" s="320">
        <v>0.82</v>
      </c>
      <c r="T42" s="320">
        <v>0.82</v>
      </c>
      <c r="U42" s="320">
        <v>0.82</v>
      </c>
      <c r="V42" s="320">
        <v>0.82</v>
      </c>
      <c r="W42" s="320">
        <v>0.82</v>
      </c>
      <c r="X42" s="320">
        <v>0.82</v>
      </c>
      <c r="Y42" s="320">
        <v>0.82</v>
      </c>
      <c r="Z42" s="320">
        <v>0.82</v>
      </c>
      <c r="AA42" s="320">
        <v>0.82</v>
      </c>
      <c r="AB42" s="320">
        <v>0.82</v>
      </c>
      <c r="AC42" s="320">
        <v>0.82</v>
      </c>
      <c r="AD42" s="320">
        <v>0.82</v>
      </c>
      <c r="AE42" s="320">
        <v>0.82</v>
      </c>
      <c r="AF42" s="320">
        <v>0.82</v>
      </c>
      <c r="AG42" s="320">
        <v>0.82</v>
      </c>
      <c r="AH42" s="320">
        <v>0.82</v>
      </c>
      <c r="AI42" s="320">
        <v>0.82</v>
      </c>
    </row>
    <row r="43" spans="1:35" ht="15.75" customHeight="1">
      <c r="A43" s="12" t="s">
        <v>789</v>
      </c>
      <c r="B43" s="12" t="s">
        <v>790</v>
      </c>
      <c r="C43" s="12" t="s">
        <v>151</v>
      </c>
      <c r="D43" s="12" t="s">
        <v>188</v>
      </c>
      <c r="E43" s="320">
        <v>0.1</v>
      </c>
      <c r="F43" s="320">
        <v>0.1</v>
      </c>
      <c r="G43" s="320">
        <v>0.1</v>
      </c>
      <c r="H43" s="320">
        <v>0.1</v>
      </c>
      <c r="I43" s="320">
        <v>0.1</v>
      </c>
      <c r="J43" s="320">
        <v>0.1</v>
      </c>
      <c r="K43" s="320">
        <v>0.1</v>
      </c>
      <c r="L43" s="320">
        <v>0.1</v>
      </c>
      <c r="M43" s="320">
        <v>0.1</v>
      </c>
      <c r="N43" s="320">
        <v>0.1</v>
      </c>
      <c r="O43" s="320">
        <v>0.1</v>
      </c>
      <c r="P43" s="320">
        <v>0.1</v>
      </c>
      <c r="Q43" s="320">
        <v>0.1</v>
      </c>
      <c r="R43" s="320">
        <v>0.1</v>
      </c>
      <c r="S43" s="320">
        <v>0.1</v>
      </c>
      <c r="T43" s="320">
        <v>0.1</v>
      </c>
      <c r="U43" s="320">
        <v>0.1</v>
      </c>
      <c r="V43" s="320">
        <v>0.1</v>
      </c>
      <c r="W43" s="320">
        <v>0.1</v>
      </c>
      <c r="X43" s="320">
        <v>0.1</v>
      </c>
      <c r="Y43" s="320">
        <v>0.1</v>
      </c>
      <c r="Z43" s="320">
        <v>0.1</v>
      </c>
      <c r="AA43" s="320">
        <v>0.1</v>
      </c>
      <c r="AB43" s="320">
        <v>0.1</v>
      </c>
      <c r="AC43" s="320">
        <v>0.1</v>
      </c>
      <c r="AD43" s="320">
        <v>0.1</v>
      </c>
      <c r="AE43" s="320">
        <v>0.1</v>
      </c>
      <c r="AF43" s="320">
        <v>0.1</v>
      </c>
      <c r="AG43" s="320">
        <v>0.1</v>
      </c>
      <c r="AH43" s="320">
        <v>0.1</v>
      </c>
      <c r="AI43" s="320">
        <v>0.1</v>
      </c>
    </row>
    <row r="44" spans="1:35" ht="15.75" customHeight="1">
      <c r="A44" s="18" t="s">
        <v>791</v>
      </c>
      <c r="B44" s="18" t="s">
        <v>792</v>
      </c>
      <c r="C44" s="18" t="s">
        <v>151</v>
      </c>
      <c r="D44" s="18" t="s">
        <v>188</v>
      </c>
      <c r="E44" s="321">
        <v>1</v>
      </c>
      <c r="F44" s="321">
        <v>1</v>
      </c>
      <c r="G44" s="321">
        <v>1</v>
      </c>
      <c r="H44" s="321">
        <v>1</v>
      </c>
      <c r="I44" s="321">
        <v>1</v>
      </c>
      <c r="J44" s="321">
        <v>1</v>
      </c>
      <c r="K44" s="321">
        <v>1</v>
      </c>
      <c r="L44" s="321">
        <v>1</v>
      </c>
      <c r="M44" s="321">
        <v>1</v>
      </c>
      <c r="N44" s="321">
        <v>1</v>
      </c>
      <c r="O44" s="321">
        <v>1</v>
      </c>
      <c r="P44" s="321">
        <v>1</v>
      </c>
      <c r="Q44" s="321">
        <v>1</v>
      </c>
      <c r="R44" s="321">
        <v>1</v>
      </c>
      <c r="S44" s="321">
        <v>1</v>
      </c>
      <c r="T44" s="321">
        <v>1</v>
      </c>
      <c r="U44" s="321">
        <v>1</v>
      </c>
      <c r="V44" s="321">
        <v>1</v>
      </c>
      <c r="W44" s="321">
        <v>1</v>
      </c>
      <c r="X44" s="321">
        <v>1</v>
      </c>
      <c r="Y44" s="321">
        <v>1</v>
      </c>
      <c r="Z44" s="321">
        <v>1</v>
      </c>
      <c r="AA44" s="321">
        <v>1</v>
      </c>
      <c r="AB44" s="321">
        <v>1</v>
      </c>
      <c r="AC44" s="321">
        <v>1</v>
      </c>
      <c r="AD44" s="321">
        <v>1</v>
      </c>
      <c r="AE44" s="321">
        <v>1</v>
      </c>
      <c r="AF44" s="321">
        <v>1</v>
      </c>
      <c r="AG44" s="321">
        <v>1</v>
      </c>
      <c r="AH44" s="321">
        <v>1</v>
      </c>
      <c r="AI44" s="321">
        <v>1</v>
      </c>
    </row>
    <row r="45" spans="1:35">
      <c r="A45" s="44" t="s">
        <v>793</v>
      </c>
      <c r="B45" s="44" t="s">
        <v>794</v>
      </c>
      <c r="C45" s="44" t="s">
        <v>151</v>
      </c>
      <c r="D45" s="44" t="s">
        <v>188</v>
      </c>
      <c r="E45" s="318">
        <v>0.99</v>
      </c>
      <c r="F45" s="318">
        <v>0.99</v>
      </c>
      <c r="G45" s="318">
        <v>0.99</v>
      </c>
      <c r="H45" s="318">
        <v>0.99</v>
      </c>
      <c r="I45" s="318">
        <v>0.99</v>
      </c>
      <c r="J45" s="318">
        <v>0.99</v>
      </c>
      <c r="K45" s="318">
        <v>0.99</v>
      </c>
      <c r="L45" s="318">
        <v>0.99</v>
      </c>
      <c r="M45" s="318">
        <v>0.99</v>
      </c>
      <c r="N45" s="318">
        <v>0.99</v>
      </c>
      <c r="O45" s="318">
        <v>0.99</v>
      </c>
      <c r="P45" s="318">
        <v>0.99</v>
      </c>
      <c r="Q45" s="318">
        <v>0.99</v>
      </c>
      <c r="R45" s="318">
        <v>0.99</v>
      </c>
      <c r="S45" s="318">
        <v>0.99</v>
      </c>
      <c r="T45" s="318">
        <v>0.99</v>
      </c>
      <c r="U45" s="318">
        <v>0.99</v>
      </c>
      <c r="V45" s="318">
        <v>0.99</v>
      </c>
      <c r="W45" s="318">
        <v>0.99</v>
      </c>
      <c r="X45" s="318">
        <v>0.99</v>
      </c>
      <c r="Y45" s="318">
        <v>0.99</v>
      </c>
      <c r="Z45" s="318">
        <v>0.99</v>
      </c>
      <c r="AA45" s="318">
        <v>0.99</v>
      </c>
      <c r="AB45" s="318">
        <v>0.99</v>
      </c>
      <c r="AC45" s="318">
        <v>0.99</v>
      </c>
      <c r="AD45" s="318">
        <v>0.99</v>
      </c>
      <c r="AE45" s="318">
        <v>0.99</v>
      </c>
      <c r="AF45" s="318">
        <v>0.99</v>
      </c>
      <c r="AG45" s="318">
        <v>0.99</v>
      </c>
      <c r="AH45" s="318">
        <v>0.99</v>
      </c>
      <c r="AI45" s="318">
        <v>0.99</v>
      </c>
    </row>
    <row r="46" spans="1:35">
      <c r="A46" s="18" t="s">
        <v>795</v>
      </c>
      <c r="B46" s="18" t="s">
        <v>796</v>
      </c>
      <c r="C46" s="18" t="s">
        <v>151</v>
      </c>
      <c r="D46" s="18" t="s">
        <v>188</v>
      </c>
      <c r="E46" s="321">
        <v>1</v>
      </c>
      <c r="F46" s="321">
        <v>1</v>
      </c>
      <c r="G46" s="321">
        <v>1</v>
      </c>
      <c r="H46" s="321">
        <v>1</v>
      </c>
      <c r="I46" s="321">
        <v>1</v>
      </c>
      <c r="J46" s="321">
        <v>1</v>
      </c>
      <c r="K46" s="321">
        <v>1</v>
      </c>
      <c r="L46" s="321">
        <v>1</v>
      </c>
      <c r="M46" s="321">
        <v>1</v>
      </c>
      <c r="N46" s="321">
        <v>1</v>
      </c>
      <c r="O46" s="321">
        <v>1</v>
      </c>
      <c r="P46" s="321">
        <v>1</v>
      </c>
      <c r="Q46" s="321">
        <v>1</v>
      </c>
      <c r="R46" s="321">
        <v>1</v>
      </c>
      <c r="S46" s="321">
        <v>1</v>
      </c>
      <c r="T46" s="321">
        <v>1</v>
      </c>
      <c r="U46" s="321">
        <v>1</v>
      </c>
      <c r="V46" s="321">
        <v>1</v>
      </c>
      <c r="W46" s="321">
        <v>1</v>
      </c>
      <c r="X46" s="321">
        <v>1</v>
      </c>
      <c r="Y46" s="321">
        <v>1</v>
      </c>
      <c r="Z46" s="321">
        <v>1</v>
      </c>
      <c r="AA46" s="321">
        <v>1</v>
      </c>
      <c r="AB46" s="321">
        <v>1</v>
      </c>
      <c r="AC46" s="321">
        <v>1</v>
      </c>
      <c r="AD46" s="321">
        <v>1</v>
      </c>
      <c r="AE46" s="321">
        <v>1</v>
      </c>
      <c r="AF46" s="321">
        <v>1</v>
      </c>
      <c r="AG46" s="321">
        <v>1</v>
      </c>
      <c r="AH46" s="321">
        <v>1</v>
      </c>
      <c r="AI46" s="321">
        <v>1</v>
      </c>
    </row>
    <row r="47" spans="1:35">
      <c r="A47" s="12" t="s">
        <v>797</v>
      </c>
      <c r="B47" s="12" t="s">
        <v>798</v>
      </c>
      <c r="C47" s="12" t="s">
        <v>151</v>
      </c>
      <c r="D47" s="12" t="s">
        <v>188</v>
      </c>
      <c r="E47" s="319">
        <v>0.82</v>
      </c>
      <c r="F47" s="319">
        <v>0.82</v>
      </c>
      <c r="G47" s="319">
        <v>0.82</v>
      </c>
      <c r="H47" s="319">
        <v>0.82</v>
      </c>
      <c r="I47" s="319">
        <v>0.82</v>
      </c>
      <c r="J47" s="319">
        <v>0.82</v>
      </c>
      <c r="K47" s="319">
        <v>0.82</v>
      </c>
      <c r="L47" s="319">
        <v>0.82</v>
      </c>
      <c r="M47" s="319">
        <v>0.82</v>
      </c>
      <c r="N47" s="319">
        <v>0.82</v>
      </c>
      <c r="O47" s="319">
        <v>0.82</v>
      </c>
      <c r="P47" s="319">
        <v>0.82</v>
      </c>
      <c r="Q47" s="319">
        <v>0.82</v>
      </c>
      <c r="R47" s="319">
        <v>0.82</v>
      </c>
      <c r="S47" s="319">
        <v>0.82</v>
      </c>
      <c r="T47" s="319">
        <v>0.82</v>
      </c>
      <c r="U47" s="319">
        <v>0.82</v>
      </c>
      <c r="V47" s="319">
        <v>0.82</v>
      </c>
      <c r="W47" s="319">
        <v>0.82</v>
      </c>
      <c r="X47" s="319">
        <v>0.82</v>
      </c>
      <c r="Y47" s="319">
        <v>0.82</v>
      </c>
      <c r="Z47" s="319">
        <v>0.82</v>
      </c>
      <c r="AA47" s="319">
        <v>0.82</v>
      </c>
      <c r="AB47" s="319">
        <v>0.82</v>
      </c>
      <c r="AC47" s="319">
        <v>0.82</v>
      </c>
      <c r="AD47" s="319">
        <v>0.82</v>
      </c>
      <c r="AE47" s="319">
        <v>0.82</v>
      </c>
      <c r="AF47" s="319">
        <v>0.82</v>
      </c>
      <c r="AG47" s="319">
        <v>0.82</v>
      </c>
      <c r="AH47" s="319">
        <v>0.82</v>
      </c>
      <c r="AI47" s="319">
        <v>0.82</v>
      </c>
    </row>
    <row r="48" spans="1:35">
      <c r="A48" s="12" t="s">
        <v>799</v>
      </c>
      <c r="B48" s="12" t="s">
        <v>800</v>
      </c>
      <c r="C48" s="12" t="s">
        <v>151</v>
      </c>
      <c r="D48" s="12" t="s">
        <v>188</v>
      </c>
      <c r="E48" s="319">
        <v>0.79</v>
      </c>
      <c r="F48" s="319">
        <v>0.79</v>
      </c>
      <c r="G48" s="319">
        <v>0.79</v>
      </c>
      <c r="H48" s="319">
        <v>0.79</v>
      </c>
      <c r="I48" s="319">
        <v>0.79</v>
      </c>
      <c r="J48" s="319">
        <v>0.79</v>
      </c>
      <c r="K48" s="319">
        <v>0.79</v>
      </c>
      <c r="L48" s="319">
        <v>0.79</v>
      </c>
      <c r="M48" s="319">
        <v>0.79</v>
      </c>
      <c r="N48" s="319">
        <v>0.79</v>
      </c>
      <c r="O48" s="319">
        <v>0.79</v>
      </c>
      <c r="P48" s="319">
        <v>0.79</v>
      </c>
      <c r="Q48" s="319">
        <v>0.79</v>
      </c>
      <c r="R48" s="319">
        <v>0.79</v>
      </c>
      <c r="S48" s="319">
        <v>0.79</v>
      </c>
      <c r="T48" s="319">
        <v>0.79</v>
      </c>
      <c r="U48" s="319">
        <v>0.79</v>
      </c>
      <c r="V48" s="319">
        <v>0.79</v>
      </c>
      <c r="W48" s="319">
        <v>0.79</v>
      </c>
      <c r="X48" s="319">
        <v>0.79</v>
      </c>
      <c r="Y48" s="319">
        <v>0.79</v>
      </c>
      <c r="Z48" s="319">
        <v>0.79</v>
      </c>
      <c r="AA48" s="319">
        <v>0.79</v>
      </c>
      <c r="AB48" s="319">
        <v>0.79</v>
      </c>
      <c r="AC48" s="319">
        <v>0.79</v>
      </c>
      <c r="AD48" s="319">
        <v>0.79</v>
      </c>
      <c r="AE48" s="319">
        <v>0.79</v>
      </c>
      <c r="AF48" s="319">
        <v>0.79</v>
      </c>
      <c r="AG48" s="319">
        <v>0.79</v>
      </c>
      <c r="AH48" s="319">
        <v>0.79</v>
      </c>
      <c r="AI48" s="319">
        <v>0.79</v>
      </c>
    </row>
    <row r="49" spans="1:35">
      <c r="A49" s="12" t="s">
        <v>803</v>
      </c>
      <c r="B49" s="12" t="s">
        <v>804</v>
      </c>
      <c r="C49" s="12" t="s">
        <v>151</v>
      </c>
      <c r="D49" s="12" t="s">
        <v>188</v>
      </c>
      <c r="E49" s="319">
        <v>0.86</v>
      </c>
      <c r="F49" s="319">
        <v>0.86</v>
      </c>
      <c r="G49" s="319">
        <v>0.86</v>
      </c>
      <c r="H49" s="319">
        <v>0.86</v>
      </c>
      <c r="I49" s="319">
        <v>0.86</v>
      </c>
      <c r="J49" s="319">
        <v>0.86</v>
      </c>
      <c r="K49" s="319">
        <v>0.86</v>
      </c>
      <c r="L49" s="319">
        <v>0.86</v>
      </c>
      <c r="M49" s="319">
        <v>0.86</v>
      </c>
      <c r="N49" s="319">
        <v>0.86</v>
      </c>
      <c r="O49" s="319">
        <v>0.86</v>
      </c>
      <c r="P49" s="319">
        <v>0.86</v>
      </c>
      <c r="Q49" s="319">
        <v>0.86</v>
      </c>
      <c r="R49" s="319">
        <v>0.86</v>
      </c>
      <c r="S49" s="319">
        <v>0.86</v>
      </c>
      <c r="T49" s="319">
        <v>0.86</v>
      </c>
      <c r="U49" s="319">
        <v>0.86</v>
      </c>
      <c r="V49" s="319">
        <v>0.86</v>
      </c>
      <c r="W49" s="319">
        <v>0.86</v>
      </c>
      <c r="X49" s="319">
        <v>0.86</v>
      </c>
      <c r="Y49" s="319">
        <v>0.86</v>
      </c>
      <c r="Z49" s="319">
        <v>0.86</v>
      </c>
      <c r="AA49" s="319">
        <v>0.86</v>
      </c>
      <c r="AB49" s="319">
        <v>0.86</v>
      </c>
      <c r="AC49" s="319">
        <v>0.86</v>
      </c>
      <c r="AD49" s="319">
        <v>0.86</v>
      </c>
      <c r="AE49" s="319">
        <v>0.86</v>
      </c>
      <c r="AF49" s="319">
        <v>0.86</v>
      </c>
      <c r="AG49" s="319">
        <v>0.86</v>
      </c>
      <c r="AH49" s="319">
        <v>0.86</v>
      </c>
      <c r="AI49" s="319">
        <v>0.86</v>
      </c>
    </row>
    <row r="50" spans="1:35">
      <c r="A50" s="12" t="s">
        <v>805</v>
      </c>
      <c r="B50" s="12" t="s">
        <v>806</v>
      </c>
      <c r="C50" s="12" t="s">
        <v>151</v>
      </c>
      <c r="D50" s="12" t="s">
        <v>188</v>
      </c>
      <c r="E50" s="319">
        <v>0.89</v>
      </c>
      <c r="F50" s="319">
        <v>0.89</v>
      </c>
      <c r="G50" s="319">
        <v>0.89</v>
      </c>
      <c r="H50" s="319">
        <v>0.89</v>
      </c>
      <c r="I50" s="319">
        <v>0.89</v>
      </c>
      <c r="J50" s="319">
        <v>0.89</v>
      </c>
      <c r="K50" s="319">
        <v>0.89</v>
      </c>
      <c r="L50" s="319">
        <v>0.89</v>
      </c>
      <c r="M50" s="319">
        <v>0.89</v>
      </c>
      <c r="N50" s="319">
        <v>0.89</v>
      </c>
      <c r="O50" s="319">
        <v>0.89</v>
      </c>
      <c r="P50" s="319">
        <v>0.89</v>
      </c>
      <c r="Q50" s="319">
        <v>0.89</v>
      </c>
      <c r="R50" s="319">
        <v>0.89</v>
      </c>
      <c r="S50" s="319">
        <v>0.89</v>
      </c>
      <c r="T50" s="319">
        <v>0.89</v>
      </c>
      <c r="U50" s="319">
        <v>0.89</v>
      </c>
      <c r="V50" s="319">
        <v>0.89</v>
      </c>
      <c r="W50" s="319">
        <v>0.89</v>
      </c>
      <c r="X50" s="319">
        <v>0.89</v>
      </c>
      <c r="Y50" s="319">
        <v>0.89</v>
      </c>
      <c r="Z50" s="319">
        <v>0.89</v>
      </c>
      <c r="AA50" s="319">
        <v>0.89</v>
      </c>
      <c r="AB50" s="319">
        <v>0.89</v>
      </c>
      <c r="AC50" s="319">
        <v>0.89</v>
      </c>
      <c r="AD50" s="319">
        <v>0.89</v>
      </c>
      <c r="AE50" s="319">
        <v>0.89</v>
      </c>
      <c r="AF50" s="319">
        <v>0.89</v>
      </c>
      <c r="AG50" s="319">
        <v>0.89</v>
      </c>
      <c r="AH50" s="319">
        <v>0.89</v>
      </c>
      <c r="AI50" s="319">
        <v>0.89</v>
      </c>
    </row>
    <row r="51" spans="1:35">
      <c r="A51" s="12" t="s">
        <v>807</v>
      </c>
      <c r="B51" s="12" t="s">
        <v>808</v>
      </c>
      <c r="C51" s="12" t="s">
        <v>151</v>
      </c>
      <c r="D51" s="12" t="s">
        <v>188</v>
      </c>
      <c r="E51" s="319">
        <v>0.35</v>
      </c>
      <c r="F51" s="319">
        <v>0.35</v>
      </c>
      <c r="G51" s="319">
        <v>0.35</v>
      </c>
      <c r="H51" s="319">
        <v>0.35</v>
      </c>
      <c r="I51" s="319">
        <v>0.35</v>
      </c>
      <c r="J51" s="319">
        <v>0.35</v>
      </c>
      <c r="K51" s="319">
        <v>0.35</v>
      </c>
      <c r="L51" s="319">
        <v>0.35</v>
      </c>
      <c r="M51" s="319">
        <v>0.35</v>
      </c>
      <c r="N51" s="319">
        <v>0.35</v>
      </c>
      <c r="O51" s="319">
        <v>0.35</v>
      </c>
      <c r="P51" s="319">
        <v>0.35</v>
      </c>
      <c r="Q51" s="319">
        <v>0.35</v>
      </c>
      <c r="R51" s="319">
        <v>0.35</v>
      </c>
      <c r="S51" s="319">
        <v>0.35</v>
      </c>
      <c r="T51" s="319">
        <v>0.35</v>
      </c>
      <c r="U51" s="319">
        <v>0.35</v>
      </c>
      <c r="V51" s="319">
        <v>0.35</v>
      </c>
      <c r="W51" s="319">
        <v>0.35</v>
      </c>
      <c r="X51" s="319">
        <v>0.35</v>
      </c>
      <c r="Y51" s="319">
        <v>0.35</v>
      </c>
      <c r="Z51" s="319">
        <v>0.35</v>
      </c>
      <c r="AA51" s="319">
        <v>0.35</v>
      </c>
      <c r="AB51" s="319">
        <v>0.35</v>
      </c>
      <c r="AC51" s="319">
        <v>0.35</v>
      </c>
      <c r="AD51" s="319">
        <v>0.35</v>
      </c>
      <c r="AE51" s="319">
        <v>0.35</v>
      </c>
      <c r="AF51" s="319">
        <v>0.35</v>
      </c>
      <c r="AG51" s="319">
        <v>0.35</v>
      </c>
      <c r="AH51" s="319">
        <v>0.35</v>
      </c>
      <c r="AI51" s="319">
        <v>0.35</v>
      </c>
    </row>
    <row r="52" spans="1:35">
      <c r="A52" s="12" t="s">
        <v>809</v>
      </c>
      <c r="B52" s="12" t="s">
        <v>810</v>
      </c>
      <c r="C52" s="12" t="s">
        <v>151</v>
      </c>
      <c r="D52" s="12" t="s">
        <v>188</v>
      </c>
      <c r="E52" s="319">
        <v>0.82</v>
      </c>
      <c r="F52" s="319">
        <v>0.82</v>
      </c>
      <c r="G52" s="319">
        <v>0.82</v>
      </c>
      <c r="H52" s="319">
        <v>0.82</v>
      </c>
      <c r="I52" s="319">
        <v>0.82</v>
      </c>
      <c r="J52" s="319">
        <v>0.82</v>
      </c>
      <c r="K52" s="319">
        <v>0.82</v>
      </c>
      <c r="L52" s="319">
        <v>0.82</v>
      </c>
      <c r="M52" s="319">
        <v>0.82</v>
      </c>
      <c r="N52" s="319">
        <v>0.82</v>
      </c>
      <c r="O52" s="319">
        <v>0.82</v>
      </c>
      <c r="P52" s="319">
        <v>0.82</v>
      </c>
      <c r="Q52" s="319">
        <v>0.82</v>
      </c>
      <c r="R52" s="319">
        <v>0.82</v>
      </c>
      <c r="S52" s="319">
        <v>0.82</v>
      </c>
      <c r="T52" s="319">
        <v>0.82</v>
      </c>
      <c r="U52" s="319">
        <v>0.82</v>
      </c>
      <c r="V52" s="319">
        <v>0.82</v>
      </c>
      <c r="W52" s="319">
        <v>0.82</v>
      </c>
      <c r="X52" s="319">
        <v>0.82</v>
      </c>
      <c r="Y52" s="319">
        <v>0.82</v>
      </c>
      <c r="Z52" s="319">
        <v>0.82</v>
      </c>
      <c r="AA52" s="319">
        <v>0.82</v>
      </c>
      <c r="AB52" s="319">
        <v>0.82</v>
      </c>
      <c r="AC52" s="319">
        <v>0.82</v>
      </c>
      <c r="AD52" s="319">
        <v>0.82</v>
      </c>
      <c r="AE52" s="319">
        <v>0.82</v>
      </c>
      <c r="AF52" s="319">
        <v>0.82</v>
      </c>
      <c r="AG52" s="319">
        <v>0.82</v>
      </c>
      <c r="AH52" s="319">
        <v>0.82</v>
      </c>
      <c r="AI52" s="319">
        <v>0.82</v>
      </c>
    </row>
    <row r="53" spans="1:35">
      <c r="A53" s="12" t="s">
        <v>811</v>
      </c>
      <c r="B53" s="12" t="s">
        <v>812</v>
      </c>
      <c r="C53" s="12" t="s">
        <v>151</v>
      </c>
      <c r="D53" s="12" t="s">
        <v>188</v>
      </c>
      <c r="E53" s="319">
        <v>0.82</v>
      </c>
      <c r="F53" s="319">
        <v>0.82</v>
      </c>
      <c r="G53" s="319">
        <v>0.82</v>
      </c>
      <c r="H53" s="319">
        <v>0.82</v>
      </c>
      <c r="I53" s="319">
        <v>0.82</v>
      </c>
      <c r="J53" s="319">
        <v>0.82</v>
      </c>
      <c r="K53" s="319">
        <v>0.82</v>
      </c>
      <c r="L53" s="319">
        <v>0.82</v>
      </c>
      <c r="M53" s="319">
        <v>0.82</v>
      </c>
      <c r="N53" s="319">
        <v>0.82</v>
      </c>
      <c r="O53" s="319">
        <v>0.82</v>
      </c>
      <c r="P53" s="319">
        <v>0.82</v>
      </c>
      <c r="Q53" s="319">
        <v>0.82</v>
      </c>
      <c r="R53" s="319">
        <v>0.82</v>
      </c>
      <c r="S53" s="319">
        <v>0.82</v>
      </c>
      <c r="T53" s="319">
        <v>0.82</v>
      </c>
      <c r="U53" s="319">
        <v>0.82</v>
      </c>
      <c r="V53" s="319">
        <v>0.82</v>
      </c>
      <c r="W53" s="319">
        <v>0.82</v>
      </c>
      <c r="X53" s="319">
        <v>0.82</v>
      </c>
      <c r="Y53" s="319">
        <v>0.82</v>
      </c>
      <c r="Z53" s="319">
        <v>0.82</v>
      </c>
      <c r="AA53" s="319">
        <v>0.82</v>
      </c>
      <c r="AB53" s="319">
        <v>0.82</v>
      </c>
      <c r="AC53" s="319">
        <v>0.82</v>
      </c>
      <c r="AD53" s="319">
        <v>0.82</v>
      </c>
      <c r="AE53" s="319">
        <v>0.82</v>
      </c>
      <c r="AF53" s="319">
        <v>0.82</v>
      </c>
      <c r="AG53" s="319">
        <v>0.82</v>
      </c>
      <c r="AH53" s="319">
        <v>0.82</v>
      </c>
      <c r="AI53" s="319">
        <v>0.82</v>
      </c>
    </row>
    <row r="54" spans="1:35">
      <c r="A54" s="12" t="s">
        <v>813</v>
      </c>
      <c r="B54" s="12" t="s">
        <v>814</v>
      </c>
      <c r="C54" s="12" t="s">
        <v>151</v>
      </c>
      <c r="D54" s="12" t="s">
        <v>188</v>
      </c>
      <c r="E54" s="319">
        <v>0.82</v>
      </c>
      <c r="F54" s="319">
        <v>0.82</v>
      </c>
      <c r="G54" s="319">
        <v>0.82</v>
      </c>
      <c r="H54" s="319">
        <v>0.82</v>
      </c>
      <c r="I54" s="319">
        <v>0.82</v>
      </c>
      <c r="J54" s="319">
        <v>0.82</v>
      </c>
      <c r="K54" s="319">
        <v>0.82</v>
      </c>
      <c r="L54" s="319">
        <v>0.82</v>
      </c>
      <c r="M54" s="319">
        <v>0.82</v>
      </c>
      <c r="N54" s="319">
        <v>0.82</v>
      </c>
      <c r="O54" s="319">
        <v>0.82</v>
      </c>
      <c r="P54" s="319">
        <v>0.82</v>
      </c>
      <c r="Q54" s="319">
        <v>0.82</v>
      </c>
      <c r="R54" s="319">
        <v>0.82</v>
      </c>
      <c r="S54" s="319">
        <v>0.82</v>
      </c>
      <c r="T54" s="319">
        <v>0.82</v>
      </c>
      <c r="U54" s="319">
        <v>0.82</v>
      </c>
      <c r="V54" s="319">
        <v>0.82</v>
      </c>
      <c r="W54" s="319">
        <v>0.82</v>
      </c>
      <c r="X54" s="319">
        <v>0.82</v>
      </c>
      <c r="Y54" s="319">
        <v>0.82</v>
      </c>
      <c r="Z54" s="319">
        <v>0.82</v>
      </c>
      <c r="AA54" s="319">
        <v>0.82</v>
      </c>
      <c r="AB54" s="319">
        <v>0.82</v>
      </c>
      <c r="AC54" s="319">
        <v>0.82</v>
      </c>
      <c r="AD54" s="319">
        <v>0.82</v>
      </c>
      <c r="AE54" s="319">
        <v>0.82</v>
      </c>
      <c r="AF54" s="319">
        <v>0.82</v>
      </c>
      <c r="AG54" s="319">
        <v>0.82</v>
      </c>
      <c r="AH54" s="319">
        <v>0.82</v>
      </c>
      <c r="AI54" s="319">
        <v>0.82</v>
      </c>
    </row>
    <row r="55" spans="1:35">
      <c r="A55" s="12" t="s">
        <v>815</v>
      </c>
      <c r="B55" s="12" t="s">
        <v>816</v>
      </c>
      <c r="C55" s="12" t="s">
        <v>151</v>
      </c>
      <c r="D55" s="12" t="s">
        <v>188</v>
      </c>
      <c r="E55" s="319">
        <v>0.1</v>
      </c>
      <c r="F55" s="319">
        <v>0.1</v>
      </c>
      <c r="G55" s="319">
        <v>0.1</v>
      </c>
      <c r="H55" s="319">
        <v>0.1</v>
      </c>
      <c r="I55" s="319">
        <v>0.1</v>
      </c>
      <c r="J55" s="319">
        <v>0.1</v>
      </c>
      <c r="K55" s="319">
        <v>0.1</v>
      </c>
      <c r="L55" s="319">
        <v>0.1</v>
      </c>
      <c r="M55" s="319">
        <v>0.1</v>
      </c>
      <c r="N55" s="319">
        <v>0.1</v>
      </c>
      <c r="O55" s="319">
        <v>0.1</v>
      </c>
      <c r="P55" s="319">
        <v>0.1</v>
      </c>
      <c r="Q55" s="319">
        <v>0.1</v>
      </c>
      <c r="R55" s="319">
        <v>0.1</v>
      </c>
      <c r="S55" s="319">
        <v>0.1</v>
      </c>
      <c r="T55" s="319">
        <v>0.1</v>
      </c>
      <c r="U55" s="319">
        <v>0.1</v>
      </c>
      <c r="V55" s="319">
        <v>0.1</v>
      </c>
      <c r="W55" s="319">
        <v>0.1</v>
      </c>
      <c r="X55" s="319">
        <v>0.1</v>
      </c>
      <c r="Y55" s="319">
        <v>0.1</v>
      </c>
      <c r="Z55" s="319">
        <v>0.1</v>
      </c>
      <c r="AA55" s="319">
        <v>0.1</v>
      </c>
      <c r="AB55" s="319">
        <v>0.1</v>
      </c>
      <c r="AC55" s="319">
        <v>0.1</v>
      </c>
      <c r="AD55" s="319">
        <v>0.1</v>
      </c>
      <c r="AE55" s="319">
        <v>0.1</v>
      </c>
      <c r="AF55" s="319">
        <v>0.1</v>
      </c>
      <c r="AG55" s="319">
        <v>0.1</v>
      </c>
      <c r="AH55" s="319">
        <v>0.1</v>
      </c>
      <c r="AI55" s="319">
        <v>0.1</v>
      </c>
    </row>
    <row r="56" spans="1:35">
      <c r="A56" s="18" t="s">
        <v>817</v>
      </c>
      <c r="B56" s="18" t="s">
        <v>818</v>
      </c>
      <c r="C56" s="18" t="s">
        <v>151</v>
      </c>
      <c r="D56" s="18" t="s">
        <v>188</v>
      </c>
      <c r="E56" s="321">
        <v>1</v>
      </c>
      <c r="F56" s="321">
        <v>1</v>
      </c>
      <c r="G56" s="321">
        <v>1</v>
      </c>
      <c r="H56" s="321">
        <v>1</v>
      </c>
      <c r="I56" s="321">
        <v>1</v>
      </c>
      <c r="J56" s="321">
        <v>1</v>
      </c>
      <c r="K56" s="321">
        <v>1</v>
      </c>
      <c r="L56" s="321">
        <v>1</v>
      </c>
      <c r="M56" s="321">
        <v>1</v>
      </c>
      <c r="N56" s="321">
        <v>1</v>
      </c>
      <c r="O56" s="321">
        <v>1</v>
      </c>
      <c r="P56" s="321">
        <v>1</v>
      </c>
      <c r="Q56" s="321">
        <v>1</v>
      </c>
      <c r="R56" s="321">
        <v>1</v>
      </c>
      <c r="S56" s="321">
        <v>1</v>
      </c>
      <c r="T56" s="321">
        <v>1</v>
      </c>
      <c r="U56" s="321">
        <v>1</v>
      </c>
      <c r="V56" s="321">
        <v>1</v>
      </c>
      <c r="W56" s="321">
        <v>1</v>
      </c>
      <c r="X56" s="321">
        <v>1</v>
      </c>
      <c r="Y56" s="321">
        <v>1</v>
      </c>
      <c r="Z56" s="321">
        <v>1</v>
      </c>
      <c r="AA56" s="321">
        <v>1</v>
      </c>
      <c r="AB56" s="321">
        <v>1</v>
      </c>
      <c r="AC56" s="321">
        <v>1</v>
      </c>
      <c r="AD56" s="321">
        <v>1</v>
      </c>
      <c r="AE56" s="321">
        <v>1</v>
      </c>
      <c r="AF56" s="321">
        <v>1</v>
      </c>
      <c r="AG56" s="321">
        <v>1</v>
      </c>
      <c r="AH56" s="321">
        <v>1</v>
      </c>
      <c r="AI56" s="321">
        <v>1</v>
      </c>
    </row>
    <row r="58" spans="1:35" ht="15.75" customHeight="1">
      <c r="F58" s="28"/>
      <c r="G58" s="28"/>
      <c r="H58" s="38"/>
      <c r="I58" s="38"/>
      <c r="J58" s="38"/>
      <c r="K58" s="38"/>
      <c r="L58" s="38"/>
      <c r="M58" s="38"/>
      <c r="N58" s="38"/>
      <c r="O58" s="38"/>
      <c r="P58" s="38"/>
      <c r="Q58" s="38"/>
      <c r="R58" s="38"/>
      <c r="S58" s="38"/>
      <c r="T58" s="38"/>
      <c r="U58" s="38"/>
    </row>
    <row r="59" spans="1:35" customFormat="1" ht="15.75" customHeight="1">
      <c r="A59" s="33" t="s">
        <v>485</v>
      </c>
    </row>
    <row r="60" spans="1:35">
      <c r="A60" s="34" t="s">
        <v>148</v>
      </c>
    </row>
    <row r="61" spans="1:35" ht="14.65" thickBot="1">
      <c r="A61" s="36" t="s">
        <v>132</v>
      </c>
      <c r="B61" s="37" t="s">
        <v>158</v>
      </c>
      <c r="C61" s="36" t="s">
        <v>162</v>
      </c>
      <c r="D61" s="36" t="s">
        <v>117</v>
      </c>
      <c r="E61" s="36" t="s">
        <v>20</v>
      </c>
      <c r="F61" s="36" t="s">
        <v>21</v>
      </c>
      <c r="G61" s="36" t="s">
        <v>23</v>
      </c>
      <c r="H61" s="36" t="s">
        <v>22</v>
      </c>
      <c r="I61" s="36" t="s">
        <v>24</v>
      </c>
      <c r="J61" s="36" t="s">
        <v>25</v>
      </c>
      <c r="K61" s="36" t="s">
        <v>26</v>
      </c>
      <c r="L61" s="36" t="s">
        <v>27</v>
      </c>
      <c r="M61" s="36" t="s">
        <v>28</v>
      </c>
      <c r="N61" s="36" t="s">
        <v>29</v>
      </c>
      <c r="O61" s="36" t="s">
        <v>30</v>
      </c>
      <c r="P61" s="36" t="s">
        <v>31</v>
      </c>
      <c r="Q61" s="36" t="s">
        <v>32</v>
      </c>
      <c r="R61" s="36" t="s">
        <v>33</v>
      </c>
      <c r="S61" s="36" t="s">
        <v>34</v>
      </c>
      <c r="T61" s="36" t="s">
        <v>35</v>
      </c>
      <c r="U61" s="36" t="s">
        <v>36</v>
      </c>
      <c r="V61" s="36" t="s">
        <v>37</v>
      </c>
      <c r="W61" s="36" t="s">
        <v>38</v>
      </c>
      <c r="X61" s="36" t="s">
        <v>39</v>
      </c>
      <c r="Y61" s="36" t="s">
        <v>40</v>
      </c>
      <c r="Z61" s="36" t="s">
        <v>41</v>
      </c>
      <c r="AA61" s="36" t="s">
        <v>42</v>
      </c>
      <c r="AB61" s="36" t="s">
        <v>43</v>
      </c>
      <c r="AC61" s="36" t="s">
        <v>44</v>
      </c>
      <c r="AD61" s="36" t="s">
        <v>45</v>
      </c>
      <c r="AE61" s="36" t="s">
        <v>46</v>
      </c>
      <c r="AF61" s="36" t="s">
        <v>47</v>
      </c>
      <c r="AG61" s="36" t="s">
        <v>48</v>
      </c>
      <c r="AH61" s="36" t="s">
        <v>49</v>
      </c>
      <c r="AI61" s="36" t="s">
        <v>50</v>
      </c>
    </row>
    <row r="62" spans="1:35" ht="39.4">
      <c r="A62" s="51" t="s">
        <v>159</v>
      </c>
      <c r="B62" s="51" t="s">
        <v>5</v>
      </c>
      <c r="C62" s="51" t="s">
        <v>446</v>
      </c>
      <c r="D62" s="50" t="s">
        <v>164</v>
      </c>
      <c r="E62" s="51" t="s">
        <v>218</v>
      </c>
      <c r="F62" s="51" t="s">
        <v>219</v>
      </c>
      <c r="G62" s="51" t="s">
        <v>221</v>
      </c>
      <c r="H62" s="51" t="s">
        <v>220</v>
      </c>
      <c r="I62" s="51" t="s">
        <v>222</v>
      </c>
      <c r="J62" s="51" t="s">
        <v>223</v>
      </c>
      <c r="K62" s="51" t="s">
        <v>224</v>
      </c>
      <c r="L62" s="51" t="s">
        <v>225</v>
      </c>
      <c r="M62" s="51" t="s">
        <v>226</v>
      </c>
      <c r="N62" s="51" t="s">
        <v>29</v>
      </c>
      <c r="O62" s="51" t="s">
        <v>174</v>
      </c>
      <c r="P62" s="51" t="s">
        <v>175</v>
      </c>
      <c r="Q62" s="51" t="s">
        <v>227</v>
      </c>
      <c r="R62" s="51" t="s">
        <v>228</v>
      </c>
      <c r="S62" s="51" t="s">
        <v>229</v>
      </c>
      <c r="T62" s="51" t="s">
        <v>230</v>
      </c>
      <c r="U62" s="51" t="s">
        <v>231</v>
      </c>
      <c r="V62" s="51" t="s">
        <v>232</v>
      </c>
      <c r="W62" s="51" t="s">
        <v>176</v>
      </c>
      <c r="X62" s="51" t="s">
        <v>177</v>
      </c>
      <c r="Y62" s="51" t="s">
        <v>233</v>
      </c>
      <c r="Z62" s="51" t="s">
        <v>178</v>
      </c>
      <c r="AA62" s="51" t="s">
        <v>234</v>
      </c>
      <c r="AB62" s="51" t="s">
        <v>179</v>
      </c>
      <c r="AC62" s="51" t="s">
        <v>235</v>
      </c>
      <c r="AD62" s="51" t="s">
        <v>180</v>
      </c>
      <c r="AE62" s="51" t="s">
        <v>236</v>
      </c>
      <c r="AF62" s="51" t="s">
        <v>237</v>
      </c>
      <c r="AG62" s="51" t="s">
        <v>181</v>
      </c>
      <c r="AH62" s="51" t="s">
        <v>238</v>
      </c>
      <c r="AI62" s="51" t="s">
        <v>182</v>
      </c>
    </row>
    <row r="63" spans="1:35">
      <c r="A63" s="32" t="s">
        <v>771</v>
      </c>
      <c r="B63" s="45" t="s">
        <v>772</v>
      </c>
      <c r="C63" s="32" t="s">
        <v>165</v>
      </c>
      <c r="D63" s="32" t="s">
        <v>166</v>
      </c>
      <c r="E63" s="69" t="s">
        <v>412</v>
      </c>
      <c r="F63" s="69" t="s">
        <v>412</v>
      </c>
      <c r="G63" s="69" t="s">
        <v>412</v>
      </c>
      <c r="H63" s="69" t="s">
        <v>412</v>
      </c>
      <c r="I63" s="69" t="s">
        <v>412</v>
      </c>
      <c r="J63" s="69" t="s">
        <v>412</v>
      </c>
      <c r="K63" s="69">
        <v>0.35</v>
      </c>
      <c r="L63" s="69" t="s">
        <v>412</v>
      </c>
      <c r="M63" s="69" t="s">
        <v>412</v>
      </c>
      <c r="N63" s="69" t="s">
        <v>412</v>
      </c>
      <c r="O63" s="69" t="s">
        <v>412</v>
      </c>
      <c r="P63" s="69">
        <v>0.35</v>
      </c>
      <c r="Q63" s="69">
        <v>0.34999999999999992</v>
      </c>
      <c r="R63" s="69">
        <v>0.35000000000000003</v>
      </c>
      <c r="S63" s="69" t="s">
        <v>412</v>
      </c>
      <c r="T63" s="69">
        <v>0.35</v>
      </c>
      <c r="U63" s="69">
        <v>0.35</v>
      </c>
      <c r="V63" s="69" t="s">
        <v>412</v>
      </c>
      <c r="W63" s="69" t="s">
        <v>412</v>
      </c>
      <c r="X63" s="69" t="s">
        <v>412</v>
      </c>
      <c r="Y63" s="69" t="s">
        <v>412</v>
      </c>
      <c r="Z63" s="69">
        <v>0.34999999999999992</v>
      </c>
      <c r="AA63" s="69">
        <v>0.35</v>
      </c>
      <c r="AB63" s="69" t="s">
        <v>412</v>
      </c>
      <c r="AC63" s="69" t="s">
        <v>412</v>
      </c>
      <c r="AD63" s="69" t="s">
        <v>412</v>
      </c>
      <c r="AE63" s="69" t="s">
        <v>412</v>
      </c>
      <c r="AF63" s="69" t="s">
        <v>412</v>
      </c>
      <c r="AG63" s="69" t="s">
        <v>412</v>
      </c>
      <c r="AH63" s="69" t="s">
        <v>412</v>
      </c>
      <c r="AI63" s="69" t="s">
        <v>412</v>
      </c>
    </row>
    <row r="64" spans="1:35">
      <c r="A64" s="28" t="s">
        <v>773</v>
      </c>
      <c r="B64" s="46" t="s">
        <v>774</v>
      </c>
      <c r="C64" s="28" t="s">
        <v>165</v>
      </c>
      <c r="D64" s="28" t="s">
        <v>166</v>
      </c>
      <c r="E64" s="70" t="s">
        <v>412</v>
      </c>
      <c r="F64" s="70" t="s">
        <v>412</v>
      </c>
      <c r="G64" s="70" t="s">
        <v>412</v>
      </c>
      <c r="H64" s="70" t="s">
        <v>412</v>
      </c>
      <c r="I64" s="70" t="s">
        <v>412</v>
      </c>
      <c r="J64" s="70" t="s">
        <v>412</v>
      </c>
      <c r="K64" s="70">
        <v>0.34999999999999992</v>
      </c>
      <c r="L64" s="70" t="s">
        <v>412</v>
      </c>
      <c r="M64" s="70" t="s">
        <v>412</v>
      </c>
      <c r="N64" s="70" t="s">
        <v>412</v>
      </c>
      <c r="O64" s="70" t="s">
        <v>412</v>
      </c>
      <c r="P64" s="70" t="s">
        <v>412</v>
      </c>
      <c r="Q64" s="70" t="s">
        <v>412</v>
      </c>
      <c r="R64" s="70">
        <v>0.34999999999999992</v>
      </c>
      <c r="S64" s="70" t="s">
        <v>412</v>
      </c>
      <c r="T64" s="70">
        <v>0.34999999999999992</v>
      </c>
      <c r="U64" s="70">
        <v>0.35000000000000003</v>
      </c>
      <c r="V64" s="70" t="s">
        <v>412</v>
      </c>
      <c r="W64" s="70" t="s">
        <v>412</v>
      </c>
      <c r="X64" s="70" t="s">
        <v>412</v>
      </c>
      <c r="Y64" s="70" t="s">
        <v>412</v>
      </c>
      <c r="Z64" s="70" t="s">
        <v>412</v>
      </c>
      <c r="AA64" s="70" t="s">
        <v>412</v>
      </c>
      <c r="AB64" s="70" t="s">
        <v>412</v>
      </c>
      <c r="AC64" s="70" t="s">
        <v>412</v>
      </c>
      <c r="AD64" s="70" t="s">
        <v>412</v>
      </c>
      <c r="AE64" s="70" t="s">
        <v>412</v>
      </c>
      <c r="AF64" s="70" t="s">
        <v>412</v>
      </c>
      <c r="AG64" s="70" t="s">
        <v>412</v>
      </c>
      <c r="AH64" s="70" t="s">
        <v>412</v>
      </c>
      <c r="AI64" s="70" t="s">
        <v>412</v>
      </c>
    </row>
    <row r="65" spans="1:35">
      <c r="A65" s="28" t="s">
        <v>777</v>
      </c>
      <c r="B65" s="46" t="s">
        <v>778</v>
      </c>
      <c r="C65" s="28" t="s">
        <v>165</v>
      </c>
      <c r="D65" s="28" t="s">
        <v>166</v>
      </c>
      <c r="E65" s="70" t="s">
        <v>412</v>
      </c>
      <c r="F65" s="70" t="s">
        <v>412</v>
      </c>
      <c r="G65" s="70" t="s">
        <v>412</v>
      </c>
      <c r="H65" s="70" t="s">
        <v>412</v>
      </c>
      <c r="I65" s="70" t="s">
        <v>412</v>
      </c>
      <c r="J65" s="70" t="s">
        <v>412</v>
      </c>
      <c r="K65" s="70">
        <v>0.35000000000000003</v>
      </c>
      <c r="L65" s="70" t="s">
        <v>412</v>
      </c>
      <c r="M65" s="70" t="s">
        <v>412</v>
      </c>
      <c r="N65" s="70" t="s">
        <v>412</v>
      </c>
      <c r="O65" s="70" t="s">
        <v>412</v>
      </c>
      <c r="P65" s="70">
        <v>0.34999999999999992</v>
      </c>
      <c r="Q65" s="70">
        <v>0.34999999999999992</v>
      </c>
      <c r="R65" s="70">
        <v>0.35000000000000003</v>
      </c>
      <c r="S65" s="70">
        <v>0.34999999999999992</v>
      </c>
      <c r="T65" s="70">
        <v>0.35</v>
      </c>
      <c r="U65" s="70">
        <v>0.35</v>
      </c>
      <c r="V65" s="70" t="s">
        <v>412</v>
      </c>
      <c r="W65" s="70" t="s">
        <v>412</v>
      </c>
      <c r="X65" s="70" t="s">
        <v>412</v>
      </c>
      <c r="Y65" s="70" t="s">
        <v>412</v>
      </c>
      <c r="Z65" s="70">
        <v>0.34999999999999992</v>
      </c>
      <c r="AA65" s="70">
        <v>0.34999999999999992</v>
      </c>
      <c r="AB65" s="70" t="s">
        <v>412</v>
      </c>
      <c r="AC65" s="70" t="s">
        <v>412</v>
      </c>
      <c r="AD65" s="70" t="s">
        <v>412</v>
      </c>
      <c r="AE65" s="70" t="s">
        <v>412</v>
      </c>
      <c r="AF65" s="70" t="s">
        <v>412</v>
      </c>
      <c r="AG65" s="70" t="s">
        <v>412</v>
      </c>
      <c r="AH65" s="70" t="s">
        <v>412</v>
      </c>
      <c r="AI65" s="70" t="s">
        <v>412</v>
      </c>
    </row>
    <row r="66" spans="1:35">
      <c r="A66" s="28" t="s">
        <v>779</v>
      </c>
      <c r="B66" s="46" t="s">
        <v>780</v>
      </c>
      <c r="C66" s="28" t="s">
        <v>165</v>
      </c>
      <c r="D66" s="28" t="s">
        <v>166</v>
      </c>
      <c r="E66" s="70" t="s">
        <v>412</v>
      </c>
      <c r="F66" s="70" t="s">
        <v>412</v>
      </c>
      <c r="G66" s="70" t="s">
        <v>412</v>
      </c>
      <c r="H66" s="70" t="s">
        <v>412</v>
      </c>
      <c r="I66" s="70" t="s">
        <v>412</v>
      </c>
      <c r="J66" s="70" t="s">
        <v>412</v>
      </c>
      <c r="K66" s="70">
        <v>0.34999999999999992</v>
      </c>
      <c r="L66" s="70" t="s">
        <v>412</v>
      </c>
      <c r="M66" s="70" t="s">
        <v>412</v>
      </c>
      <c r="N66" s="70" t="s">
        <v>412</v>
      </c>
      <c r="O66" s="70" t="s">
        <v>412</v>
      </c>
      <c r="P66" s="70">
        <v>0.87572988502696814</v>
      </c>
      <c r="Q66" s="70" t="s">
        <v>412</v>
      </c>
      <c r="R66" s="70">
        <v>0.34999999999999992</v>
      </c>
      <c r="S66" s="70">
        <v>0.35</v>
      </c>
      <c r="T66" s="70">
        <v>0.35</v>
      </c>
      <c r="U66" s="70">
        <v>0.35</v>
      </c>
      <c r="V66" s="70" t="s">
        <v>412</v>
      </c>
      <c r="W66" s="70" t="s">
        <v>412</v>
      </c>
      <c r="X66" s="70" t="s">
        <v>412</v>
      </c>
      <c r="Y66" s="70" t="s">
        <v>412</v>
      </c>
      <c r="Z66" s="70">
        <v>0.35</v>
      </c>
      <c r="AA66" s="70">
        <v>0.34999999999999992</v>
      </c>
      <c r="AB66" s="70" t="s">
        <v>412</v>
      </c>
      <c r="AC66" s="70" t="s">
        <v>412</v>
      </c>
      <c r="AD66" s="70" t="s">
        <v>412</v>
      </c>
      <c r="AE66" s="70" t="s">
        <v>412</v>
      </c>
      <c r="AF66" s="70" t="s">
        <v>412</v>
      </c>
      <c r="AG66" s="70" t="s">
        <v>412</v>
      </c>
      <c r="AH66" s="70" t="s">
        <v>412</v>
      </c>
      <c r="AI66" s="70" t="s">
        <v>412</v>
      </c>
    </row>
    <row r="67" spans="1:35">
      <c r="A67" s="28" t="s">
        <v>781</v>
      </c>
      <c r="B67" s="46" t="s">
        <v>782</v>
      </c>
      <c r="C67" s="28" t="s">
        <v>165</v>
      </c>
      <c r="D67" s="28" t="s">
        <v>166</v>
      </c>
      <c r="E67" s="70" t="s">
        <v>412</v>
      </c>
      <c r="F67" s="70" t="s">
        <v>412</v>
      </c>
      <c r="G67" s="70" t="s">
        <v>412</v>
      </c>
      <c r="H67" s="70" t="s">
        <v>412</v>
      </c>
      <c r="I67" s="70" t="s">
        <v>412</v>
      </c>
      <c r="J67" s="70" t="s">
        <v>412</v>
      </c>
      <c r="K67" s="70" t="s">
        <v>412</v>
      </c>
      <c r="L67" s="70" t="s">
        <v>412</v>
      </c>
      <c r="M67" s="70" t="s">
        <v>412</v>
      </c>
      <c r="N67" s="70" t="s">
        <v>412</v>
      </c>
      <c r="O67" s="70" t="s">
        <v>412</v>
      </c>
      <c r="P67" s="70" t="s">
        <v>412</v>
      </c>
      <c r="Q67" s="70">
        <v>0.35</v>
      </c>
      <c r="R67" s="70">
        <v>0.35</v>
      </c>
      <c r="S67" s="70">
        <v>0.35000000000000003</v>
      </c>
      <c r="T67" s="70">
        <v>0.35</v>
      </c>
      <c r="U67" s="70">
        <v>0.35</v>
      </c>
      <c r="V67" s="70" t="s">
        <v>412</v>
      </c>
      <c r="W67" s="70" t="s">
        <v>412</v>
      </c>
      <c r="X67" s="70" t="s">
        <v>412</v>
      </c>
      <c r="Y67" s="70" t="s">
        <v>412</v>
      </c>
      <c r="Z67" s="70" t="s">
        <v>412</v>
      </c>
      <c r="AA67" s="70">
        <v>0.35</v>
      </c>
      <c r="AB67" s="70" t="s">
        <v>412</v>
      </c>
      <c r="AC67" s="70" t="s">
        <v>412</v>
      </c>
      <c r="AD67" s="70" t="s">
        <v>412</v>
      </c>
      <c r="AE67" s="70" t="s">
        <v>412</v>
      </c>
      <c r="AF67" s="70" t="s">
        <v>412</v>
      </c>
      <c r="AG67" s="70" t="s">
        <v>412</v>
      </c>
      <c r="AH67" s="70" t="s">
        <v>412</v>
      </c>
      <c r="AI67" s="70" t="s">
        <v>412</v>
      </c>
    </row>
    <row r="68" spans="1:35">
      <c r="A68" s="28" t="s">
        <v>783</v>
      </c>
      <c r="B68" s="46" t="s">
        <v>784</v>
      </c>
      <c r="C68" s="28" t="s">
        <v>165</v>
      </c>
      <c r="D68" s="28" t="s">
        <v>166</v>
      </c>
      <c r="E68" s="70" t="s">
        <v>412</v>
      </c>
      <c r="F68" s="70" t="s">
        <v>412</v>
      </c>
      <c r="G68" s="70" t="s">
        <v>412</v>
      </c>
      <c r="H68" s="70" t="s">
        <v>412</v>
      </c>
      <c r="I68" s="70" t="s">
        <v>412</v>
      </c>
      <c r="J68" s="70" t="s">
        <v>412</v>
      </c>
      <c r="K68" s="70" t="s">
        <v>412</v>
      </c>
      <c r="L68" s="70" t="s">
        <v>412</v>
      </c>
      <c r="M68" s="70" t="s">
        <v>412</v>
      </c>
      <c r="N68" s="70" t="s">
        <v>412</v>
      </c>
      <c r="O68" s="70" t="s">
        <v>412</v>
      </c>
      <c r="P68" s="70" t="s">
        <v>412</v>
      </c>
      <c r="Q68" s="70" t="s">
        <v>412</v>
      </c>
      <c r="R68" s="70" t="s">
        <v>412</v>
      </c>
      <c r="S68" s="70" t="s">
        <v>412</v>
      </c>
      <c r="T68" s="70">
        <v>0.35</v>
      </c>
      <c r="U68" s="70">
        <v>0.35</v>
      </c>
      <c r="V68" s="70" t="s">
        <v>412</v>
      </c>
      <c r="W68" s="70" t="s">
        <v>412</v>
      </c>
      <c r="X68" s="70" t="s">
        <v>412</v>
      </c>
      <c r="Y68" s="70" t="s">
        <v>412</v>
      </c>
      <c r="Z68" s="70" t="s">
        <v>412</v>
      </c>
      <c r="AA68" s="70" t="s">
        <v>412</v>
      </c>
      <c r="AB68" s="70" t="s">
        <v>412</v>
      </c>
      <c r="AC68" s="70" t="s">
        <v>412</v>
      </c>
      <c r="AD68" s="70" t="s">
        <v>412</v>
      </c>
      <c r="AE68" s="70" t="s">
        <v>412</v>
      </c>
      <c r="AF68" s="70" t="s">
        <v>412</v>
      </c>
      <c r="AG68" s="70" t="s">
        <v>412</v>
      </c>
      <c r="AH68" s="70" t="s">
        <v>412</v>
      </c>
      <c r="AI68" s="70" t="s">
        <v>412</v>
      </c>
    </row>
    <row r="69" spans="1:35">
      <c r="A69" s="28" t="s">
        <v>785</v>
      </c>
      <c r="B69" s="46" t="s">
        <v>786</v>
      </c>
      <c r="C69" s="28" t="s">
        <v>165</v>
      </c>
      <c r="D69" s="28" t="s">
        <v>166</v>
      </c>
      <c r="E69" s="70" t="s">
        <v>412</v>
      </c>
      <c r="F69" s="70" t="s">
        <v>412</v>
      </c>
      <c r="G69" s="70" t="s">
        <v>412</v>
      </c>
      <c r="H69" s="70" t="s">
        <v>412</v>
      </c>
      <c r="I69" s="70" t="s">
        <v>412</v>
      </c>
      <c r="J69" s="70" t="s">
        <v>412</v>
      </c>
      <c r="K69" s="70" t="s">
        <v>412</v>
      </c>
      <c r="L69" s="70" t="s">
        <v>412</v>
      </c>
      <c r="M69" s="70" t="s">
        <v>412</v>
      </c>
      <c r="N69" s="70" t="s">
        <v>412</v>
      </c>
      <c r="O69" s="70" t="s">
        <v>412</v>
      </c>
      <c r="P69" s="70">
        <v>0.34999999999999992</v>
      </c>
      <c r="Q69" s="70" t="s">
        <v>412</v>
      </c>
      <c r="R69" s="70">
        <v>0.34999999999999992</v>
      </c>
      <c r="S69" s="70" t="s">
        <v>412</v>
      </c>
      <c r="T69" s="70">
        <v>0.34999999999999992</v>
      </c>
      <c r="U69" s="70">
        <v>0.34999999999999992</v>
      </c>
      <c r="V69" s="70" t="s">
        <v>412</v>
      </c>
      <c r="W69" s="70" t="s">
        <v>412</v>
      </c>
      <c r="X69" s="70" t="s">
        <v>412</v>
      </c>
      <c r="Y69" s="70" t="s">
        <v>412</v>
      </c>
      <c r="Z69" s="70" t="s">
        <v>412</v>
      </c>
      <c r="AA69" s="70">
        <v>0.35</v>
      </c>
      <c r="AB69" s="70" t="s">
        <v>412</v>
      </c>
      <c r="AC69" s="70" t="s">
        <v>412</v>
      </c>
      <c r="AD69" s="70" t="s">
        <v>412</v>
      </c>
      <c r="AE69" s="70" t="s">
        <v>412</v>
      </c>
      <c r="AF69" s="70" t="s">
        <v>412</v>
      </c>
      <c r="AG69" s="70" t="s">
        <v>412</v>
      </c>
      <c r="AH69" s="70" t="s">
        <v>412</v>
      </c>
      <c r="AI69" s="70" t="s">
        <v>412</v>
      </c>
    </row>
    <row r="70" spans="1:35">
      <c r="A70" s="28" t="s">
        <v>787</v>
      </c>
      <c r="B70" s="46" t="s">
        <v>788</v>
      </c>
      <c r="C70" s="28" t="s">
        <v>165</v>
      </c>
      <c r="D70" s="28" t="s">
        <v>166</v>
      </c>
      <c r="E70" s="70" t="s">
        <v>412</v>
      </c>
      <c r="F70" s="70" t="s">
        <v>412</v>
      </c>
      <c r="G70" s="70" t="s">
        <v>412</v>
      </c>
      <c r="H70" s="70" t="s">
        <v>412</v>
      </c>
      <c r="I70" s="70" t="s">
        <v>412</v>
      </c>
      <c r="J70" s="70" t="s">
        <v>412</v>
      </c>
      <c r="K70" s="70" t="s">
        <v>412</v>
      </c>
      <c r="L70" s="70" t="s">
        <v>412</v>
      </c>
      <c r="M70" s="70" t="s">
        <v>412</v>
      </c>
      <c r="N70" s="70" t="s">
        <v>412</v>
      </c>
      <c r="O70" s="70" t="s">
        <v>412</v>
      </c>
      <c r="P70" s="70">
        <v>0.35</v>
      </c>
      <c r="Q70" s="70">
        <v>0.35</v>
      </c>
      <c r="R70" s="70">
        <v>0.34999999999999992</v>
      </c>
      <c r="S70" s="70">
        <v>0.34999999999999992</v>
      </c>
      <c r="T70" s="70">
        <v>0.34999999999999992</v>
      </c>
      <c r="U70" s="70">
        <v>0.35000000000000003</v>
      </c>
      <c r="V70" s="70" t="s">
        <v>412</v>
      </c>
      <c r="W70" s="70" t="s">
        <v>412</v>
      </c>
      <c r="X70" s="70" t="s">
        <v>412</v>
      </c>
      <c r="Y70" s="70" t="s">
        <v>412</v>
      </c>
      <c r="Z70" s="70" t="s">
        <v>412</v>
      </c>
      <c r="AA70" s="70">
        <v>0.35</v>
      </c>
      <c r="AB70" s="70" t="s">
        <v>412</v>
      </c>
      <c r="AC70" s="70" t="s">
        <v>412</v>
      </c>
      <c r="AD70" s="70" t="s">
        <v>412</v>
      </c>
      <c r="AE70" s="70" t="s">
        <v>412</v>
      </c>
      <c r="AF70" s="70" t="s">
        <v>412</v>
      </c>
      <c r="AG70" s="70" t="s">
        <v>412</v>
      </c>
      <c r="AH70" s="70" t="s">
        <v>412</v>
      </c>
      <c r="AI70" s="70" t="s">
        <v>412</v>
      </c>
    </row>
    <row r="71" spans="1:35">
      <c r="A71" s="28" t="s">
        <v>789</v>
      </c>
      <c r="B71" s="46" t="s">
        <v>790</v>
      </c>
      <c r="C71" s="28" t="s">
        <v>165</v>
      </c>
      <c r="D71" s="28" t="s">
        <v>166</v>
      </c>
      <c r="E71" s="70" t="s">
        <v>412</v>
      </c>
      <c r="F71" s="70" t="s">
        <v>412</v>
      </c>
      <c r="G71" s="70" t="s">
        <v>412</v>
      </c>
      <c r="H71" s="70" t="s">
        <v>412</v>
      </c>
      <c r="I71" s="70" t="s">
        <v>412</v>
      </c>
      <c r="J71" s="70" t="s">
        <v>412</v>
      </c>
      <c r="K71" s="70" t="s">
        <v>412</v>
      </c>
      <c r="L71" s="70" t="s">
        <v>412</v>
      </c>
      <c r="M71" s="70" t="s">
        <v>412</v>
      </c>
      <c r="N71" s="70" t="s">
        <v>412</v>
      </c>
      <c r="O71" s="70" t="s">
        <v>412</v>
      </c>
      <c r="P71" s="70" t="s">
        <v>412</v>
      </c>
      <c r="Q71" s="70" t="s">
        <v>412</v>
      </c>
      <c r="R71" s="70" t="s">
        <v>412</v>
      </c>
      <c r="S71" s="70">
        <v>0.16</v>
      </c>
      <c r="T71" s="70">
        <v>0.16</v>
      </c>
      <c r="U71" s="70">
        <v>0.16</v>
      </c>
      <c r="V71" s="70" t="s">
        <v>412</v>
      </c>
      <c r="W71" s="70" t="s">
        <v>412</v>
      </c>
      <c r="X71" s="70" t="s">
        <v>412</v>
      </c>
      <c r="Y71" s="70" t="s">
        <v>412</v>
      </c>
      <c r="Z71" s="70" t="s">
        <v>412</v>
      </c>
      <c r="AA71" s="70" t="s">
        <v>412</v>
      </c>
      <c r="AB71" s="70" t="s">
        <v>412</v>
      </c>
      <c r="AC71" s="70" t="s">
        <v>412</v>
      </c>
      <c r="AD71" s="70" t="s">
        <v>412</v>
      </c>
      <c r="AE71" s="70" t="s">
        <v>412</v>
      </c>
      <c r="AF71" s="70" t="s">
        <v>412</v>
      </c>
      <c r="AG71" s="70" t="s">
        <v>412</v>
      </c>
      <c r="AH71" s="70" t="s">
        <v>412</v>
      </c>
      <c r="AI71" s="70" t="s">
        <v>412</v>
      </c>
    </row>
    <row r="72" spans="1:35">
      <c r="A72" s="28" t="s">
        <v>791</v>
      </c>
      <c r="B72" s="46" t="s">
        <v>792</v>
      </c>
      <c r="C72" s="28" t="s">
        <v>165</v>
      </c>
      <c r="D72" s="28" t="s">
        <v>166</v>
      </c>
      <c r="E72" s="70" t="s">
        <v>412</v>
      </c>
      <c r="F72" s="70" t="s">
        <v>412</v>
      </c>
      <c r="G72" s="70" t="s">
        <v>412</v>
      </c>
      <c r="H72" s="70" t="s">
        <v>412</v>
      </c>
      <c r="I72" s="70" t="s">
        <v>412</v>
      </c>
      <c r="J72" s="70" t="s">
        <v>412</v>
      </c>
      <c r="K72" s="70" t="s">
        <v>412</v>
      </c>
      <c r="L72" s="70" t="s">
        <v>412</v>
      </c>
      <c r="M72" s="70" t="s">
        <v>412</v>
      </c>
      <c r="N72" s="70" t="s">
        <v>412</v>
      </c>
      <c r="O72" s="70" t="s">
        <v>412</v>
      </c>
      <c r="P72" s="70" t="s">
        <v>412</v>
      </c>
      <c r="Q72" s="70" t="s">
        <v>412</v>
      </c>
      <c r="R72" s="70" t="s">
        <v>412</v>
      </c>
      <c r="S72" s="70">
        <v>0.2</v>
      </c>
      <c r="T72" s="70">
        <v>0.19999999999999998</v>
      </c>
      <c r="U72" s="70">
        <v>0.2</v>
      </c>
      <c r="V72" s="70" t="s">
        <v>412</v>
      </c>
      <c r="W72" s="70" t="s">
        <v>412</v>
      </c>
      <c r="X72" s="70" t="s">
        <v>412</v>
      </c>
      <c r="Y72" s="70" t="s">
        <v>412</v>
      </c>
      <c r="Z72" s="70" t="s">
        <v>412</v>
      </c>
      <c r="AA72" s="70" t="s">
        <v>412</v>
      </c>
      <c r="AB72" s="70" t="s">
        <v>412</v>
      </c>
      <c r="AC72" s="70" t="s">
        <v>412</v>
      </c>
      <c r="AD72" s="70" t="s">
        <v>412</v>
      </c>
      <c r="AE72" s="70" t="s">
        <v>412</v>
      </c>
      <c r="AF72" s="70" t="s">
        <v>412</v>
      </c>
      <c r="AG72" s="70" t="s">
        <v>412</v>
      </c>
      <c r="AH72" s="70" t="s">
        <v>412</v>
      </c>
      <c r="AI72" s="70" t="s">
        <v>412</v>
      </c>
    </row>
    <row r="73" spans="1:35">
      <c r="A73" s="28" t="s">
        <v>793</v>
      </c>
      <c r="B73" s="46" t="s">
        <v>794</v>
      </c>
      <c r="C73" s="28" t="s">
        <v>165</v>
      </c>
      <c r="D73" s="28" t="s">
        <v>166</v>
      </c>
      <c r="E73" s="70" t="s">
        <v>412</v>
      </c>
      <c r="F73" s="70" t="s">
        <v>412</v>
      </c>
      <c r="G73" s="70" t="s">
        <v>412</v>
      </c>
      <c r="H73" s="70" t="s">
        <v>412</v>
      </c>
      <c r="I73" s="70" t="s">
        <v>412</v>
      </c>
      <c r="J73" s="70" t="s">
        <v>412</v>
      </c>
      <c r="K73" s="70">
        <v>0.34999999999999992</v>
      </c>
      <c r="L73" s="70" t="s">
        <v>412</v>
      </c>
      <c r="M73" s="70" t="s">
        <v>412</v>
      </c>
      <c r="N73" s="70" t="s">
        <v>412</v>
      </c>
      <c r="O73" s="70" t="s">
        <v>412</v>
      </c>
      <c r="P73" s="70" t="s">
        <v>412</v>
      </c>
      <c r="Q73" s="70" t="s">
        <v>412</v>
      </c>
      <c r="R73" s="70">
        <v>0.34999999999999992</v>
      </c>
      <c r="S73" s="70">
        <v>0.34999999999999992</v>
      </c>
      <c r="T73" s="70">
        <v>0.35</v>
      </c>
      <c r="U73" s="70">
        <v>0.35</v>
      </c>
      <c r="V73" s="70" t="s">
        <v>412</v>
      </c>
      <c r="W73" s="70" t="s">
        <v>412</v>
      </c>
      <c r="X73" s="70" t="s">
        <v>412</v>
      </c>
      <c r="Y73" s="70" t="s">
        <v>412</v>
      </c>
      <c r="Z73" s="70">
        <v>0.34999999999999992</v>
      </c>
      <c r="AA73" s="70" t="s">
        <v>412</v>
      </c>
      <c r="AB73" s="70" t="s">
        <v>412</v>
      </c>
      <c r="AC73" s="70" t="s">
        <v>412</v>
      </c>
      <c r="AD73" s="70" t="s">
        <v>412</v>
      </c>
      <c r="AE73" s="70">
        <v>0.35</v>
      </c>
      <c r="AF73" s="70" t="s">
        <v>412</v>
      </c>
      <c r="AG73" s="70" t="s">
        <v>412</v>
      </c>
      <c r="AH73" s="70" t="s">
        <v>412</v>
      </c>
      <c r="AI73" s="70" t="s">
        <v>412</v>
      </c>
    </row>
    <row r="74" spans="1:35">
      <c r="A74" s="28" t="s">
        <v>795</v>
      </c>
      <c r="B74" s="46" t="s">
        <v>796</v>
      </c>
      <c r="C74" s="28" t="s">
        <v>165</v>
      </c>
      <c r="D74" s="28" t="s">
        <v>166</v>
      </c>
      <c r="E74" s="70" t="s">
        <v>412</v>
      </c>
      <c r="F74" s="70">
        <v>0.34999999999999992</v>
      </c>
      <c r="G74" s="70">
        <v>0.35</v>
      </c>
      <c r="H74" s="70" t="s">
        <v>412</v>
      </c>
      <c r="I74" s="70">
        <v>0.34999999999999992</v>
      </c>
      <c r="J74" s="70" t="s">
        <v>412</v>
      </c>
      <c r="K74" s="70" t="s">
        <v>412</v>
      </c>
      <c r="L74" s="70" t="s">
        <v>412</v>
      </c>
      <c r="M74" s="70" t="s">
        <v>412</v>
      </c>
      <c r="N74" s="70" t="s">
        <v>412</v>
      </c>
      <c r="O74" s="70" t="s">
        <v>412</v>
      </c>
      <c r="P74" s="70" t="s">
        <v>412</v>
      </c>
      <c r="Q74" s="70" t="s">
        <v>412</v>
      </c>
      <c r="R74" s="70">
        <v>0.34999999999999992</v>
      </c>
      <c r="S74" s="70" t="s">
        <v>412</v>
      </c>
      <c r="T74" s="70">
        <v>0.35</v>
      </c>
      <c r="U74" s="70">
        <v>0.35</v>
      </c>
      <c r="V74" s="70" t="s">
        <v>412</v>
      </c>
      <c r="W74" s="70" t="s">
        <v>412</v>
      </c>
      <c r="X74" s="70" t="s">
        <v>412</v>
      </c>
      <c r="Y74" s="70" t="s">
        <v>412</v>
      </c>
      <c r="Z74" s="70">
        <v>0.35</v>
      </c>
      <c r="AA74" s="70" t="s">
        <v>412</v>
      </c>
      <c r="AB74" s="70" t="s">
        <v>412</v>
      </c>
      <c r="AC74" s="70" t="s">
        <v>412</v>
      </c>
      <c r="AD74" s="70" t="s">
        <v>412</v>
      </c>
      <c r="AE74" s="70">
        <v>0.34999999999999992</v>
      </c>
      <c r="AF74" s="70" t="s">
        <v>412</v>
      </c>
      <c r="AG74" s="70">
        <v>0.34999999999999992</v>
      </c>
      <c r="AH74" s="70" t="s">
        <v>412</v>
      </c>
      <c r="AI74" s="70" t="s">
        <v>412</v>
      </c>
    </row>
    <row r="75" spans="1:35">
      <c r="A75" s="28" t="s">
        <v>797</v>
      </c>
      <c r="B75" s="46" t="s">
        <v>798</v>
      </c>
      <c r="C75" s="28" t="s">
        <v>165</v>
      </c>
      <c r="D75" s="28" t="s">
        <v>166</v>
      </c>
      <c r="E75" s="70" t="s">
        <v>412</v>
      </c>
      <c r="F75" s="70" t="s">
        <v>412</v>
      </c>
      <c r="G75" s="70" t="s">
        <v>412</v>
      </c>
      <c r="H75" s="70" t="s">
        <v>412</v>
      </c>
      <c r="I75" s="70" t="s">
        <v>412</v>
      </c>
      <c r="J75" s="70" t="s">
        <v>412</v>
      </c>
      <c r="K75" s="70">
        <v>0.34999999999999992</v>
      </c>
      <c r="L75" s="70" t="s">
        <v>412</v>
      </c>
      <c r="M75" s="70" t="s">
        <v>412</v>
      </c>
      <c r="N75" s="70" t="s">
        <v>412</v>
      </c>
      <c r="O75" s="70" t="s">
        <v>412</v>
      </c>
      <c r="P75" s="70">
        <v>0.35</v>
      </c>
      <c r="Q75" s="70">
        <v>0.34999999999999992</v>
      </c>
      <c r="R75" s="70">
        <v>0.34999999999999992</v>
      </c>
      <c r="S75" s="70" t="s">
        <v>412</v>
      </c>
      <c r="T75" s="70">
        <v>0.34999999999999992</v>
      </c>
      <c r="U75" s="70">
        <v>0.35</v>
      </c>
      <c r="V75" s="70">
        <v>0.34999999999999992</v>
      </c>
      <c r="W75" s="70" t="s">
        <v>412</v>
      </c>
      <c r="X75" s="70" t="s">
        <v>412</v>
      </c>
      <c r="Y75" s="70" t="s">
        <v>412</v>
      </c>
      <c r="Z75" s="70" t="s">
        <v>412</v>
      </c>
      <c r="AA75" s="70">
        <v>0.34999999999999992</v>
      </c>
      <c r="AB75" s="70" t="s">
        <v>412</v>
      </c>
      <c r="AC75" s="70" t="s">
        <v>412</v>
      </c>
      <c r="AD75" s="70" t="s">
        <v>412</v>
      </c>
      <c r="AE75" s="70">
        <v>0.35</v>
      </c>
      <c r="AF75" s="70" t="s">
        <v>412</v>
      </c>
      <c r="AG75" s="70">
        <v>0.34999999999999992</v>
      </c>
      <c r="AH75" s="70" t="s">
        <v>412</v>
      </c>
      <c r="AI75" s="70" t="s">
        <v>412</v>
      </c>
    </row>
    <row r="76" spans="1:35">
      <c r="A76" s="28" t="s">
        <v>799</v>
      </c>
      <c r="B76" s="46" t="s">
        <v>800</v>
      </c>
      <c r="C76" s="28" t="s">
        <v>165</v>
      </c>
      <c r="D76" s="28" t="s">
        <v>166</v>
      </c>
      <c r="E76" s="70" t="s">
        <v>412</v>
      </c>
      <c r="F76" s="70" t="s">
        <v>412</v>
      </c>
      <c r="G76" s="70" t="s">
        <v>412</v>
      </c>
      <c r="H76" s="70" t="s">
        <v>412</v>
      </c>
      <c r="I76" s="70" t="s">
        <v>412</v>
      </c>
      <c r="J76" s="70" t="s">
        <v>412</v>
      </c>
      <c r="K76" s="70">
        <v>0.35</v>
      </c>
      <c r="L76" s="70" t="s">
        <v>412</v>
      </c>
      <c r="M76" s="70" t="s">
        <v>412</v>
      </c>
      <c r="N76" s="70" t="s">
        <v>412</v>
      </c>
      <c r="O76" s="70" t="s">
        <v>412</v>
      </c>
      <c r="P76" s="70" t="s">
        <v>412</v>
      </c>
      <c r="Q76" s="70" t="s">
        <v>412</v>
      </c>
      <c r="R76" s="70">
        <v>0.35</v>
      </c>
      <c r="S76" s="70" t="s">
        <v>412</v>
      </c>
      <c r="T76" s="70">
        <v>0.35</v>
      </c>
      <c r="U76" s="70">
        <v>0.34999999999999992</v>
      </c>
      <c r="V76" s="70" t="s">
        <v>412</v>
      </c>
      <c r="W76" s="70" t="s">
        <v>412</v>
      </c>
      <c r="X76" s="70" t="s">
        <v>412</v>
      </c>
      <c r="Y76" s="70" t="s">
        <v>412</v>
      </c>
      <c r="Z76" s="70" t="s">
        <v>412</v>
      </c>
      <c r="AA76" s="70" t="s">
        <v>412</v>
      </c>
      <c r="AB76" s="70" t="s">
        <v>412</v>
      </c>
      <c r="AC76" s="70" t="s">
        <v>412</v>
      </c>
      <c r="AD76" s="70" t="s">
        <v>412</v>
      </c>
      <c r="AE76" s="70">
        <v>0.34999999999999992</v>
      </c>
      <c r="AF76" s="70" t="s">
        <v>412</v>
      </c>
      <c r="AG76" s="70">
        <v>0.34999999999999992</v>
      </c>
      <c r="AH76" s="70" t="s">
        <v>412</v>
      </c>
      <c r="AI76" s="70" t="s">
        <v>412</v>
      </c>
    </row>
    <row r="77" spans="1:35">
      <c r="A77" s="28" t="s">
        <v>803</v>
      </c>
      <c r="B77" s="46" t="s">
        <v>804</v>
      </c>
      <c r="C77" s="28" t="s">
        <v>165</v>
      </c>
      <c r="D77" s="28" t="s">
        <v>166</v>
      </c>
      <c r="E77" s="70" t="s">
        <v>412</v>
      </c>
      <c r="F77" s="70" t="s">
        <v>412</v>
      </c>
      <c r="G77" s="70" t="s">
        <v>412</v>
      </c>
      <c r="H77" s="70" t="s">
        <v>412</v>
      </c>
      <c r="I77" s="70" t="s">
        <v>412</v>
      </c>
      <c r="J77" s="70" t="s">
        <v>412</v>
      </c>
      <c r="K77" s="70">
        <v>0.35</v>
      </c>
      <c r="L77" s="70" t="s">
        <v>412</v>
      </c>
      <c r="M77" s="70" t="s">
        <v>412</v>
      </c>
      <c r="N77" s="70" t="s">
        <v>412</v>
      </c>
      <c r="O77" s="70" t="s">
        <v>412</v>
      </c>
      <c r="P77" s="70">
        <v>0.35000000000000003</v>
      </c>
      <c r="Q77" s="70">
        <v>0.34999999999999992</v>
      </c>
      <c r="R77" s="70">
        <v>0.35</v>
      </c>
      <c r="S77" s="70" t="s">
        <v>412</v>
      </c>
      <c r="T77" s="70">
        <v>0.35</v>
      </c>
      <c r="U77" s="70">
        <v>0.34999999999999992</v>
      </c>
      <c r="V77" s="70">
        <v>0.34999999999999992</v>
      </c>
      <c r="W77" s="70" t="s">
        <v>412</v>
      </c>
      <c r="X77" s="70" t="s">
        <v>412</v>
      </c>
      <c r="Y77" s="70" t="s">
        <v>412</v>
      </c>
      <c r="Z77" s="70" t="s">
        <v>412</v>
      </c>
      <c r="AA77" s="70">
        <v>0.35</v>
      </c>
      <c r="AB77" s="70" t="s">
        <v>412</v>
      </c>
      <c r="AC77" s="70" t="s">
        <v>412</v>
      </c>
      <c r="AD77" s="70" t="s">
        <v>412</v>
      </c>
      <c r="AE77" s="70">
        <v>0.34999999999999992</v>
      </c>
      <c r="AF77" s="70" t="s">
        <v>412</v>
      </c>
      <c r="AG77" s="70">
        <v>0.35</v>
      </c>
      <c r="AH77" s="70" t="s">
        <v>412</v>
      </c>
      <c r="AI77" s="70" t="s">
        <v>412</v>
      </c>
    </row>
    <row r="78" spans="1:35">
      <c r="A78" s="28" t="s">
        <v>805</v>
      </c>
      <c r="B78" s="46" t="s">
        <v>806</v>
      </c>
      <c r="C78" s="28" t="s">
        <v>165</v>
      </c>
      <c r="D78" s="28" t="s">
        <v>166</v>
      </c>
      <c r="E78" s="70" t="s">
        <v>412</v>
      </c>
      <c r="F78" s="70" t="s">
        <v>412</v>
      </c>
      <c r="G78" s="70" t="s">
        <v>412</v>
      </c>
      <c r="H78" s="70" t="s">
        <v>412</v>
      </c>
      <c r="I78" s="70" t="s">
        <v>412</v>
      </c>
      <c r="J78" s="70" t="s">
        <v>412</v>
      </c>
      <c r="K78" s="70">
        <v>0.34999999999999992</v>
      </c>
      <c r="L78" s="70" t="s">
        <v>412</v>
      </c>
      <c r="M78" s="70" t="s">
        <v>412</v>
      </c>
      <c r="N78" s="70" t="s">
        <v>412</v>
      </c>
      <c r="O78" s="70" t="s">
        <v>412</v>
      </c>
      <c r="P78" s="70">
        <v>0.34999999999999992</v>
      </c>
      <c r="Q78" s="70" t="s">
        <v>412</v>
      </c>
      <c r="R78" s="70">
        <v>0.34999999999999992</v>
      </c>
      <c r="S78" s="70" t="s">
        <v>412</v>
      </c>
      <c r="T78" s="70">
        <v>0.34999999999999992</v>
      </c>
      <c r="U78" s="70">
        <v>0.34999999999999992</v>
      </c>
      <c r="V78" s="70">
        <v>0.35</v>
      </c>
      <c r="W78" s="70" t="s">
        <v>412</v>
      </c>
      <c r="X78" s="70" t="s">
        <v>412</v>
      </c>
      <c r="Y78" s="70" t="s">
        <v>412</v>
      </c>
      <c r="Z78" s="70" t="s">
        <v>412</v>
      </c>
      <c r="AA78" s="70">
        <v>0.35</v>
      </c>
      <c r="AB78" s="70" t="s">
        <v>412</v>
      </c>
      <c r="AC78" s="70" t="s">
        <v>412</v>
      </c>
      <c r="AD78" s="70" t="s">
        <v>412</v>
      </c>
      <c r="AE78" s="70">
        <v>0.34999999999999992</v>
      </c>
      <c r="AF78" s="70" t="s">
        <v>412</v>
      </c>
      <c r="AG78" s="70">
        <v>0.34999999999999992</v>
      </c>
      <c r="AH78" s="70" t="s">
        <v>412</v>
      </c>
      <c r="AI78" s="70" t="s">
        <v>412</v>
      </c>
    </row>
    <row r="79" spans="1:35">
      <c r="A79" s="28" t="s">
        <v>807</v>
      </c>
      <c r="B79" s="46" t="s">
        <v>808</v>
      </c>
      <c r="C79" s="28" t="s">
        <v>165</v>
      </c>
      <c r="D79" s="28" t="s">
        <v>166</v>
      </c>
      <c r="E79" s="70" t="s">
        <v>412</v>
      </c>
      <c r="F79" s="70" t="s">
        <v>412</v>
      </c>
      <c r="G79" s="70" t="s">
        <v>412</v>
      </c>
      <c r="H79" s="70" t="s">
        <v>412</v>
      </c>
      <c r="I79" s="70" t="s">
        <v>412</v>
      </c>
      <c r="J79" s="70" t="s">
        <v>412</v>
      </c>
      <c r="K79" s="70" t="s">
        <v>412</v>
      </c>
      <c r="L79" s="70" t="s">
        <v>412</v>
      </c>
      <c r="M79" s="70" t="s">
        <v>412</v>
      </c>
      <c r="N79" s="70" t="s">
        <v>412</v>
      </c>
      <c r="O79" s="70" t="s">
        <v>412</v>
      </c>
      <c r="P79" s="70" t="s">
        <v>412</v>
      </c>
      <c r="Q79" s="70">
        <v>0.35</v>
      </c>
      <c r="R79" s="70">
        <v>0.35</v>
      </c>
      <c r="S79" s="70" t="s">
        <v>412</v>
      </c>
      <c r="T79" s="70">
        <v>0.34999999999999992</v>
      </c>
      <c r="U79" s="70">
        <v>0.34999999999999992</v>
      </c>
      <c r="V79" s="70">
        <v>0.34999999999999992</v>
      </c>
      <c r="W79" s="70" t="s">
        <v>412</v>
      </c>
      <c r="X79" s="70" t="s">
        <v>412</v>
      </c>
      <c r="Y79" s="70" t="s">
        <v>412</v>
      </c>
      <c r="Z79" s="70" t="s">
        <v>412</v>
      </c>
      <c r="AA79" s="70">
        <v>0.34999999999999992</v>
      </c>
      <c r="AB79" s="70" t="s">
        <v>412</v>
      </c>
      <c r="AC79" s="70" t="s">
        <v>412</v>
      </c>
      <c r="AD79" s="70" t="s">
        <v>412</v>
      </c>
      <c r="AE79" s="70">
        <v>0.34999999999999992</v>
      </c>
      <c r="AF79" s="70" t="s">
        <v>412</v>
      </c>
      <c r="AG79" s="70">
        <v>0.35</v>
      </c>
      <c r="AH79" s="70" t="s">
        <v>412</v>
      </c>
      <c r="AI79" s="70" t="s">
        <v>412</v>
      </c>
    </row>
    <row r="80" spans="1:35">
      <c r="A80" s="28" t="s">
        <v>809</v>
      </c>
      <c r="B80" s="46" t="s">
        <v>810</v>
      </c>
      <c r="C80" s="28" t="s">
        <v>165</v>
      </c>
      <c r="D80" s="28" t="s">
        <v>166</v>
      </c>
      <c r="E80" s="70" t="s">
        <v>412</v>
      </c>
      <c r="F80" s="70" t="s">
        <v>412</v>
      </c>
      <c r="G80" s="70" t="s">
        <v>412</v>
      </c>
      <c r="H80" s="70" t="s">
        <v>412</v>
      </c>
      <c r="I80" s="70" t="s">
        <v>412</v>
      </c>
      <c r="J80" s="70" t="s">
        <v>412</v>
      </c>
      <c r="K80" s="70" t="s">
        <v>412</v>
      </c>
      <c r="L80" s="70" t="s">
        <v>412</v>
      </c>
      <c r="M80" s="70" t="s">
        <v>412</v>
      </c>
      <c r="N80" s="70" t="s">
        <v>412</v>
      </c>
      <c r="O80" s="70" t="s">
        <v>412</v>
      </c>
      <c r="P80" s="70" t="s">
        <v>412</v>
      </c>
      <c r="Q80" s="70" t="s">
        <v>412</v>
      </c>
      <c r="R80" s="70" t="s">
        <v>412</v>
      </c>
      <c r="S80" s="70" t="s">
        <v>412</v>
      </c>
      <c r="T80" s="70">
        <v>0.34999999999999992</v>
      </c>
      <c r="U80" s="70">
        <v>0.34999999999999992</v>
      </c>
      <c r="V80" s="70" t="s">
        <v>412</v>
      </c>
      <c r="W80" s="70" t="s">
        <v>412</v>
      </c>
      <c r="X80" s="70" t="s">
        <v>412</v>
      </c>
      <c r="Y80" s="70" t="s">
        <v>412</v>
      </c>
      <c r="Z80" s="70" t="s">
        <v>412</v>
      </c>
      <c r="AA80" s="70" t="s">
        <v>412</v>
      </c>
      <c r="AB80" s="70" t="s">
        <v>412</v>
      </c>
      <c r="AC80" s="70" t="s">
        <v>412</v>
      </c>
      <c r="AD80" s="70" t="s">
        <v>412</v>
      </c>
      <c r="AE80" s="70" t="s">
        <v>412</v>
      </c>
      <c r="AF80" s="70" t="s">
        <v>412</v>
      </c>
      <c r="AG80" s="70" t="s">
        <v>412</v>
      </c>
      <c r="AH80" s="70" t="s">
        <v>412</v>
      </c>
      <c r="AI80" s="70" t="s">
        <v>412</v>
      </c>
    </row>
    <row r="81" spans="1:35">
      <c r="A81" s="28" t="s">
        <v>811</v>
      </c>
      <c r="B81" s="46" t="s">
        <v>812</v>
      </c>
      <c r="C81" s="28" t="s">
        <v>165</v>
      </c>
      <c r="D81" s="28" t="s">
        <v>166</v>
      </c>
      <c r="E81" s="70" t="s">
        <v>412</v>
      </c>
      <c r="F81" s="70" t="s">
        <v>412</v>
      </c>
      <c r="G81" s="70" t="s">
        <v>412</v>
      </c>
      <c r="H81" s="70" t="s">
        <v>412</v>
      </c>
      <c r="I81" s="70" t="s">
        <v>412</v>
      </c>
      <c r="J81" s="70" t="s">
        <v>412</v>
      </c>
      <c r="K81" s="70" t="s">
        <v>412</v>
      </c>
      <c r="L81" s="70" t="s">
        <v>412</v>
      </c>
      <c r="M81" s="70" t="s">
        <v>412</v>
      </c>
      <c r="N81" s="70" t="s">
        <v>412</v>
      </c>
      <c r="O81" s="70" t="s">
        <v>412</v>
      </c>
      <c r="P81" s="70">
        <v>0.35</v>
      </c>
      <c r="Q81" s="70" t="s">
        <v>412</v>
      </c>
      <c r="R81" s="70">
        <v>0.34999999999999992</v>
      </c>
      <c r="S81" s="70" t="s">
        <v>412</v>
      </c>
      <c r="T81" s="70">
        <v>0.34999999999999992</v>
      </c>
      <c r="U81" s="70">
        <v>0.34999999999999992</v>
      </c>
      <c r="V81" s="70" t="s">
        <v>412</v>
      </c>
      <c r="W81" s="70" t="s">
        <v>412</v>
      </c>
      <c r="X81" s="70" t="s">
        <v>412</v>
      </c>
      <c r="Y81" s="70" t="s">
        <v>412</v>
      </c>
      <c r="Z81" s="70" t="s">
        <v>412</v>
      </c>
      <c r="AA81" s="70">
        <v>0.34999999999999992</v>
      </c>
      <c r="AB81" s="70" t="s">
        <v>412</v>
      </c>
      <c r="AC81" s="70" t="s">
        <v>412</v>
      </c>
      <c r="AD81" s="70" t="s">
        <v>412</v>
      </c>
      <c r="AE81" s="70" t="s">
        <v>412</v>
      </c>
      <c r="AF81" s="70" t="s">
        <v>412</v>
      </c>
      <c r="AG81" s="70">
        <v>0.34999999999999992</v>
      </c>
      <c r="AH81" s="70" t="s">
        <v>412</v>
      </c>
      <c r="AI81" s="70" t="s">
        <v>412</v>
      </c>
    </row>
    <row r="82" spans="1:35">
      <c r="A82" s="28" t="s">
        <v>813</v>
      </c>
      <c r="B82" s="46" t="s">
        <v>814</v>
      </c>
      <c r="C82" s="28" t="s">
        <v>165</v>
      </c>
      <c r="D82" s="28" t="s">
        <v>166</v>
      </c>
      <c r="E82" s="70" t="s">
        <v>412</v>
      </c>
      <c r="F82" s="70" t="s">
        <v>412</v>
      </c>
      <c r="G82" s="70" t="s">
        <v>412</v>
      </c>
      <c r="H82" s="70" t="s">
        <v>412</v>
      </c>
      <c r="I82" s="70" t="s">
        <v>412</v>
      </c>
      <c r="J82" s="70" t="s">
        <v>412</v>
      </c>
      <c r="K82" s="70" t="s">
        <v>412</v>
      </c>
      <c r="L82" s="70" t="s">
        <v>412</v>
      </c>
      <c r="M82" s="70" t="s">
        <v>412</v>
      </c>
      <c r="N82" s="70" t="s">
        <v>412</v>
      </c>
      <c r="O82" s="70" t="s">
        <v>412</v>
      </c>
      <c r="P82" s="70">
        <v>0.35</v>
      </c>
      <c r="Q82" s="70">
        <v>0.34999999999999992</v>
      </c>
      <c r="R82" s="70">
        <v>0.34999999999999992</v>
      </c>
      <c r="S82" s="70" t="s">
        <v>412</v>
      </c>
      <c r="T82" s="70">
        <v>0.35</v>
      </c>
      <c r="U82" s="70">
        <v>0.35000000000000003</v>
      </c>
      <c r="V82" s="70">
        <v>0.34999999999999992</v>
      </c>
      <c r="W82" s="70" t="s">
        <v>412</v>
      </c>
      <c r="X82" s="70" t="s">
        <v>412</v>
      </c>
      <c r="Y82" s="70" t="s">
        <v>412</v>
      </c>
      <c r="Z82" s="70" t="s">
        <v>412</v>
      </c>
      <c r="AA82" s="70">
        <v>0.35</v>
      </c>
      <c r="AB82" s="70" t="s">
        <v>412</v>
      </c>
      <c r="AC82" s="70" t="s">
        <v>412</v>
      </c>
      <c r="AD82" s="70" t="s">
        <v>412</v>
      </c>
      <c r="AE82" s="70">
        <v>0.35</v>
      </c>
      <c r="AF82" s="70" t="s">
        <v>412</v>
      </c>
      <c r="AG82" s="70">
        <v>0.35</v>
      </c>
      <c r="AH82" s="70" t="s">
        <v>412</v>
      </c>
      <c r="AI82" s="70" t="s">
        <v>412</v>
      </c>
    </row>
    <row r="83" spans="1:35">
      <c r="A83" s="28" t="s">
        <v>815</v>
      </c>
      <c r="B83" s="46" t="s">
        <v>816</v>
      </c>
      <c r="C83" s="28" t="s">
        <v>165</v>
      </c>
      <c r="D83" s="28" t="s">
        <v>166</v>
      </c>
      <c r="E83" s="38" t="s">
        <v>412</v>
      </c>
      <c r="F83" s="38" t="s">
        <v>412</v>
      </c>
      <c r="G83" s="38" t="s">
        <v>412</v>
      </c>
      <c r="H83" s="38" t="s">
        <v>412</v>
      </c>
      <c r="I83" s="38" t="s">
        <v>412</v>
      </c>
      <c r="J83" s="38" t="s">
        <v>412</v>
      </c>
      <c r="K83" s="38" t="s">
        <v>412</v>
      </c>
      <c r="L83" s="38" t="s">
        <v>412</v>
      </c>
      <c r="M83" s="38" t="s">
        <v>412</v>
      </c>
      <c r="N83" s="38" t="s">
        <v>412</v>
      </c>
      <c r="O83" s="38" t="s">
        <v>412</v>
      </c>
      <c r="P83" s="38" t="s">
        <v>412</v>
      </c>
      <c r="Q83" s="38" t="s">
        <v>412</v>
      </c>
      <c r="R83" s="38" t="s">
        <v>412</v>
      </c>
      <c r="S83" s="38" t="s">
        <v>412</v>
      </c>
      <c r="T83" s="38">
        <v>0.15999999999999998</v>
      </c>
      <c r="U83" s="38">
        <v>0.16</v>
      </c>
      <c r="V83" s="38" t="s">
        <v>412</v>
      </c>
      <c r="W83" s="38" t="s">
        <v>412</v>
      </c>
      <c r="X83" s="38" t="s">
        <v>412</v>
      </c>
      <c r="Y83" s="38" t="s">
        <v>412</v>
      </c>
      <c r="Z83" s="38" t="s">
        <v>412</v>
      </c>
      <c r="AA83" s="38" t="s">
        <v>412</v>
      </c>
      <c r="AB83" s="38" t="s">
        <v>412</v>
      </c>
      <c r="AC83" s="38" t="s">
        <v>412</v>
      </c>
      <c r="AD83" s="38" t="s">
        <v>412</v>
      </c>
      <c r="AE83" s="38" t="s">
        <v>412</v>
      </c>
      <c r="AF83" s="38" t="s">
        <v>412</v>
      </c>
      <c r="AG83" s="38" t="s">
        <v>412</v>
      </c>
      <c r="AH83" s="38" t="s">
        <v>412</v>
      </c>
      <c r="AI83" s="38" t="s">
        <v>412</v>
      </c>
    </row>
    <row r="84" spans="1:35">
      <c r="A84" s="29" t="s">
        <v>817</v>
      </c>
      <c r="B84" s="47" t="s">
        <v>818</v>
      </c>
      <c r="C84" s="29" t="s">
        <v>165</v>
      </c>
      <c r="D84" s="29" t="s">
        <v>166</v>
      </c>
      <c r="E84" s="82" t="s">
        <v>412</v>
      </c>
      <c r="F84" s="82" t="s">
        <v>412</v>
      </c>
      <c r="G84" s="82" t="s">
        <v>412</v>
      </c>
      <c r="H84" s="82" t="s">
        <v>412</v>
      </c>
      <c r="I84" s="82" t="s">
        <v>412</v>
      </c>
      <c r="J84" s="82" t="s">
        <v>412</v>
      </c>
      <c r="K84" s="82" t="s">
        <v>412</v>
      </c>
      <c r="L84" s="82" t="s">
        <v>412</v>
      </c>
      <c r="M84" s="82" t="s">
        <v>412</v>
      </c>
      <c r="N84" s="82" t="s">
        <v>412</v>
      </c>
      <c r="O84" s="82" t="s">
        <v>412</v>
      </c>
      <c r="P84" s="82" t="s">
        <v>412</v>
      </c>
      <c r="Q84" s="82" t="s">
        <v>412</v>
      </c>
      <c r="R84" s="82" t="s">
        <v>412</v>
      </c>
      <c r="S84" s="82" t="s">
        <v>412</v>
      </c>
      <c r="T84" s="82">
        <v>0.19999999999999998</v>
      </c>
      <c r="U84" s="82" t="s">
        <v>412</v>
      </c>
      <c r="V84" s="82" t="s">
        <v>412</v>
      </c>
      <c r="W84" s="82" t="s">
        <v>412</v>
      </c>
      <c r="X84" s="82" t="s">
        <v>412</v>
      </c>
      <c r="Y84" s="82" t="s">
        <v>412</v>
      </c>
      <c r="Z84" s="82" t="s">
        <v>412</v>
      </c>
      <c r="AA84" s="82" t="s">
        <v>412</v>
      </c>
      <c r="AB84" s="82" t="s">
        <v>412</v>
      </c>
      <c r="AC84" s="82">
        <v>0.2</v>
      </c>
      <c r="AD84" s="82" t="s">
        <v>412</v>
      </c>
      <c r="AE84" s="82" t="s">
        <v>412</v>
      </c>
      <c r="AF84" s="82" t="s">
        <v>412</v>
      </c>
      <c r="AG84" s="82" t="s">
        <v>412</v>
      </c>
      <c r="AH84" s="82" t="s">
        <v>412</v>
      </c>
      <c r="AI84" s="82" t="s">
        <v>412</v>
      </c>
    </row>
    <row r="85" spans="1:35">
      <c r="A85" s="28"/>
      <c r="B85" s="46"/>
    </row>
    <row r="86" spans="1:35">
      <c r="A86" s="28"/>
      <c r="B86" s="46"/>
    </row>
    <row r="87" spans="1:35" customFormat="1" ht="21">
      <c r="A87" s="33" t="s">
        <v>486</v>
      </c>
    </row>
    <row r="88" spans="1:35">
      <c r="A88" s="34" t="s">
        <v>148</v>
      </c>
    </row>
    <row r="89" spans="1:35" ht="14.65" thickBot="1">
      <c r="A89" s="36" t="s">
        <v>132</v>
      </c>
      <c r="B89" s="37" t="s">
        <v>158</v>
      </c>
      <c r="C89" s="36" t="s">
        <v>162</v>
      </c>
      <c r="D89" s="36" t="s">
        <v>163</v>
      </c>
      <c r="E89" s="36" t="s">
        <v>20</v>
      </c>
      <c r="F89" s="36" t="s">
        <v>21</v>
      </c>
      <c r="G89" s="36" t="s">
        <v>23</v>
      </c>
      <c r="H89" s="36" t="s">
        <v>22</v>
      </c>
      <c r="I89" s="36" t="s">
        <v>24</v>
      </c>
      <c r="J89" s="36" t="s">
        <v>25</v>
      </c>
      <c r="K89" s="36" t="s">
        <v>26</v>
      </c>
      <c r="L89" s="36" t="s">
        <v>27</v>
      </c>
      <c r="M89" s="36" t="s">
        <v>28</v>
      </c>
      <c r="N89" s="36" t="s">
        <v>29</v>
      </c>
      <c r="O89" s="36" t="s">
        <v>30</v>
      </c>
      <c r="P89" s="36" t="s">
        <v>31</v>
      </c>
      <c r="Q89" s="36" t="s">
        <v>32</v>
      </c>
      <c r="R89" s="36" t="s">
        <v>33</v>
      </c>
      <c r="S89" s="36" t="s">
        <v>34</v>
      </c>
      <c r="T89" s="36" t="s">
        <v>35</v>
      </c>
      <c r="U89" s="36" t="s">
        <v>36</v>
      </c>
      <c r="V89" s="36" t="s">
        <v>37</v>
      </c>
      <c r="W89" s="36" t="s">
        <v>38</v>
      </c>
      <c r="X89" s="36" t="s">
        <v>39</v>
      </c>
      <c r="Y89" s="36" t="s">
        <v>40</v>
      </c>
      <c r="Z89" s="36" t="s">
        <v>41</v>
      </c>
      <c r="AA89" s="36" t="s">
        <v>42</v>
      </c>
      <c r="AB89" s="36" t="s">
        <v>43</v>
      </c>
      <c r="AC89" s="36" t="s">
        <v>44</v>
      </c>
      <c r="AD89" s="36" t="s">
        <v>45</v>
      </c>
      <c r="AE89" s="36" t="s">
        <v>46</v>
      </c>
      <c r="AF89" s="36" t="s">
        <v>47</v>
      </c>
      <c r="AG89" s="36" t="s">
        <v>48</v>
      </c>
      <c r="AH89" s="36" t="s">
        <v>49</v>
      </c>
      <c r="AI89" s="36" t="s">
        <v>50</v>
      </c>
    </row>
    <row r="90" spans="1:35" ht="39.4">
      <c r="A90" s="9" t="s">
        <v>159</v>
      </c>
      <c r="B90" s="9" t="s">
        <v>5</v>
      </c>
      <c r="C90" s="51" t="s">
        <v>446</v>
      </c>
      <c r="D90" s="50" t="s">
        <v>116</v>
      </c>
      <c r="E90" s="51" t="s">
        <v>218</v>
      </c>
      <c r="F90" s="51" t="s">
        <v>219</v>
      </c>
      <c r="G90" s="51" t="s">
        <v>221</v>
      </c>
      <c r="H90" s="51" t="s">
        <v>220</v>
      </c>
      <c r="I90" s="51" t="s">
        <v>222</v>
      </c>
      <c r="J90" s="51" t="s">
        <v>223</v>
      </c>
      <c r="K90" s="51" t="s">
        <v>224</v>
      </c>
      <c r="L90" s="51" t="s">
        <v>225</v>
      </c>
      <c r="M90" s="51" t="s">
        <v>226</v>
      </c>
      <c r="N90" s="51" t="s">
        <v>29</v>
      </c>
      <c r="O90" s="51" t="s">
        <v>174</v>
      </c>
      <c r="P90" s="51" t="s">
        <v>175</v>
      </c>
      <c r="Q90" s="51" t="s">
        <v>227</v>
      </c>
      <c r="R90" s="51" t="s">
        <v>228</v>
      </c>
      <c r="S90" s="51" t="s">
        <v>229</v>
      </c>
      <c r="T90" s="51" t="s">
        <v>230</v>
      </c>
      <c r="U90" s="51" t="s">
        <v>231</v>
      </c>
      <c r="V90" s="51" t="s">
        <v>232</v>
      </c>
      <c r="W90" s="51" t="s">
        <v>176</v>
      </c>
      <c r="X90" s="51" t="s">
        <v>177</v>
      </c>
      <c r="Y90" s="51" t="s">
        <v>233</v>
      </c>
      <c r="Z90" s="51" t="s">
        <v>178</v>
      </c>
      <c r="AA90" s="51" t="s">
        <v>234</v>
      </c>
      <c r="AB90" s="51" t="s">
        <v>179</v>
      </c>
      <c r="AC90" s="51" t="s">
        <v>235</v>
      </c>
      <c r="AD90" s="51" t="s">
        <v>180</v>
      </c>
      <c r="AE90" s="51" t="s">
        <v>236</v>
      </c>
      <c r="AF90" s="51" t="s">
        <v>237</v>
      </c>
      <c r="AG90" s="51" t="s">
        <v>181</v>
      </c>
      <c r="AH90" s="51" t="s">
        <v>238</v>
      </c>
      <c r="AI90" s="51" t="s">
        <v>182</v>
      </c>
    </row>
    <row r="91" spans="1:35">
      <c r="A91" s="44" t="s">
        <v>771</v>
      </c>
      <c r="B91" s="45" t="s">
        <v>772</v>
      </c>
      <c r="C91" s="44" t="s">
        <v>167</v>
      </c>
      <c r="D91" s="32" t="s">
        <v>147</v>
      </c>
      <c r="E91" s="322">
        <v>0</v>
      </c>
      <c r="F91" s="322">
        <v>0</v>
      </c>
      <c r="G91" s="322">
        <v>0</v>
      </c>
      <c r="H91" s="322">
        <v>0</v>
      </c>
      <c r="I91" s="322">
        <v>0</v>
      </c>
      <c r="J91" s="322">
        <v>0</v>
      </c>
      <c r="K91" s="322">
        <v>3.7430794560758995</v>
      </c>
      <c r="L91" s="322">
        <v>0</v>
      </c>
      <c r="M91" s="322">
        <v>0</v>
      </c>
      <c r="N91" s="322">
        <v>0</v>
      </c>
      <c r="O91" s="322">
        <v>0</v>
      </c>
      <c r="P91" s="322">
        <v>2.3766094874205527E-4</v>
      </c>
      <c r="Q91" s="322">
        <v>495.54197360873104</v>
      </c>
      <c r="R91" s="322">
        <v>2.8209578611006076</v>
      </c>
      <c r="S91" s="322">
        <v>0</v>
      </c>
      <c r="T91" s="322">
        <v>7.7245276891872088</v>
      </c>
      <c r="U91" s="322">
        <v>4.5792411699053392</v>
      </c>
      <c r="V91" s="322">
        <v>0</v>
      </c>
      <c r="W91" s="322">
        <v>0</v>
      </c>
      <c r="X91" s="322">
        <v>0</v>
      </c>
      <c r="Y91" s="322">
        <v>0</v>
      </c>
      <c r="Z91" s="322">
        <v>5.2466115822280221E-4</v>
      </c>
      <c r="AA91" s="322">
        <v>0.13056047090135517</v>
      </c>
      <c r="AB91" s="322">
        <v>0</v>
      </c>
      <c r="AC91" s="322">
        <v>0</v>
      </c>
      <c r="AD91" s="322">
        <v>0</v>
      </c>
      <c r="AE91" s="322">
        <v>0</v>
      </c>
      <c r="AF91" s="322">
        <v>0</v>
      </c>
      <c r="AG91" s="322">
        <v>0</v>
      </c>
      <c r="AH91" s="322">
        <v>0</v>
      </c>
      <c r="AI91" s="322">
        <v>0</v>
      </c>
    </row>
    <row r="92" spans="1:35">
      <c r="A92" s="12" t="s">
        <v>773</v>
      </c>
      <c r="B92" s="46" t="s">
        <v>774</v>
      </c>
      <c r="C92" s="12" t="s">
        <v>167</v>
      </c>
      <c r="D92" s="28" t="s">
        <v>147</v>
      </c>
      <c r="E92" s="323">
        <v>0</v>
      </c>
      <c r="F92" s="323">
        <v>0</v>
      </c>
      <c r="G92" s="323">
        <v>0</v>
      </c>
      <c r="H92" s="323">
        <v>0</v>
      </c>
      <c r="I92" s="323">
        <v>0</v>
      </c>
      <c r="J92" s="323">
        <v>0</v>
      </c>
      <c r="K92" s="323">
        <v>0.38036159166432815</v>
      </c>
      <c r="L92" s="323">
        <v>0</v>
      </c>
      <c r="M92" s="323">
        <v>0</v>
      </c>
      <c r="N92" s="323">
        <v>0</v>
      </c>
      <c r="O92" s="323">
        <v>0</v>
      </c>
      <c r="P92" s="323">
        <v>0</v>
      </c>
      <c r="Q92" s="323">
        <v>0</v>
      </c>
      <c r="R92" s="323">
        <v>0.33419139741977644</v>
      </c>
      <c r="S92" s="323">
        <v>0</v>
      </c>
      <c r="T92" s="323">
        <v>2.1588643301246493</v>
      </c>
      <c r="U92" s="323">
        <v>0.5629034881552053</v>
      </c>
      <c r="V92" s="323">
        <v>0</v>
      </c>
      <c r="W92" s="323">
        <v>0</v>
      </c>
      <c r="X92" s="323">
        <v>0</v>
      </c>
      <c r="Y92" s="323">
        <v>0</v>
      </c>
      <c r="Z92" s="323">
        <v>0</v>
      </c>
      <c r="AA92" s="323">
        <v>0</v>
      </c>
      <c r="AB92" s="323">
        <v>0</v>
      </c>
      <c r="AC92" s="323">
        <v>0</v>
      </c>
      <c r="AD92" s="323">
        <v>0</v>
      </c>
      <c r="AE92" s="323">
        <v>0</v>
      </c>
      <c r="AF92" s="323">
        <v>0</v>
      </c>
      <c r="AG92" s="323">
        <v>0</v>
      </c>
      <c r="AH92" s="323">
        <v>0</v>
      </c>
      <c r="AI92" s="323">
        <v>0</v>
      </c>
    </row>
    <row r="93" spans="1:35">
      <c r="A93" s="12" t="s">
        <v>777</v>
      </c>
      <c r="B93" s="46" t="s">
        <v>778</v>
      </c>
      <c r="C93" s="12" t="s">
        <v>167</v>
      </c>
      <c r="D93" s="28" t="s">
        <v>147</v>
      </c>
      <c r="E93" s="323">
        <v>0</v>
      </c>
      <c r="F93" s="323">
        <v>0</v>
      </c>
      <c r="G93" s="323">
        <v>0</v>
      </c>
      <c r="H93" s="323">
        <v>0</v>
      </c>
      <c r="I93" s="323">
        <v>0</v>
      </c>
      <c r="J93" s="323">
        <v>0</v>
      </c>
      <c r="K93" s="323">
        <v>5.5192559812404979E-2</v>
      </c>
      <c r="L93" s="323">
        <v>0</v>
      </c>
      <c r="M93" s="323">
        <v>0</v>
      </c>
      <c r="N93" s="323">
        <v>0</v>
      </c>
      <c r="O93" s="323">
        <v>0</v>
      </c>
      <c r="P93" s="323">
        <v>6.6842141833703048E-4</v>
      </c>
      <c r="Q93" s="323">
        <v>4.6932899273215565</v>
      </c>
      <c r="R93" s="323">
        <v>0.62409938409816057</v>
      </c>
      <c r="S93" s="323">
        <v>9.9037729217738742E-3</v>
      </c>
      <c r="T93" s="323">
        <v>0.40562058705581594</v>
      </c>
      <c r="U93" s="323">
        <v>1.3261232873038689</v>
      </c>
      <c r="V93" s="323">
        <v>0</v>
      </c>
      <c r="W93" s="323">
        <v>0</v>
      </c>
      <c r="X93" s="323">
        <v>0</v>
      </c>
      <c r="Y93" s="323">
        <v>0</v>
      </c>
      <c r="Z93" s="323">
        <v>1.1407914764079149E-2</v>
      </c>
      <c r="AA93" s="323">
        <v>6.7884816264193182E-2</v>
      </c>
      <c r="AB93" s="323">
        <v>0</v>
      </c>
      <c r="AC93" s="323">
        <v>0</v>
      </c>
      <c r="AD93" s="323">
        <v>0</v>
      </c>
      <c r="AE93" s="323">
        <v>0</v>
      </c>
      <c r="AF93" s="323">
        <v>0</v>
      </c>
      <c r="AG93" s="323">
        <v>0</v>
      </c>
      <c r="AH93" s="323">
        <v>0</v>
      </c>
      <c r="AI93" s="323">
        <v>0</v>
      </c>
    </row>
    <row r="94" spans="1:35">
      <c r="A94" s="12" t="s">
        <v>779</v>
      </c>
      <c r="B94" s="46" t="s">
        <v>780</v>
      </c>
      <c r="C94" s="12" t="s">
        <v>167</v>
      </c>
      <c r="D94" s="28" t="s">
        <v>147</v>
      </c>
      <c r="E94" s="323">
        <v>0</v>
      </c>
      <c r="F94" s="323">
        <v>0</v>
      </c>
      <c r="G94" s="323">
        <v>0</v>
      </c>
      <c r="H94" s="323">
        <v>0</v>
      </c>
      <c r="I94" s="323">
        <v>0</v>
      </c>
      <c r="J94" s="323">
        <v>0</v>
      </c>
      <c r="K94" s="323">
        <v>1.1891374997506319</v>
      </c>
      <c r="L94" s="323">
        <v>0</v>
      </c>
      <c r="M94" s="323">
        <v>0</v>
      </c>
      <c r="N94" s="323">
        <v>0</v>
      </c>
      <c r="O94" s="323">
        <v>0</v>
      </c>
      <c r="P94" s="323">
        <v>0.28951559699571244</v>
      </c>
      <c r="Q94" s="323">
        <v>0</v>
      </c>
      <c r="R94" s="323">
        <v>20.522527458760159</v>
      </c>
      <c r="S94" s="323">
        <v>4.6840407820600644E-2</v>
      </c>
      <c r="T94" s="323">
        <v>6.068697378324476</v>
      </c>
      <c r="U94" s="323">
        <v>12.483138286175329</v>
      </c>
      <c r="V94" s="323">
        <v>0</v>
      </c>
      <c r="W94" s="323">
        <v>0</v>
      </c>
      <c r="X94" s="323">
        <v>0</v>
      </c>
      <c r="Y94" s="323">
        <v>0</v>
      </c>
      <c r="Z94" s="323">
        <v>1.1987086866710155</v>
      </c>
      <c r="AA94" s="323">
        <v>0.15392332836743616</v>
      </c>
      <c r="AB94" s="323">
        <v>0</v>
      </c>
      <c r="AC94" s="323">
        <v>0</v>
      </c>
      <c r="AD94" s="323">
        <v>0</v>
      </c>
      <c r="AE94" s="323">
        <v>0</v>
      </c>
      <c r="AF94" s="323">
        <v>0</v>
      </c>
      <c r="AG94" s="323">
        <v>0</v>
      </c>
      <c r="AH94" s="323">
        <v>0</v>
      </c>
      <c r="AI94" s="323">
        <v>0</v>
      </c>
    </row>
    <row r="95" spans="1:35">
      <c r="A95" s="12" t="s">
        <v>781</v>
      </c>
      <c r="B95" s="46" t="s">
        <v>782</v>
      </c>
      <c r="C95" s="12" t="s">
        <v>167</v>
      </c>
      <c r="D95" s="28" t="s">
        <v>147</v>
      </c>
      <c r="E95" s="323">
        <v>0</v>
      </c>
      <c r="F95" s="323">
        <v>0</v>
      </c>
      <c r="G95" s="323">
        <v>0</v>
      </c>
      <c r="H95" s="323">
        <v>0</v>
      </c>
      <c r="I95" s="323">
        <v>0</v>
      </c>
      <c r="J95" s="323">
        <v>0</v>
      </c>
      <c r="K95" s="323">
        <v>0</v>
      </c>
      <c r="L95" s="323">
        <v>0</v>
      </c>
      <c r="M95" s="323">
        <v>0</v>
      </c>
      <c r="N95" s="323">
        <v>0</v>
      </c>
      <c r="O95" s="323">
        <v>0</v>
      </c>
      <c r="P95" s="323">
        <v>0</v>
      </c>
      <c r="Q95" s="323">
        <v>4.2440046628349277</v>
      </c>
      <c r="R95" s="323">
        <v>2.1500510899265941</v>
      </c>
      <c r="S95" s="323">
        <v>3.7493366660225777E-2</v>
      </c>
      <c r="T95" s="323">
        <v>2.4179809924296083</v>
      </c>
      <c r="U95" s="323">
        <v>7.6729776843496298</v>
      </c>
      <c r="V95" s="323">
        <v>0</v>
      </c>
      <c r="W95" s="323">
        <v>0</v>
      </c>
      <c r="X95" s="323">
        <v>0</v>
      </c>
      <c r="Y95" s="323">
        <v>0</v>
      </c>
      <c r="Z95" s="323">
        <v>0</v>
      </c>
      <c r="AA95" s="323">
        <v>5.8753724502174556E-3</v>
      </c>
      <c r="AB95" s="323">
        <v>0</v>
      </c>
      <c r="AC95" s="323">
        <v>0</v>
      </c>
      <c r="AD95" s="323">
        <v>0</v>
      </c>
      <c r="AE95" s="323">
        <v>0</v>
      </c>
      <c r="AF95" s="323">
        <v>0</v>
      </c>
      <c r="AG95" s="323">
        <v>0</v>
      </c>
      <c r="AH95" s="323">
        <v>0</v>
      </c>
      <c r="AI95" s="323">
        <v>0</v>
      </c>
    </row>
    <row r="96" spans="1:35">
      <c r="A96" s="12" t="s">
        <v>783</v>
      </c>
      <c r="B96" s="46" t="s">
        <v>784</v>
      </c>
      <c r="C96" s="12" t="s">
        <v>167</v>
      </c>
      <c r="D96" s="28" t="s">
        <v>147</v>
      </c>
      <c r="E96" s="323">
        <v>0</v>
      </c>
      <c r="F96" s="323">
        <v>0</v>
      </c>
      <c r="G96" s="323">
        <v>0</v>
      </c>
      <c r="H96" s="323">
        <v>0</v>
      </c>
      <c r="I96" s="323">
        <v>0</v>
      </c>
      <c r="J96" s="323">
        <v>0</v>
      </c>
      <c r="K96" s="323">
        <v>0</v>
      </c>
      <c r="L96" s="323">
        <v>0</v>
      </c>
      <c r="M96" s="323">
        <v>0</v>
      </c>
      <c r="N96" s="323">
        <v>0</v>
      </c>
      <c r="O96" s="323">
        <v>0</v>
      </c>
      <c r="P96" s="323">
        <v>0</v>
      </c>
      <c r="Q96" s="323">
        <v>0</v>
      </c>
      <c r="R96" s="323">
        <v>0</v>
      </c>
      <c r="S96" s="323">
        <v>0</v>
      </c>
      <c r="T96" s="323">
        <v>7.3627673294970463E-4</v>
      </c>
      <c r="U96" s="323">
        <v>0.11642259720856163</v>
      </c>
      <c r="V96" s="323">
        <v>0</v>
      </c>
      <c r="W96" s="323">
        <v>0</v>
      </c>
      <c r="X96" s="323">
        <v>0</v>
      </c>
      <c r="Y96" s="323">
        <v>0</v>
      </c>
      <c r="Z96" s="323">
        <v>0</v>
      </c>
      <c r="AA96" s="323">
        <v>0</v>
      </c>
      <c r="AB96" s="323">
        <v>0</v>
      </c>
      <c r="AC96" s="323">
        <v>0</v>
      </c>
      <c r="AD96" s="323">
        <v>0</v>
      </c>
      <c r="AE96" s="323">
        <v>0</v>
      </c>
      <c r="AF96" s="323">
        <v>0</v>
      </c>
      <c r="AG96" s="323">
        <v>0</v>
      </c>
      <c r="AH96" s="323">
        <v>0</v>
      </c>
      <c r="AI96" s="323">
        <v>0</v>
      </c>
    </row>
    <row r="97" spans="1:35">
      <c r="A97" s="12" t="s">
        <v>785</v>
      </c>
      <c r="B97" s="46" t="s">
        <v>786</v>
      </c>
      <c r="C97" s="12" t="s">
        <v>167</v>
      </c>
      <c r="D97" s="28" t="s">
        <v>147</v>
      </c>
      <c r="E97" s="323">
        <v>0</v>
      </c>
      <c r="F97" s="323">
        <v>0</v>
      </c>
      <c r="G97" s="323">
        <v>0</v>
      </c>
      <c r="H97" s="323">
        <v>0</v>
      </c>
      <c r="I97" s="323">
        <v>0</v>
      </c>
      <c r="J97" s="323">
        <v>0</v>
      </c>
      <c r="K97" s="323">
        <v>0</v>
      </c>
      <c r="L97" s="323">
        <v>0</v>
      </c>
      <c r="M97" s="323">
        <v>0</v>
      </c>
      <c r="N97" s="323">
        <v>0</v>
      </c>
      <c r="O97" s="323">
        <v>0</v>
      </c>
      <c r="P97" s="323">
        <v>3.1787151894249896E-2</v>
      </c>
      <c r="Q97" s="323">
        <v>0</v>
      </c>
      <c r="R97" s="323">
        <v>4.0077037732563332E-2</v>
      </c>
      <c r="S97" s="323">
        <v>0</v>
      </c>
      <c r="T97" s="323">
        <v>0.12441083000725965</v>
      </c>
      <c r="U97" s="323">
        <v>0.65176997674067427</v>
      </c>
      <c r="V97" s="323">
        <v>0</v>
      </c>
      <c r="W97" s="323">
        <v>0</v>
      </c>
      <c r="X97" s="323">
        <v>0</v>
      </c>
      <c r="Y97" s="323">
        <v>0</v>
      </c>
      <c r="Z97" s="323">
        <v>0</v>
      </c>
      <c r="AA97" s="323">
        <v>1.3928240264682178E-3</v>
      </c>
      <c r="AB97" s="323">
        <v>0</v>
      </c>
      <c r="AC97" s="323">
        <v>0</v>
      </c>
      <c r="AD97" s="323">
        <v>0</v>
      </c>
      <c r="AE97" s="323">
        <v>0</v>
      </c>
      <c r="AF97" s="323">
        <v>0</v>
      </c>
      <c r="AG97" s="323">
        <v>0</v>
      </c>
      <c r="AH97" s="323">
        <v>0</v>
      </c>
      <c r="AI97" s="323">
        <v>0</v>
      </c>
    </row>
    <row r="98" spans="1:35">
      <c r="A98" s="12" t="s">
        <v>787</v>
      </c>
      <c r="B98" s="46" t="s">
        <v>788</v>
      </c>
      <c r="C98" s="12" t="s">
        <v>167</v>
      </c>
      <c r="D98" s="28" t="s">
        <v>147</v>
      </c>
      <c r="E98" s="323">
        <v>0</v>
      </c>
      <c r="F98" s="323">
        <v>0</v>
      </c>
      <c r="G98" s="323">
        <v>0</v>
      </c>
      <c r="H98" s="323">
        <v>0</v>
      </c>
      <c r="I98" s="323">
        <v>0</v>
      </c>
      <c r="J98" s="323">
        <v>0</v>
      </c>
      <c r="K98" s="323">
        <v>0</v>
      </c>
      <c r="L98" s="323">
        <v>0</v>
      </c>
      <c r="M98" s="323">
        <v>0</v>
      </c>
      <c r="N98" s="323">
        <v>0</v>
      </c>
      <c r="O98" s="323">
        <v>0</v>
      </c>
      <c r="P98" s="323">
        <v>5.8761669576473163E-2</v>
      </c>
      <c r="Q98" s="323">
        <v>1.5333143267640374</v>
      </c>
      <c r="R98" s="323">
        <v>2.0667701666079286E-2</v>
      </c>
      <c r="S98" s="323">
        <v>0.1879343015500706</v>
      </c>
      <c r="T98" s="323">
        <v>0.28289823097876826</v>
      </c>
      <c r="U98" s="323">
        <v>4.9238976750333991</v>
      </c>
      <c r="V98" s="323">
        <v>0</v>
      </c>
      <c r="W98" s="323">
        <v>0</v>
      </c>
      <c r="X98" s="323">
        <v>0</v>
      </c>
      <c r="Y98" s="323">
        <v>0</v>
      </c>
      <c r="Z98" s="323">
        <v>0</v>
      </c>
      <c r="AA98" s="323">
        <v>4.2025250250748776E-2</v>
      </c>
      <c r="AB98" s="323">
        <v>0</v>
      </c>
      <c r="AC98" s="323">
        <v>0</v>
      </c>
      <c r="AD98" s="323">
        <v>0</v>
      </c>
      <c r="AE98" s="323">
        <v>0</v>
      </c>
      <c r="AF98" s="323">
        <v>0</v>
      </c>
      <c r="AG98" s="323">
        <v>0</v>
      </c>
      <c r="AH98" s="323">
        <v>0</v>
      </c>
      <c r="AI98" s="323">
        <v>0</v>
      </c>
    </row>
    <row r="99" spans="1:35">
      <c r="A99" s="12" t="s">
        <v>789</v>
      </c>
      <c r="B99" s="46" t="s">
        <v>790</v>
      </c>
      <c r="C99" s="12" t="s">
        <v>167</v>
      </c>
      <c r="D99" s="28" t="s">
        <v>147</v>
      </c>
      <c r="E99" s="323">
        <v>0</v>
      </c>
      <c r="F99" s="323">
        <v>0</v>
      </c>
      <c r="G99" s="323">
        <v>0</v>
      </c>
      <c r="H99" s="323">
        <v>0</v>
      </c>
      <c r="I99" s="323">
        <v>0</v>
      </c>
      <c r="J99" s="323">
        <v>0</v>
      </c>
      <c r="K99" s="323">
        <v>0</v>
      </c>
      <c r="L99" s="323">
        <v>0</v>
      </c>
      <c r="M99" s="323">
        <v>0</v>
      </c>
      <c r="N99" s="323">
        <v>0</v>
      </c>
      <c r="O99" s="323">
        <v>0</v>
      </c>
      <c r="P99" s="323">
        <v>0</v>
      </c>
      <c r="Q99" s="323">
        <v>0</v>
      </c>
      <c r="R99" s="323">
        <v>0</v>
      </c>
      <c r="S99" s="323">
        <v>4.5787591958396749</v>
      </c>
      <c r="T99" s="323">
        <v>0.45382063356164387</v>
      </c>
      <c r="U99" s="323">
        <v>1.6425493880010147</v>
      </c>
      <c r="V99" s="323">
        <v>0</v>
      </c>
      <c r="W99" s="323">
        <v>0</v>
      </c>
      <c r="X99" s="323">
        <v>0</v>
      </c>
      <c r="Y99" s="323">
        <v>0</v>
      </c>
      <c r="Z99" s="323">
        <v>0</v>
      </c>
      <c r="AA99" s="323">
        <v>0</v>
      </c>
      <c r="AB99" s="323">
        <v>0</v>
      </c>
      <c r="AC99" s="323">
        <v>0</v>
      </c>
      <c r="AD99" s="323">
        <v>0</v>
      </c>
      <c r="AE99" s="323">
        <v>0</v>
      </c>
      <c r="AF99" s="323">
        <v>0</v>
      </c>
      <c r="AG99" s="323">
        <v>0</v>
      </c>
      <c r="AH99" s="323">
        <v>0</v>
      </c>
      <c r="AI99" s="323">
        <v>0</v>
      </c>
    </row>
    <row r="100" spans="1:35">
      <c r="A100" s="12" t="s">
        <v>791</v>
      </c>
      <c r="B100" s="46" t="s">
        <v>792</v>
      </c>
      <c r="C100" s="12" t="s">
        <v>167</v>
      </c>
      <c r="D100" s="28" t="s">
        <v>147</v>
      </c>
      <c r="E100" s="323">
        <v>0</v>
      </c>
      <c r="F100" s="323">
        <v>0</v>
      </c>
      <c r="G100" s="323">
        <v>0</v>
      </c>
      <c r="H100" s="323">
        <v>0</v>
      </c>
      <c r="I100" s="323">
        <v>0</v>
      </c>
      <c r="J100" s="323">
        <v>0</v>
      </c>
      <c r="K100" s="323">
        <v>0</v>
      </c>
      <c r="L100" s="323">
        <v>0</v>
      </c>
      <c r="M100" s="323">
        <v>0</v>
      </c>
      <c r="N100" s="323">
        <v>0</v>
      </c>
      <c r="O100" s="323">
        <v>0</v>
      </c>
      <c r="P100" s="323">
        <v>0</v>
      </c>
      <c r="Q100" s="323">
        <v>0</v>
      </c>
      <c r="R100" s="323">
        <v>0</v>
      </c>
      <c r="S100" s="323">
        <v>5.8663115169964482E-3</v>
      </c>
      <c r="T100" s="323">
        <v>1.5854895991882295E-4</v>
      </c>
      <c r="U100" s="323">
        <v>0.35900716641298835</v>
      </c>
      <c r="V100" s="323">
        <v>0</v>
      </c>
      <c r="W100" s="323">
        <v>0</v>
      </c>
      <c r="X100" s="323">
        <v>0</v>
      </c>
      <c r="Y100" s="323">
        <v>0</v>
      </c>
      <c r="Z100" s="323">
        <v>0</v>
      </c>
      <c r="AA100" s="323">
        <v>0</v>
      </c>
      <c r="AB100" s="323">
        <v>0</v>
      </c>
      <c r="AC100" s="323">
        <v>0</v>
      </c>
      <c r="AD100" s="323">
        <v>0</v>
      </c>
      <c r="AE100" s="323">
        <v>0</v>
      </c>
      <c r="AF100" s="323">
        <v>0</v>
      </c>
      <c r="AG100" s="323">
        <v>0</v>
      </c>
      <c r="AH100" s="323">
        <v>0</v>
      </c>
      <c r="AI100" s="323">
        <v>0</v>
      </c>
    </row>
    <row r="101" spans="1:35">
      <c r="A101" s="12" t="s">
        <v>793</v>
      </c>
      <c r="B101" s="46" t="s">
        <v>794</v>
      </c>
      <c r="C101" s="12" t="s">
        <v>167</v>
      </c>
      <c r="D101" s="28" t="s">
        <v>147</v>
      </c>
      <c r="E101" s="323">
        <v>0</v>
      </c>
      <c r="F101" s="323">
        <v>0</v>
      </c>
      <c r="G101" s="323">
        <v>0</v>
      </c>
      <c r="H101" s="323">
        <v>0</v>
      </c>
      <c r="I101" s="323">
        <v>0</v>
      </c>
      <c r="J101" s="323">
        <v>0</v>
      </c>
      <c r="K101" s="323">
        <v>0.95054631441617754</v>
      </c>
      <c r="L101" s="323">
        <v>0</v>
      </c>
      <c r="M101" s="323">
        <v>0</v>
      </c>
      <c r="N101" s="323">
        <v>0</v>
      </c>
      <c r="O101" s="323">
        <v>0</v>
      </c>
      <c r="P101" s="323">
        <v>0</v>
      </c>
      <c r="Q101" s="323">
        <v>0</v>
      </c>
      <c r="R101" s="323">
        <v>7.130173226063638E-2</v>
      </c>
      <c r="S101" s="323">
        <v>0.13751984126984129</v>
      </c>
      <c r="T101" s="323">
        <v>2.1397677031238679E-2</v>
      </c>
      <c r="U101" s="323">
        <v>2.5580378886714508</v>
      </c>
      <c r="V101" s="323">
        <v>0</v>
      </c>
      <c r="W101" s="323">
        <v>0</v>
      </c>
      <c r="X101" s="323">
        <v>0</v>
      </c>
      <c r="Y101" s="323">
        <v>0</v>
      </c>
      <c r="Z101" s="323">
        <v>0.62950378705515708</v>
      </c>
      <c r="AA101" s="323">
        <v>0</v>
      </c>
      <c r="AB101" s="323">
        <v>0</v>
      </c>
      <c r="AC101" s="323">
        <v>0</v>
      </c>
      <c r="AD101" s="323">
        <v>0</v>
      </c>
      <c r="AE101" s="323">
        <v>1.3269055772994129</v>
      </c>
      <c r="AF101" s="323">
        <v>0</v>
      </c>
      <c r="AG101" s="323">
        <v>0</v>
      </c>
      <c r="AH101" s="323">
        <v>0</v>
      </c>
      <c r="AI101" s="323">
        <v>0</v>
      </c>
    </row>
    <row r="102" spans="1:35">
      <c r="A102" s="12" t="s">
        <v>795</v>
      </c>
      <c r="B102" s="46" t="s">
        <v>796</v>
      </c>
      <c r="C102" s="12" t="s">
        <v>167</v>
      </c>
      <c r="D102" s="28" t="s">
        <v>147</v>
      </c>
      <c r="E102" s="323">
        <v>0</v>
      </c>
      <c r="F102" s="323">
        <v>0.37372254838008268</v>
      </c>
      <c r="G102" s="323">
        <v>8.7790824092193964E-2</v>
      </c>
      <c r="H102" s="323">
        <v>0</v>
      </c>
      <c r="I102" s="323">
        <v>0.11480339928970067</v>
      </c>
      <c r="J102" s="323">
        <v>0</v>
      </c>
      <c r="K102" s="323">
        <v>0</v>
      </c>
      <c r="L102" s="323">
        <v>0</v>
      </c>
      <c r="M102" s="323">
        <v>0</v>
      </c>
      <c r="N102" s="323">
        <v>0</v>
      </c>
      <c r="O102" s="323">
        <v>0</v>
      </c>
      <c r="P102" s="323">
        <v>0</v>
      </c>
      <c r="Q102" s="323">
        <v>0</v>
      </c>
      <c r="R102" s="323">
        <v>2.2754774588678752</v>
      </c>
      <c r="S102" s="323">
        <v>0</v>
      </c>
      <c r="T102" s="323">
        <v>1.6571993911720113</v>
      </c>
      <c r="U102" s="323">
        <v>5.8161928317750293</v>
      </c>
      <c r="V102" s="323">
        <v>0</v>
      </c>
      <c r="W102" s="323">
        <v>0</v>
      </c>
      <c r="X102" s="323">
        <v>0</v>
      </c>
      <c r="Y102" s="323">
        <v>0</v>
      </c>
      <c r="Z102" s="323">
        <v>0.22251105312749161</v>
      </c>
      <c r="AA102" s="323">
        <v>0</v>
      </c>
      <c r="AB102" s="323">
        <v>0</v>
      </c>
      <c r="AC102" s="323">
        <v>0</v>
      </c>
      <c r="AD102" s="323">
        <v>0</v>
      </c>
      <c r="AE102" s="323">
        <v>35.541164836558707</v>
      </c>
      <c r="AF102" s="323">
        <v>0</v>
      </c>
      <c r="AG102" s="323">
        <v>1.4405579111401028</v>
      </c>
      <c r="AH102" s="323">
        <v>0</v>
      </c>
      <c r="AI102" s="323">
        <v>0</v>
      </c>
    </row>
    <row r="103" spans="1:35">
      <c r="A103" s="12" t="s">
        <v>797</v>
      </c>
      <c r="B103" s="46" t="s">
        <v>798</v>
      </c>
      <c r="C103" s="12" t="s">
        <v>167</v>
      </c>
      <c r="D103" s="28" t="s">
        <v>147</v>
      </c>
      <c r="E103" s="323">
        <v>0</v>
      </c>
      <c r="F103" s="323">
        <v>0</v>
      </c>
      <c r="G103" s="323">
        <v>0</v>
      </c>
      <c r="H103" s="323">
        <v>0</v>
      </c>
      <c r="I103" s="323">
        <v>0</v>
      </c>
      <c r="J103" s="323">
        <v>0</v>
      </c>
      <c r="K103" s="323">
        <v>6.2071300197722307E-2</v>
      </c>
      <c r="L103" s="323">
        <v>0</v>
      </c>
      <c r="M103" s="323">
        <v>0</v>
      </c>
      <c r="N103" s="323">
        <v>0</v>
      </c>
      <c r="O103" s="323">
        <v>0</v>
      </c>
      <c r="P103" s="323">
        <v>4.7306115124161774E-5</v>
      </c>
      <c r="Q103" s="323">
        <v>85.934271227103025</v>
      </c>
      <c r="R103" s="323">
        <v>0.81903404817526393</v>
      </c>
      <c r="S103" s="323">
        <v>0</v>
      </c>
      <c r="T103" s="323">
        <v>1.1814787443511154</v>
      </c>
      <c r="U103" s="323">
        <v>0.51058249789163124</v>
      </c>
      <c r="V103" s="323">
        <v>3.2559523809523816E-2</v>
      </c>
      <c r="W103" s="323">
        <v>0</v>
      </c>
      <c r="X103" s="323">
        <v>0</v>
      </c>
      <c r="Y103" s="323">
        <v>0</v>
      </c>
      <c r="Z103" s="323">
        <v>0</v>
      </c>
      <c r="AA103" s="323">
        <v>0.69199854142242823</v>
      </c>
      <c r="AB103" s="323">
        <v>0</v>
      </c>
      <c r="AC103" s="323">
        <v>0</v>
      </c>
      <c r="AD103" s="323">
        <v>0</v>
      </c>
      <c r="AE103" s="323">
        <v>32.84911063986074</v>
      </c>
      <c r="AF103" s="323">
        <v>0</v>
      </c>
      <c r="AG103" s="323">
        <v>2.407827644026421E-2</v>
      </c>
      <c r="AH103" s="323">
        <v>0</v>
      </c>
      <c r="AI103" s="323">
        <v>0</v>
      </c>
    </row>
    <row r="104" spans="1:35">
      <c r="A104" s="12" t="s">
        <v>799</v>
      </c>
      <c r="B104" s="46" t="s">
        <v>800</v>
      </c>
      <c r="C104" s="12" t="s">
        <v>167</v>
      </c>
      <c r="D104" s="28" t="s">
        <v>147</v>
      </c>
      <c r="E104" s="323">
        <v>0</v>
      </c>
      <c r="F104" s="323">
        <v>0</v>
      </c>
      <c r="G104" s="323">
        <v>0</v>
      </c>
      <c r="H104" s="323">
        <v>0</v>
      </c>
      <c r="I104" s="323">
        <v>0</v>
      </c>
      <c r="J104" s="323">
        <v>0</v>
      </c>
      <c r="K104" s="323">
        <v>6.3075173308320071E-3</v>
      </c>
      <c r="L104" s="323">
        <v>0</v>
      </c>
      <c r="M104" s="323">
        <v>0</v>
      </c>
      <c r="N104" s="323">
        <v>0</v>
      </c>
      <c r="O104" s="323">
        <v>0</v>
      </c>
      <c r="P104" s="323">
        <v>0</v>
      </c>
      <c r="Q104" s="323">
        <v>0</v>
      </c>
      <c r="R104" s="323">
        <v>9.7028791839973566E-2</v>
      </c>
      <c r="S104" s="323">
        <v>0</v>
      </c>
      <c r="T104" s="323">
        <v>0.33020171855302999</v>
      </c>
      <c r="U104" s="323">
        <v>6.276338336208187E-2</v>
      </c>
      <c r="V104" s="323">
        <v>0</v>
      </c>
      <c r="W104" s="323">
        <v>0</v>
      </c>
      <c r="X104" s="323">
        <v>0</v>
      </c>
      <c r="Y104" s="323">
        <v>0</v>
      </c>
      <c r="Z104" s="323">
        <v>0</v>
      </c>
      <c r="AA104" s="323">
        <v>0</v>
      </c>
      <c r="AB104" s="323">
        <v>0</v>
      </c>
      <c r="AC104" s="323">
        <v>0</v>
      </c>
      <c r="AD104" s="323">
        <v>0</v>
      </c>
      <c r="AE104" s="323">
        <v>13.432887843626663</v>
      </c>
      <c r="AF104" s="323">
        <v>0</v>
      </c>
      <c r="AG104" s="323">
        <v>4.3578647121733559E-2</v>
      </c>
      <c r="AH104" s="323">
        <v>0</v>
      </c>
      <c r="AI104" s="323">
        <v>0</v>
      </c>
    </row>
    <row r="105" spans="1:35">
      <c r="A105" s="12" t="s">
        <v>803</v>
      </c>
      <c r="B105" s="46" t="s">
        <v>804</v>
      </c>
      <c r="C105" s="12" t="s">
        <v>167</v>
      </c>
      <c r="D105" s="28" t="s">
        <v>147</v>
      </c>
      <c r="E105" s="323">
        <v>0</v>
      </c>
      <c r="F105" s="323">
        <v>0</v>
      </c>
      <c r="G105" s="323">
        <v>0</v>
      </c>
      <c r="H105" s="323">
        <v>0</v>
      </c>
      <c r="I105" s="323">
        <v>0</v>
      </c>
      <c r="J105" s="323">
        <v>0</v>
      </c>
      <c r="K105" s="323">
        <v>9.1525547052855982E-4</v>
      </c>
      <c r="L105" s="323">
        <v>0</v>
      </c>
      <c r="M105" s="323">
        <v>0</v>
      </c>
      <c r="N105" s="323">
        <v>0</v>
      </c>
      <c r="O105" s="323">
        <v>0</v>
      </c>
      <c r="P105" s="323">
        <v>1.3304844878670496E-4</v>
      </c>
      <c r="Q105" s="323">
        <v>0.8138855456073425</v>
      </c>
      <c r="R105" s="323">
        <v>0.18120038305789327</v>
      </c>
      <c r="S105" s="323">
        <v>0</v>
      </c>
      <c r="T105" s="323">
        <v>6.2040311221681126E-2</v>
      </c>
      <c r="U105" s="323">
        <v>0.14786190886684999</v>
      </c>
      <c r="V105" s="323">
        <v>0.10486464448793217</v>
      </c>
      <c r="W105" s="323">
        <v>0</v>
      </c>
      <c r="X105" s="323">
        <v>0</v>
      </c>
      <c r="Y105" s="323">
        <v>0</v>
      </c>
      <c r="Z105" s="323">
        <v>0</v>
      </c>
      <c r="AA105" s="323">
        <v>0.35980410851186351</v>
      </c>
      <c r="AB105" s="323">
        <v>0</v>
      </c>
      <c r="AC105" s="323">
        <v>0</v>
      </c>
      <c r="AD105" s="323">
        <v>0</v>
      </c>
      <c r="AE105" s="323">
        <v>6.8827497109599562</v>
      </c>
      <c r="AF105" s="323">
        <v>0</v>
      </c>
      <c r="AG105" s="323">
        <v>3.3422469143015048E-2</v>
      </c>
      <c r="AH105" s="323">
        <v>0</v>
      </c>
      <c r="AI105" s="323">
        <v>0</v>
      </c>
    </row>
    <row r="106" spans="1:35">
      <c r="A106" s="12" t="s">
        <v>805</v>
      </c>
      <c r="B106" s="46" t="s">
        <v>806</v>
      </c>
      <c r="C106" s="12" t="s">
        <v>167</v>
      </c>
      <c r="D106" s="28" t="s">
        <v>147</v>
      </c>
      <c r="E106" s="323">
        <v>0</v>
      </c>
      <c r="F106" s="323">
        <v>0</v>
      </c>
      <c r="G106" s="323">
        <v>0</v>
      </c>
      <c r="H106" s="323">
        <v>0</v>
      </c>
      <c r="I106" s="323">
        <v>0</v>
      </c>
      <c r="J106" s="323">
        <v>0</v>
      </c>
      <c r="K106" s="323">
        <v>1.9719407933907796E-2</v>
      </c>
      <c r="L106" s="323">
        <v>0</v>
      </c>
      <c r="M106" s="323">
        <v>0</v>
      </c>
      <c r="N106" s="323">
        <v>0</v>
      </c>
      <c r="O106" s="323">
        <v>0</v>
      </c>
      <c r="P106" s="323">
        <v>5.7627718117814815E-2</v>
      </c>
      <c r="Q106" s="323">
        <v>0</v>
      </c>
      <c r="R106" s="323">
        <v>5.9584898360652527</v>
      </c>
      <c r="S106" s="323">
        <v>0</v>
      </c>
      <c r="T106" s="323">
        <v>0.92821687576139111</v>
      </c>
      <c r="U106" s="323">
        <v>1.3918620337294469</v>
      </c>
      <c r="V106" s="323">
        <v>5.4273006813075311</v>
      </c>
      <c r="W106" s="323">
        <v>0</v>
      </c>
      <c r="X106" s="323">
        <v>0</v>
      </c>
      <c r="Y106" s="323">
        <v>0</v>
      </c>
      <c r="Z106" s="323">
        <v>0</v>
      </c>
      <c r="AA106" s="323">
        <v>0.81582670455921047</v>
      </c>
      <c r="AB106" s="323">
        <v>0</v>
      </c>
      <c r="AC106" s="323">
        <v>0</v>
      </c>
      <c r="AD106" s="323">
        <v>0</v>
      </c>
      <c r="AE106" s="323">
        <v>146.68110516617946</v>
      </c>
      <c r="AF106" s="323">
        <v>0</v>
      </c>
      <c r="AG106" s="323">
        <v>0.80189542339492681</v>
      </c>
      <c r="AH106" s="323">
        <v>0</v>
      </c>
      <c r="AI106" s="323">
        <v>0</v>
      </c>
    </row>
    <row r="107" spans="1:35">
      <c r="A107" s="12" t="s">
        <v>807</v>
      </c>
      <c r="B107" s="46" t="s">
        <v>808</v>
      </c>
      <c r="C107" s="12" t="s">
        <v>167</v>
      </c>
      <c r="D107" s="28" t="s">
        <v>147</v>
      </c>
      <c r="E107" s="323">
        <v>0</v>
      </c>
      <c r="F107" s="323">
        <v>0</v>
      </c>
      <c r="G107" s="323">
        <v>0</v>
      </c>
      <c r="H107" s="323">
        <v>0</v>
      </c>
      <c r="I107" s="323">
        <v>0</v>
      </c>
      <c r="J107" s="323">
        <v>0</v>
      </c>
      <c r="K107" s="323">
        <v>0</v>
      </c>
      <c r="L107" s="323">
        <v>0</v>
      </c>
      <c r="M107" s="323">
        <v>0</v>
      </c>
      <c r="N107" s="323">
        <v>0</v>
      </c>
      <c r="O107" s="323">
        <v>0</v>
      </c>
      <c r="P107" s="323">
        <v>0</v>
      </c>
      <c r="Q107" s="323">
        <v>0.73597286851246646</v>
      </c>
      <c r="R107" s="323">
        <v>0.6242436557627874</v>
      </c>
      <c r="S107" s="323">
        <v>0</v>
      </c>
      <c r="T107" s="323">
        <v>0.36983402244768121</v>
      </c>
      <c r="U107" s="323">
        <v>0.8555321650427431</v>
      </c>
      <c r="V107" s="323">
        <v>0.37172936145538887</v>
      </c>
      <c r="W107" s="323">
        <v>0</v>
      </c>
      <c r="X107" s="323">
        <v>0</v>
      </c>
      <c r="Y107" s="323">
        <v>0</v>
      </c>
      <c r="Z107" s="323">
        <v>0</v>
      </c>
      <c r="AA107" s="323">
        <v>3.1140736072680603E-2</v>
      </c>
      <c r="AB107" s="323">
        <v>0</v>
      </c>
      <c r="AC107" s="323">
        <v>0</v>
      </c>
      <c r="AD107" s="323">
        <v>0</v>
      </c>
      <c r="AE107" s="323">
        <v>0.73053721295336871</v>
      </c>
      <c r="AF107" s="323">
        <v>0</v>
      </c>
      <c r="AG107" s="323">
        <v>1.1965574127482432E-2</v>
      </c>
      <c r="AH107" s="323">
        <v>0</v>
      </c>
      <c r="AI107" s="323">
        <v>0</v>
      </c>
    </row>
    <row r="108" spans="1:35">
      <c r="A108" s="12" t="s">
        <v>809</v>
      </c>
      <c r="B108" s="46" t="s">
        <v>810</v>
      </c>
      <c r="C108" s="12" t="s">
        <v>167</v>
      </c>
      <c r="D108" s="28" t="s">
        <v>147</v>
      </c>
      <c r="E108" s="323">
        <v>0</v>
      </c>
      <c r="F108" s="323">
        <v>0</v>
      </c>
      <c r="G108" s="323">
        <v>0</v>
      </c>
      <c r="H108" s="323">
        <v>0</v>
      </c>
      <c r="I108" s="323">
        <v>0</v>
      </c>
      <c r="J108" s="323">
        <v>0</v>
      </c>
      <c r="K108" s="323">
        <v>0</v>
      </c>
      <c r="L108" s="323">
        <v>0</v>
      </c>
      <c r="M108" s="323">
        <v>0</v>
      </c>
      <c r="N108" s="323">
        <v>0</v>
      </c>
      <c r="O108" s="323">
        <v>0</v>
      </c>
      <c r="P108" s="323">
        <v>0</v>
      </c>
      <c r="Q108" s="323">
        <v>0</v>
      </c>
      <c r="R108" s="323">
        <v>0</v>
      </c>
      <c r="S108" s="323">
        <v>0</v>
      </c>
      <c r="T108" s="323">
        <v>1.1261469243718779E-4</v>
      </c>
      <c r="U108" s="323">
        <v>1.2981046048511018E-2</v>
      </c>
      <c r="V108" s="323">
        <v>0</v>
      </c>
      <c r="W108" s="323">
        <v>0</v>
      </c>
      <c r="X108" s="323">
        <v>0</v>
      </c>
      <c r="Y108" s="323">
        <v>0</v>
      </c>
      <c r="Z108" s="323">
        <v>0</v>
      </c>
      <c r="AA108" s="323">
        <v>0</v>
      </c>
      <c r="AB108" s="323">
        <v>0</v>
      </c>
      <c r="AC108" s="323">
        <v>0</v>
      </c>
      <c r="AD108" s="323">
        <v>0</v>
      </c>
      <c r="AE108" s="323">
        <v>0</v>
      </c>
      <c r="AF108" s="323">
        <v>0</v>
      </c>
      <c r="AG108" s="323">
        <v>0</v>
      </c>
      <c r="AH108" s="323">
        <v>0</v>
      </c>
      <c r="AI108" s="323">
        <v>0</v>
      </c>
    </row>
    <row r="109" spans="1:35">
      <c r="A109" s="12" t="s">
        <v>811</v>
      </c>
      <c r="B109" s="46" t="s">
        <v>812</v>
      </c>
      <c r="C109" s="12" t="s">
        <v>167</v>
      </c>
      <c r="D109" s="28" t="s">
        <v>147</v>
      </c>
      <c r="E109" s="323">
        <v>0</v>
      </c>
      <c r="F109" s="323">
        <v>0</v>
      </c>
      <c r="G109" s="323">
        <v>0</v>
      </c>
      <c r="H109" s="323">
        <v>0</v>
      </c>
      <c r="I109" s="323">
        <v>0</v>
      </c>
      <c r="J109" s="323">
        <v>0</v>
      </c>
      <c r="K109" s="323">
        <v>0</v>
      </c>
      <c r="L109" s="323">
        <v>0</v>
      </c>
      <c r="M109" s="323">
        <v>0</v>
      </c>
      <c r="N109" s="323">
        <v>0</v>
      </c>
      <c r="O109" s="323">
        <v>0</v>
      </c>
      <c r="P109" s="323">
        <v>6.3271928978566377E-3</v>
      </c>
      <c r="Q109" s="323">
        <v>0</v>
      </c>
      <c r="R109" s="323">
        <v>1.1635926543109564E-2</v>
      </c>
      <c r="S109" s="323">
        <v>0</v>
      </c>
      <c r="T109" s="323">
        <v>1.9028833494429954E-2</v>
      </c>
      <c r="U109" s="323">
        <v>7.2671940705386143E-2</v>
      </c>
      <c r="V109" s="323">
        <v>0</v>
      </c>
      <c r="W109" s="323">
        <v>0</v>
      </c>
      <c r="X109" s="323">
        <v>0</v>
      </c>
      <c r="Y109" s="323">
        <v>0</v>
      </c>
      <c r="Z109" s="323">
        <v>0</v>
      </c>
      <c r="AA109" s="323">
        <v>7.3822665322825221E-3</v>
      </c>
      <c r="AB109" s="323">
        <v>0</v>
      </c>
      <c r="AC109" s="323">
        <v>0</v>
      </c>
      <c r="AD109" s="323">
        <v>0</v>
      </c>
      <c r="AE109" s="323">
        <v>0</v>
      </c>
      <c r="AF109" s="323">
        <v>0</v>
      </c>
      <c r="AG109" s="323">
        <v>8.9221697551667978E-2</v>
      </c>
      <c r="AH109" s="323">
        <v>0</v>
      </c>
      <c r="AI109" s="323">
        <v>0</v>
      </c>
    </row>
    <row r="110" spans="1:35">
      <c r="A110" s="12" t="s">
        <v>813</v>
      </c>
      <c r="B110" s="46" t="s">
        <v>814</v>
      </c>
      <c r="C110" s="12" t="s">
        <v>167</v>
      </c>
      <c r="D110" s="28" t="s">
        <v>147</v>
      </c>
      <c r="E110" s="323">
        <v>0</v>
      </c>
      <c r="F110" s="323">
        <v>0</v>
      </c>
      <c r="G110" s="323">
        <v>0</v>
      </c>
      <c r="H110" s="323">
        <v>0</v>
      </c>
      <c r="I110" s="323">
        <v>0</v>
      </c>
      <c r="J110" s="323">
        <v>0</v>
      </c>
      <c r="K110" s="323">
        <v>0</v>
      </c>
      <c r="L110" s="323">
        <v>0</v>
      </c>
      <c r="M110" s="323">
        <v>0</v>
      </c>
      <c r="N110" s="323">
        <v>0</v>
      </c>
      <c r="O110" s="323">
        <v>0</v>
      </c>
      <c r="P110" s="323">
        <v>1.1696436964448997E-2</v>
      </c>
      <c r="Q110" s="323">
        <v>0.26589927039476552</v>
      </c>
      <c r="R110" s="323">
        <v>6.0006395683781018E-3</v>
      </c>
      <c r="S110" s="323">
        <v>0</v>
      </c>
      <c r="T110" s="323">
        <v>4.3269732489122081E-2</v>
      </c>
      <c r="U110" s="323">
        <v>0.54901148050547399</v>
      </c>
      <c r="V110" s="323">
        <v>0.11777922736826849</v>
      </c>
      <c r="W110" s="323">
        <v>0</v>
      </c>
      <c r="X110" s="323">
        <v>0</v>
      </c>
      <c r="Y110" s="323">
        <v>0</v>
      </c>
      <c r="Z110" s="323">
        <v>0</v>
      </c>
      <c r="AA110" s="323">
        <v>0.22274285375703887</v>
      </c>
      <c r="AB110" s="323">
        <v>0</v>
      </c>
      <c r="AC110" s="323">
        <v>0</v>
      </c>
      <c r="AD110" s="323">
        <v>0</v>
      </c>
      <c r="AE110" s="323">
        <v>4.6632571337053026</v>
      </c>
      <c r="AF110" s="323">
        <v>0</v>
      </c>
      <c r="AG110" s="323">
        <v>3.8135254928680348E-2</v>
      </c>
      <c r="AH110" s="323">
        <v>0</v>
      </c>
      <c r="AI110" s="323">
        <v>0</v>
      </c>
    </row>
    <row r="111" spans="1:35">
      <c r="A111" s="12" t="s">
        <v>815</v>
      </c>
      <c r="B111" s="12" t="s">
        <v>816</v>
      </c>
      <c r="C111" s="12" t="s">
        <v>167</v>
      </c>
      <c r="D111" s="28" t="s">
        <v>147</v>
      </c>
      <c r="E111" s="323">
        <v>0</v>
      </c>
      <c r="F111" s="323">
        <v>0</v>
      </c>
      <c r="G111" s="323">
        <v>0</v>
      </c>
      <c r="H111" s="323">
        <v>0</v>
      </c>
      <c r="I111" s="323">
        <v>0</v>
      </c>
      <c r="J111" s="323">
        <v>0</v>
      </c>
      <c r="K111" s="323">
        <v>0</v>
      </c>
      <c r="L111" s="323">
        <v>0</v>
      </c>
      <c r="M111" s="323">
        <v>0</v>
      </c>
      <c r="N111" s="323">
        <v>0</v>
      </c>
      <c r="O111" s="323">
        <v>0</v>
      </c>
      <c r="P111" s="323">
        <v>0</v>
      </c>
      <c r="Q111" s="323">
        <v>0</v>
      </c>
      <c r="R111" s="323">
        <v>0</v>
      </c>
      <c r="S111" s="323">
        <v>0</v>
      </c>
      <c r="T111" s="323">
        <v>0.13357749873160835</v>
      </c>
      <c r="U111" s="323">
        <v>0.11678220922120751</v>
      </c>
      <c r="V111" s="323">
        <v>0</v>
      </c>
      <c r="W111" s="323">
        <v>0</v>
      </c>
      <c r="X111" s="323">
        <v>0</v>
      </c>
      <c r="Y111" s="323">
        <v>0</v>
      </c>
      <c r="Z111" s="323">
        <v>0</v>
      </c>
      <c r="AA111" s="323">
        <v>0</v>
      </c>
      <c r="AB111" s="323">
        <v>0</v>
      </c>
      <c r="AC111" s="323">
        <v>0</v>
      </c>
      <c r="AD111" s="323">
        <v>0</v>
      </c>
      <c r="AE111" s="323">
        <v>0</v>
      </c>
      <c r="AF111" s="323">
        <v>0</v>
      </c>
      <c r="AG111" s="323">
        <v>0</v>
      </c>
      <c r="AH111" s="323">
        <v>0</v>
      </c>
      <c r="AI111" s="323">
        <v>0</v>
      </c>
    </row>
    <row r="112" spans="1:35">
      <c r="A112" s="18" t="s">
        <v>817</v>
      </c>
      <c r="B112" s="18" t="s">
        <v>818</v>
      </c>
      <c r="C112" s="18" t="s">
        <v>167</v>
      </c>
      <c r="D112" s="29" t="s">
        <v>147</v>
      </c>
      <c r="E112" s="324">
        <v>0</v>
      </c>
      <c r="F112" s="324">
        <v>0</v>
      </c>
      <c r="G112" s="324">
        <v>0</v>
      </c>
      <c r="H112" s="324">
        <v>0</v>
      </c>
      <c r="I112" s="324">
        <v>0</v>
      </c>
      <c r="J112" s="324">
        <v>0</v>
      </c>
      <c r="K112" s="324">
        <v>0</v>
      </c>
      <c r="L112" s="324">
        <v>0</v>
      </c>
      <c r="M112" s="324">
        <v>0</v>
      </c>
      <c r="N112" s="324">
        <v>0</v>
      </c>
      <c r="O112" s="324">
        <v>0</v>
      </c>
      <c r="P112" s="324">
        <v>0</v>
      </c>
      <c r="Q112" s="324">
        <v>0</v>
      </c>
      <c r="R112" s="324">
        <v>0</v>
      </c>
      <c r="S112" s="324">
        <v>0</v>
      </c>
      <c r="T112" s="324">
        <v>1.5854895991882295E-4</v>
      </c>
      <c r="U112" s="324">
        <v>0</v>
      </c>
      <c r="V112" s="324">
        <v>0</v>
      </c>
      <c r="W112" s="324">
        <v>0</v>
      </c>
      <c r="X112" s="324">
        <v>0</v>
      </c>
      <c r="Y112" s="324">
        <v>0</v>
      </c>
      <c r="Z112" s="324">
        <v>0</v>
      </c>
      <c r="AA112" s="324">
        <v>0</v>
      </c>
      <c r="AB112" s="324">
        <v>0</v>
      </c>
      <c r="AC112" s="324">
        <v>0.91601661593099948</v>
      </c>
      <c r="AD112" s="324">
        <v>0</v>
      </c>
      <c r="AE112" s="324">
        <v>0</v>
      </c>
      <c r="AF112" s="324">
        <v>0</v>
      </c>
      <c r="AG112" s="324">
        <v>0</v>
      </c>
      <c r="AH112" s="324">
        <v>0</v>
      </c>
      <c r="AI112" s="324">
        <v>0</v>
      </c>
    </row>
    <row r="116" spans="1:35" customFormat="1" ht="21">
      <c r="A116" s="33" t="s">
        <v>481</v>
      </c>
    </row>
    <row r="117" spans="1:35" customFormat="1">
      <c r="A117" t="s">
        <v>648</v>
      </c>
    </row>
    <row r="118" spans="1:35">
      <c r="A118" s="34" t="s">
        <v>148</v>
      </c>
    </row>
    <row r="119" spans="1:35" ht="14.65" thickBot="1">
      <c r="A119" s="36" t="s">
        <v>132</v>
      </c>
      <c r="B119" s="37" t="s">
        <v>158</v>
      </c>
      <c r="C119" s="36" t="s">
        <v>162</v>
      </c>
      <c r="D119" s="36" t="s">
        <v>163</v>
      </c>
      <c r="E119" s="36" t="s">
        <v>20</v>
      </c>
      <c r="F119" s="36" t="s">
        <v>21</v>
      </c>
      <c r="G119" s="36" t="s">
        <v>23</v>
      </c>
      <c r="H119" s="36" t="s">
        <v>22</v>
      </c>
      <c r="I119" s="36" t="s">
        <v>24</v>
      </c>
      <c r="J119" s="36" t="s">
        <v>25</v>
      </c>
      <c r="K119" s="36" t="s">
        <v>26</v>
      </c>
      <c r="L119" s="36" t="s">
        <v>27</v>
      </c>
      <c r="M119" s="36" t="s">
        <v>28</v>
      </c>
      <c r="N119" s="36" t="s">
        <v>29</v>
      </c>
      <c r="O119" s="36" t="s">
        <v>30</v>
      </c>
      <c r="P119" s="36" t="s">
        <v>31</v>
      </c>
      <c r="Q119" s="36" t="s">
        <v>32</v>
      </c>
      <c r="R119" s="36" t="s">
        <v>33</v>
      </c>
      <c r="S119" s="36" t="s">
        <v>34</v>
      </c>
      <c r="T119" s="36" t="s">
        <v>35</v>
      </c>
      <c r="U119" s="36" t="s">
        <v>36</v>
      </c>
      <c r="V119" s="36" t="s">
        <v>37</v>
      </c>
      <c r="W119" s="36" t="s">
        <v>38</v>
      </c>
      <c r="X119" s="36" t="s">
        <v>39</v>
      </c>
      <c r="Y119" s="36" t="s">
        <v>40</v>
      </c>
      <c r="Z119" s="36" t="s">
        <v>41</v>
      </c>
      <c r="AA119" s="36" t="s">
        <v>42</v>
      </c>
      <c r="AB119" s="36" t="s">
        <v>43</v>
      </c>
      <c r="AC119" s="36" t="s">
        <v>44</v>
      </c>
      <c r="AD119" s="36" t="s">
        <v>45</v>
      </c>
      <c r="AE119" s="36" t="s">
        <v>46</v>
      </c>
      <c r="AF119" s="36" t="s">
        <v>47</v>
      </c>
      <c r="AG119" s="36" t="s">
        <v>48</v>
      </c>
      <c r="AH119" s="36" t="s">
        <v>49</v>
      </c>
      <c r="AI119" s="36" t="s">
        <v>50</v>
      </c>
    </row>
    <row r="120" spans="1:35" ht="39.4">
      <c r="A120" s="9" t="s">
        <v>159</v>
      </c>
      <c r="B120" s="9" t="s">
        <v>5</v>
      </c>
      <c r="C120" s="51" t="s">
        <v>446</v>
      </c>
      <c r="D120" s="50" t="s">
        <v>116</v>
      </c>
      <c r="E120" s="51" t="s">
        <v>218</v>
      </c>
      <c r="F120" s="51" t="s">
        <v>219</v>
      </c>
      <c r="G120" s="51" t="s">
        <v>221</v>
      </c>
      <c r="H120" s="51" t="s">
        <v>220</v>
      </c>
      <c r="I120" s="51" t="s">
        <v>222</v>
      </c>
      <c r="J120" s="51" t="s">
        <v>223</v>
      </c>
      <c r="K120" s="51" t="s">
        <v>224</v>
      </c>
      <c r="L120" s="51" t="s">
        <v>225</v>
      </c>
      <c r="M120" s="51" t="s">
        <v>226</v>
      </c>
      <c r="N120" s="51" t="s">
        <v>29</v>
      </c>
      <c r="O120" s="51" t="s">
        <v>174</v>
      </c>
      <c r="P120" s="51" t="s">
        <v>175</v>
      </c>
      <c r="Q120" s="51" t="s">
        <v>227</v>
      </c>
      <c r="R120" s="51" t="s">
        <v>228</v>
      </c>
      <c r="S120" s="51" t="s">
        <v>229</v>
      </c>
      <c r="T120" s="51" t="s">
        <v>230</v>
      </c>
      <c r="U120" s="51" t="s">
        <v>231</v>
      </c>
      <c r="V120" s="51" t="s">
        <v>232</v>
      </c>
      <c r="W120" s="51" t="s">
        <v>176</v>
      </c>
      <c r="X120" s="51" t="s">
        <v>177</v>
      </c>
      <c r="Y120" s="51" t="s">
        <v>233</v>
      </c>
      <c r="Z120" s="51" t="s">
        <v>178</v>
      </c>
      <c r="AA120" s="51" t="s">
        <v>234</v>
      </c>
      <c r="AB120" s="51" t="s">
        <v>179</v>
      </c>
      <c r="AC120" s="51" t="s">
        <v>235</v>
      </c>
      <c r="AD120" s="51" t="s">
        <v>180</v>
      </c>
      <c r="AE120" s="51" t="s">
        <v>236</v>
      </c>
      <c r="AF120" s="51" t="s">
        <v>237</v>
      </c>
      <c r="AG120" s="51" t="s">
        <v>181</v>
      </c>
      <c r="AH120" s="51" t="s">
        <v>238</v>
      </c>
      <c r="AI120" s="51" t="s">
        <v>182</v>
      </c>
    </row>
    <row r="121" spans="1:35">
      <c r="A121" s="44" t="s">
        <v>771</v>
      </c>
      <c r="B121" s="45" t="s">
        <v>772</v>
      </c>
      <c r="C121" s="44" t="s">
        <v>436</v>
      </c>
      <c r="D121" s="32" t="s">
        <v>444</v>
      </c>
      <c r="E121" s="252" t="s">
        <v>412</v>
      </c>
      <c r="F121" s="252" t="s">
        <v>412</v>
      </c>
      <c r="G121" s="252" t="s">
        <v>412</v>
      </c>
      <c r="H121" s="252" t="s">
        <v>412</v>
      </c>
      <c r="I121" s="252" t="s">
        <v>412</v>
      </c>
      <c r="J121" s="252" t="s">
        <v>412</v>
      </c>
      <c r="K121" s="252">
        <v>21</v>
      </c>
      <c r="L121" s="252" t="s">
        <v>412</v>
      </c>
      <c r="M121" s="252" t="s">
        <v>412</v>
      </c>
      <c r="N121" s="252" t="s">
        <v>412</v>
      </c>
      <c r="O121" s="252" t="s">
        <v>412</v>
      </c>
      <c r="P121" s="252">
        <v>28</v>
      </c>
      <c r="Q121" s="252">
        <v>37</v>
      </c>
      <c r="R121" s="252">
        <v>15</v>
      </c>
      <c r="S121" s="252" t="s">
        <v>412</v>
      </c>
      <c r="T121" s="252">
        <v>16</v>
      </c>
      <c r="U121" s="252">
        <v>18</v>
      </c>
      <c r="V121" s="252" t="s">
        <v>412</v>
      </c>
      <c r="W121" s="252" t="s">
        <v>412</v>
      </c>
      <c r="X121" s="252" t="s">
        <v>412</v>
      </c>
      <c r="Y121" s="252" t="s">
        <v>412</v>
      </c>
      <c r="Z121" s="252">
        <v>26</v>
      </c>
      <c r="AA121" s="252">
        <v>32</v>
      </c>
      <c r="AB121" s="252" t="s">
        <v>412</v>
      </c>
      <c r="AC121" s="252" t="s">
        <v>412</v>
      </c>
      <c r="AD121" s="252" t="s">
        <v>412</v>
      </c>
      <c r="AE121" s="252" t="s">
        <v>412</v>
      </c>
      <c r="AF121" s="252" t="s">
        <v>412</v>
      </c>
      <c r="AG121" s="252" t="s">
        <v>412</v>
      </c>
      <c r="AH121" s="252" t="s">
        <v>412</v>
      </c>
      <c r="AI121" s="252" t="s">
        <v>412</v>
      </c>
    </row>
    <row r="122" spans="1:35">
      <c r="A122" s="12" t="s">
        <v>773</v>
      </c>
      <c r="B122" s="46" t="s">
        <v>774</v>
      </c>
      <c r="C122" s="12" t="s">
        <v>436</v>
      </c>
      <c r="D122" s="28" t="s">
        <v>444</v>
      </c>
      <c r="E122" s="253" t="s">
        <v>412</v>
      </c>
      <c r="F122" s="253" t="s">
        <v>412</v>
      </c>
      <c r="G122" s="253" t="s">
        <v>412</v>
      </c>
      <c r="H122" s="253" t="s">
        <v>412</v>
      </c>
      <c r="I122" s="253" t="s">
        <v>412</v>
      </c>
      <c r="J122" s="253" t="s">
        <v>412</v>
      </c>
      <c r="K122" s="253">
        <v>21</v>
      </c>
      <c r="L122" s="253" t="s">
        <v>412</v>
      </c>
      <c r="M122" s="253" t="s">
        <v>412</v>
      </c>
      <c r="N122" s="253" t="s">
        <v>412</v>
      </c>
      <c r="O122" s="253" t="s">
        <v>412</v>
      </c>
      <c r="P122" s="253" t="s">
        <v>412</v>
      </c>
      <c r="Q122" s="253" t="s">
        <v>412</v>
      </c>
      <c r="R122" s="253">
        <v>15</v>
      </c>
      <c r="S122" s="253" t="s">
        <v>412</v>
      </c>
      <c r="T122" s="253">
        <v>16</v>
      </c>
      <c r="U122" s="253">
        <v>18</v>
      </c>
      <c r="V122" s="253" t="s">
        <v>412</v>
      </c>
      <c r="W122" s="253" t="s">
        <v>412</v>
      </c>
      <c r="X122" s="253" t="s">
        <v>412</v>
      </c>
      <c r="Y122" s="253" t="s">
        <v>412</v>
      </c>
      <c r="Z122" s="253" t="s">
        <v>412</v>
      </c>
      <c r="AA122" s="253" t="s">
        <v>412</v>
      </c>
      <c r="AB122" s="253" t="s">
        <v>412</v>
      </c>
      <c r="AC122" s="253" t="s">
        <v>412</v>
      </c>
      <c r="AD122" s="253" t="s">
        <v>412</v>
      </c>
      <c r="AE122" s="253" t="s">
        <v>412</v>
      </c>
      <c r="AF122" s="253" t="s">
        <v>412</v>
      </c>
      <c r="AG122" s="253" t="s">
        <v>412</v>
      </c>
      <c r="AH122" s="253" t="s">
        <v>412</v>
      </c>
      <c r="AI122" s="253" t="s">
        <v>412</v>
      </c>
    </row>
    <row r="123" spans="1:35">
      <c r="A123" s="12" t="s">
        <v>777</v>
      </c>
      <c r="B123" s="46" t="s">
        <v>778</v>
      </c>
      <c r="C123" s="12" t="s">
        <v>436</v>
      </c>
      <c r="D123" s="28" t="s">
        <v>444</v>
      </c>
      <c r="E123" s="253" t="s">
        <v>412</v>
      </c>
      <c r="F123" s="253" t="s">
        <v>412</v>
      </c>
      <c r="G123" s="253" t="s">
        <v>412</v>
      </c>
      <c r="H123" s="253" t="s">
        <v>412</v>
      </c>
      <c r="I123" s="253" t="s">
        <v>412</v>
      </c>
      <c r="J123" s="253" t="s">
        <v>412</v>
      </c>
      <c r="K123" s="253">
        <v>15</v>
      </c>
      <c r="L123" s="253" t="s">
        <v>412</v>
      </c>
      <c r="M123" s="253" t="s">
        <v>412</v>
      </c>
      <c r="N123" s="253" t="s">
        <v>412</v>
      </c>
      <c r="O123" s="253" t="s">
        <v>412</v>
      </c>
      <c r="P123" s="253">
        <v>11</v>
      </c>
      <c r="Q123" s="253">
        <v>17</v>
      </c>
      <c r="R123" s="253">
        <v>40</v>
      </c>
      <c r="S123" s="253">
        <v>17</v>
      </c>
      <c r="T123" s="253">
        <v>19</v>
      </c>
      <c r="U123" s="253">
        <v>15</v>
      </c>
      <c r="V123" s="253" t="s">
        <v>412</v>
      </c>
      <c r="W123" s="253" t="s">
        <v>412</v>
      </c>
      <c r="X123" s="253" t="s">
        <v>412</v>
      </c>
      <c r="Y123" s="253" t="s">
        <v>412</v>
      </c>
      <c r="Z123" s="253">
        <v>17</v>
      </c>
      <c r="AA123" s="253">
        <v>17</v>
      </c>
      <c r="AB123" s="253" t="s">
        <v>412</v>
      </c>
      <c r="AC123" s="253" t="s">
        <v>412</v>
      </c>
      <c r="AD123" s="253" t="s">
        <v>412</v>
      </c>
      <c r="AE123" s="253" t="s">
        <v>412</v>
      </c>
      <c r="AF123" s="253" t="s">
        <v>412</v>
      </c>
      <c r="AG123" s="253" t="s">
        <v>412</v>
      </c>
      <c r="AH123" s="253" t="s">
        <v>412</v>
      </c>
      <c r="AI123" s="253" t="s">
        <v>412</v>
      </c>
    </row>
    <row r="124" spans="1:35">
      <c r="A124" s="12" t="s">
        <v>779</v>
      </c>
      <c r="B124" s="46" t="s">
        <v>780</v>
      </c>
      <c r="C124" s="12" t="s">
        <v>436</v>
      </c>
      <c r="D124" s="28" t="s">
        <v>444</v>
      </c>
      <c r="E124" s="253" t="s">
        <v>412</v>
      </c>
      <c r="F124" s="253" t="s">
        <v>412</v>
      </c>
      <c r="G124" s="253" t="s">
        <v>412</v>
      </c>
      <c r="H124" s="253" t="s">
        <v>412</v>
      </c>
      <c r="I124" s="253" t="s">
        <v>412</v>
      </c>
      <c r="J124" s="253" t="s">
        <v>412</v>
      </c>
      <c r="K124" s="253">
        <v>19</v>
      </c>
      <c r="L124" s="253" t="s">
        <v>412</v>
      </c>
      <c r="M124" s="253" t="s">
        <v>412</v>
      </c>
      <c r="N124" s="253" t="s">
        <v>412</v>
      </c>
      <c r="O124" s="253" t="s">
        <v>412</v>
      </c>
      <c r="P124" s="253">
        <v>15</v>
      </c>
      <c r="Q124" s="253" t="s">
        <v>412</v>
      </c>
      <c r="R124" s="253">
        <v>15</v>
      </c>
      <c r="S124" s="253">
        <v>15</v>
      </c>
      <c r="T124" s="253">
        <v>16</v>
      </c>
      <c r="U124" s="253">
        <v>18</v>
      </c>
      <c r="V124" s="253" t="s">
        <v>412</v>
      </c>
      <c r="W124" s="253" t="s">
        <v>412</v>
      </c>
      <c r="X124" s="253" t="s">
        <v>412</v>
      </c>
      <c r="Y124" s="253" t="s">
        <v>412</v>
      </c>
      <c r="Z124" s="253">
        <v>16</v>
      </c>
      <c r="AA124" s="253">
        <v>23</v>
      </c>
      <c r="AB124" s="253" t="s">
        <v>412</v>
      </c>
      <c r="AC124" s="253" t="s">
        <v>412</v>
      </c>
      <c r="AD124" s="253" t="s">
        <v>412</v>
      </c>
      <c r="AE124" s="253" t="s">
        <v>412</v>
      </c>
      <c r="AF124" s="253" t="s">
        <v>412</v>
      </c>
      <c r="AG124" s="253" t="s">
        <v>412</v>
      </c>
      <c r="AH124" s="253" t="s">
        <v>412</v>
      </c>
      <c r="AI124" s="253" t="s">
        <v>412</v>
      </c>
    </row>
    <row r="125" spans="1:35">
      <c r="A125" s="12" t="s">
        <v>781</v>
      </c>
      <c r="B125" s="46" t="s">
        <v>782</v>
      </c>
      <c r="C125" s="12" t="s">
        <v>436</v>
      </c>
      <c r="D125" s="28" t="s">
        <v>444</v>
      </c>
      <c r="E125" s="253" t="s">
        <v>412</v>
      </c>
      <c r="F125" s="253" t="s">
        <v>412</v>
      </c>
      <c r="G125" s="253" t="s">
        <v>412</v>
      </c>
      <c r="H125" s="253" t="s">
        <v>412</v>
      </c>
      <c r="I125" s="253" t="s">
        <v>412</v>
      </c>
      <c r="J125" s="253" t="s">
        <v>412</v>
      </c>
      <c r="K125" s="253" t="s">
        <v>412</v>
      </c>
      <c r="L125" s="253" t="s">
        <v>412</v>
      </c>
      <c r="M125" s="253" t="s">
        <v>412</v>
      </c>
      <c r="N125" s="253" t="s">
        <v>412</v>
      </c>
      <c r="O125" s="253" t="s">
        <v>412</v>
      </c>
      <c r="P125" s="253" t="s">
        <v>412</v>
      </c>
      <c r="Q125" s="253">
        <v>22</v>
      </c>
      <c r="R125" s="253">
        <v>22</v>
      </c>
      <c r="S125" s="253">
        <v>22</v>
      </c>
      <c r="T125" s="253">
        <v>23</v>
      </c>
      <c r="U125" s="253">
        <v>22</v>
      </c>
      <c r="V125" s="253" t="s">
        <v>412</v>
      </c>
      <c r="W125" s="253" t="s">
        <v>412</v>
      </c>
      <c r="X125" s="253" t="s">
        <v>412</v>
      </c>
      <c r="Y125" s="253" t="s">
        <v>412</v>
      </c>
      <c r="Z125" s="253" t="s">
        <v>412</v>
      </c>
      <c r="AA125" s="253">
        <v>22</v>
      </c>
      <c r="AB125" s="253" t="s">
        <v>412</v>
      </c>
      <c r="AC125" s="253" t="s">
        <v>412</v>
      </c>
      <c r="AD125" s="253" t="s">
        <v>412</v>
      </c>
      <c r="AE125" s="253" t="s">
        <v>412</v>
      </c>
      <c r="AF125" s="253" t="s">
        <v>412</v>
      </c>
      <c r="AG125" s="253" t="s">
        <v>412</v>
      </c>
      <c r="AH125" s="253" t="s">
        <v>412</v>
      </c>
      <c r="AI125" s="253" t="s">
        <v>412</v>
      </c>
    </row>
    <row r="126" spans="1:35">
      <c r="A126" s="12" t="s">
        <v>783</v>
      </c>
      <c r="B126" s="46" t="s">
        <v>784</v>
      </c>
      <c r="C126" s="12" t="s">
        <v>436</v>
      </c>
      <c r="D126" s="28" t="s">
        <v>444</v>
      </c>
      <c r="E126" s="253" t="s">
        <v>412</v>
      </c>
      <c r="F126" s="253" t="s">
        <v>412</v>
      </c>
      <c r="G126" s="253" t="s">
        <v>412</v>
      </c>
      <c r="H126" s="253" t="s">
        <v>412</v>
      </c>
      <c r="I126" s="253" t="s">
        <v>412</v>
      </c>
      <c r="J126" s="253" t="s">
        <v>412</v>
      </c>
      <c r="K126" s="253" t="s">
        <v>412</v>
      </c>
      <c r="L126" s="253" t="s">
        <v>412</v>
      </c>
      <c r="M126" s="253" t="s">
        <v>412</v>
      </c>
      <c r="N126" s="253" t="s">
        <v>412</v>
      </c>
      <c r="O126" s="253" t="s">
        <v>412</v>
      </c>
      <c r="P126" s="253" t="s">
        <v>412</v>
      </c>
      <c r="Q126" s="253" t="s">
        <v>412</v>
      </c>
      <c r="R126" s="253" t="s">
        <v>412</v>
      </c>
      <c r="S126" s="253" t="s">
        <v>412</v>
      </c>
      <c r="T126" s="253">
        <v>23</v>
      </c>
      <c r="U126" s="253">
        <v>22</v>
      </c>
      <c r="V126" s="253" t="s">
        <v>412</v>
      </c>
      <c r="W126" s="253" t="s">
        <v>412</v>
      </c>
      <c r="X126" s="253" t="s">
        <v>412</v>
      </c>
      <c r="Y126" s="253" t="s">
        <v>412</v>
      </c>
      <c r="Z126" s="253" t="s">
        <v>412</v>
      </c>
      <c r="AA126" s="253" t="s">
        <v>412</v>
      </c>
      <c r="AB126" s="253" t="s">
        <v>412</v>
      </c>
      <c r="AC126" s="253" t="s">
        <v>412</v>
      </c>
      <c r="AD126" s="253" t="s">
        <v>412</v>
      </c>
      <c r="AE126" s="253" t="s">
        <v>412</v>
      </c>
      <c r="AF126" s="253" t="s">
        <v>412</v>
      </c>
      <c r="AG126" s="253" t="s">
        <v>412</v>
      </c>
      <c r="AH126" s="253" t="s">
        <v>412</v>
      </c>
      <c r="AI126" s="253" t="s">
        <v>412</v>
      </c>
    </row>
    <row r="127" spans="1:35">
      <c r="A127" s="12" t="s">
        <v>785</v>
      </c>
      <c r="B127" s="46" t="s">
        <v>786</v>
      </c>
      <c r="C127" s="12" t="s">
        <v>436</v>
      </c>
      <c r="D127" s="28" t="s">
        <v>444</v>
      </c>
      <c r="E127" s="253" t="s">
        <v>412</v>
      </c>
      <c r="F127" s="253" t="s">
        <v>412</v>
      </c>
      <c r="G127" s="253" t="s">
        <v>412</v>
      </c>
      <c r="H127" s="253" t="s">
        <v>412</v>
      </c>
      <c r="I127" s="253" t="s">
        <v>412</v>
      </c>
      <c r="J127" s="253" t="s">
        <v>412</v>
      </c>
      <c r="K127" s="253" t="s">
        <v>412</v>
      </c>
      <c r="L127" s="253" t="s">
        <v>412</v>
      </c>
      <c r="M127" s="253" t="s">
        <v>412</v>
      </c>
      <c r="N127" s="253" t="s">
        <v>412</v>
      </c>
      <c r="O127" s="253" t="s">
        <v>412</v>
      </c>
      <c r="P127" s="253">
        <v>22</v>
      </c>
      <c r="Q127" s="253" t="s">
        <v>412</v>
      </c>
      <c r="R127" s="253">
        <v>22</v>
      </c>
      <c r="S127" s="253" t="s">
        <v>412</v>
      </c>
      <c r="T127" s="253">
        <v>23</v>
      </c>
      <c r="U127" s="253">
        <v>22</v>
      </c>
      <c r="V127" s="253" t="s">
        <v>412</v>
      </c>
      <c r="W127" s="253" t="s">
        <v>412</v>
      </c>
      <c r="X127" s="253" t="s">
        <v>412</v>
      </c>
      <c r="Y127" s="253" t="s">
        <v>412</v>
      </c>
      <c r="Z127" s="253" t="s">
        <v>412</v>
      </c>
      <c r="AA127" s="253">
        <v>22</v>
      </c>
      <c r="AB127" s="253" t="s">
        <v>412</v>
      </c>
      <c r="AC127" s="253" t="s">
        <v>412</v>
      </c>
      <c r="AD127" s="253" t="s">
        <v>412</v>
      </c>
      <c r="AE127" s="253" t="s">
        <v>412</v>
      </c>
      <c r="AF127" s="253" t="s">
        <v>412</v>
      </c>
      <c r="AG127" s="253" t="s">
        <v>412</v>
      </c>
      <c r="AH127" s="253" t="s">
        <v>412</v>
      </c>
      <c r="AI127" s="253" t="s">
        <v>412</v>
      </c>
    </row>
    <row r="128" spans="1:35">
      <c r="A128" s="12" t="s">
        <v>787</v>
      </c>
      <c r="B128" s="46" t="s">
        <v>788</v>
      </c>
      <c r="C128" s="12" t="s">
        <v>436</v>
      </c>
      <c r="D128" s="28" t="s">
        <v>444</v>
      </c>
      <c r="E128" s="253" t="s">
        <v>412</v>
      </c>
      <c r="F128" s="253" t="s">
        <v>412</v>
      </c>
      <c r="G128" s="253" t="s">
        <v>412</v>
      </c>
      <c r="H128" s="253" t="s">
        <v>412</v>
      </c>
      <c r="I128" s="253" t="s">
        <v>412</v>
      </c>
      <c r="J128" s="253" t="s">
        <v>412</v>
      </c>
      <c r="K128" s="253" t="s">
        <v>412</v>
      </c>
      <c r="L128" s="253" t="s">
        <v>412</v>
      </c>
      <c r="M128" s="253" t="s">
        <v>412</v>
      </c>
      <c r="N128" s="253" t="s">
        <v>412</v>
      </c>
      <c r="O128" s="253" t="s">
        <v>412</v>
      </c>
      <c r="P128" s="253">
        <v>40</v>
      </c>
      <c r="Q128" s="253">
        <v>40</v>
      </c>
      <c r="R128" s="253">
        <v>40</v>
      </c>
      <c r="S128" s="253">
        <v>40</v>
      </c>
      <c r="T128" s="253">
        <v>40</v>
      </c>
      <c r="U128" s="253">
        <v>22</v>
      </c>
      <c r="V128" s="253" t="s">
        <v>412</v>
      </c>
      <c r="W128" s="253" t="s">
        <v>412</v>
      </c>
      <c r="X128" s="253" t="s">
        <v>412</v>
      </c>
      <c r="Y128" s="253" t="s">
        <v>412</v>
      </c>
      <c r="Z128" s="253" t="s">
        <v>412</v>
      </c>
      <c r="AA128" s="253">
        <v>22</v>
      </c>
      <c r="AB128" s="253" t="s">
        <v>412</v>
      </c>
      <c r="AC128" s="253" t="s">
        <v>412</v>
      </c>
      <c r="AD128" s="253" t="s">
        <v>412</v>
      </c>
      <c r="AE128" s="253" t="s">
        <v>412</v>
      </c>
      <c r="AF128" s="253" t="s">
        <v>412</v>
      </c>
      <c r="AG128" s="253" t="s">
        <v>412</v>
      </c>
      <c r="AH128" s="253" t="s">
        <v>412</v>
      </c>
      <c r="AI128" s="253" t="s">
        <v>412</v>
      </c>
    </row>
    <row r="129" spans="1:35">
      <c r="A129" s="12" t="s">
        <v>789</v>
      </c>
      <c r="B129" s="46" t="s">
        <v>790</v>
      </c>
      <c r="C129" s="12" t="s">
        <v>436</v>
      </c>
      <c r="D129" s="28" t="s">
        <v>444</v>
      </c>
      <c r="E129" s="253" t="s">
        <v>412</v>
      </c>
      <c r="F129" s="253" t="s">
        <v>412</v>
      </c>
      <c r="G129" s="253" t="s">
        <v>412</v>
      </c>
      <c r="H129" s="253" t="s">
        <v>412</v>
      </c>
      <c r="I129" s="253" t="s">
        <v>412</v>
      </c>
      <c r="J129" s="253" t="s">
        <v>412</v>
      </c>
      <c r="K129" s="253" t="s">
        <v>412</v>
      </c>
      <c r="L129" s="253" t="s">
        <v>412</v>
      </c>
      <c r="M129" s="253" t="s">
        <v>412</v>
      </c>
      <c r="N129" s="253" t="s">
        <v>412</v>
      </c>
      <c r="O129" s="253" t="s">
        <v>412</v>
      </c>
      <c r="P129" s="253" t="s">
        <v>412</v>
      </c>
      <c r="Q129" s="253" t="s">
        <v>412</v>
      </c>
      <c r="R129" s="253" t="s">
        <v>412</v>
      </c>
      <c r="S129" s="253">
        <v>7</v>
      </c>
      <c r="T129" s="253">
        <v>40</v>
      </c>
      <c r="U129" s="253">
        <v>19</v>
      </c>
      <c r="V129" s="253" t="s">
        <v>412</v>
      </c>
      <c r="W129" s="253" t="s">
        <v>412</v>
      </c>
      <c r="X129" s="253" t="s">
        <v>412</v>
      </c>
      <c r="Y129" s="253" t="s">
        <v>412</v>
      </c>
      <c r="Z129" s="253" t="s">
        <v>412</v>
      </c>
      <c r="AA129" s="253" t="s">
        <v>412</v>
      </c>
      <c r="AB129" s="253" t="s">
        <v>412</v>
      </c>
      <c r="AC129" s="253" t="s">
        <v>412</v>
      </c>
      <c r="AD129" s="253" t="s">
        <v>412</v>
      </c>
      <c r="AE129" s="253" t="s">
        <v>412</v>
      </c>
      <c r="AF129" s="253" t="s">
        <v>412</v>
      </c>
      <c r="AG129" s="253" t="s">
        <v>412</v>
      </c>
      <c r="AH129" s="253" t="s">
        <v>412</v>
      </c>
      <c r="AI129" s="253" t="s">
        <v>412</v>
      </c>
    </row>
    <row r="130" spans="1:35">
      <c r="A130" s="12" t="s">
        <v>791</v>
      </c>
      <c r="B130" s="46" t="s">
        <v>792</v>
      </c>
      <c r="C130" s="12" t="s">
        <v>436</v>
      </c>
      <c r="D130" s="28" t="s">
        <v>444</v>
      </c>
      <c r="E130" s="253" t="s">
        <v>412</v>
      </c>
      <c r="F130" s="253" t="s">
        <v>412</v>
      </c>
      <c r="G130" s="253" t="s">
        <v>412</v>
      </c>
      <c r="H130" s="253" t="s">
        <v>412</v>
      </c>
      <c r="I130" s="253" t="s">
        <v>412</v>
      </c>
      <c r="J130" s="253" t="s">
        <v>412</v>
      </c>
      <c r="K130" s="253" t="s">
        <v>412</v>
      </c>
      <c r="L130" s="253" t="s">
        <v>412</v>
      </c>
      <c r="M130" s="253" t="s">
        <v>412</v>
      </c>
      <c r="N130" s="253" t="s">
        <v>412</v>
      </c>
      <c r="O130" s="253" t="s">
        <v>412</v>
      </c>
      <c r="P130" s="253" t="s">
        <v>412</v>
      </c>
      <c r="Q130" s="253" t="s">
        <v>412</v>
      </c>
      <c r="R130" s="253" t="s">
        <v>412</v>
      </c>
      <c r="S130" s="253">
        <v>25</v>
      </c>
      <c r="T130" s="253">
        <v>25</v>
      </c>
      <c r="U130" s="253">
        <v>25</v>
      </c>
      <c r="V130" s="253" t="s">
        <v>412</v>
      </c>
      <c r="W130" s="253" t="s">
        <v>412</v>
      </c>
      <c r="X130" s="253" t="s">
        <v>412</v>
      </c>
      <c r="Y130" s="253" t="s">
        <v>412</v>
      </c>
      <c r="Z130" s="253" t="s">
        <v>412</v>
      </c>
      <c r="AA130" s="253" t="s">
        <v>412</v>
      </c>
      <c r="AB130" s="253" t="s">
        <v>412</v>
      </c>
      <c r="AC130" s="253" t="s">
        <v>412</v>
      </c>
      <c r="AD130" s="253" t="s">
        <v>412</v>
      </c>
      <c r="AE130" s="253" t="s">
        <v>412</v>
      </c>
      <c r="AF130" s="253" t="s">
        <v>412</v>
      </c>
      <c r="AG130" s="253" t="s">
        <v>412</v>
      </c>
      <c r="AH130" s="253" t="s">
        <v>412</v>
      </c>
      <c r="AI130" s="253" t="s">
        <v>412</v>
      </c>
    </row>
    <row r="131" spans="1:35">
      <c r="A131" s="12" t="s">
        <v>793</v>
      </c>
      <c r="B131" s="46" t="s">
        <v>794</v>
      </c>
      <c r="C131" s="12" t="s">
        <v>436</v>
      </c>
      <c r="D131" s="28" t="s">
        <v>444</v>
      </c>
      <c r="E131" s="253" t="s">
        <v>412</v>
      </c>
      <c r="F131" s="253" t="s">
        <v>412</v>
      </c>
      <c r="G131" s="253" t="s">
        <v>412</v>
      </c>
      <c r="H131" s="253" t="s">
        <v>412</v>
      </c>
      <c r="I131" s="253" t="s">
        <v>412</v>
      </c>
      <c r="J131" s="253" t="s">
        <v>412</v>
      </c>
      <c r="K131" s="253">
        <v>50</v>
      </c>
      <c r="L131" s="253" t="s">
        <v>412</v>
      </c>
      <c r="M131" s="253" t="s">
        <v>412</v>
      </c>
      <c r="N131" s="253" t="s">
        <v>412</v>
      </c>
      <c r="O131" s="253" t="s">
        <v>412</v>
      </c>
      <c r="P131" s="253" t="s">
        <v>412</v>
      </c>
      <c r="Q131" s="253" t="s">
        <v>412</v>
      </c>
      <c r="R131" s="253">
        <v>23</v>
      </c>
      <c r="S131" s="253">
        <v>50</v>
      </c>
      <c r="T131" s="253">
        <v>50</v>
      </c>
      <c r="U131" s="253">
        <v>22</v>
      </c>
      <c r="V131" s="253" t="s">
        <v>412</v>
      </c>
      <c r="W131" s="253" t="s">
        <v>412</v>
      </c>
      <c r="X131" s="253" t="s">
        <v>412</v>
      </c>
      <c r="Y131" s="253" t="s">
        <v>412</v>
      </c>
      <c r="Z131" s="253">
        <v>50</v>
      </c>
      <c r="AA131" s="253" t="s">
        <v>412</v>
      </c>
      <c r="AB131" s="253" t="s">
        <v>412</v>
      </c>
      <c r="AC131" s="253" t="s">
        <v>412</v>
      </c>
      <c r="AD131" s="253" t="s">
        <v>412</v>
      </c>
      <c r="AE131" s="253">
        <v>23</v>
      </c>
      <c r="AF131" s="253" t="s">
        <v>412</v>
      </c>
      <c r="AG131" s="253" t="s">
        <v>412</v>
      </c>
      <c r="AH131" s="253" t="s">
        <v>412</v>
      </c>
      <c r="AI131" s="253" t="s">
        <v>412</v>
      </c>
    </row>
    <row r="132" spans="1:35">
      <c r="A132" s="12" t="s">
        <v>795</v>
      </c>
      <c r="B132" s="46" t="s">
        <v>796</v>
      </c>
      <c r="C132" s="12" t="s">
        <v>436</v>
      </c>
      <c r="D132" s="28" t="s">
        <v>444</v>
      </c>
      <c r="E132" s="253" t="s">
        <v>412</v>
      </c>
      <c r="F132" s="253">
        <v>50</v>
      </c>
      <c r="G132" s="253">
        <v>50</v>
      </c>
      <c r="H132" s="253" t="s">
        <v>412</v>
      </c>
      <c r="I132" s="253">
        <v>50</v>
      </c>
      <c r="J132" s="253" t="s">
        <v>412</v>
      </c>
      <c r="K132" s="253" t="s">
        <v>412</v>
      </c>
      <c r="L132" s="253" t="s">
        <v>412</v>
      </c>
      <c r="M132" s="253" t="s">
        <v>412</v>
      </c>
      <c r="N132" s="253" t="s">
        <v>412</v>
      </c>
      <c r="O132" s="253" t="s">
        <v>412</v>
      </c>
      <c r="P132" s="253" t="s">
        <v>412</v>
      </c>
      <c r="Q132" s="253" t="s">
        <v>412</v>
      </c>
      <c r="R132" s="253">
        <v>23</v>
      </c>
      <c r="S132" s="253" t="s">
        <v>412</v>
      </c>
      <c r="T132" s="253">
        <v>50</v>
      </c>
      <c r="U132" s="253">
        <v>22</v>
      </c>
      <c r="V132" s="253" t="s">
        <v>412</v>
      </c>
      <c r="W132" s="253" t="s">
        <v>412</v>
      </c>
      <c r="X132" s="253" t="s">
        <v>412</v>
      </c>
      <c r="Y132" s="253" t="s">
        <v>412</v>
      </c>
      <c r="Z132" s="253">
        <v>50</v>
      </c>
      <c r="AA132" s="253" t="s">
        <v>412</v>
      </c>
      <c r="AB132" s="253" t="s">
        <v>412</v>
      </c>
      <c r="AC132" s="253" t="s">
        <v>412</v>
      </c>
      <c r="AD132" s="253" t="s">
        <v>412</v>
      </c>
      <c r="AE132" s="253">
        <v>23</v>
      </c>
      <c r="AF132" s="253" t="s">
        <v>412</v>
      </c>
      <c r="AG132" s="253">
        <v>50</v>
      </c>
      <c r="AH132" s="253" t="s">
        <v>412</v>
      </c>
      <c r="AI132" s="253" t="s">
        <v>412</v>
      </c>
    </row>
    <row r="133" spans="1:35">
      <c r="A133" s="12" t="s">
        <v>797</v>
      </c>
      <c r="B133" s="46" t="s">
        <v>798</v>
      </c>
      <c r="C133" s="12" t="s">
        <v>436</v>
      </c>
      <c r="D133" s="28" t="s">
        <v>444</v>
      </c>
      <c r="E133" s="253" t="s">
        <v>412</v>
      </c>
      <c r="F133" s="253" t="s">
        <v>412</v>
      </c>
      <c r="G133" s="253" t="s">
        <v>412</v>
      </c>
      <c r="H133" s="253" t="s">
        <v>412</v>
      </c>
      <c r="I133" s="253" t="s">
        <v>412</v>
      </c>
      <c r="J133" s="253" t="s">
        <v>412</v>
      </c>
      <c r="K133" s="253">
        <v>21</v>
      </c>
      <c r="L133" s="253" t="s">
        <v>412</v>
      </c>
      <c r="M133" s="253" t="s">
        <v>412</v>
      </c>
      <c r="N133" s="253" t="s">
        <v>412</v>
      </c>
      <c r="O133" s="253" t="s">
        <v>412</v>
      </c>
      <c r="P133" s="253">
        <v>28</v>
      </c>
      <c r="Q133" s="253">
        <v>37</v>
      </c>
      <c r="R133" s="253">
        <v>15</v>
      </c>
      <c r="S133" s="253" t="s">
        <v>412</v>
      </c>
      <c r="T133" s="253">
        <v>16</v>
      </c>
      <c r="U133" s="253">
        <v>18</v>
      </c>
      <c r="V133" s="253">
        <v>28</v>
      </c>
      <c r="W133" s="253" t="s">
        <v>412</v>
      </c>
      <c r="X133" s="253" t="s">
        <v>412</v>
      </c>
      <c r="Y133" s="253" t="s">
        <v>412</v>
      </c>
      <c r="Z133" s="253" t="s">
        <v>412</v>
      </c>
      <c r="AA133" s="253">
        <v>32</v>
      </c>
      <c r="AB133" s="253" t="s">
        <v>412</v>
      </c>
      <c r="AC133" s="253" t="s">
        <v>412</v>
      </c>
      <c r="AD133" s="253" t="s">
        <v>412</v>
      </c>
      <c r="AE133" s="253">
        <v>6</v>
      </c>
      <c r="AF133" s="253" t="s">
        <v>412</v>
      </c>
      <c r="AG133" s="253">
        <v>27</v>
      </c>
      <c r="AH133" s="253" t="s">
        <v>412</v>
      </c>
      <c r="AI133" s="253" t="s">
        <v>412</v>
      </c>
    </row>
    <row r="134" spans="1:35">
      <c r="A134" s="12" t="s">
        <v>799</v>
      </c>
      <c r="B134" s="46" t="s">
        <v>800</v>
      </c>
      <c r="C134" s="12" t="s">
        <v>436</v>
      </c>
      <c r="D134" s="28" t="s">
        <v>444</v>
      </c>
      <c r="E134" s="253" t="s">
        <v>412</v>
      </c>
      <c r="F134" s="253" t="s">
        <v>412</v>
      </c>
      <c r="G134" s="253" t="s">
        <v>412</v>
      </c>
      <c r="H134" s="253" t="s">
        <v>412</v>
      </c>
      <c r="I134" s="253" t="s">
        <v>412</v>
      </c>
      <c r="J134" s="253" t="s">
        <v>412</v>
      </c>
      <c r="K134" s="253">
        <v>21</v>
      </c>
      <c r="L134" s="253" t="s">
        <v>412</v>
      </c>
      <c r="M134" s="253" t="s">
        <v>412</v>
      </c>
      <c r="N134" s="253" t="s">
        <v>412</v>
      </c>
      <c r="O134" s="253" t="s">
        <v>412</v>
      </c>
      <c r="P134" s="253" t="s">
        <v>412</v>
      </c>
      <c r="Q134" s="253" t="s">
        <v>412</v>
      </c>
      <c r="R134" s="253">
        <v>15</v>
      </c>
      <c r="S134" s="253" t="s">
        <v>412</v>
      </c>
      <c r="T134" s="253">
        <v>16</v>
      </c>
      <c r="U134" s="253">
        <v>18</v>
      </c>
      <c r="V134" s="253" t="s">
        <v>412</v>
      </c>
      <c r="W134" s="253" t="s">
        <v>412</v>
      </c>
      <c r="X134" s="253" t="s">
        <v>412</v>
      </c>
      <c r="Y134" s="253" t="s">
        <v>412</v>
      </c>
      <c r="Z134" s="253" t="s">
        <v>412</v>
      </c>
      <c r="AA134" s="253" t="s">
        <v>412</v>
      </c>
      <c r="AB134" s="253" t="s">
        <v>412</v>
      </c>
      <c r="AC134" s="253" t="s">
        <v>412</v>
      </c>
      <c r="AD134" s="253" t="s">
        <v>412</v>
      </c>
      <c r="AE134" s="253">
        <v>6</v>
      </c>
      <c r="AF134" s="253" t="s">
        <v>412</v>
      </c>
      <c r="AG134" s="253">
        <v>27</v>
      </c>
      <c r="AH134" s="253" t="s">
        <v>412</v>
      </c>
      <c r="AI134" s="253" t="s">
        <v>412</v>
      </c>
    </row>
    <row r="135" spans="1:35">
      <c r="A135" s="12" t="s">
        <v>803</v>
      </c>
      <c r="B135" s="46" t="s">
        <v>804</v>
      </c>
      <c r="C135" s="12" t="s">
        <v>436</v>
      </c>
      <c r="D135" s="28" t="s">
        <v>444</v>
      </c>
      <c r="E135" s="253" t="s">
        <v>412</v>
      </c>
      <c r="F135" s="253" t="s">
        <v>412</v>
      </c>
      <c r="G135" s="253" t="s">
        <v>412</v>
      </c>
      <c r="H135" s="253" t="s">
        <v>412</v>
      </c>
      <c r="I135" s="253" t="s">
        <v>412</v>
      </c>
      <c r="J135" s="253" t="s">
        <v>412</v>
      </c>
      <c r="K135" s="253">
        <v>15</v>
      </c>
      <c r="L135" s="253" t="s">
        <v>412</v>
      </c>
      <c r="M135" s="253" t="s">
        <v>412</v>
      </c>
      <c r="N135" s="253" t="s">
        <v>412</v>
      </c>
      <c r="O135" s="253" t="s">
        <v>412</v>
      </c>
      <c r="P135" s="253">
        <v>11</v>
      </c>
      <c r="Q135" s="253">
        <v>17</v>
      </c>
      <c r="R135" s="253">
        <v>40</v>
      </c>
      <c r="S135" s="253" t="s">
        <v>412</v>
      </c>
      <c r="T135" s="253">
        <v>19</v>
      </c>
      <c r="U135" s="253">
        <v>15</v>
      </c>
      <c r="V135" s="253">
        <v>17</v>
      </c>
      <c r="W135" s="253" t="s">
        <v>412</v>
      </c>
      <c r="X135" s="253" t="s">
        <v>412</v>
      </c>
      <c r="Y135" s="253" t="s">
        <v>412</v>
      </c>
      <c r="Z135" s="253" t="s">
        <v>412</v>
      </c>
      <c r="AA135" s="253">
        <v>17</v>
      </c>
      <c r="AB135" s="253" t="s">
        <v>412</v>
      </c>
      <c r="AC135" s="253" t="s">
        <v>412</v>
      </c>
      <c r="AD135" s="253" t="s">
        <v>412</v>
      </c>
      <c r="AE135" s="253">
        <v>6</v>
      </c>
      <c r="AF135" s="253" t="s">
        <v>412</v>
      </c>
      <c r="AG135" s="253">
        <v>17</v>
      </c>
      <c r="AH135" s="253" t="s">
        <v>412</v>
      </c>
      <c r="AI135" s="253" t="s">
        <v>412</v>
      </c>
    </row>
    <row r="136" spans="1:35">
      <c r="A136" s="12" t="s">
        <v>805</v>
      </c>
      <c r="B136" s="46" t="s">
        <v>806</v>
      </c>
      <c r="C136" s="12" t="s">
        <v>436</v>
      </c>
      <c r="D136" s="28" t="s">
        <v>444</v>
      </c>
      <c r="E136" s="253" t="s">
        <v>412</v>
      </c>
      <c r="F136" s="253" t="s">
        <v>412</v>
      </c>
      <c r="G136" s="253" t="s">
        <v>412</v>
      </c>
      <c r="H136" s="253" t="s">
        <v>412</v>
      </c>
      <c r="I136" s="253" t="s">
        <v>412</v>
      </c>
      <c r="J136" s="253" t="s">
        <v>412</v>
      </c>
      <c r="K136" s="253">
        <v>19</v>
      </c>
      <c r="L136" s="253" t="s">
        <v>412</v>
      </c>
      <c r="M136" s="253" t="s">
        <v>412</v>
      </c>
      <c r="N136" s="253" t="s">
        <v>412</v>
      </c>
      <c r="O136" s="253" t="s">
        <v>412</v>
      </c>
      <c r="P136" s="253">
        <v>15</v>
      </c>
      <c r="Q136" s="253" t="s">
        <v>412</v>
      </c>
      <c r="R136" s="253">
        <v>15</v>
      </c>
      <c r="S136" s="253" t="s">
        <v>412</v>
      </c>
      <c r="T136" s="253">
        <v>16</v>
      </c>
      <c r="U136" s="253">
        <v>18</v>
      </c>
      <c r="V136" s="253">
        <v>15</v>
      </c>
      <c r="W136" s="253" t="s">
        <v>412</v>
      </c>
      <c r="X136" s="253" t="s">
        <v>412</v>
      </c>
      <c r="Y136" s="253" t="s">
        <v>412</v>
      </c>
      <c r="Z136" s="253" t="s">
        <v>412</v>
      </c>
      <c r="AA136" s="253">
        <v>23</v>
      </c>
      <c r="AB136" s="253" t="s">
        <v>412</v>
      </c>
      <c r="AC136" s="253" t="s">
        <v>412</v>
      </c>
      <c r="AD136" s="253" t="s">
        <v>412</v>
      </c>
      <c r="AE136" s="253">
        <v>1</v>
      </c>
      <c r="AF136" s="253" t="s">
        <v>412</v>
      </c>
      <c r="AG136" s="253">
        <v>15</v>
      </c>
      <c r="AH136" s="253" t="s">
        <v>412</v>
      </c>
      <c r="AI136" s="253" t="s">
        <v>412</v>
      </c>
    </row>
    <row r="137" spans="1:35">
      <c r="A137" s="12" t="s">
        <v>807</v>
      </c>
      <c r="B137" s="46" t="s">
        <v>808</v>
      </c>
      <c r="C137" s="12" t="s">
        <v>436</v>
      </c>
      <c r="D137" s="28" t="s">
        <v>444</v>
      </c>
      <c r="E137" s="253" t="s">
        <v>412</v>
      </c>
      <c r="F137" s="253" t="s">
        <v>412</v>
      </c>
      <c r="G137" s="253" t="s">
        <v>412</v>
      </c>
      <c r="H137" s="253" t="s">
        <v>412</v>
      </c>
      <c r="I137" s="253" t="s">
        <v>412</v>
      </c>
      <c r="J137" s="253" t="s">
        <v>412</v>
      </c>
      <c r="K137" s="253" t="s">
        <v>412</v>
      </c>
      <c r="L137" s="253" t="s">
        <v>412</v>
      </c>
      <c r="M137" s="253" t="s">
        <v>412</v>
      </c>
      <c r="N137" s="253" t="s">
        <v>412</v>
      </c>
      <c r="O137" s="253" t="s">
        <v>412</v>
      </c>
      <c r="P137" s="253" t="s">
        <v>412</v>
      </c>
      <c r="Q137" s="253">
        <v>22</v>
      </c>
      <c r="R137" s="253">
        <v>22</v>
      </c>
      <c r="S137" s="253" t="s">
        <v>412</v>
      </c>
      <c r="T137" s="253">
        <v>23</v>
      </c>
      <c r="U137" s="253">
        <v>22</v>
      </c>
      <c r="V137" s="253">
        <v>22</v>
      </c>
      <c r="W137" s="253" t="s">
        <v>412</v>
      </c>
      <c r="X137" s="253" t="s">
        <v>412</v>
      </c>
      <c r="Y137" s="253" t="s">
        <v>412</v>
      </c>
      <c r="Z137" s="253" t="s">
        <v>412</v>
      </c>
      <c r="AA137" s="253">
        <v>22</v>
      </c>
      <c r="AB137" s="253" t="s">
        <v>412</v>
      </c>
      <c r="AC137" s="253" t="s">
        <v>412</v>
      </c>
      <c r="AD137" s="253" t="s">
        <v>412</v>
      </c>
      <c r="AE137" s="253">
        <v>22</v>
      </c>
      <c r="AF137" s="253" t="s">
        <v>412</v>
      </c>
      <c r="AG137" s="253">
        <v>22</v>
      </c>
      <c r="AH137" s="253" t="s">
        <v>412</v>
      </c>
      <c r="AI137" s="253" t="s">
        <v>412</v>
      </c>
    </row>
    <row r="138" spans="1:35">
      <c r="A138" s="12" t="s">
        <v>809</v>
      </c>
      <c r="B138" s="46" t="s">
        <v>810</v>
      </c>
      <c r="C138" s="12" t="s">
        <v>436</v>
      </c>
      <c r="D138" s="28" t="s">
        <v>444</v>
      </c>
      <c r="E138" s="253" t="s">
        <v>412</v>
      </c>
      <c r="F138" s="253" t="s">
        <v>412</v>
      </c>
      <c r="G138" s="253" t="s">
        <v>412</v>
      </c>
      <c r="H138" s="253" t="s">
        <v>412</v>
      </c>
      <c r="I138" s="253" t="s">
        <v>412</v>
      </c>
      <c r="J138" s="253" t="s">
        <v>412</v>
      </c>
      <c r="K138" s="253" t="s">
        <v>412</v>
      </c>
      <c r="L138" s="253" t="s">
        <v>412</v>
      </c>
      <c r="M138" s="253" t="s">
        <v>412</v>
      </c>
      <c r="N138" s="253" t="s">
        <v>412</v>
      </c>
      <c r="O138" s="253" t="s">
        <v>412</v>
      </c>
      <c r="P138" s="253" t="s">
        <v>412</v>
      </c>
      <c r="Q138" s="253" t="s">
        <v>412</v>
      </c>
      <c r="R138" s="253" t="s">
        <v>412</v>
      </c>
      <c r="S138" s="253" t="s">
        <v>412</v>
      </c>
      <c r="T138" s="253">
        <v>23</v>
      </c>
      <c r="U138" s="253">
        <v>22</v>
      </c>
      <c r="V138" s="253" t="s">
        <v>412</v>
      </c>
      <c r="W138" s="253" t="s">
        <v>412</v>
      </c>
      <c r="X138" s="253" t="s">
        <v>412</v>
      </c>
      <c r="Y138" s="253" t="s">
        <v>412</v>
      </c>
      <c r="Z138" s="253" t="s">
        <v>412</v>
      </c>
      <c r="AA138" s="253" t="s">
        <v>412</v>
      </c>
      <c r="AB138" s="253" t="s">
        <v>412</v>
      </c>
      <c r="AC138" s="253" t="s">
        <v>412</v>
      </c>
      <c r="AD138" s="253" t="s">
        <v>412</v>
      </c>
      <c r="AE138" s="253" t="s">
        <v>412</v>
      </c>
      <c r="AF138" s="253" t="s">
        <v>412</v>
      </c>
      <c r="AG138" s="253" t="s">
        <v>412</v>
      </c>
      <c r="AH138" s="253" t="s">
        <v>412</v>
      </c>
      <c r="AI138" s="253" t="s">
        <v>412</v>
      </c>
    </row>
    <row r="139" spans="1:35">
      <c r="A139" s="12" t="s">
        <v>811</v>
      </c>
      <c r="B139" s="46" t="s">
        <v>812</v>
      </c>
      <c r="C139" s="12" t="s">
        <v>436</v>
      </c>
      <c r="D139" s="28" t="s">
        <v>444</v>
      </c>
      <c r="E139" s="253" t="s">
        <v>412</v>
      </c>
      <c r="F139" s="253" t="s">
        <v>412</v>
      </c>
      <c r="G139" s="253" t="s">
        <v>412</v>
      </c>
      <c r="H139" s="253" t="s">
        <v>412</v>
      </c>
      <c r="I139" s="253" t="s">
        <v>412</v>
      </c>
      <c r="J139" s="253" t="s">
        <v>412</v>
      </c>
      <c r="K139" s="253" t="s">
        <v>412</v>
      </c>
      <c r="L139" s="253" t="s">
        <v>412</v>
      </c>
      <c r="M139" s="253" t="s">
        <v>412</v>
      </c>
      <c r="N139" s="253" t="s">
        <v>412</v>
      </c>
      <c r="O139" s="253" t="s">
        <v>412</v>
      </c>
      <c r="P139" s="253">
        <v>22</v>
      </c>
      <c r="Q139" s="253" t="s">
        <v>412</v>
      </c>
      <c r="R139" s="253">
        <v>22</v>
      </c>
      <c r="S139" s="253" t="s">
        <v>412</v>
      </c>
      <c r="T139" s="253">
        <v>23</v>
      </c>
      <c r="U139" s="253">
        <v>22</v>
      </c>
      <c r="V139" s="253" t="s">
        <v>412</v>
      </c>
      <c r="W139" s="253" t="s">
        <v>412</v>
      </c>
      <c r="X139" s="253" t="s">
        <v>412</v>
      </c>
      <c r="Y139" s="253" t="s">
        <v>412</v>
      </c>
      <c r="Z139" s="253" t="s">
        <v>412</v>
      </c>
      <c r="AA139" s="253">
        <v>22</v>
      </c>
      <c r="AB139" s="253" t="s">
        <v>412</v>
      </c>
      <c r="AC139" s="253" t="s">
        <v>412</v>
      </c>
      <c r="AD139" s="253" t="s">
        <v>412</v>
      </c>
      <c r="AE139" s="253" t="s">
        <v>412</v>
      </c>
      <c r="AF139" s="253" t="s">
        <v>412</v>
      </c>
      <c r="AG139" s="253">
        <v>22</v>
      </c>
      <c r="AH139" s="253" t="s">
        <v>412</v>
      </c>
      <c r="AI139" s="253" t="s">
        <v>412</v>
      </c>
    </row>
    <row r="140" spans="1:35">
      <c r="A140" s="12" t="s">
        <v>813</v>
      </c>
      <c r="B140" s="46" t="s">
        <v>814</v>
      </c>
      <c r="C140" s="12" t="s">
        <v>436</v>
      </c>
      <c r="D140" s="28" t="s">
        <v>444</v>
      </c>
      <c r="E140" s="253" t="s">
        <v>412</v>
      </c>
      <c r="F140" s="253" t="s">
        <v>412</v>
      </c>
      <c r="G140" s="253" t="s">
        <v>412</v>
      </c>
      <c r="H140" s="253" t="s">
        <v>412</v>
      </c>
      <c r="I140" s="253" t="s">
        <v>412</v>
      </c>
      <c r="J140" s="253" t="s">
        <v>412</v>
      </c>
      <c r="K140" s="253" t="s">
        <v>412</v>
      </c>
      <c r="L140" s="253" t="s">
        <v>412</v>
      </c>
      <c r="M140" s="253" t="s">
        <v>412</v>
      </c>
      <c r="N140" s="253" t="s">
        <v>412</v>
      </c>
      <c r="O140" s="253" t="s">
        <v>412</v>
      </c>
      <c r="P140" s="253">
        <v>40</v>
      </c>
      <c r="Q140" s="253">
        <v>40</v>
      </c>
      <c r="R140" s="253">
        <v>40</v>
      </c>
      <c r="S140" s="253" t="s">
        <v>412</v>
      </c>
      <c r="T140" s="253">
        <v>40</v>
      </c>
      <c r="U140" s="253">
        <v>22</v>
      </c>
      <c r="V140" s="253">
        <v>22</v>
      </c>
      <c r="W140" s="253" t="s">
        <v>412</v>
      </c>
      <c r="X140" s="253" t="s">
        <v>412</v>
      </c>
      <c r="Y140" s="253" t="s">
        <v>412</v>
      </c>
      <c r="Z140" s="253" t="s">
        <v>412</v>
      </c>
      <c r="AA140" s="253">
        <v>22</v>
      </c>
      <c r="AB140" s="253" t="s">
        <v>412</v>
      </c>
      <c r="AC140" s="253" t="s">
        <v>412</v>
      </c>
      <c r="AD140" s="253" t="s">
        <v>412</v>
      </c>
      <c r="AE140" s="253">
        <v>40</v>
      </c>
      <c r="AF140" s="253" t="s">
        <v>412</v>
      </c>
      <c r="AG140" s="253">
        <v>40</v>
      </c>
      <c r="AH140" s="253" t="s">
        <v>412</v>
      </c>
      <c r="AI140" s="253" t="s">
        <v>412</v>
      </c>
    </row>
    <row r="141" spans="1:35">
      <c r="A141" s="12" t="s">
        <v>815</v>
      </c>
      <c r="B141" s="12" t="s">
        <v>816</v>
      </c>
      <c r="C141" s="12" t="s">
        <v>436</v>
      </c>
      <c r="D141" s="28" t="s">
        <v>444</v>
      </c>
      <c r="E141" s="253" t="s">
        <v>412</v>
      </c>
      <c r="F141" s="253" t="s">
        <v>412</v>
      </c>
      <c r="G141" s="253" t="s">
        <v>412</v>
      </c>
      <c r="H141" s="253" t="s">
        <v>412</v>
      </c>
      <c r="I141" s="253" t="s">
        <v>412</v>
      </c>
      <c r="J141" s="253" t="s">
        <v>412</v>
      </c>
      <c r="K141" s="253" t="s">
        <v>412</v>
      </c>
      <c r="L141" s="253" t="s">
        <v>412</v>
      </c>
      <c r="M141" s="253" t="s">
        <v>412</v>
      </c>
      <c r="N141" s="253" t="s">
        <v>412</v>
      </c>
      <c r="O141" s="253" t="s">
        <v>412</v>
      </c>
      <c r="P141" s="253" t="s">
        <v>412</v>
      </c>
      <c r="Q141" s="253" t="s">
        <v>412</v>
      </c>
      <c r="R141" s="253" t="s">
        <v>412</v>
      </c>
      <c r="S141" s="253" t="s">
        <v>412</v>
      </c>
      <c r="T141" s="253">
        <v>40</v>
      </c>
      <c r="U141" s="253">
        <v>19</v>
      </c>
      <c r="V141" s="253" t="s">
        <v>412</v>
      </c>
      <c r="W141" s="253" t="s">
        <v>412</v>
      </c>
      <c r="X141" s="253" t="s">
        <v>412</v>
      </c>
      <c r="Y141" s="253" t="s">
        <v>412</v>
      </c>
      <c r="Z141" s="253" t="s">
        <v>412</v>
      </c>
      <c r="AA141" s="253" t="s">
        <v>412</v>
      </c>
      <c r="AB141" s="253" t="s">
        <v>412</v>
      </c>
      <c r="AC141" s="253" t="s">
        <v>412</v>
      </c>
      <c r="AD141" s="253" t="s">
        <v>412</v>
      </c>
      <c r="AE141" s="253" t="s">
        <v>412</v>
      </c>
      <c r="AF141" s="253" t="s">
        <v>412</v>
      </c>
      <c r="AG141" s="253" t="s">
        <v>412</v>
      </c>
      <c r="AH141" s="253" t="s">
        <v>412</v>
      </c>
      <c r="AI141" s="253" t="s">
        <v>412</v>
      </c>
    </row>
    <row r="142" spans="1:35">
      <c r="A142" s="18" t="s">
        <v>817</v>
      </c>
      <c r="B142" s="18" t="s">
        <v>818</v>
      </c>
      <c r="C142" s="18" t="s">
        <v>436</v>
      </c>
      <c r="D142" s="29" t="s">
        <v>444</v>
      </c>
      <c r="E142" s="254" t="s">
        <v>412</v>
      </c>
      <c r="F142" s="254" t="s">
        <v>412</v>
      </c>
      <c r="G142" s="254" t="s">
        <v>412</v>
      </c>
      <c r="H142" s="254" t="s">
        <v>412</v>
      </c>
      <c r="I142" s="254" t="s">
        <v>412</v>
      </c>
      <c r="J142" s="254" t="s">
        <v>412</v>
      </c>
      <c r="K142" s="254" t="s">
        <v>412</v>
      </c>
      <c r="L142" s="254" t="s">
        <v>412</v>
      </c>
      <c r="M142" s="254" t="s">
        <v>412</v>
      </c>
      <c r="N142" s="254" t="s">
        <v>412</v>
      </c>
      <c r="O142" s="254" t="s">
        <v>412</v>
      </c>
      <c r="P142" s="254" t="s">
        <v>412</v>
      </c>
      <c r="Q142" s="254" t="s">
        <v>412</v>
      </c>
      <c r="R142" s="254" t="s">
        <v>412</v>
      </c>
      <c r="S142" s="254" t="s">
        <v>412</v>
      </c>
      <c r="T142" s="254">
        <v>25</v>
      </c>
      <c r="U142" s="254" t="s">
        <v>412</v>
      </c>
      <c r="V142" s="254" t="s">
        <v>412</v>
      </c>
      <c r="W142" s="254" t="s">
        <v>412</v>
      </c>
      <c r="X142" s="254" t="s">
        <v>412</v>
      </c>
      <c r="Y142" s="254" t="s">
        <v>412</v>
      </c>
      <c r="Z142" s="254" t="s">
        <v>412</v>
      </c>
      <c r="AA142" s="254" t="s">
        <v>412</v>
      </c>
      <c r="AB142" s="254" t="s">
        <v>412</v>
      </c>
      <c r="AC142" s="254">
        <v>25</v>
      </c>
      <c r="AD142" s="254" t="s">
        <v>412</v>
      </c>
      <c r="AE142" s="254" t="s">
        <v>412</v>
      </c>
      <c r="AF142" s="254" t="s">
        <v>412</v>
      </c>
      <c r="AG142" s="254" t="s">
        <v>412</v>
      </c>
      <c r="AH142" s="254" t="s">
        <v>412</v>
      </c>
      <c r="AI142" s="254" t="s">
        <v>412</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52B2-F868-4196-B219-BDA55F1E6E1A}">
  <sheetPr>
    <tabColor theme="9" tint="0.59999389629810485"/>
  </sheetPr>
  <dimension ref="A1:AR188"/>
  <sheetViews>
    <sheetView showGridLines="0" zoomScale="85" zoomScaleNormal="85" workbookViewId="0">
      <pane ySplit="1" topLeftCell="A4" activePane="bottomLeft" state="frozen"/>
      <selection sqref="A1:XFD1048576"/>
      <selection pane="bottomLeft" sqref="A1:XFD1048576"/>
    </sheetView>
  </sheetViews>
  <sheetFormatPr defaultColWidth="9.1328125" defaultRowHeight="14.25"/>
  <cols>
    <col min="1" max="1" width="22" style="280" bestFit="1" customWidth="1"/>
    <col min="2" max="2" width="26.59765625" style="12" customWidth="1"/>
    <col min="3" max="3" width="89.86328125" style="12" bestFit="1" customWidth="1"/>
    <col min="4" max="4" width="18.73046875" style="12" bestFit="1" customWidth="1"/>
    <col min="5" max="5" width="12.3984375" style="12" customWidth="1"/>
    <col min="6" max="11" width="9" style="12" customWidth="1"/>
    <col min="12" max="29" width="8.59765625" style="12" customWidth="1"/>
    <col min="30" max="30" width="8.59765625" customWidth="1"/>
    <col min="31" max="37" width="8.59765625" style="12" customWidth="1"/>
    <col min="38" max="39" width="9.1328125" style="12"/>
    <col min="40" max="40" width="29.73046875" style="12" bestFit="1" customWidth="1"/>
    <col min="41" max="41" width="64" style="12" bestFit="1" customWidth="1"/>
    <col min="42" max="42" width="7.73046875" style="12" bestFit="1" customWidth="1"/>
    <col min="43" max="16384" width="9.1328125" style="12"/>
  </cols>
  <sheetData>
    <row r="1" spans="1:38" ht="23.25">
      <c r="B1" s="11" t="s">
        <v>531</v>
      </c>
    </row>
    <row r="3" spans="1:38" ht="21">
      <c r="B3" s="33" t="s">
        <v>434</v>
      </c>
      <c r="AF3"/>
      <c r="AH3"/>
      <c r="AJ3"/>
      <c r="AL3"/>
    </row>
    <row r="4" spans="1:38">
      <c r="B4" s="34" t="s">
        <v>148</v>
      </c>
      <c r="F4"/>
      <c r="AF4"/>
      <c r="AH4"/>
      <c r="AJ4"/>
      <c r="AL4"/>
    </row>
    <row r="5" spans="1:38" ht="28.9" thickBot="1">
      <c r="B5" s="36" t="s">
        <v>132</v>
      </c>
      <c r="C5" s="37" t="s">
        <v>158</v>
      </c>
      <c r="D5" s="36" t="s">
        <v>149</v>
      </c>
      <c r="E5" s="36" t="s">
        <v>150</v>
      </c>
      <c r="F5" s="36" t="s">
        <v>435</v>
      </c>
      <c r="G5" s="36" t="s">
        <v>436</v>
      </c>
      <c r="H5" s="36" t="s">
        <v>437</v>
      </c>
      <c r="I5" s="71" t="s">
        <v>438</v>
      </c>
      <c r="J5" s="71" t="s">
        <v>439</v>
      </c>
      <c r="K5" s="36" t="s">
        <v>165</v>
      </c>
      <c r="U5"/>
      <c r="W5"/>
      <c r="Y5"/>
      <c r="AA5"/>
      <c r="AC5"/>
      <c r="AD5" s="12"/>
    </row>
    <row r="6" spans="1:38" ht="52.5">
      <c r="B6" s="9" t="s">
        <v>159</v>
      </c>
      <c r="C6" s="9" t="s">
        <v>5</v>
      </c>
      <c r="D6" s="9" t="s">
        <v>160</v>
      </c>
      <c r="E6" s="9" t="s">
        <v>161</v>
      </c>
      <c r="F6" s="9" t="s">
        <v>156</v>
      </c>
      <c r="G6" s="9" t="s">
        <v>440</v>
      </c>
      <c r="H6" s="8" t="s">
        <v>441</v>
      </c>
      <c r="I6" s="72" t="s">
        <v>442</v>
      </c>
      <c r="J6" s="72" t="s">
        <v>352</v>
      </c>
      <c r="K6" s="8" t="s">
        <v>649</v>
      </c>
      <c r="U6"/>
      <c r="W6"/>
      <c r="Y6"/>
      <c r="AA6"/>
      <c r="AC6"/>
      <c r="AD6" s="12"/>
    </row>
    <row r="7" spans="1:38">
      <c r="B7" s="73" t="s">
        <v>443</v>
      </c>
      <c r="C7" s="73"/>
      <c r="D7" s="73"/>
      <c r="E7" s="73"/>
      <c r="F7" s="73"/>
      <c r="G7" s="73" t="s">
        <v>444</v>
      </c>
      <c r="H7" s="73"/>
      <c r="I7" s="73"/>
      <c r="J7" s="73"/>
      <c r="K7" s="73" t="s">
        <v>188</v>
      </c>
      <c r="U7"/>
      <c r="AD7" s="12"/>
    </row>
    <row r="8" spans="1:38">
      <c r="A8" s="280">
        <v>1</v>
      </c>
      <c r="B8" s="12" t="s">
        <v>819</v>
      </c>
      <c r="C8" s="12" t="s">
        <v>820</v>
      </c>
      <c r="D8" s="12" t="s">
        <v>59</v>
      </c>
      <c r="E8" s="12" t="s">
        <v>78</v>
      </c>
      <c r="F8" s="12">
        <v>31.536000000000001</v>
      </c>
      <c r="G8" s="74">
        <v>40</v>
      </c>
      <c r="H8" s="12">
        <v>2019</v>
      </c>
      <c r="K8" s="38">
        <v>0.8</v>
      </c>
      <c r="U8"/>
      <c r="AD8" s="12"/>
    </row>
    <row r="9" spans="1:38">
      <c r="A9" s="280">
        <v>5</v>
      </c>
      <c r="B9" s="12" t="s">
        <v>821</v>
      </c>
      <c r="C9" s="12" t="s">
        <v>822</v>
      </c>
      <c r="D9" s="12" t="s">
        <v>204</v>
      </c>
      <c r="E9" s="12" t="s">
        <v>78</v>
      </c>
      <c r="F9" s="12">
        <v>31.536000000000001</v>
      </c>
      <c r="G9" s="75">
        <v>40</v>
      </c>
      <c r="H9" s="12">
        <v>2019</v>
      </c>
      <c r="K9" s="38">
        <v>0.8</v>
      </c>
      <c r="U9"/>
      <c r="AD9" s="12"/>
    </row>
    <row r="10" spans="1:38">
      <c r="A10" s="280">
        <v>9</v>
      </c>
      <c r="B10" s="12" t="s">
        <v>823</v>
      </c>
      <c r="C10" s="12" t="s">
        <v>824</v>
      </c>
      <c r="D10" s="12" t="s">
        <v>59</v>
      </c>
      <c r="E10" s="12" t="s">
        <v>78</v>
      </c>
      <c r="F10" s="12">
        <v>31.536000000000001</v>
      </c>
      <c r="G10" s="75">
        <v>40</v>
      </c>
      <c r="H10" s="12">
        <v>2019</v>
      </c>
      <c r="K10" s="38">
        <v>0.8</v>
      </c>
      <c r="U10"/>
      <c r="AD10" s="12"/>
    </row>
    <row r="11" spans="1:38">
      <c r="A11" s="280">
        <v>13</v>
      </c>
      <c r="B11" s="12" t="s">
        <v>825</v>
      </c>
      <c r="C11" s="12" t="s">
        <v>826</v>
      </c>
      <c r="D11" s="12" t="s">
        <v>204</v>
      </c>
      <c r="E11" s="12" t="s">
        <v>78</v>
      </c>
      <c r="F11" s="12">
        <v>31.536000000000001</v>
      </c>
      <c r="G11" s="75">
        <v>40</v>
      </c>
      <c r="H11" s="12">
        <v>2019</v>
      </c>
      <c r="K11" s="38">
        <v>0.8</v>
      </c>
      <c r="U11"/>
      <c r="AD11" s="12"/>
    </row>
    <row r="12" spans="1:38">
      <c r="A12" s="280">
        <v>17</v>
      </c>
      <c r="B12" s="12" t="s">
        <v>827</v>
      </c>
      <c r="C12" s="12" t="s">
        <v>828</v>
      </c>
      <c r="D12" s="12" t="s">
        <v>59</v>
      </c>
      <c r="E12" s="12" t="s">
        <v>78</v>
      </c>
      <c r="F12" s="12">
        <v>31.536000000000001</v>
      </c>
      <c r="G12" s="75">
        <v>40</v>
      </c>
      <c r="H12" s="12">
        <v>2019</v>
      </c>
      <c r="K12" s="38">
        <v>0.8</v>
      </c>
      <c r="U12"/>
      <c r="AD12" s="12"/>
    </row>
    <row r="13" spans="1:38">
      <c r="A13" s="280">
        <v>21</v>
      </c>
      <c r="B13" s="12" t="s">
        <v>829</v>
      </c>
      <c r="C13" s="12" t="s">
        <v>830</v>
      </c>
      <c r="D13" s="12" t="s">
        <v>204</v>
      </c>
      <c r="E13" s="12" t="s">
        <v>78</v>
      </c>
      <c r="F13" s="12">
        <v>31.536000000000001</v>
      </c>
      <c r="G13" s="75">
        <v>40</v>
      </c>
      <c r="H13" s="12">
        <v>2019</v>
      </c>
      <c r="K13" s="38">
        <v>0.8</v>
      </c>
      <c r="U13"/>
      <c r="AD13" s="12"/>
    </row>
    <row r="14" spans="1:38">
      <c r="A14" s="280">
        <v>25</v>
      </c>
      <c r="B14" s="12" t="s">
        <v>831</v>
      </c>
      <c r="C14" s="12" t="s">
        <v>832</v>
      </c>
      <c r="D14" s="12" t="s">
        <v>59</v>
      </c>
      <c r="E14" s="12" t="s">
        <v>78</v>
      </c>
      <c r="F14" s="12">
        <v>31.536000000000001</v>
      </c>
      <c r="G14" s="75">
        <v>30</v>
      </c>
      <c r="H14" s="12">
        <v>2019</v>
      </c>
      <c r="K14" s="38">
        <v>0.8</v>
      </c>
      <c r="U14"/>
      <c r="AD14" s="12"/>
    </row>
    <row r="15" spans="1:38">
      <c r="A15" s="280">
        <v>29</v>
      </c>
      <c r="B15" s="12" t="s">
        <v>833</v>
      </c>
      <c r="C15" s="12" t="s">
        <v>834</v>
      </c>
      <c r="D15" s="12" t="s">
        <v>835</v>
      </c>
      <c r="E15" s="12" t="s">
        <v>78</v>
      </c>
      <c r="F15" s="12">
        <v>31.536000000000001</v>
      </c>
      <c r="G15" s="75">
        <v>30</v>
      </c>
      <c r="H15" s="12">
        <v>2019</v>
      </c>
      <c r="K15" s="38">
        <v>0.8</v>
      </c>
      <c r="U15"/>
      <c r="AD15" s="12"/>
    </row>
    <row r="16" spans="1:38">
      <c r="A16" s="280">
        <v>33</v>
      </c>
      <c r="B16" s="12" t="s">
        <v>836</v>
      </c>
      <c r="C16" s="12" t="s">
        <v>837</v>
      </c>
      <c r="D16" s="12" t="s">
        <v>835</v>
      </c>
      <c r="E16" s="12" t="s">
        <v>78</v>
      </c>
      <c r="F16" s="12">
        <v>31.536000000000001</v>
      </c>
      <c r="G16" s="75">
        <v>30</v>
      </c>
      <c r="H16" s="12">
        <v>2019</v>
      </c>
      <c r="K16" s="38">
        <v>0.8</v>
      </c>
      <c r="U16"/>
      <c r="AD16" s="12"/>
    </row>
    <row r="17" spans="1:30">
      <c r="A17" s="280">
        <v>37</v>
      </c>
      <c r="B17" s="12" t="s">
        <v>838</v>
      </c>
      <c r="C17" s="12" t="s">
        <v>839</v>
      </c>
      <c r="D17" s="12" t="s">
        <v>835</v>
      </c>
      <c r="E17" s="12" t="s">
        <v>79</v>
      </c>
      <c r="F17" s="12">
        <v>31.536000000000001</v>
      </c>
      <c r="G17" s="75">
        <v>20</v>
      </c>
      <c r="H17" s="12">
        <v>2019</v>
      </c>
      <c r="K17" s="38">
        <v>0.8</v>
      </c>
      <c r="U17"/>
      <c r="AD17" s="12"/>
    </row>
    <row r="18" spans="1:30">
      <c r="A18" s="280">
        <v>41</v>
      </c>
      <c r="B18" s="12" t="s">
        <v>840</v>
      </c>
      <c r="C18" s="12" t="s">
        <v>841</v>
      </c>
      <c r="D18" s="12" t="s">
        <v>66</v>
      </c>
      <c r="E18" s="12" t="s">
        <v>79</v>
      </c>
      <c r="F18" s="12">
        <v>31.536000000000001</v>
      </c>
      <c r="G18" s="75">
        <v>20</v>
      </c>
      <c r="H18" s="12">
        <v>2019</v>
      </c>
      <c r="K18" s="38">
        <v>0.8</v>
      </c>
      <c r="U18"/>
      <c r="AD18" s="12"/>
    </row>
    <row r="19" spans="1:30">
      <c r="A19" s="280">
        <v>45</v>
      </c>
      <c r="B19" s="12" t="s">
        <v>842</v>
      </c>
      <c r="C19" s="12" t="s">
        <v>843</v>
      </c>
      <c r="D19" s="12" t="s">
        <v>205</v>
      </c>
      <c r="E19" s="12" t="s">
        <v>78</v>
      </c>
      <c r="F19" s="12">
        <v>31.536000000000001</v>
      </c>
      <c r="G19" s="75">
        <v>40</v>
      </c>
      <c r="H19" s="12">
        <v>2019</v>
      </c>
      <c r="K19" s="38">
        <v>0.8</v>
      </c>
      <c r="U19"/>
      <c r="AD19" s="12"/>
    </row>
    <row r="20" spans="1:30">
      <c r="A20" s="280">
        <v>49</v>
      </c>
      <c r="B20" s="12" t="s">
        <v>844</v>
      </c>
      <c r="C20" s="12" t="s">
        <v>845</v>
      </c>
      <c r="D20" s="12" t="s">
        <v>469</v>
      </c>
      <c r="E20" s="12" t="s">
        <v>79</v>
      </c>
      <c r="F20" s="12">
        <v>31.536000000000001</v>
      </c>
      <c r="G20" s="75">
        <v>20</v>
      </c>
      <c r="H20" s="12">
        <v>2019</v>
      </c>
      <c r="K20" s="38">
        <v>0.8</v>
      </c>
      <c r="U20"/>
      <c r="AD20" s="12"/>
    </row>
    <row r="21" spans="1:30">
      <c r="A21" s="280">
        <v>53</v>
      </c>
      <c r="B21" s="12" t="s">
        <v>846</v>
      </c>
      <c r="C21" s="12" t="s">
        <v>847</v>
      </c>
      <c r="D21" s="12" t="s">
        <v>205</v>
      </c>
      <c r="E21" s="12" t="s">
        <v>78</v>
      </c>
      <c r="F21" s="12">
        <v>31.536000000000001</v>
      </c>
      <c r="G21" s="75">
        <v>30</v>
      </c>
      <c r="H21" s="12">
        <v>2019</v>
      </c>
      <c r="K21" s="38">
        <v>0.8</v>
      </c>
      <c r="U21"/>
      <c r="AD21" s="12"/>
    </row>
    <row r="22" spans="1:30">
      <c r="A22" s="280">
        <v>57</v>
      </c>
      <c r="B22" s="12" t="s">
        <v>848</v>
      </c>
      <c r="C22" s="12" t="s">
        <v>849</v>
      </c>
      <c r="D22" s="12" t="s">
        <v>71</v>
      </c>
      <c r="E22" s="12" t="s">
        <v>78</v>
      </c>
      <c r="F22" s="12">
        <v>31.536000000000001</v>
      </c>
      <c r="G22" s="75">
        <v>50</v>
      </c>
      <c r="H22" s="12">
        <v>2019</v>
      </c>
      <c r="K22" s="38">
        <v>0.95</v>
      </c>
      <c r="U22"/>
      <c r="AD22" s="12"/>
    </row>
    <row r="23" spans="1:30">
      <c r="A23" s="280">
        <v>61</v>
      </c>
      <c r="B23" s="12" t="s">
        <v>850</v>
      </c>
      <c r="C23" s="12" t="s">
        <v>849</v>
      </c>
      <c r="D23" s="12" t="s">
        <v>71</v>
      </c>
      <c r="E23" s="12" t="s">
        <v>78</v>
      </c>
      <c r="F23" s="12">
        <v>31.536000000000001</v>
      </c>
      <c r="G23" s="75">
        <v>50</v>
      </c>
      <c r="H23" s="12">
        <v>2019</v>
      </c>
      <c r="K23" s="38">
        <v>0.95</v>
      </c>
      <c r="U23"/>
      <c r="AD23" s="12"/>
    </row>
    <row r="24" spans="1:30">
      <c r="A24" s="280">
        <v>65</v>
      </c>
      <c r="B24" s="12" t="s">
        <v>851</v>
      </c>
      <c r="C24" s="12" t="s">
        <v>852</v>
      </c>
      <c r="D24" s="12" t="s">
        <v>205</v>
      </c>
      <c r="E24" s="12" t="s">
        <v>79</v>
      </c>
      <c r="F24" s="12">
        <v>31.536000000000001</v>
      </c>
      <c r="G24" s="75">
        <v>20</v>
      </c>
      <c r="H24" s="12">
        <v>2019</v>
      </c>
      <c r="K24" s="38">
        <v>0.65</v>
      </c>
      <c r="U24"/>
      <c r="AD24" s="12"/>
    </row>
    <row r="25" spans="1:30">
      <c r="A25" s="280">
        <v>69</v>
      </c>
      <c r="B25" s="12" t="s">
        <v>853</v>
      </c>
      <c r="C25" s="12" t="s">
        <v>854</v>
      </c>
      <c r="D25" s="12" t="s">
        <v>66</v>
      </c>
      <c r="E25" s="12" t="s">
        <v>78</v>
      </c>
      <c r="F25" s="12">
        <v>31.536000000000001</v>
      </c>
      <c r="G25" s="75">
        <v>25</v>
      </c>
      <c r="H25" s="12">
        <v>2019</v>
      </c>
      <c r="K25" s="38">
        <v>0.8</v>
      </c>
      <c r="U25"/>
      <c r="AD25" s="12"/>
    </row>
    <row r="26" spans="1:30">
      <c r="A26" s="280">
        <v>73</v>
      </c>
      <c r="B26" s="12" t="s">
        <v>855</v>
      </c>
      <c r="C26" s="12" t="s">
        <v>856</v>
      </c>
      <c r="D26" s="12" t="s">
        <v>204</v>
      </c>
      <c r="E26" s="12" t="s">
        <v>78</v>
      </c>
      <c r="F26" s="12">
        <v>31.536000000000001</v>
      </c>
      <c r="G26" s="75">
        <v>40</v>
      </c>
      <c r="H26" s="12">
        <v>2019</v>
      </c>
      <c r="K26" s="38">
        <v>0.8</v>
      </c>
      <c r="M26" s="12" t="s">
        <v>615</v>
      </c>
      <c r="U26"/>
      <c r="AD26" s="12"/>
    </row>
    <row r="27" spans="1:30">
      <c r="A27" s="280">
        <v>77</v>
      </c>
      <c r="B27" s="12" t="s">
        <v>857</v>
      </c>
      <c r="C27" s="12" t="s">
        <v>858</v>
      </c>
      <c r="D27" s="12" t="s">
        <v>59</v>
      </c>
      <c r="E27" s="12" t="s">
        <v>78</v>
      </c>
      <c r="F27" s="12">
        <v>31.536000000000001</v>
      </c>
      <c r="G27" s="75">
        <v>40</v>
      </c>
      <c r="H27" s="12">
        <v>2019</v>
      </c>
      <c r="K27" s="38">
        <v>0.8</v>
      </c>
      <c r="M27" s="12" t="s">
        <v>615</v>
      </c>
      <c r="U27"/>
      <c r="AD27" s="12"/>
    </row>
    <row r="28" spans="1:30">
      <c r="A28" s="280">
        <v>81</v>
      </c>
      <c r="B28" s="12" t="s">
        <v>859</v>
      </c>
      <c r="C28" s="12" t="s">
        <v>860</v>
      </c>
      <c r="D28" s="12" t="s">
        <v>204</v>
      </c>
      <c r="E28" s="12" t="s">
        <v>78</v>
      </c>
      <c r="F28" s="12">
        <v>31.536000000000001</v>
      </c>
      <c r="G28" s="75">
        <v>40</v>
      </c>
      <c r="H28" s="12">
        <v>2019</v>
      </c>
      <c r="K28" s="38">
        <v>0.8</v>
      </c>
      <c r="M28" s="12" t="s">
        <v>615</v>
      </c>
      <c r="U28"/>
      <c r="AD28" s="12"/>
    </row>
    <row r="29" spans="1:30">
      <c r="A29" s="280">
        <v>85</v>
      </c>
      <c r="B29" s="12" t="s">
        <v>861</v>
      </c>
      <c r="C29" s="12" t="s">
        <v>862</v>
      </c>
      <c r="D29" s="12" t="s">
        <v>59</v>
      </c>
      <c r="E29" s="12" t="s">
        <v>78</v>
      </c>
      <c r="F29" s="12">
        <v>31.536000000000001</v>
      </c>
      <c r="G29" s="75">
        <v>40</v>
      </c>
      <c r="H29" s="12">
        <v>2019</v>
      </c>
      <c r="K29" s="38">
        <v>0.8</v>
      </c>
      <c r="M29" s="12" t="s">
        <v>615</v>
      </c>
      <c r="U29"/>
      <c r="AD29" s="12"/>
    </row>
    <row r="30" spans="1:30">
      <c r="A30" s="280">
        <v>89</v>
      </c>
      <c r="B30" s="12" t="s">
        <v>863</v>
      </c>
      <c r="C30" s="12" t="s">
        <v>864</v>
      </c>
      <c r="D30" s="12" t="s">
        <v>204</v>
      </c>
      <c r="E30" s="12" t="s">
        <v>78</v>
      </c>
      <c r="F30" s="12">
        <v>31.536000000000001</v>
      </c>
      <c r="G30" s="75">
        <v>40</v>
      </c>
      <c r="H30" s="12">
        <v>2019</v>
      </c>
      <c r="K30" s="38">
        <v>0.8</v>
      </c>
      <c r="M30" s="12" t="s">
        <v>615</v>
      </c>
      <c r="U30"/>
      <c r="AD30" s="12"/>
    </row>
    <row r="31" spans="1:30">
      <c r="A31" s="280">
        <v>93</v>
      </c>
      <c r="B31" s="12" t="s">
        <v>865</v>
      </c>
      <c r="C31" s="12" t="s">
        <v>866</v>
      </c>
      <c r="D31" s="12" t="s">
        <v>835</v>
      </c>
      <c r="E31" s="12" t="s">
        <v>78</v>
      </c>
      <c r="F31" s="12">
        <v>31.536000000000001</v>
      </c>
      <c r="G31" s="75">
        <v>30</v>
      </c>
      <c r="H31" s="12">
        <v>2019</v>
      </c>
      <c r="K31" s="38">
        <v>0.8</v>
      </c>
      <c r="M31" s="12" t="s">
        <v>615</v>
      </c>
      <c r="U31"/>
      <c r="AD31" s="12"/>
    </row>
    <row r="32" spans="1:30">
      <c r="A32" s="280">
        <v>97</v>
      </c>
      <c r="B32" s="12" t="s">
        <v>867</v>
      </c>
      <c r="C32" s="12" t="s">
        <v>868</v>
      </c>
      <c r="D32" s="12" t="s">
        <v>835</v>
      </c>
      <c r="E32" s="12" t="s">
        <v>78</v>
      </c>
      <c r="F32" s="12">
        <v>31.536000000000001</v>
      </c>
      <c r="G32" s="75">
        <v>30</v>
      </c>
      <c r="H32" s="12">
        <v>2019</v>
      </c>
      <c r="K32" s="38">
        <v>0.8</v>
      </c>
      <c r="M32" s="12" t="s">
        <v>615</v>
      </c>
      <c r="U32"/>
      <c r="AD32" s="12"/>
    </row>
    <row r="33" spans="1:44">
      <c r="A33" s="280">
        <v>101</v>
      </c>
      <c r="B33" s="12" t="s">
        <v>869</v>
      </c>
      <c r="C33" s="12" t="s">
        <v>870</v>
      </c>
      <c r="D33" s="12" t="s">
        <v>205</v>
      </c>
      <c r="E33" s="12" t="s">
        <v>78</v>
      </c>
      <c r="F33" s="12">
        <v>31.536000000000001</v>
      </c>
      <c r="G33" s="75">
        <v>40</v>
      </c>
      <c r="H33" s="12">
        <v>2019</v>
      </c>
      <c r="K33" s="38">
        <v>0.8</v>
      </c>
      <c r="M33" s="12" t="s">
        <v>615</v>
      </c>
      <c r="U33"/>
      <c r="AD33" s="12"/>
    </row>
    <row r="34" spans="1:44">
      <c r="A34" s="280">
        <v>105</v>
      </c>
      <c r="B34" s="12" t="s">
        <v>871</v>
      </c>
      <c r="C34" s="12" t="s">
        <v>872</v>
      </c>
      <c r="D34" s="12" t="s">
        <v>835</v>
      </c>
      <c r="E34" s="12" t="s">
        <v>79</v>
      </c>
      <c r="F34" s="12">
        <v>31.536000000000001</v>
      </c>
      <c r="G34" s="75">
        <v>30</v>
      </c>
      <c r="H34" s="12">
        <v>2019</v>
      </c>
      <c r="K34" s="38">
        <v>0.8</v>
      </c>
      <c r="U34"/>
      <c r="AD34" s="12"/>
    </row>
    <row r="35" spans="1:44">
      <c r="A35" s="280">
        <v>109</v>
      </c>
      <c r="B35" s="18" t="s">
        <v>873</v>
      </c>
      <c r="C35" s="18" t="s">
        <v>874</v>
      </c>
      <c r="D35" s="18" t="s">
        <v>205</v>
      </c>
      <c r="E35" s="18" t="s">
        <v>79</v>
      </c>
      <c r="F35" s="18">
        <v>31.536000000000001</v>
      </c>
      <c r="G35" s="86">
        <v>40</v>
      </c>
      <c r="H35" s="18">
        <v>2019</v>
      </c>
      <c r="I35" s="18"/>
      <c r="J35" s="18"/>
      <c r="K35" s="82">
        <v>0.8</v>
      </c>
      <c r="U35"/>
      <c r="AD35" s="12"/>
    </row>
    <row r="36" spans="1:44">
      <c r="A36" s="280">
        <v>113</v>
      </c>
      <c r="B36" s="12" t="s">
        <v>875</v>
      </c>
      <c r="C36" s="12" t="s">
        <v>876</v>
      </c>
      <c r="D36" s="12" t="s">
        <v>835</v>
      </c>
      <c r="E36" s="12" t="s">
        <v>950</v>
      </c>
      <c r="F36" s="12">
        <v>31.536000000000001</v>
      </c>
      <c r="G36" s="12">
        <v>25</v>
      </c>
      <c r="H36" s="12">
        <v>2019</v>
      </c>
      <c r="I36" s="145">
        <v>0.78</v>
      </c>
      <c r="J36" s="79">
        <v>0.2</v>
      </c>
      <c r="K36" s="38">
        <v>0.8</v>
      </c>
      <c r="S36"/>
      <c r="AD36" s="12"/>
    </row>
    <row r="37" spans="1:44">
      <c r="A37" s="280">
        <v>117</v>
      </c>
      <c r="B37" s="12" t="s">
        <v>877</v>
      </c>
      <c r="C37" s="12" t="s">
        <v>878</v>
      </c>
      <c r="D37" s="12" t="s">
        <v>69</v>
      </c>
      <c r="E37" s="12" t="s">
        <v>950</v>
      </c>
      <c r="F37" s="12">
        <v>31.536000000000001</v>
      </c>
      <c r="G37" s="12">
        <v>25</v>
      </c>
      <c r="H37" s="12">
        <v>2019</v>
      </c>
      <c r="I37" s="145">
        <v>0.78</v>
      </c>
      <c r="J37" s="79">
        <v>0.2</v>
      </c>
      <c r="K37" s="38">
        <v>0.8</v>
      </c>
      <c r="V37"/>
      <c r="AD37" s="12"/>
    </row>
    <row r="38" spans="1:44">
      <c r="A38" s="280">
        <v>121</v>
      </c>
      <c r="B38" s="12" t="s">
        <v>879</v>
      </c>
      <c r="C38" s="12" t="s">
        <v>880</v>
      </c>
      <c r="D38" s="12" t="s">
        <v>469</v>
      </c>
      <c r="E38" s="12" t="s">
        <v>950</v>
      </c>
      <c r="F38" s="12">
        <v>31.536000000000001</v>
      </c>
      <c r="G38" s="12">
        <v>35</v>
      </c>
      <c r="H38" s="12">
        <v>2019</v>
      </c>
      <c r="I38" s="145">
        <v>0.78</v>
      </c>
      <c r="J38" s="79">
        <v>0.2</v>
      </c>
      <c r="K38" s="38">
        <v>0.8</v>
      </c>
      <c r="V38"/>
      <c r="AD38" s="12"/>
    </row>
    <row r="39" spans="1:44">
      <c r="A39" s="280">
        <v>125</v>
      </c>
      <c r="B39" s="12" t="s">
        <v>881</v>
      </c>
      <c r="C39" s="12" t="s">
        <v>882</v>
      </c>
      <c r="D39" s="12" t="s">
        <v>835</v>
      </c>
      <c r="E39" s="12" t="s">
        <v>951</v>
      </c>
      <c r="F39" s="12">
        <v>31.536000000000001</v>
      </c>
      <c r="G39" s="12">
        <v>20</v>
      </c>
      <c r="H39" s="12">
        <v>2019</v>
      </c>
      <c r="I39" s="145">
        <v>0.78</v>
      </c>
      <c r="J39" s="79">
        <v>0.2</v>
      </c>
      <c r="K39" s="38">
        <v>0.8</v>
      </c>
      <c r="V39"/>
      <c r="AD39" s="12"/>
    </row>
    <row r="40" spans="1:44">
      <c r="A40" s="280">
        <v>129</v>
      </c>
      <c r="B40" s="12" t="s">
        <v>883</v>
      </c>
      <c r="C40" s="12" t="s">
        <v>884</v>
      </c>
      <c r="D40" s="12" t="s">
        <v>66</v>
      </c>
      <c r="E40" s="12" t="s">
        <v>951</v>
      </c>
      <c r="F40" s="12">
        <v>31.536000000000001</v>
      </c>
      <c r="G40" s="12">
        <v>20</v>
      </c>
      <c r="H40" s="12">
        <v>2019</v>
      </c>
      <c r="I40" s="145">
        <v>0.78</v>
      </c>
      <c r="J40" s="79">
        <v>0.2</v>
      </c>
      <c r="K40" s="38">
        <v>0.79</v>
      </c>
      <c r="S40"/>
      <c r="AD40" s="12"/>
    </row>
    <row r="41" spans="1:44">
      <c r="A41" s="280">
        <v>133</v>
      </c>
      <c r="B41" s="18" t="s">
        <v>885</v>
      </c>
      <c r="C41" s="18" t="s">
        <v>886</v>
      </c>
      <c r="D41" s="18" t="s">
        <v>835</v>
      </c>
      <c r="E41" s="18" t="s">
        <v>951</v>
      </c>
      <c r="F41" s="18">
        <v>31.536000000000001</v>
      </c>
      <c r="G41" s="18">
        <v>20</v>
      </c>
      <c r="H41" s="18">
        <v>2019</v>
      </c>
      <c r="I41" s="289">
        <v>0.78</v>
      </c>
      <c r="J41" s="228">
        <v>0.2</v>
      </c>
      <c r="K41" s="82">
        <v>0.79</v>
      </c>
      <c r="U41"/>
      <c r="AD41" s="12"/>
    </row>
    <row r="42" spans="1:44">
      <c r="G42" s="74"/>
      <c r="AC42"/>
      <c r="AD42" s="12"/>
      <c r="AR42" s="85"/>
    </row>
    <row r="43" spans="1:44">
      <c r="G43" s="74"/>
      <c r="AC43"/>
      <c r="AD43" s="12"/>
      <c r="AR43" s="85"/>
    </row>
    <row r="44" spans="1:44">
      <c r="G44" s="74"/>
      <c r="AC44"/>
      <c r="AD44" s="12"/>
      <c r="AR44" s="85"/>
    </row>
    <row r="45" spans="1:44" ht="21">
      <c r="B45" s="33" t="s">
        <v>654</v>
      </c>
      <c r="AC45"/>
      <c r="AD45" s="12"/>
    </row>
    <row r="46" spans="1:44">
      <c r="B46" s="34" t="s">
        <v>148</v>
      </c>
      <c r="F46"/>
      <c r="AC46"/>
      <c r="AD46" s="12"/>
    </row>
    <row r="47" spans="1:44" ht="28.9" thickBot="1">
      <c r="B47" s="36" t="s">
        <v>132</v>
      </c>
      <c r="C47" s="37" t="s">
        <v>158</v>
      </c>
      <c r="D47" s="36" t="s">
        <v>445</v>
      </c>
      <c r="E47" s="36" t="s">
        <v>447</v>
      </c>
      <c r="F47" s="36" t="s">
        <v>449</v>
      </c>
      <c r="G47" s="36" t="s">
        <v>614</v>
      </c>
      <c r="H47" s="36" t="s">
        <v>151</v>
      </c>
      <c r="K47" s="327"/>
      <c r="L47" s="327"/>
      <c r="M47" s="327"/>
      <c r="N47" s="327"/>
      <c r="O47" s="327"/>
      <c r="P47" s="327"/>
      <c r="Q47" s="327"/>
      <c r="R47" s="327"/>
      <c r="S47" s="327"/>
      <c r="T47" s="327"/>
      <c r="U47" s="327"/>
      <c r="V47" s="327"/>
      <c r="W47" s="327"/>
      <c r="X47" s="327"/>
      <c r="Y47" s="327"/>
      <c r="Z47" s="327"/>
      <c r="AA47" s="327"/>
      <c r="AB47" s="327"/>
      <c r="AC47" s="327"/>
      <c r="AD47" s="327"/>
      <c r="AE47" s="327"/>
      <c r="AF47" s="327"/>
      <c r="AG47" s="327"/>
      <c r="AH47" s="327"/>
      <c r="AI47" s="327"/>
      <c r="AJ47" s="327"/>
      <c r="AK47" s="327"/>
    </row>
    <row r="48" spans="1:44">
      <c r="B48" s="9" t="s">
        <v>159</v>
      </c>
      <c r="C48" s="9" t="s">
        <v>5</v>
      </c>
      <c r="D48" s="80"/>
      <c r="E48" s="8" t="s">
        <v>581</v>
      </c>
      <c r="F48" s="8" t="s">
        <v>653</v>
      </c>
      <c r="G48" s="8" t="s">
        <v>652</v>
      </c>
      <c r="H48" s="8" t="s">
        <v>155</v>
      </c>
      <c r="K48" s="328"/>
      <c r="L48" s="328"/>
      <c r="M48" s="328"/>
      <c r="N48" s="328"/>
      <c r="O48" s="328"/>
      <c r="P48" s="328"/>
      <c r="Q48" s="328"/>
      <c r="R48" s="328"/>
      <c r="S48" s="328"/>
      <c r="T48" s="328"/>
      <c r="U48" s="328"/>
      <c r="V48" s="328"/>
      <c r="W48" s="328"/>
      <c r="X48" s="328"/>
      <c r="Y48" s="328"/>
      <c r="Z48" s="328"/>
      <c r="AA48" s="328"/>
      <c r="AB48" s="328"/>
      <c r="AC48" s="328"/>
      <c r="AD48" s="328"/>
      <c r="AE48" s="328"/>
      <c r="AF48" s="328"/>
      <c r="AG48" s="328"/>
      <c r="AH48" s="328"/>
      <c r="AI48" s="328"/>
      <c r="AJ48" s="328"/>
      <c r="AK48" s="328"/>
    </row>
    <row r="49" spans="2:37">
      <c r="B49" s="73" t="s">
        <v>443</v>
      </c>
      <c r="C49" s="73"/>
      <c r="D49" s="329"/>
      <c r="E49" s="73" t="s">
        <v>448</v>
      </c>
      <c r="F49" s="73" t="s">
        <v>650</v>
      </c>
      <c r="G49" s="73" t="s">
        <v>651</v>
      </c>
      <c r="H49" s="73" t="s">
        <v>188</v>
      </c>
      <c r="K49" s="328"/>
      <c r="L49" s="328"/>
      <c r="M49" s="328"/>
      <c r="N49" s="328"/>
      <c r="O49" s="328"/>
      <c r="P49" s="328"/>
      <c r="Q49" s="328"/>
      <c r="R49" s="328"/>
      <c r="S49" s="328"/>
      <c r="T49" s="328"/>
      <c r="U49" s="328"/>
      <c r="V49" s="328"/>
      <c r="W49" s="328"/>
      <c r="X49" s="328"/>
      <c r="Y49" s="328"/>
      <c r="Z49" s="328"/>
      <c r="AA49" s="328"/>
      <c r="AB49" s="328"/>
      <c r="AC49" s="328"/>
      <c r="AD49" s="328"/>
      <c r="AE49" s="328"/>
      <c r="AF49" s="328"/>
      <c r="AG49" s="328"/>
      <c r="AH49" s="328"/>
      <c r="AI49" s="328"/>
      <c r="AJ49" s="328"/>
      <c r="AK49" s="328"/>
    </row>
    <row r="50" spans="2:37" ht="15.75" customHeight="1">
      <c r="B50" s="12" t="s">
        <v>819</v>
      </c>
      <c r="C50" s="12" t="s">
        <v>820</v>
      </c>
      <c r="D50" s="12">
        <v>2020</v>
      </c>
      <c r="E50" s="74">
        <v>1656.4223190000005</v>
      </c>
      <c r="F50" s="74">
        <v>29.244421632000009</v>
      </c>
      <c r="G50" s="325">
        <v>0.76157348000000014</v>
      </c>
      <c r="H50" s="49">
        <v>0.37671060171919779</v>
      </c>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row>
    <row r="51" spans="2:37" ht="15.75" customHeight="1">
      <c r="B51" s="12" t="s">
        <v>819</v>
      </c>
      <c r="C51" s="12" t="s">
        <v>412</v>
      </c>
      <c r="D51" s="12">
        <v>2030</v>
      </c>
      <c r="E51" s="74">
        <v>1656.4223190000005</v>
      </c>
      <c r="F51" s="74">
        <v>29.244421632000009</v>
      </c>
      <c r="G51" s="325">
        <v>0.76157348000000014</v>
      </c>
      <c r="H51" s="49">
        <v>0.42</v>
      </c>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row>
    <row r="52" spans="2:37" ht="15.75" customHeight="1">
      <c r="B52" s="12" t="s">
        <v>819</v>
      </c>
      <c r="C52" s="12" t="s">
        <v>412</v>
      </c>
      <c r="D52" s="12">
        <v>2040</v>
      </c>
      <c r="E52" s="74">
        <v>1656.4223190000005</v>
      </c>
      <c r="F52" s="74">
        <v>29.244421632000009</v>
      </c>
      <c r="G52" s="325">
        <v>0.76157348000000014</v>
      </c>
      <c r="H52" s="49">
        <v>0.42499999999999999</v>
      </c>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row>
    <row r="53" spans="2:37" ht="15.75" customHeight="1">
      <c r="B53" s="12" t="s">
        <v>819</v>
      </c>
      <c r="C53" s="12" t="s">
        <v>412</v>
      </c>
      <c r="D53" s="12">
        <v>2050</v>
      </c>
      <c r="E53" s="74">
        <v>1656.4223190000005</v>
      </c>
      <c r="F53" s="74">
        <v>29.244421632000009</v>
      </c>
      <c r="G53" s="325">
        <v>0.76157348000000014</v>
      </c>
      <c r="H53" s="49">
        <v>0.43</v>
      </c>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row>
    <row r="54" spans="2:37" ht="15.75" customHeight="1">
      <c r="B54" s="12" t="s">
        <v>821</v>
      </c>
      <c r="C54" s="12" t="s">
        <v>822</v>
      </c>
      <c r="D54" s="12">
        <v>2020</v>
      </c>
      <c r="E54" s="74">
        <v>1942.0123740000004</v>
      </c>
      <c r="F54" s="74">
        <v>37.126707150000009</v>
      </c>
      <c r="G54" s="325">
        <v>0.95196685000000014</v>
      </c>
      <c r="H54" s="49">
        <v>0.37</v>
      </c>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row>
    <row r="55" spans="2:37" ht="15.75" customHeight="1">
      <c r="B55" s="12" t="s">
        <v>821</v>
      </c>
      <c r="C55" s="12" t="s">
        <v>412</v>
      </c>
      <c r="D55" s="12">
        <v>2030</v>
      </c>
      <c r="E55" s="74">
        <v>1942.0123740000004</v>
      </c>
      <c r="F55" s="74">
        <v>37.126707150000009</v>
      </c>
      <c r="G55" s="325">
        <v>0.95196685000000014</v>
      </c>
      <c r="H55" s="49">
        <v>0.375</v>
      </c>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row>
    <row r="56" spans="2:37" ht="15.75" customHeight="1">
      <c r="B56" s="12" t="s">
        <v>821</v>
      </c>
      <c r="C56" s="12" t="s">
        <v>412</v>
      </c>
      <c r="D56" s="12">
        <v>2040</v>
      </c>
      <c r="E56" s="74">
        <v>1942.0123740000004</v>
      </c>
      <c r="F56" s="74">
        <v>37.126707150000009</v>
      </c>
      <c r="G56" s="325">
        <v>0.95196685000000014</v>
      </c>
      <c r="H56" s="49">
        <v>0.375</v>
      </c>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row>
    <row r="57" spans="2:37" ht="15.75" customHeight="1">
      <c r="B57" s="12" t="s">
        <v>821</v>
      </c>
      <c r="C57" s="12" t="s">
        <v>412</v>
      </c>
      <c r="D57" s="12">
        <v>2050</v>
      </c>
      <c r="E57" s="74">
        <v>1942.0123740000004</v>
      </c>
      <c r="F57" s="74">
        <v>37.126707150000009</v>
      </c>
      <c r="G57" s="325">
        <v>0.95196685000000014</v>
      </c>
      <c r="H57" s="49">
        <v>0.375</v>
      </c>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row>
    <row r="58" spans="2:37" ht="15.75" customHeight="1">
      <c r="B58" s="12" t="s">
        <v>823</v>
      </c>
      <c r="C58" s="12" t="s">
        <v>824</v>
      </c>
      <c r="D58" s="12">
        <v>2020</v>
      </c>
      <c r="E58" s="74">
        <v>1884.8943630000003</v>
      </c>
      <c r="F58" s="74">
        <v>47.388306246017109</v>
      </c>
      <c r="G58" s="325">
        <v>1.1524012990162125</v>
      </c>
      <c r="H58" s="49">
        <v>0.44999999999999996</v>
      </c>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row>
    <row r="59" spans="2:37" ht="15.75" customHeight="1">
      <c r="B59" s="12" t="s">
        <v>823</v>
      </c>
      <c r="C59" s="12" t="s">
        <v>412</v>
      </c>
      <c r="D59" s="12">
        <v>2030</v>
      </c>
      <c r="E59" s="74">
        <v>1884.8943630000003</v>
      </c>
      <c r="F59" s="74">
        <v>40.743516707138703</v>
      </c>
      <c r="G59" s="325">
        <v>1.1143212298040077</v>
      </c>
      <c r="H59" s="49">
        <v>0.45500000000000007</v>
      </c>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row>
    <row r="60" spans="2:37" ht="15.75" customHeight="1">
      <c r="B60" s="12" t="s">
        <v>823</v>
      </c>
      <c r="C60" s="12" t="s">
        <v>412</v>
      </c>
      <c r="D60" s="12">
        <v>2040</v>
      </c>
      <c r="E60" s="74">
        <v>1884.8943630000003</v>
      </c>
      <c r="F60" s="74">
        <v>36.216753833777794</v>
      </c>
      <c r="G60" s="325">
        <v>1.0709847406991555</v>
      </c>
      <c r="H60" s="49">
        <v>0.46500000000000002</v>
      </c>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row>
    <row r="61" spans="2:37" ht="15.75" customHeight="1">
      <c r="B61" s="12" t="s">
        <v>823</v>
      </c>
      <c r="C61" s="12" t="s">
        <v>412</v>
      </c>
      <c r="D61" s="12">
        <v>2050</v>
      </c>
      <c r="E61" s="74">
        <v>1884.8943630000003</v>
      </c>
      <c r="F61" s="74">
        <v>35.344625206800004</v>
      </c>
      <c r="G61" s="325">
        <v>1.0617397211856361</v>
      </c>
      <c r="H61" s="49">
        <v>0.47000000000000003</v>
      </c>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row>
    <row r="62" spans="2:37" ht="15.75" customHeight="1">
      <c r="B62" s="12" t="s">
        <v>825</v>
      </c>
      <c r="C62" s="12" t="s">
        <v>826</v>
      </c>
      <c r="D62" s="12">
        <v>2020</v>
      </c>
      <c r="E62" s="74">
        <v>2056.2483960000004</v>
      </c>
      <c r="F62" s="74">
        <v>53.427805192840573</v>
      </c>
      <c r="G62" s="325">
        <v>1.3194167213660479</v>
      </c>
      <c r="H62" s="49">
        <v>0.41000000000000003</v>
      </c>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row>
    <row r="63" spans="2:37" ht="15.75" customHeight="1">
      <c r="B63" s="12" t="s">
        <v>825</v>
      </c>
      <c r="C63" s="12" t="s">
        <v>412</v>
      </c>
      <c r="D63" s="12">
        <v>2030</v>
      </c>
      <c r="E63" s="74">
        <v>2056.2483960000004</v>
      </c>
      <c r="F63" s="74">
        <v>48.408848216546296</v>
      </c>
      <c r="G63" s="325">
        <v>1.2740345335136958</v>
      </c>
      <c r="H63" s="49">
        <v>0.42</v>
      </c>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row>
    <row r="64" spans="2:37" ht="15.75" customHeight="1">
      <c r="B64" s="12" t="s">
        <v>825</v>
      </c>
      <c r="C64" s="12" t="s">
        <v>412</v>
      </c>
      <c r="D64" s="12">
        <v>2040</v>
      </c>
      <c r="E64" s="74">
        <v>2056.2483960000004</v>
      </c>
      <c r="F64" s="74">
        <v>44.989683776445801</v>
      </c>
      <c r="G64" s="325">
        <v>0.90439529789346262</v>
      </c>
      <c r="H64" s="49">
        <v>0.43</v>
      </c>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row>
    <row r="65" spans="2:37" ht="15.75" customHeight="1">
      <c r="B65" s="12" t="s">
        <v>825</v>
      </c>
      <c r="C65" s="12" t="s">
        <v>412</v>
      </c>
      <c r="D65" s="12">
        <v>2050</v>
      </c>
      <c r="E65" s="74">
        <v>2056.2483960000004</v>
      </c>
      <c r="F65" s="74">
        <v>44.330945673307177</v>
      </c>
      <c r="G65" s="325">
        <v>0.85522225142276331</v>
      </c>
      <c r="H65" s="49">
        <v>0.43999999999999995</v>
      </c>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row>
    <row r="66" spans="2:37" ht="15.75" customHeight="1">
      <c r="B66" s="12" t="s">
        <v>827</v>
      </c>
      <c r="C66" s="12" t="s">
        <v>828</v>
      </c>
      <c r="D66" s="12">
        <v>2020</v>
      </c>
      <c r="E66" s="74">
        <v>2170.4844180000005</v>
      </c>
      <c r="F66" s="74">
        <v>40.153961733000017</v>
      </c>
      <c r="G66" s="325">
        <v>0.89923171176142469</v>
      </c>
      <c r="H66" s="49">
        <v>0.4</v>
      </c>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row>
    <row r="67" spans="2:37" ht="15.75" customHeight="1">
      <c r="B67" s="12" t="s">
        <v>827</v>
      </c>
      <c r="C67" s="12" t="s">
        <v>412</v>
      </c>
      <c r="D67" s="12">
        <v>2030</v>
      </c>
      <c r="E67" s="74">
        <v>2170.4844180000005</v>
      </c>
      <c r="F67" s="74">
        <v>40.153961733000017</v>
      </c>
      <c r="G67" s="325">
        <v>0.89923171176142469</v>
      </c>
      <c r="H67" s="49">
        <v>0.41000000000000003</v>
      </c>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2:37" ht="15.75" customHeight="1">
      <c r="B68" s="12" t="s">
        <v>827</v>
      </c>
      <c r="C68" s="12" t="s">
        <v>412</v>
      </c>
      <c r="D68" s="12">
        <v>2040</v>
      </c>
      <c r="E68" s="74">
        <v>2170.4844180000005</v>
      </c>
      <c r="F68" s="74">
        <v>40.153961733000017</v>
      </c>
      <c r="G68" s="325">
        <v>0.89923171176142469</v>
      </c>
      <c r="H68" s="49">
        <v>0.41499999999999998</v>
      </c>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row>
    <row r="69" spans="2:37" ht="15.75" customHeight="1">
      <c r="B69" s="12" t="s">
        <v>827</v>
      </c>
      <c r="C69" s="12" t="s">
        <v>412</v>
      </c>
      <c r="D69" s="12">
        <v>2050</v>
      </c>
      <c r="E69" s="74">
        <v>2170.4844180000005</v>
      </c>
      <c r="F69" s="74">
        <v>40.153961733000017</v>
      </c>
      <c r="G69" s="325">
        <v>0.89923171176142469</v>
      </c>
      <c r="H69" s="49">
        <v>0.42</v>
      </c>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row>
    <row r="70" spans="2:37" ht="15.75" customHeight="1">
      <c r="B70" s="12" t="s">
        <v>829</v>
      </c>
      <c r="C70" s="12" t="s">
        <v>830</v>
      </c>
      <c r="D70" s="12">
        <v>2020</v>
      </c>
      <c r="E70" s="74">
        <v>2398.9564620000006</v>
      </c>
      <c r="F70" s="74">
        <v>48.184754079600019</v>
      </c>
      <c r="G70" s="325">
        <v>1.3975078814728858</v>
      </c>
      <c r="H70" s="49">
        <v>0.37999999999999995</v>
      </c>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row>
    <row r="71" spans="2:37" ht="15.75" customHeight="1">
      <c r="B71" s="12" t="s">
        <v>829</v>
      </c>
      <c r="C71" s="12" t="s">
        <v>412</v>
      </c>
      <c r="D71" s="12">
        <v>2030</v>
      </c>
      <c r="E71" s="74">
        <v>2398.9564620000006</v>
      </c>
      <c r="F71" s="74">
        <v>48.184754079600019</v>
      </c>
      <c r="G71" s="325">
        <v>1.3975078814728858</v>
      </c>
      <c r="H71" s="49">
        <v>0.38500000000000001</v>
      </c>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row>
    <row r="72" spans="2:37" ht="15.75" customHeight="1">
      <c r="B72" s="12" t="s">
        <v>829</v>
      </c>
      <c r="C72" s="12" t="s">
        <v>412</v>
      </c>
      <c r="D72" s="12">
        <v>2040</v>
      </c>
      <c r="E72" s="74">
        <v>2398.9564620000006</v>
      </c>
      <c r="F72" s="74">
        <v>48.184754079600019</v>
      </c>
      <c r="G72" s="325">
        <v>1.3975078814728858</v>
      </c>
      <c r="H72" s="49">
        <v>0.39500000000000002</v>
      </c>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row>
    <row r="73" spans="2:37" ht="15.75" customHeight="1">
      <c r="B73" s="12" t="s">
        <v>829</v>
      </c>
      <c r="C73" s="12" t="s">
        <v>412</v>
      </c>
      <c r="D73" s="12">
        <v>2050</v>
      </c>
      <c r="E73" s="74">
        <v>2398.9564620000006</v>
      </c>
      <c r="F73" s="74">
        <v>48.184754079600019</v>
      </c>
      <c r="G73" s="325">
        <v>1.3975078814728858</v>
      </c>
      <c r="H73" s="49">
        <v>0.4</v>
      </c>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row>
    <row r="74" spans="2:37" ht="15.75" customHeight="1">
      <c r="B74" s="12" t="s">
        <v>831</v>
      </c>
      <c r="C74" s="12" t="s">
        <v>832</v>
      </c>
      <c r="D74" s="12">
        <v>2020</v>
      </c>
      <c r="E74" s="74">
        <v>2227.6024290000005</v>
      </c>
      <c r="F74" s="74">
        <v>53.462458296000008</v>
      </c>
      <c r="G74" s="325">
        <v>1.637690244970778</v>
      </c>
      <c r="H74" s="49">
        <v>0.46</v>
      </c>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row>
    <row r="75" spans="2:37" ht="15.75" customHeight="1">
      <c r="B75" s="12" t="s">
        <v>831</v>
      </c>
      <c r="C75" s="12" t="s">
        <v>412</v>
      </c>
      <c r="D75" s="12">
        <v>2030</v>
      </c>
      <c r="E75" s="74">
        <v>2187.6198213000007</v>
      </c>
      <c r="F75" s="74">
        <v>51.234855867000014</v>
      </c>
      <c r="G75" s="325">
        <v>1.573963049483172</v>
      </c>
      <c r="H75" s="49">
        <v>0.48</v>
      </c>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row>
    <row r="76" spans="2:37" ht="15.75" customHeight="1">
      <c r="B76" s="12" t="s">
        <v>831</v>
      </c>
      <c r="C76" s="12" t="s">
        <v>412</v>
      </c>
      <c r="D76" s="12">
        <v>2040</v>
      </c>
      <c r="E76" s="74">
        <v>2179.0521196500003</v>
      </c>
      <c r="F76" s="74">
        <v>50.121054652500014</v>
      </c>
      <c r="G76" s="325">
        <v>1.5164324517356087</v>
      </c>
      <c r="H76" s="49">
        <v>0.49</v>
      </c>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row>
    <row r="77" spans="2:37" ht="15.75" customHeight="1">
      <c r="B77" s="12" t="s">
        <v>831</v>
      </c>
      <c r="C77" s="12" t="s">
        <v>412</v>
      </c>
      <c r="D77" s="12">
        <v>2050</v>
      </c>
      <c r="E77" s="74">
        <v>2170.4844180000005</v>
      </c>
      <c r="F77" s="74">
        <v>47.893452223500006</v>
      </c>
      <c r="G77" s="325">
        <v>1.461004679513892</v>
      </c>
      <c r="H77" s="49">
        <v>0.5</v>
      </c>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row>
    <row r="78" spans="2:37" ht="15.75" customHeight="1">
      <c r="B78" s="12" t="s">
        <v>833</v>
      </c>
      <c r="C78" s="12" t="s">
        <v>834</v>
      </c>
      <c r="D78" s="12">
        <v>2020</v>
      </c>
      <c r="E78" s="74">
        <v>628.29812100000015</v>
      </c>
      <c r="F78" s="74">
        <v>22.807221792300009</v>
      </c>
      <c r="G78" s="325">
        <v>0.73374452673722756</v>
      </c>
      <c r="H78" s="49">
        <v>0.56999999999999995</v>
      </c>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row>
    <row r="79" spans="2:37" ht="15.75" customHeight="1">
      <c r="B79" s="12" t="s">
        <v>833</v>
      </c>
      <c r="C79" s="12" t="s">
        <v>412</v>
      </c>
      <c r="D79" s="12">
        <v>2030</v>
      </c>
      <c r="E79" s="74">
        <v>612.30507792000014</v>
      </c>
      <c r="F79" s="74">
        <v>22.807221792300009</v>
      </c>
      <c r="G79" s="325">
        <v>0.73374452673722756</v>
      </c>
      <c r="H79" s="49">
        <v>0.57999999999999996</v>
      </c>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row>
    <row r="80" spans="2:37" ht="15.75" customHeight="1">
      <c r="B80" s="12" t="s">
        <v>833</v>
      </c>
      <c r="C80" s="12" t="s">
        <v>412</v>
      </c>
      <c r="D80" s="12">
        <v>2040</v>
      </c>
      <c r="E80" s="74">
        <v>608.87799726000014</v>
      </c>
      <c r="F80" s="74">
        <v>22.807221792300009</v>
      </c>
      <c r="G80" s="325">
        <v>0.73374452673722756</v>
      </c>
      <c r="H80" s="49">
        <v>0.59</v>
      </c>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row>
    <row r="81" spans="2:37" ht="15.75" customHeight="1">
      <c r="B81" s="12" t="s">
        <v>833</v>
      </c>
      <c r="C81" s="12" t="s">
        <v>412</v>
      </c>
      <c r="D81" s="12">
        <v>2050</v>
      </c>
      <c r="E81" s="74">
        <v>605.45091660000014</v>
      </c>
      <c r="F81" s="74">
        <v>22.807221792300009</v>
      </c>
      <c r="G81" s="325">
        <v>0.73374452673722756</v>
      </c>
      <c r="H81" s="49">
        <v>0.59</v>
      </c>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row>
    <row r="82" spans="2:37" ht="15.75" customHeight="1">
      <c r="B82" s="12" t="s">
        <v>836</v>
      </c>
      <c r="C82" s="12" t="s">
        <v>837</v>
      </c>
      <c r="D82" s="12">
        <v>2020</v>
      </c>
      <c r="E82" s="74">
        <v>685.41613200000018</v>
      </c>
      <c r="F82" s="74">
        <v>25.131924840000007</v>
      </c>
      <c r="G82" s="325">
        <v>0.63085940021252784</v>
      </c>
      <c r="H82" s="49">
        <v>0.59499999999999997</v>
      </c>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row>
    <row r="83" spans="2:37" ht="15.75" customHeight="1">
      <c r="B83" s="12" t="s">
        <v>836</v>
      </c>
      <c r="C83" s="12" t="s">
        <v>412</v>
      </c>
      <c r="D83" s="12">
        <v>2030</v>
      </c>
      <c r="E83" s="74">
        <v>661.42656738000017</v>
      </c>
      <c r="F83" s="74">
        <v>23.989564620000007</v>
      </c>
      <c r="G83" s="325">
        <v>0.60232548434500766</v>
      </c>
      <c r="H83" s="49">
        <v>0.61</v>
      </c>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row>
    <row r="84" spans="2:37" ht="15.75" customHeight="1">
      <c r="B84" s="12" t="s">
        <v>836</v>
      </c>
      <c r="C84" s="12" t="s">
        <v>412</v>
      </c>
      <c r="D84" s="12">
        <v>2040</v>
      </c>
      <c r="E84" s="74">
        <v>656.28594639000016</v>
      </c>
      <c r="F84" s="74">
        <v>22.847204400000006</v>
      </c>
      <c r="G84" s="325">
        <v>0.57508216405941948</v>
      </c>
      <c r="H84" s="49">
        <v>0.62</v>
      </c>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row>
    <row r="85" spans="2:37" ht="15.75" customHeight="1">
      <c r="B85" s="12" t="s">
        <v>836</v>
      </c>
      <c r="C85" s="12" t="s">
        <v>412</v>
      </c>
      <c r="D85" s="12">
        <v>2050</v>
      </c>
      <c r="E85" s="74">
        <v>651.14532540000016</v>
      </c>
      <c r="F85" s="74">
        <v>22.035934749561811</v>
      </c>
      <c r="G85" s="325">
        <v>0.54907106542055462</v>
      </c>
      <c r="H85" s="49">
        <v>0.63</v>
      </c>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row>
    <row r="86" spans="2:37" ht="15.75" customHeight="1">
      <c r="B86" s="12" t="s">
        <v>838</v>
      </c>
      <c r="C86" s="12" t="s">
        <v>839</v>
      </c>
      <c r="D86" s="12">
        <v>2020</v>
      </c>
      <c r="E86" s="74">
        <v>399.82607700000011</v>
      </c>
      <c r="F86" s="74">
        <v>26.832732333512894</v>
      </c>
      <c r="G86" s="325">
        <v>0.22496725164162668</v>
      </c>
      <c r="H86" s="49">
        <v>0.35483870967741937</v>
      </c>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row>
    <row r="87" spans="2:37" ht="15.75" customHeight="1">
      <c r="B87" s="12" t="s">
        <v>838</v>
      </c>
      <c r="C87" s="12" t="s">
        <v>412</v>
      </c>
      <c r="D87" s="12">
        <v>2030</v>
      </c>
      <c r="E87" s="74">
        <v>399.82607700000011</v>
      </c>
      <c r="F87" s="74">
        <v>22.80782248348596</v>
      </c>
      <c r="G87" s="325">
        <v>0.22496725164162668</v>
      </c>
      <c r="H87" s="49">
        <v>0.35483870967741937</v>
      </c>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2:37" ht="15.75" customHeight="1">
      <c r="B88" s="12" t="s">
        <v>838</v>
      </c>
      <c r="C88" s="12" t="s">
        <v>412</v>
      </c>
      <c r="D88" s="12">
        <v>2040</v>
      </c>
      <c r="E88" s="74">
        <v>399.82607700000011</v>
      </c>
      <c r="F88" s="74">
        <v>21.424218698875389</v>
      </c>
      <c r="G88" s="325">
        <v>0.22496725164162668</v>
      </c>
      <c r="H88" s="49">
        <v>0.35483870967741937</v>
      </c>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row>
    <row r="89" spans="2:37" ht="15.75" customHeight="1">
      <c r="B89" s="12" t="s">
        <v>838</v>
      </c>
      <c r="C89" s="12" t="s">
        <v>412</v>
      </c>
      <c r="D89" s="12">
        <v>2050</v>
      </c>
      <c r="E89" s="74">
        <v>399.82607700000011</v>
      </c>
      <c r="F89" s="74">
        <v>20.124549250134677</v>
      </c>
      <c r="G89" s="325">
        <v>0.22496725164162668</v>
      </c>
      <c r="H89" s="49">
        <v>0.35483870967741937</v>
      </c>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row>
    <row r="90" spans="2:37" ht="15.75" customHeight="1">
      <c r="B90" s="12" t="s">
        <v>840</v>
      </c>
      <c r="C90" s="12" t="s">
        <v>841</v>
      </c>
      <c r="D90" s="12">
        <v>2020</v>
      </c>
      <c r="E90" s="74">
        <v>399.82607700000011</v>
      </c>
      <c r="F90" s="74">
        <v>26.832732333512894</v>
      </c>
      <c r="G90" s="325">
        <v>0.22496725164162668</v>
      </c>
      <c r="H90" s="49">
        <v>0.35483870967741937</v>
      </c>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row>
    <row r="91" spans="2:37" ht="15.75" customHeight="1">
      <c r="B91" s="12" t="s">
        <v>840</v>
      </c>
      <c r="C91" s="12" t="s">
        <v>412</v>
      </c>
      <c r="D91" s="12">
        <v>2030</v>
      </c>
      <c r="E91" s="74">
        <v>399.82607700000011</v>
      </c>
      <c r="F91" s="74">
        <v>22.80782248348596</v>
      </c>
      <c r="G91" s="325">
        <v>0.22496725164162668</v>
      </c>
      <c r="H91" s="49">
        <v>0.35483870967741937</v>
      </c>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row>
    <row r="92" spans="2:37" ht="15.75" customHeight="1">
      <c r="B92" s="12" t="s">
        <v>840</v>
      </c>
      <c r="C92" s="12" t="s">
        <v>412</v>
      </c>
      <c r="D92" s="12">
        <v>2040</v>
      </c>
      <c r="E92" s="74">
        <v>399.82607700000011</v>
      </c>
      <c r="F92" s="74">
        <v>21.424218698875389</v>
      </c>
      <c r="G92" s="325">
        <v>0.22496725164162668</v>
      </c>
      <c r="H92" s="49">
        <v>0.35483870967741937</v>
      </c>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row>
    <row r="93" spans="2:37" ht="15.75" customHeight="1">
      <c r="B93" s="12" t="s">
        <v>840</v>
      </c>
      <c r="C93" s="12" t="s">
        <v>412</v>
      </c>
      <c r="D93" s="12">
        <v>2050</v>
      </c>
      <c r="E93" s="74">
        <v>399.82607700000011</v>
      </c>
      <c r="F93" s="74">
        <v>20.124549250134677</v>
      </c>
      <c r="G93" s="325">
        <v>0.22496725164162668</v>
      </c>
      <c r="H93" s="49">
        <v>0.35483870967741937</v>
      </c>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row>
    <row r="94" spans="2:37" ht="15.75" customHeight="1">
      <c r="B94" s="12" t="s">
        <v>842</v>
      </c>
      <c r="C94" s="12" t="s">
        <v>843</v>
      </c>
      <c r="D94" s="12">
        <v>2020</v>
      </c>
      <c r="E94" s="74">
        <v>2284.7204400000005</v>
      </c>
      <c r="F94" s="74">
        <v>54.224743583749039</v>
      </c>
      <c r="G94" s="325">
        <v>1.1301461814952927</v>
      </c>
      <c r="H94" s="49">
        <v>0.34671060171919776</v>
      </c>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row>
    <row r="95" spans="2:37" ht="15.75" customHeight="1">
      <c r="B95" s="12" t="s">
        <v>842</v>
      </c>
      <c r="C95" s="12" t="s">
        <v>412</v>
      </c>
      <c r="D95" s="12">
        <v>2030</v>
      </c>
      <c r="E95" s="74">
        <v>2056.2483960000004</v>
      </c>
      <c r="F95" s="74">
        <v>45.780125799107701</v>
      </c>
      <c r="G95" s="325">
        <v>1.1301461814952927</v>
      </c>
      <c r="H95" s="49">
        <v>0.39</v>
      </c>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row>
    <row r="96" spans="2:37" ht="15.75" customHeight="1">
      <c r="B96" s="12" t="s">
        <v>842</v>
      </c>
      <c r="C96" s="12" t="s">
        <v>412</v>
      </c>
      <c r="D96" s="12">
        <v>2040</v>
      </c>
      <c r="E96" s="74">
        <v>1942.0123740000004</v>
      </c>
      <c r="F96" s="74">
        <v>44.798508299893342</v>
      </c>
      <c r="G96" s="325">
        <v>1.1301461814952927</v>
      </c>
      <c r="H96" s="49">
        <v>0.39500000000000002</v>
      </c>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row>
    <row r="97" spans="2:37" ht="15.75" customHeight="1">
      <c r="B97" s="12" t="s">
        <v>842</v>
      </c>
      <c r="C97" s="12" t="s">
        <v>412</v>
      </c>
      <c r="D97" s="12">
        <v>2050</v>
      </c>
      <c r="E97" s="74">
        <v>1942.0123740000004</v>
      </c>
      <c r="F97" s="74">
        <v>43.83793864399405</v>
      </c>
      <c r="G97" s="325">
        <v>1.1301461814952927</v>
      </c>
      <c r="H97" s="49">
        <v>0.4</v>
      </c>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row>
    <row r="98" spans="2:37" ht="15.75" customHeight="1">
      <c r="B98" s="12" t="s">
        <v>844</v>
      </c>
      <c r="C98" s="12" t="s">
        <v>845</v>
      </c>
      <c r="D98" s="12">
        <v>2020</v>
      </c>
      <c r="E98" s="74">
        <v>1884.8943630000003</v>
      </c>
      <c r="F98" s="74">
        <v>59.752028675614909</v>
      </c>
      <c r="G98" s="325">
        <v>0.25871233938787069</v>
      </c>
      <c r="H98" s="49">
        <v>0.33159104488859953</v>
      </c>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row>
    <row r="99" spans="2:37" ht="15.75" customHeight="1">
      <c r="B99" s="12" t="s">
        <v>844</v>
      </c>
      <c r="C99" s="12" t="s">
        <v>412</v>
      </c>
      <c r="D99" s="12">
        <v>2030</v>
      </c>
      <c r="E99" s="74">
        <v>1844.9117553000003</v>
      </c>
      <c r="F99" s="74">
        <v>50.789224374272663</v>
      </c>
      <c r="G99" s="325">
        <v>0.25871233938787069</v>
      </c>
      <c r="H99" s="49">
        <v>0.33589742209494494</v>
      </c>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row>
    <row r="100" spans="2:37" ht="15.75" customHeight="1">
      <c r="B100" s="12" t="s">
        <v>844</v>
      </c>
      <c r="C100" s="12" t="s">
        <v>412</v>
      </c>
      <c r="D100" s="12">
        <v>2040</v>
      </c>
      <c r="E100" s="74">
        <v>1836.3440536500004</v>
      </c>
      <c r="F100" s="74">
        <v>47.708169042815243</v>
      </c>
      <c r="G100" s="325">
        <v>0.25871233938787069</v>
      </c>
      <c r="H100" s="49">
        <v>0.34020379930129035</v>
      </c>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row>
    <row r="101" spans="2:37" ht="15.75" customHeight="1">
      <c r="B101" s="12" t="s">
        <v>844</v>
      </c>
      <c r="C101" s="12" t="s">
        <v>412</v>
      </c>
      <c r="D101" s="12">
        <v>2050</v>
      </c>
      <c r="E101" s="74">
        <v>1827.7763520000003</v>
      </c>
      <c r="F101" s="74">
        <v>44.814021506711171</v>
      </c>
      <c r="G101" s="325">
        <v>0.25871233938787069</v>
      </c>
      <c r="H101" s="49">
        <v>0.34192635018382855</v>
      </c>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row>
    <row r="102" spans="2:37" ht="15.75" customHeight="1">
      <c r="B102" s="12" t="s">
        <v>846</v>
      </c>
      <c r="C102" s="12" t="s">
        <v>847</v>
      </c>
      <c r="D102" s="12">
        <v>2020</v>
      </c>
      <c r="E102" s="74">
        <v>3027.2545830000008</v>
      </c>
      <c r="F102" s="74">
        <v>30.958430720312407</v>
      </c>
      <c r="G102" s="325">
        <v>0.8772749914513871</v>
      </c>
      <c r="H102" s="49">
        <v>0.37414728682170545</v>
      </c>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row>
    <row r="103" spans="2:37" ht="15.75" customHeight="1">
      <c r="B103" s="12" t="s">
        <v>846</v>
      </c>
      <c r="C103" s="12" t="s">
        <v>412</v>
      </c>
      <c r="D103" s="12">
        <v>2030</v>
      </c>
      <c r="E103" s="74">
        <v>2747.3763291000005</v>
      </c>
      <c r="F103" s="74">
        <v>26.137160994222143</v>
      </c>
      <c r="G103" s="325">
        <v>0.8772749914513871</v>
      </c>
      <c r="H103" s="49">
        <v>0.42712389380530974</v>
      </c>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row>
    <row r="104" spans="2:37" ht="15.75" customHeight="1">
      <c r="B104" s="12" t="s">
        <v>846</v>
      </c>
      <c r="C104" s="12" t="s">
        <v>412</v>
      </c>
      <c r="D104" s="12">
        <v>2040</v>
      </c>
      <c r="E104" s="74">
        <v>2687.4024175500008</v>
      </c>
      <c r="F104" s="74">
        <v>25.576727964302162</v>
      </c>
      <c r="G104" s="325">
        <v>0.8772749914513871</v>
      </c>
      <c r="H104" s="49">
        <v>0.47272282076395689</v>
      </c>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row>
    <row r="105" spans="2:37" ht="15.75" customHeight="1">
      <c r="B105" s="12" t="s">
        <v>846</v>
      </c>
      <c r="C105" s="12" t="s">
        <v>412</v>
      </c>
      <c r="D105" s="12">
        <v>2050</v>
      </c>
      <c r="E105" s="74">
        <v>2627.4285060000007</v>
      </c>
      <c r="F105" s="74">
        <v>25.028311739921804</v>
      </c>
      <c r="G105" s="325">
        <v>0.8772749914513871</v>
      </c>
      <c r="H105" s="49">
        <v>0.48264999999999997</v>
      </c>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row>
    <row r="106" spans="2:37" ht="15.75" customHeight="1">
      <c r="B106" s="12" t="s">
        <v>848</v>
      </c>
      <c r="C106" s="12" t="s">
        <v>849</v>
      </c>
      <c r="D106" s="12">
        <v>2020</v>
      </c>
      <c r="E106" s="74">
        <v>6442.9116408000018</v>
      </c>
      <c r="F106" s="74">
        <v>137.08322640000003</v>
      </c>
      <c r="G106" s="325">
        <v>2.0308626133333338</v>
      </c>
      <c r="H106" s="49">
        <v>0.37999999999999995</v>
      </c>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row>
    <row r="107" spans="2:37" ht="15.75" customHeight="1">
      <c r="B107" s="12" t="s">
        <v>848</v>
      </c>
      <c r="C107" s="12" t="s">
        <v>412</v>
      </c>
      <c r="D107" s="12">
        <v>2030</v>
      </c>
      <c r="E107" s="74">
        <v>5826.0371220000015</v>
      </c>
      <c r="F107" s="74">
        <v>131.37142530000003</v>
      </c>
      <c r="G107" s="325">
        <v>2.3481848966666674</v>
      </c>
      <c r="H107" s="49">
        <v>0.37999999999999995</v>
      </c>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row>
    <row r="108" spans="2:37" ht="15.75" customHeight="1">
      <c r="B108" s="12" t="s">
        <v>848</v>
      </c>
      <c r="C108" s="12" t="s">
        <v>412</v>
      </c>
      <c r="D108" s="12">
        <v>2040</v>
      </c>
      <c r="E108" s="74">
        <v>5483.3290560000014</v>
      </c>
      <c r="F108" s="74">
        <v>123.37490376000002</v>
      </c>
      <c r="G108" s="325">
        <v>2.4116493533333339</v>
      </c>
      <c r="H108" s="49">
        <v>0.37999999999999995</v>
      </c>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row>
    <row r="109" spans="2:37" ht="15.75" customHeight="1">
      <c r="B109" s="12" t="s">
        <v>848</v>
      </c>
      <c r="C109" s="12" t="s">
        <v>412</v>
      </c>
      <c r="D109" s="12">
        <v>2050</v>
      </c>
      <c r="E109" s="74">
        <v>5483.3290560000014</v>
      </c>
      <c r="F109" s="74">
        <v>119.94782310000002</v>
      </c>
      <c r="G109" s="325">
        <v>2.4751138100000003</v>
      </c>
      <c r="H109" s="49">
        <v>0.37999999999999995</v>
      </c>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row>
    <row r="110" spans="2:37" ht="15.75" customHeight="1">
      <c r="B110" s="12" t="s">
        <v>850</v>
      </c>
      <c r="C110" s="12" t="s">
        <v>849</v>
      </c>
      <c r="D110" s="12">
        <v>2020</v>
      </c>
      <c r="E110" s="74">
        <v>6854.161320000002</v>
      </c>
      <c r="F110" s="74">
        <v>137.08322640000003</v>
      </c>
      <c r="G110" s="325">
        <v>2.0308626133333338</v>
      </c>
      <c r="H110" s="49">
        <v>0.37999999999999995</v>
      </c>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row>
    <row r="111" spans="2:37" ht="15.75" customHeight="1">
      <c r="B111" s="12" t="s">
        <v>850</v>
      </c>
      <c r="C111" s="12" t="s">
        <v>412</v>
      </c>
      <c r="D111" s="12">
        <v>2030</v>
      </c>
      <c r="E111" s="74">
        <v>6854.161320000002</v>
      </c>
      <c r="F111" s="74">
        <v>131.37142530000003</v>
      </c>
      <c r="G111" s="325">
        <v>2.3481848966666674</v>
      </c>
      <c r="H111" s="49">
        <v>0.37999999999999995</v>
      </c>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row>
    <row r="112" spans="2:37" ht="15.75" customHeight="1">
      <c r="B112" s="12" t="s">
        <v>850</v>
      </c>
      <c r="C112" s="12" t="s">
        <v>412</v>
      </c>
      <c r="D112" s="12">
        <v>2040</v>
      </c>
      <c r="E112" s="74">
        <v>6854.161320000002</v>
      </c>
      <c r="F112" s="74">
        <v>123.37490376000002</v>
      </c>
      <c r="G112" s="325">
        <v>2.4116493533333339</v>
      </c>
      <c r="H112" s="49">
        <v>0.37999999999999995</v>
      </c>
      <c r="K112" s="74"/>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row>
    <row r="113" spans="2:37" ht="15.75" customHeight="1">
      <c r="B113" s="12" t="s">
        <v>850</v>
      </c>
      <c r="C113" s="12" t="s">
        <v>412</v>
      </c>
      <c r="D113" s="12">
        <v>2050</v>
      </c>
      <c r="E113" s="74">
        <v>6854.161320000002</v>
      </c>
      <c r="F113" s="74">
        <v>119.94782310000002</v>
      </c>
      <c r="G113" s="325">
        <v>2.4751138100000003</v>
      </c>
      <c r="H113" s="49">
        <v>0.37999999999999995</v>
      </c>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row>
    <row r="114" spans="2:37" ht="15.75" customHeight="1">
      <c r="B114" s="12" t="s">
        <v>851</v>
      </c>
      <c r="C114" s="12" t="s">
        <v>852</v>
      </c>
      <c r="D114" s="12">
        <v>2020</v>
      </c>
      <c r="E114" s="74">
        <v>3084.3725940000008</v>
      </c>
      <c r="F114" s="74">
        <v>73.203403838061206</v>
      </c>
      <c r="G114" s="325">
        <v>1.5256973450186453</v>
      </c>
      <c r="H114" s="49">
        <v>0.13</v>
      </c>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row>
    <row r="115" spans="2:37" ht="15.75" customHeight="1">
      <c r="B115" s="12" t="s">
        <v>851</v>
      </c>
      <c r="C115" s="12" t="s">
        <v>412</v>
      </c>
      <c r="D115" s="12">
        <v>2030</v>
      </c>
      <c r="E115" s="74">
        <v>2775.9353346000007</v>
      </c>
      <c r="F115" s="74">
        <v>61.803169828795404</v>
      </c>
      <c r="G115" s="325">
        <v>1.5256973450186453</v>
      </c>
      <c r="H115" s="49">
        <v>0.14000000000000001</v>
      </c>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row>
    <row r="116" spans="2:37" ht="15.75" customHeight="1">
      <c r="B116" s="12" t="s">
        <v>851</v>
      </c>
      <c r="C116" s="12" t="s">
        <v>412</v>
      </c>
      <c r="D116" s="12">
        <v>2040</v>
      </c>
      <c r="E116" s="74">
        <v>2621.7167049000004</v>
      </c>
      <c r="F116" s="74">
        <v>60.477986204856016</v>
      </c>
      <c r="G116" s="325">
        <v>1.5256973450186453</v>
      </c>
      <c r="H116" s="49">
        <v>0.14499999999999999</v>
      </c>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row>
    <row r="117" spans="2:37" ht="15.75" customHeight="1">
      <c r="B117" s="12" t="s">
        <v>851</v>
      </c>
      <c r="C117" s="12" t="s">
        <v>412</v>
      </c>
      <c r="D117" s="12">
        <v>2050</v>
      </c>
      <c r="E117" s="74">
        <v>2621.7167049000004</v>
      </c>
      <c r="F117" s="74">
        <v>59.181217169391971</v>
      </c>
      <c r="G117" s="325">
        <v>1.5256973450186453</v>
      </c>
      <c r="H117" s="49">
        <v>0.15</v>
      </c>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row>
    <row r="118" spans="2:37" ht="15.75" customHeight="1">
      <c r="B118" s="12" t="s">
        <v>853</v>
      </c>
      <c r="C118" s="12" t="s">
        <v>854</v>
      </c>
      <c r="D118" s="12">
        <v>2020</v>
      </c>
      <c r="E118" s="74">
        <v>456.94408800000008</v>
      </c>
      <c r="F118" s="74">
        <v>13.610008534334662</v>
      </c>
      <c r="G118" s="325">
        <v>0.6677219490214239</v>
      </c>
      <c r="H118" s="49">
        <v>0.35</v>
      </c>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2:37" ht="15.75" customHeight="1">
      <c r="B119" s="12" t="s">
        <v>853</v>
      </c>
      <c r="C119" s="12" t="s">
        <v>412</v>
      </c>
      <c r="D119" s="12">
        <v>2030</v>
      </c>
      <c r="E119" s="74">
        <v>440.95104492000007</v>
      </c>
      <c r="F119" s="74">
        <v>13.346168072196383</v>
      </c>
      <c r="G119" s="325">
        <v>0.6677219490214239</v>
      </c>
      <c r="H119" s="49">
        <v>0.37</v>
      </c>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row>
    <row r="120" spans="2:37" ht="15.75" customHeight="1">
      <c r="B120" s="12" t="s">
        <v>853</v>
      </c>
      <c r="C120" s="12" t="s">
        <v>412</v>
      </c>
      <c r="D120" s="12">
        <v>2040</v>
      </c>
      <c r="E120" s="74">
        <v>437.52396426000013</v>
      </c>
      <c r="F120" s="74">
        <v>13.291470431908783</v>
      </c>
      <c r="G120" s="325">
        <v>0.6677219490214239</v>
      </c>
      <c r="H120" s="49">
        <v>0.38500000000000001</v>
      </c>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row>
    <row r="121" spans="2:37" ht="15.75" customHeight="1">
      <c r="B121" s="12" t="s">
        <v>853</v>
      </c>
      <c r="C121" s="12" t="s">
        <v>412</v>
      </c>
      <c r="D121" s="12">
        <v>2050</v>
      </c>
      <c r="E121" s="74">
        <v>434.09688360000013</v>
      </c>
      <c r="F121" s="74">
        <v>13.236996963221362</v>
      </c>
      <c r="G121" s="325">
        <v>0.6677219490214239</v>
      </c>
      <c r="H121" s="49">
        <v>0.39700000000000002</v>
      </c>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row>
    <row r="122" spans="2:37" ht="15.75" customHeight="1">
      <c r="B122" s="12" t="s">
        <v>855</v>
      </c>
      <c r="C122" s="12" t="s">
        <v>856</v>
      </c>
      <c r="D122" s="12">
        <v>2020</v>
      </c>
      <c r="E122" s="74">
        <v>3998.2607700000008</v>
      </c>
      <c r="F122" s="74">
        <v>78.343063887600039</v>
      </c>
      <c r="G122" s="325">
        <v>1.6822563197417111</v>
      </c>
      <c r="H122" s="49">
        <v>0.32000000000000006</v>
      </c>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row>
    <row r="123" spans="2:37" ht="15.75" customHeight="1">
      <c r="B123" s="12" t="s">
        <v>855</v>
      </c>
      <c r="C123" s="12" t="s">
        <v>412</v>
      </c>
      <c r="D123" s="12">
        <v>2030</v>
      </c>
      <c r="E123" s="74">
        <v>3815.4831348000007</v>
      </c>
      <c r="F123" s="74">
        <v>74.230567095600023</v>
      </c>
      <c r="G123" s="325">
        <v>1.6243940302299624</v>
      </c>
      <c r="H123" s="49">
        <v>0.32999999999999996</v>
      </c>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row>
    <row r="124" spans="2:37" ht="15.75" customHeight="1">
      <c r="B124" s="12" t="s">
        <v>855</v>
      </c>
      <c r="C124" s="12" t="s">
        <v>412</v>
      </c>
      <c r="D124" s="12">
        <v>2040</v>
      </c>
      <c r="E124" s="74">
        <v>3712.6707150000007</v>
      </c>
      <c r="F124" s="74">
        <v>70.346542347600035</v>
      </c>
      <c r="G124" s="325">
        <v>1.1531040048141645</v>
      </c>
      <c r="H124" s="49">
        <v>0.33999999999999997</v>
      </c>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row>
    <row r="125" spans="2:37" ht="15.75" customHeight="1">
      <c r="B125" s="12" t="s">
        <v>855</v>
      </c>
      <c r="C125" s="12" t="s">
        <v>412</v>
      </c>
      <c r="D125" s="12">
        <v>2050</v>
      </c>
      <c r="E125" s="74">
        <v>3598.4346930000006</v>
      </c>
      <c r="F125" s="74">
        <v>69.204182127600035</v>
      </c>
      <c r="G125" s="325">
        <v>1.0904083705640233</v>
      </c>
      <c r="H125" s="49">
        <v>0.35</v>
      </c>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row>
    <row r="126" spans="2:37" ht="15.75" customHeight="1">
      <c r="B126" s="12" t="s">
        <v>857</v>
      </c>
      <c r="C126" s="12" t="s">
        <v>858</v>
      </c>
      <c r="D126" s="12">
        <v>2020</v>
      </c>
      <c r="E126" s="74">
        <v>3941.1427590000008</v>
      </c>
      <c r="F126" s="74">
        <v>79.736743356000019</v>
      </c>
      <c r="G126" s="325">
        <v>2.0880550623377423</v>
      </c>
      <c r="H126" s="49">
        <v>0.37</v>
      </c>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c r="AI126" s="74"/>
      <c r="AJ126" s="74"/>
      <c r="AK126" s="74"/>
    </row>
    <row r="127" spans="2:37" ht="15.75" customHeight="1">
      <c r="B127" s="12" t="s">
        <v>857</v>
      </c>
      <c r="C127" s="12" t="s">
        <v>412</v>
      </c>
      <c r="D127" s="12">
        <v>2030</v>
      </c>
      <c r="E127" s="74">
        <v>3735.5179194000007</v>
      </c>
      <c r="F127" s="74">
        <v>75.224420487000017</v>
      </c>
      <c r="G127" s="325">
        <v>2.0068028880910442</v>
      </c>
      <c r="H127" s="49">
        <v>0.39</v>
      </c>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row>
    <row r="128" spans="2:37" ht="15.75" customHeight="1">
      <c r="B128" s="12" t="s">
        <v>857</v>
      </c>
      <c r="C128" s="12" t="s">
        <v>412</v>
      </c>
      <c r="D128" s="12">
        <v>2040</v>
      </c>
      <c r="E128" s="74">
        <v>3626.9936985000008</v>
      </c>
      <c r="F128" s="74">
        <v>72.968259052500017</v>
      </c>
      <c r="G128" s="325">
        <v>1.9334513759629008</v>
      </c>
      <c r="H128" s="49">
        <v>0.4</v>
      </c>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row>
    <row r="129" spans="2:37" ht="15.75" customHeight="1">
      <c r="B129" s="12" t="s">
        <v>857</v>
      </c>
      <c r="C129" s="12" t="s">
        <v>412</v>
      </c>
      <c r="D129" s="12">
        <v>2050</v>
      </c>
      <c r="E129" s="74">
        <v>3512.7576765000008</v>
      </c>
      <c r="F129" s="74">
        <v>70.740656623500016</v>
      </c>
      <c r="G129" s="325">
        <v>1.8627809663802122</v>
      </c>
      <c r="H129" s="49">
        <v>0.41000000000000003</v>
      </c>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row>
    <row r="130" spans="2:37" ht="15.75" customHeight="1">
      <c r="B130" s="12" t="s">
        <v>859</v>
      </c>
      <c r="C130" s="12" t="s">
        <v>860</v>
      </c>
      <c r="D130" s="12">
        <v>2020</v>
      </c>
      <c r="E130" s="74">
        <v>4112.4967920000008</v>
      </c>
      <c r="F130" s="74">
        <v>88.618594066500023</v>
      </c>
      <c r="G130" s="325">
        <v>1.7196538013841354</v>
      </c>
      <c r="H130" s="49">
        <v>0.34089504401185583</v>
      </c>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row>
    <row r="131" spans="2:37" ht="15.75" customHeight="1">
      <c r="B131" s="12" t="s">
        <v>859</v>
      </c>
      <c r="C131" s="12" t="s">
        <v>412</v>
      </c>
      <c r="D131" s="12">
        <v>2030</v>
      </c>
      <c r="E131" s="74">
        <v>3935.430957900001</v>
      </c>
      <c r="F131" s="74">
        <v>84.049153186500021</v>
      </c>
      <c r="G131" s="325">
        <v>1.6592814289957387</v>
      </c>
      <c r="H131" s="49">
        <v>0.36719370983250021</v>
      </c>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row>
    <row r="132" spans="2:37" ht="15.75" customHeight="1">
      <c r="B132" s="12" t="s">
        <v>859</v>
      </c>
      <c r="C132" s="12" t="s">
        <v>412</v>
      </c>
      <c r="D132" s="12">
        <v>2040</v>
      </c>
      <c r="E132" s="74">
        <v>3838.3303392000007</v>
      </c>
      <c r="F132" s="74">
        <v>81.792991752000006</v>
      </c>
      <c r="G132" s="325">
        <v>1.604852722961337</v>
      </c>
      <c r="H132" s="49">
        <v>0.37876331766187044</v>
      </c>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row>
    <row r="133" spans="2:37" ht="15.75" customHeight="1">
      <c r="B133" s="12" t="s">
        <v>859</v>
      </c>
      <c r="C133" s="12" t="s">
        <v>412</v>
      </c>
      <c r="D133" s="12">
        <v>2050</v>
      </c>
      <c r="E133" s="74">
        <v>3735.5179194000007</v>
      </c>
      <c r="F133" s="74">
        <v>79.536830317500019</v>
      </c>
      <c r="G133" s="325">
        <v>1.5522094187212367</v>
      </c>
      <c r="H133" s="49">
        <v>0.39276926965474973</v>
      </c>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row>
    <row r="134" spans="2:37" ht="15.75" customHeight="1">
      <c r="B134" s="12" t="s">
        <v>861</v>
      </c>
      <c r="C134" s="12" t="s">
        <v>862</v>
      </c>
      <c r="D134" s="12">
        <v>2020</v>
      </c>
      <c r="E134" s="74">
        <v>3884.0247480000007</v>
      </c>
      <c r="F134" s="74">
        <v>86.228553726017125</v>
      </c>
      <c r="G134" s="325">
        <v>1.6358336439535137</v>
      </c>
      <c r="H134" s="49">
        <v>0.36</v>
      </c>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row>
    <row r="135" spans="2:37" ht="15.75" customHeight="1">
      <c r="B135" s="12" t="s">
        <v>861</v>
      </c>
      <c r="C135" s="12" t="s">
        <v>412</v>
      </c>
      <c r="D135" s="12">
        <v>2030</v>
      </c>
      <c r="E135" s="74">
        <v>3598.4346930000006</v>
      </c>
      <c r="F135" s="74">
        <v>73.87196308713871</v>
      </c>
      <c r="G135" s="325">
        <v>1.5817789857067892</v>
      </c>
      <c r="H135" s="49">
        <v>0.3650000000000001</v>
      </c>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row>
    <row r="136" spans="2:37" ht="15.75" customHeight="1">
      <c r="B136" s="12" t="s">
        <v>861</v>
      </c>
      <c r="C136" s="12" t="s">
        <v>412</v>
      </c>
      <c r="D136" s="12">
        <v>2040</v>
      </c>
      <c r="E136" s="74">
        <v>3301.4210358000009</v>
      </c>
      <c r="F136" s="74">
        <v>63.404927069777806</v>
      </c>
      <c r="G136" s="325">
        <v>1.5202628394224511</v>
      </c>
      <c r="H136" s="49">
        <v>0.375</v>
      </c>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row>
    <row r="137" spans="2:37" ht="15.75" customHeight="1">
      <c r="B137" s="12" t="s">
        <v>861</v>
      </c>
      <c r="C137" s="12" t="s">
        <v>412</v>
      </c>
      <c r="D137" s="12">
        <v>2050</v>
      </c>
      <c r="E137" s="74">
        <v>3255.7266270000009</v>
      </c>
      <c r="F137" s="74">
        <v>61.618910266800015</v>
      </c>
      <c r="G137" s="325">
        <v>1.5071395342230105</v>
      </c>
      <c r="H137" s="49">
        <v>0.38</v>
      </c>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row>
    <row r="138" spans="2:37" ht="15.75" customHeight="1">
      <c r="B138" s="12" t="s">
        <v>863</v>
      </c>
      <c r="C138" s="12" t="s">
        <v>864</v>
      </c>
      <c r="D138" s="12">
        <v>2020</v>
      </c>
      <c r="E138" s="74">
        <v>4340.9688360000009</v>
      </c>
      <c r="F138" s="74">
        <v>82.912504767600026</v>
      </c>
      <c r="G138" s="325">
        <v>1.8729120359791049</v>
      </c>
      <c r="H138" s="49">
        <v>0.32000000000000006</v>
      </c>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row>
    <row r="139" spans="2:37" ht="15.75" customHeight="1">
      <c r="B139" s="12" t="s">
        <v>863</v>
      </c>
      <c r="C139" s="12" t="s">
        <v>412</v>
      </c>
      <c r="D139" s="12">
        <v>2030</v>
      </c>
      <c r="E139" s="74">
        <v>4055.3787810000008</v>
      </c>
      <c r="F139" s="74">
        <v>77.200703667600038</v>
      </c>
      <c r="G139" s="325">
        <v>1.8084920203226911</v>
      </c>
      <c r="H139" s="49">
        <v>0.32999999999999996</v>
      </c>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row>
    <row r="140" spans="2:37" ht="15.75" customHeight="1">
      <c r="B140" s="12" t="s">
        <v>863</v>
      </c>
      <c r="C140" s="12" t="s">
        <v>412</v>
      </c>
      <c r="D140" s="12">
        <v>2040</v>
      </c>
      <c r="E140" s="74">
        <v>3941.1427590000008</v>
      </c>
      <c r="F140" s="74">
        <v>72.631262787600036</v>
      </c>
      <c r="G140" s="325">
        <v>1.2837891253597702</v>
      </c>
      <c r="H140" s="49">
        <v>0.33999999999999997</v>
      </c>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row>
    <row r="141" spans="2:37" ht="15.75" customHeight="1">
      <c r="B141" s="12" t="s">
        <v>863</v>
      </c>
      <c r="C141" s="12" t="s">
        <v>412</v>
      </c>
      <c r="D141" s="12">
        <v>2050</v>
      </c>
      <c r="E141" s="74">
        <v>3826.9067370000007</v>
      </c>
      <c r="F141" s="74">
        <v>71.488902567600036</v>
      </c>
      <c r="G141" s="325">
        <v>1.2139879858946125</v>
      </c>
      <c r="H141" s="49">
        <v>0.35</v>
      </c>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row>
    <row r="142" spans="2:37">
      <c r="B142" s="12" t="s">
        <v>865</v>
      </c>
      <c r="C142" s="12" t="s">
        <v>866</v>
      </c>
      <c r="D142" s="12">
        <v>2020</v>
      </c>
      <c r="E142" s="74">
        <v>1999.1303850000004</v>
      </c>
      <c r="F142" s="74">
        <v>46.836769020000013</v>
      </c>
      <c r="G142" s="325">
        <v>0.98228465789212271</v>
      </c>
      <c r="H142" s="49">
        <v>0.42845243988153997</v>
      </c>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row>
    <row r="143" spans="2:37">
      <c r="B143" s="12" t="s">
        <v>865</v>
      </c>
      <c r="C143" s="12" t="s">
        <v>412</v>
      </c>
      <c r="D143" s="12">
        <v>2030</v>
      </c>
      <c r="E143" s="74">
        <v>1856.3353575000003</v>
      </c>
      <c r="F143" s="74">
        <v>43.638160404000011</v>
      </c>
      <c r="G143" s="325">
        <v>0.94862205627842133</v>
      </c>
      <c r="H143" s="49">
        <v>0.45899729959246827</v>
      </c>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row>
    <row r="144" spans="2:37">
      <c r="B144" s="12" t="s">
        <v>865</v>
      </c>
      <c r="C144" s="12" t="s">
        <v>412</v>
      </c>
      <c r="D144" s="12">
        <v>2040</v>
      </c>
      <c r="E144" s="74">
        <v>1713.5403300000005</v>
      </c>
      <c r="F144" s="74">
        <v>39.98260770000001</v>
      </c>
      <c r="G144" s="325">
        <v>0.91472342634229464</v>
      </c>
      <c r="H144" s="49">
        <v>0.47588584470433587</v>
      </c>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row>
    <row r="145" spans="2:37">
      <c r="B145" s="12" t="s">
        <v>865</v>
      </c>
      <c r="C145" s="12" t="s">
        <v>412</v>
      </c>
      <c r="D145" s="12">
        <v>2050</v>
      </c>
      <c r="E145" s="74">
        <v>1713.5403300000005</v>
      </c>
      <c r="F145" s="74">
        <v>39.171338049561818</v>
      </c>
      <c r="G145" s="325">
        <v>0.88203615039476757</v>
      </c>
      <c r="H145" s="49">
        <v>0.48605949062191506</v>
      </c>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row>
    <row r="146" spans="2:37">
      <c r="B146" s="12" t="s">
        <v>867</v>
      </c>
      <c r="C146" s="12" t="s">
        <v>868</v>
      </c>
      <c r="D146" s="12">
        <v>2020</v>
      </c>
      <c r="E146" s="74">
        <v>2298.9999427500002</v>
      </c>
      <c r="F146" s="74">
        <v>52.834160175000015</v>
      </c>
      <c r="G146" s="325">
        <v>1.0941293534199286</v>
      </c>
      <c r="H146" s="49">
        <v>0.40112766692991109</v>
      </c>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row>
    <row r="147" spans="2:37">
      <c r="B147" s="12" t="s">
        <v>867</v>
      </c>
      <c r="C147" s="12" t="s">
        <v>412</v>
      </c>
      <c r="D147" s="12">
        <v>2030</v>
      </c>
      <c r="E147" s="74">
        <v>2079.0956004000009</v>
      </c>
      <c r="F147" s="74">
        <v>48.09336526200002</v>
      </c>
      <c r="G147" s="325">
        <v>1.0586384481135465</v>
      </c>
      <c r="H147" s="49">
        <v>0.45619853557056295</v>
      </c>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row>
    <row r="148" spans="2:37">
      <c r="B148" s="12" t="s">
        <v>867</v>
      </c>
      <c r="C148" s="12" t="s">
        <v>412</v>
      </c>
      <c r="D148" s="12">
        <v>2040</v>
      </c>
      <c r="E148" s="74">
        <v>1884.8943630000008</v>
      </c>
      <c r="F148" s="74">
        <v>43.409688360000011</v>
      </c>
      <c r="G148" s="325">
        <v>1.0161662573385399</v>
      </c>
      <c r="H148" s="49">
        <v>0.48526486577172895</v>
      </c>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row>
    <row r="149" spans="2:37">
      <c r="B149" s="12" t="s">
        <v>867</v>
      </c>
      <c r="C149" s="12" t="s">
        <v>412</v>
      </c>
      <c r="D149" s="12">
        <v>2050</v>
      </c>
      <c r="E149" s="74">
        <v>1859.1912580500004</v>
      </c>
      <c r="F149" s="74">
        <v>42.084356610561812</v>
      </c>
      <c r="G149" s="325">
        <v>0.97539803546098169</v>
      </c>
      <c r="H149" s="49">
        <v>0.49763233563672266</v>
      </c>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row>
    <row r="150" spans="2:37">
      <c r="B150" s="12" t="s">
        <v>869</v>
      </c>
      <c r="C150" s="12" t="s">
        <v>870</v>
      </c>
      <c r="D150" s="12">
        <v>2020</v>
      </c>
      <c r="E150" s="74">
        <v>4626.5588910000015</v>
      </c>
      <c r="F150" s="74">
        <v>93.064991063749048</v>
      </c>
      <c r="G150" s="325">
        <v>1.9022550518361547</v>
      </c>
      <c r="H150" s="49">
        <v>0.2667106017191978</v>
      </c>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row>
    <row r="151" spans="2:37">
      <c r="B151" s="12" t="s">
        <v>869</v>
      </c>
      <c r="C151" s="12" t="s">
        <v>412</v>
      </c>
      <c r="D151" s="12">
        <v>2030</v>
      </c>
      <c r="E151" s="74">
        <v>4198.1738085000006</v>
      </c>
      <c r="F151" s="74">
        <v>78.908572179107722</v>
      </c>
      <c r="G151" s="325">
        <v>1.8767414054639779</v>
      </c>
      <c r="H151" s="49">
        <v>0.31000000000000005</v>
      </c>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row>
    <row r="152" spans="2:37">
      <c r="B152" s="12" t="s">
        <v>869</v>
      </c>
      <c r="C152" s="12" t="s">
        <v>412</v>
      </c>
      <c r="D152" s="12">
        <v>2040</v>
      </c>
      <c r="E152" s="74">
        <v>3775.5005271000009</v>
      </c>
      <c r="F152" s="74">
        <v>71.986681535893354</v>
      </c>
      <c r="G152" s="325">
        <v>1.8477059577637265</v>
      </c>
      <c r="H152" s="49">
        <v>0.315</v>
      </c>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row>
    <row r="153" spans="2:37">
      <c r="B153" s="12" t="s">
        <v>869</v>
      </c>
      <c r="C153" s="12" t="s">
        <v>412</v>
      </c>
      <c r="D153" s="12">
        <v>2050</v>
      </c>
      <c r="E153" s="74">
        <v>3661.2645051000009</v>
      </c>
      <c r="F153" s="74">
        <v>70.112223703994061</v>
      </c>
      <c r="G153" s="325">
        <v>1.8415117946896691</v>
      </c>
      <c r="H153" s="49">
        <v>0.32</v>
      </c>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row>
    <row r="154" spans="2:37">
      <c r="B154" s="12" t="s">
        <v>871</v>
      </c>
      <c r="C154" s="12" t="s">
        <v>872</v>
      </c>
      <c r="D154" s="12">
        <v>2020</v>
      </c>
      <c r="E154" s="74">
        <v>822.49935840000023</v>
      </c>
      <c r="F154" s="74">
        <v>30.158309808000006</v>
      </c>
      <c r="G154" s="325">
        <v>0.75703128025503352</v>
      </c>
      <c r="H154" s="49">
        <v>0.56524999999999992</v>
      </c>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row>
    <row r="155" spans="2:37">
      <c r="B155" s="12" t="s">
        <v>871</v>
      </c>
      <c r="C155" s="12" t="s">
        <v>412</v>
      </c>
      <c r="D155" s="12">
        <v>2030</v>
      </c>
      <c r="E155" s="74">
        <v>793.71188085600011</v>
      </c>
      <c r="F155" s="74">
        <v>28.787477544000005</v>
      </c>
      <c r="G155" s="325">
        <v>0.72279058121400908</v>
      </c>
      <c r="H155" s="49">
        <v>0.57950000000000002</v>
      </c>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row>
    <row r="156" spans="2:37">
      <c r="B156" s="12" t="s">
        <v>871</v>
      </c>
      <c r="C156" s="12" t="s">
        <v>412</v>
      </c>
      <c r="D156" s="12">
        <v>2040</v>
      </c>
      <c r="E156" s="74">
        <v>787.5431356680001</v>
      </c>
      <c r="F156" s="74">
        <v>27.416645280000004</v>
      </c>
      <c r="G156" s="325">
        <v>0.69009859687130337</v>
      </c>
      <c r="H156" s="49">
        <v>0.58899999999999997</v>
      </c>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row>
    <row r="157" spans="2:37">
      <c r="B157" s="12" t="s">
        <v>871</v>
      </c>
      <c r="C157" s="12" t="s">
        <v>412</v>
      </c>
      <c r="D157" s="12">
        <v>2050</v>
      </c>
      <c r="E157" s="74">
        <v>781.37439048000022</v>
      </c>
      <c r="F157" s="74">
        <v>26.443121699474172</v>
      </c>
      <c r="G157" s="325">
        <v>0.65888527850466549</v>
      </c>
      <c r="H157" s="49">
        <v>0.59849999999999992</v>
      </c>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row>
    <row r="158" spans="2:37">
      <c r="B158" s="12" t="s">
        <v>873</v>
      </c>
      <c r="C158" s="12" t="s">
        <v>874</v>
      </c>
      <c r="D158" s="12">
        <v>2020</v>
      </c>
      <c r="E158" s="74">
        <v>2741.6645280000007</v>
      </c>
      <c r="F158" s="74">
        <v>65.069692300498843</v>
      </c>
      <c r="G158" s="325">
        <v>1.3561754177943512</v>
      </c>
      <c r="H158" s="49">
        <v>0.32937507163323787</v>
      </c>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c r="AI158" s="74"/>
      <c r="AJ158" s="74"/>
      <c r="AK158" s="74"/>
    </row>
    <row r="159" spans="2:37">
      <c r="B159" s="12" t="s">
        <v>873</v>
      </c>
      <c r="C159" s="12" t="s">
        <v>412</v>
      </c>
      <c r="D159" s="12">
        <v>2030</v>
      </c>
      <c r="E159" s="74">
        <v>2467.4980752000006</v>
      </c>
      <c r="F159" s="74">
        <v>54.93615095892924</v>
      </c>
      <c r="G159" s="325">
        <v>1.3561754177943512</v>
      </c>
      <c r="H159" s="49">
        <v>0.3705</v>
      </c>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c r="AK159" s="74"/>
    </row>
    <row r="160" spans="2:37">
      <c r="B160" s="12" t="s">
        <v>873</v>
      </c>
      <c r="C160" s="12" t="s">
        <v>412</v>
      </c>
      <c r="D160" s="12">
        <v>2040</v>
      </c>
      <c r="E160" s="74">
        <v>2330.4148488000005</v>
      </c>
      <c r="F160" s="74">
        <v>53.758209959872005</v>
      </c>
      <c r="G160" s="325">
        <v>1.3561754177943512</v>
      </c>
      <c r="H160" s="49">
        <v>0.37524999999999997</v>
      </c>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c r="AI160" s="74"/>
      <c r="AJ160" s="74"/>
      <c r="AK160" s="74"/>
    </row>
    <row r="161" spans="2:37">
      <c r="B161" s="12" t="s">
        <v>873</v>
      </c>
      <c r="C161" s="12" t="s">
        <v>412</v>
      </c>
      <c r="D161" s="12">
        <v>2050</v>
      </c>
      <c r="E161" s="74">
        <v>2330.4148488000005</v>
      </c>
      <c r="F161" s="74">
        <v>52.605526372792859</v>
      </c>
      <c r="G161" s="325">
        <v>1.3561754177943512</v>
      </c>
      <c r="H161" s="49">
        <v>0.38</v>
      </c>
      <c r="K161" s="74"/>
      <c r="L161" s="74"/>
      <c r="M161" s="74"/>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row>
    <row r="162" spans="2:37">
      <c r="B162" s="12" t="s">
        <v>875</v>
      </c>
      <c r="C162" s="12" t="s">
        <v>876</v>
      </c>
      <c r="D162" s="12">
        <v>2020</v>
      </c>
      <c r="E162" s="74">
        <v>456.94408800000008</v>
      </c>
      <c r="F162" s="74">
        <v>13.610008534334662</v>
      </c>
      <c r="G162" s="325">
        <v>0.6677219490214239</v>
      </c>
      <c r="H162" s="49">
        <v>0.35</v>
      </c>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row>
    <row r="163" spans="2:37">
      <c r="B163" s="12" t="s">
        <v>875</v>
      </c>
      <c r="C163" s="12" t="s">
        <v>412</v>
      </c>
      <c r="D163" s="12">
        <v>2030</v>
      </c>
      <c r="E163" s="74">
        <v>440.95104492000007</v>
      </c>
      <c r="F163" s="74">
        <v>13.346168072196383</v>
      </c>
      <c r="G163" s="325">
        <v>0.6677219490214239</v>
      </c>
      <c r="H163" s="49">
        <v>0.37</v>
      </c>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row>
    <row r="164" spans="2:37">
      <c r="B164" s="12" t="s">
        <v>875</v>
      </c>
      <c r="C164" s="12" t="s">
        <v>412</v>
      </c>
      <c r="D164" s="12">
        <v>2040</v>
      </c>
      <c r="E164" s="74">
        <v>437.52396426000013</v>
      </c>
      <c r="F164" s="74">
        <v>13.291470431908783</v>
      </c>
      <c r="G164" s="325">
        <v>0.6677219490214239</v>
      </c>
      <c r="H164" s="49">
        <v>0.38500000000000001</v>
      </c>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row>
    <row r="165" spans="2:37">
      <c r="B165" s="12" t="s">
        <v>875</v>
      </c>
      <c r="C165" s="12" t="s">
        <v>412</v>
      </c>
      <c r="D165" s="12">
        <v>2050</v>
      </c>
      <c r="E165" s="74">
        <v>434.09688360000013</v>
      </c>
      <c r="F165" s="74">
        <v>13.236996963221362</v>
      </c>
      <c r="G165" s="325">
        <v>0.6677219490214239</v>
      </c>
      <c r="H165" s="49">
        <v>0.39700000000000002</v>
      </c>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row>
    <row r="166" spans="2:37">
      <c r="B166" s="12" t="s">
        <v>877</v>
      </c>
      <c r="C166" s="12" t="s">
        <v>878</v>
      </c>
      <c r="D166" s="12">
        <v>2020</v>
      </c>
      <c r="E166" s="74">
        <v>571.18011000000013</v>
      </c>
      <c r="F166" s="74">
        <v>32.934500766289794</v>
      </c>
      <c r="G166" s="325">
        <v>0.81086257725825761</v>
      </c>
      <c r="H166" s="49">
        <v>0.37560975609756103</v>
      </c>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row>
    <row r="167" spans="2:37">
      <c r="B167" s="12" t="s">
        <v>877</v>
      </c>
      <c r="C167" s="12" t="s">
        <v>412</v>
      </c>
      <c r="D167" s="12">
        <v>2030</v>
      </c>
      <c r="E167" s="74">
        <v>531.19750230000011</v>
      </c>
      <c r="F167" s="74">
        <v>27.805490419385254</v>
      </c>
      <c r="G167" s="325">
        <v>0.81086257725825761</v>
      </c>
      <c r="H167" s="49">
        <v>0.38048780487804884</v>
      </c>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row>
    <row r="168" spans="2:37">
      <c r="B168" s="12" t="s">
        <v>877</v>
      </c>
      <c r="C168" s="12" t="s">
        <v>412</v>
      </c>
      <c r="D168" s="12">
        <v>2040</v>
      </c>
      <c r="E168" s="74">
        <v>522.62980065000011</v>
      </c>
      <c r="F168" s="74">
        <v>27.209285068406558</v>
      </c>
      <c r="G168" s="325">
        <v>0.81086257725825761</v>
      </c>
      <c r="H168" s="49">
        <v>0.38536585365853665</v>
      </c>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row>
    <row r="169" spans="2:37">
      <c r="B169" s="12" t="s">
        <v>877</v>
      </c>
      <c r="C169" s="12" t="s">
        <v>412</v>
      </c>
      <c r="D169" s="12">
        <v>2050</v>
      </c>
      <c r="E169" s="74">
        <v>514.0620990000001</v>
      </c>
      <c r="F169" s="74">
        <v>26.62586355310831</v>
      </c>
      <c r="G169" s="325">
        <v>0.81086257725825761</v>
      </c>
      <c r="H169" s="49">
        <v>0.38731707317073172</v>
      </c>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row>
    <row r="170" spans="2:37">
      <c r="B170" s="12" t="s">
        <v>879</v>
      </c>
      <c r="C170" s="12" t="s">
        <v>880</v>
      </c>
      <c r="D170" s="12">
        <v>2020</v>
      </c>
      <c r="E170" s="74">
        <v>4283.8508250000014</v>
      </c>
      <c r="F170" s="74">
        <v>46.262806168618582</v>
      </c>
      <c r="G170" s="325">
        <v>0.90112937449857289</v>
      </c>
      <c r="H170" s="49">
        <v>0.30692829457364346</v>
      </c>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row>
    <row r="171" spans="2:37">
      <c r="B171" s="12" t="s">
        <v>879</v>
      </c>
      <c r="C171" s="12" t="s">
        <v>412</v>
      </c>
      <c r="D171" s="12">
        <v>2030</v>
      </c>
      <c r="E171" s="74">
        <v>3684.1117095000009</v>
      </c>
      <c r="F171" s="74">
        <v>36.799959452310233</v>
      </c>
      <c r="G171" s="325">
        <v>0.83946904418742652</v>
      </c>
      <c r="H171" s="49">
        <v>0.33717931404284185</v>
      </c>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row>
    <row r="172" spans="2:37">
      <c r="B172" s="12" t="s">
        <v>879</v>
      </c>
      <c r="C172" s="12" t="s">
        <v>412</v>
      </c>
      <c r="D172" s="12">
        <v>2040</v>
      </c>
      <c r="E172" s="74">
        <v>3555.5961847500007</v>
      </c>
      <c r="F172" s="74">
        <v>32.278821576740697</v>
      </c>
      <c r="G172" s="325">
        <v>0.78202785980767919</v>
      </c>
      <c r="H172" s="49">
        <v>0.37041189042648842</v>
      </c>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row>
    <row r="173" spans="2:37">
      <c r="B173" s="12" t="s">
        <v>879</v>
      </c>
      <c r="C173" s="12" t="s">
        <v>412</v>
      </c>
      <c r="D173" s="12">
        <v>2050</v>
      </c>
      <c r="E173" s="74">
        <v>3427.080660000001</v>
      </c>
      <c r="F173" s="74">
        <v>31.542822387694489</v>
      </c>
      <c r="G173" s="325">
        <v>0.78202785980767919</v>
      </c>
      <c r="H173" s="49">
        <v>0.42233333333333334</v>
      </c>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row>
    <row r="174" spans="2:37">
      <c r="B174" s="12" t="s">
        <v>881</v>
      </c>
      <c r="C174" s="12" t="s">
        <v>882</v>
      </c>
      <c r="D174" s="12">
        <v>2020</v>
      </c>
      <c r="E174" s="74">
        <v>1713.5403300000005</v>
      </c>
      <c r="F174" s="74">
        <v>26.832732333512894</v>
      </c>
      <c r="G174" s="325">
        <v>0.3173222833333334</v>
      </c>
      <c r="H174" s="49">
        <v>0.35483870967741937</v>
      </c>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row>
    <row r="175" spans="2:37">
      <c r="B175" s="12" t="s">
        <v>881</v>
      </c>
      <c r="C175" s="12" t="s">
        <v>412</v>
      </c>
      <c r="D175" s="12">
        <v>2030</v>
      </c>
      <c r="E175" s="74">
        <v>1428.8715332419358</v>
      </c>
      <c r="F175" s="74">
        <v>26.832732333512894</v>
      </c>
      <c r="G175" s="325">
        <v>0.3173222833333334</v>
      </c>
      <c r="H175" s="49">
        <v>0.35483870967741937</v>
      </c>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row>
    <row r="176" spans="2:37">
      <c r="B176" s="12" t="s">
        <v>881</v>
      </c>
      <c r="C176" s="12" t="s">
        <v>412</v>
      </c>
      <c r="D176" s="12">
        <v>2040</v>
      </c>
      <c r="E176" s="74">
        <v>1428.8715332419358</v>
      </c>
      <c r="F176" s="74">
        <v>26.832732333512894</v>
      </c>
      <c r="G176" s="325">
        <v>0.3173222833333334</v>
      </c>
      <c r="H176" s="49">
        <v>0.35483870967741937</v>
      </c>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row>
    <row r="177" spans="2:37">
      <c r="B177" s="12" t="s">
        <v>881</v>
      </c>
      <c r="C177" s="12" t="s">
        <v>412</v>
      </c>
      <c r="D177" s="12">
        <v>2050</v>
      </c>
      <c r="E177" s="74">
        <v>1428.8715332419358</v>
      </c>
      <c r="F177" s="74">
        <v>26.832732333512894</v>
      </c>
      <c r="G177" s="325">
        <v>0.3173222833333334</v>
      </c>
      <c r="H177" s="49">
        <v>0.35483870967741937</v>
      </c>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row>
    <row r="178" spans="2:37">
      <c r="B178" s="12" t="s">
        <v>883</v>
      </c>
      <c r="C178" s="12" t="s">
        <v>884</v>
      </c>
      <c r="D178" s="12">
        <v>2020</v>
      </c>
      <c r="E178" s="74">
        <v>2450.3626719000004</v>
      </c>
      <c r="F178" s="74">
        <v>26.832732333512894</v>
      </c>
      <c r="G178" s="325">
        <v>0.3173222833333334</v>
      </c>
      <c r="H178" s="49">
        <v>0.35483870967741937</v>
      </c>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row>
    <row r="179" spans="2:37">
      <c r="B179" s="12" t="s">
        <v>883</v>
      </c>
      <c r="C179" s="12" t="s">
        <v>412</v>
      </c>
      <c r="D179" s="12">
        <v>2030</v>
      </c>
      <c r="E179" s="74">
        <v>2450.3626719000004</v>
      </c>
      <c r="F179" s="74">
        <v>26.832732333512894</v>
      </c>
      <c r="G179" s="325">
        <v>0.3173222833333334</v>
      </c>
      <c r="H179" s="49">
        <v>0.35483870967741937</v>
      </c>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row>
    <row r="180" spans="2:37">
      <c r="B180" s="12" t="s">
        <v>883</v>
      </c>
      <c r="C180" s="12" t="s">
        <v>412</v>
      </c>
      <c r="D180" s="12">
        <v>2040</v>
      </c>
      <c r="E180" s="74">
        <v>2450.3626719000004</v>
      </c>
      <c r="F180" s="74">
        <v>26.832732333512894</v>
      </c>
      <c r="G180" s="325">
        <v>0.3173222833333334</v>
      </c>
      <c r="H180" s="49">
        <v>0.35483870967741937</v>
      </c>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row>
    <row r="181" spans="2:37">
      <c r="B181" s="12" t="s">
        <v>883</v>
      </c>
      <c r="C181" s="12" t="s">
        <v>412</v>
      </c>
      <c r="D181" s="12">
        <v>2050</v>
      </c>
      <c r="E181" s="74">
        <v>2450.3626719000004</v>
      </c>
      <c r="F181" s="74">
        <v>26.832732333512894</v>
      </c>
      <c r="G181" s="325">
        <v>0.3173222833333334</v>
      </c>
      <c r="H181" s="49">
        <v>0.35483870967741937</v>
      </c>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row>
    <row r="182" spans="2:37">
      <c r="B182" s="12" t="s">
        <v>885</v>
      </c>
      <c r="C182" s="12" t="s">
        <v>886</v>
      </c>
      <c r="D182" s="12">
        <v>2020</v>
      </c>
      <c r="E182" s="74">
        <v>3901.7947958666678</v>
      </c>
      <c r="F182" s="74">
        <v>26.832732333512894</v>
      </c>
      <c r="G182" s="325">
        <v>0.3173222833333334</v>
      </c>
      <c r="H182" s="49">
        <v>0.35483870967741937</v>
      </c>
      <c r="K182" s="74"/>
      <c r="L182" s="74"/>
      <c r="M182" s="74"/>
      <c r="N182" s="74"/>
      <c r="O182" s="74"/>
      <c r="P182" s="74"/>
      <c r="Q182" s="74"/>
      <c r="R182" s="74"/>
      <c r="S182" s="74"/>
      <c r="T182" s="74"/>
      <c r="U182" s="74"/>
      <c r="V182" s="74"/>
      <c r="W182" s="74"/>
      <c r="X182" s="74"/>
      <c r="Y182" s="74"/>
      <c r="Z182" s="74"/>
      <c r="AA182" s="74"/>
      <c r="AB182" s="74"/>
      <c r="AC182" s="74"/>
      <c r="AD182" s="74"/>
      <c r="AE182" s="74"/>
      <c r="AF182" s="74"/>
      <c r="AG182" s="74"/>
      <c r="AH182" s="74"/>
      <c r="AI182" s="74"/>
      <c r="AJ182" s="74"/>
      <c r="AK182" s="74"/>
    </row>
    <row r="183" spans="2:37">
      <c r="B183" s="12" t="s">
        <v>885</v>
      </c>
      <c r="C183" s="12" t="s">
        <v>412</v>
      </c>
      <c r="D183" s="12">
        <v>2030</v>
      </c>
      <c r="E183" s="74">
        <v>3251.4956632222229</v>
      </c>
      <c r="F183" s="74">
        <v>26.832732333512894</v>
      </c>
      <c r="G183" s="325">
        <v>0.3173222833333334</v>
      </c>
      <c r="H183" s="49">
        <v>0.35483870967741937</v>
      </c>
      <c r="K183" s="74"/>
      <c r="L183" s="74"/>
      <c r="M183" s="74"/>
      <c r="N183" s="74"/>
      <c r="O183" s="74"/>
      <c r="P183" s="74"/>
      <c r="Q183" s="74"/>
      <c r="R183" s="74"/>
      <c r="S183" s="74"/>
      <c r="T183" s="74"/>
      <c r="U183" s="74"/>
      <c r="V183" s="74"/>
      <c r="W183" s="74"/>
      <c r="X183" s="74"/>
      <c r="Y183" s="74"/>
      <c r="Z183" s="74"/>
      <c r="AA183" s="74"/>
      <c r="AB183" s="74"/>
      <c r="AC183" s="74"/>
      <c r="AD183" s="74"/>
      <c r="AE183" s="74"/>
      <c r="AF183" s="74"/>
      <c r="AG183" s="74"/>
      <c r="AH183" s="74"/>
      <c r="AI183" s="74"/>
      <c r="AJ183" s="74"/>
      <c r="AK183" s="74"/>
    </row>
    <row r="184" spans="2:37">
      <c r="B184" s="12" t="s">
        <v>885</v>
      </c>
      <c r="C184" s="12" t="s">
        <v>412</v>
      </c>
      <c r="D184" s="12">
        <v>2040</v>
      </c>
      <c r="E184" s="74">
        <v>3251.4956632222229</v>
      </c>
      <c r="F184" s="74">
        <v>26.832732333512894</v>
      </c>
      <c r="G184" s="325">
        <v>0.3173222833333334</v>
      </c>
      <c r="H184" s="49">
        <v>0.35483870967741937</v>
      </c>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c r="AK184" s="74"/>
    </row>
    <row r="185" spans="2:37">
      <c r="B185" s="18" t="s">
        <v>885</v>
      </c>
      <c r="C185" s="18" t="s">
        <v>412</v>
      </c>
      <c r="D185" s="18">
        <v>2050</v>
      </c>
      <c r="E185" s="78">
        <v>3251.4956632222229</v>
      </c>
      <c r="F185" s="78">
        <v>26.832732333512894</v>
      </c>
      <c r="G185" s="326">
        <v>0.3173222833333334</v>
      </c>
      <c r="H185" s="82">
        <v>0.35483870967741937</v>
      </c>
      <c r="K185" s="74"/>
      <c r="L185" s="74"/>
      <c r="M185" s="74"/>
      <c r="N185" s="74"/>
      <c r="O185" s="74"/>
      <c r="P185" s="74"/>
      <c r="Q185" s="74"/>
      <c r="R185" s="74"/>
      <c r="S185" s="74"/>
      <c r="T185" s="74"/>
      <c r="U185" s="74"/>
      <c r="V185" s="74"/>
      <c r="W185" s="74"/>
      <c r="X185" s="74"/>
      <c r="Y185" s="74"/>
      <c r="Z185" s="74"/>
      <c r="AA185" s="74"/>
      <c r="AB185" s="74"/>
      <c r="AC185" s="74"/>
      <c r="AD185" s="74"/>
      <c r="AE185" s="74"/>
      <c r="AF185" s="74"/>
      <c r="AG185" s="74"/>
      <c r="AH185" s="74"/>
      <c r="AI185" s="74"/>
      <c r="AJ185" s="74"/>
      <c r="AK185" s="74"/>
    </row>
    <row r="186" spans="2:37">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row>
    <row r="187" spans="2:37">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row>
    <row r="188" spans="2:3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8422-0643-4EC3-BB78-1DCF321961B4}">
  <sheetPr>
    <tabColor theme="9" tint="0.59999389629810485"/>
  </sheetPr>
  <dimension ref="A1:AR108"/>
  <sheetViews>
    <sheetView showGridLines="0" zoomScale="55" zoomScaleNormal="55" workbookViewId="0">
      <pane ySplit="1" topLeftCell="A2" activePane="bottomLeft" state="frozen"/>
      <selection sqref="A1:XFD1048576"/>
      <selection pane="bottomLeft" sqref="A1:XFD1048576"/>
    </sheetView>
  </sheetViews>
  <sheetFormatPr defaultColWidth="9.1328125" defaultRowHeight="14.25"/>
  <cols>
    <col min="1" max="1" width="6" style="280" customWidth="1"/>
    <col min="2" max="2" width="26.59765625" style="12" customWidth="1"/>
    <col min="3" max="3" width="89.86328125" style="12" bestFit="1" customWidth="1"/>
    <col min="4" max="4" width="18.73046875" style="12" bestFit="1" customWidth="1"/>
    <col min="5" max="5" width="12.3984375" style="12" customWidth="1"/>
    <col min="6" max="29" width="8.86328125" style="12" customWidth="1"/>
    <col min="30" max="30" width="8.86328125" customWidth="1"/>
    <col min="31" max="36" width="8.86328125" style="12" customWidth="1"/>
    <col min="37" max="37" width="8.59765625" style="12" customWidth="1"/>
    <col min="38" max="39" width="9.1328125" style="12"/>
    <col min="40" max="40" width="29.73046875" style="12" bestFit="1" customWidth="1"/>
    <col min="41" max="41" width="64" style="12" bestFit="1" customWidth="1"/>
    <col min="42" max="42" width="7.73046875" style="12" bestFit="1" customWidth="1"/>
    <col min="43" max="16384" width="9.1328125" style="12"/>
  </cols>
  <sheetData>
    <row r="1" spans="1:38" ht="23.25">
      <c r="B1" s="11" t="s">
        <v>531</v>
      </c>
    </row>
    <row r="3" spans="1:38" ht="21">
      <c r="B3" s="33" t="s">
        <v>434</v>
      </c>
      <c r="AF3"/>
      <c r="AH3"/>
      <c r="AJ3"/>
      <c r="AL3"/>
    </row>
    <row r="4" spans="1:38">
      <c r="B4" s="34" t="s">
        <v>148</v>
      </c>
      <c r="F4"/>
      <c r="AF4"/>
      <c r="AH4"/>
      <c r="AJ4"/>
      <c r="AL4"/>
    </row>
    <row r="5" spans="1:38" ht="28.9" thickBot="1">
      <c r="B5" s="36" t="s">
        <v>132</v>
      </c>
      <c r="C5" s="37" t="s">
        <v>158</v>
      </c>
      <c r="D5" s="36" t="s">
        <v>149</v>
      </c>
      <c r="E5" s="36" t="s">
        <v>150</v>
      </c>
      <c r="F5" s="36" t="s">
        <v>435</v>
      </c>
      <c r="G5" s="36" t="s">
        <v>436</v>
      </c>
      <c r="H5" s="36" t="s">
        <v>437</v>
      </c>
      <c r="I5" s="36" t="s">
        <v>151</v>
      </c>
      <c r="J5" s="36" t="s">
        <v>165</v>
      </c>
      <c r="Y5"/>
      <c r="AA5"/>
      <c r="AC5"/>
      <c r="AD5" s="12"/>
      <c r="AE5"/>
      <c r="AG5"/>
    </row>
    <row r="6" spans="1:38" ht="39.4">
      <c r="B6" s="9" t="s">
        <v>159</v>
      </c>
      <c r="C6" s="9" t="s">
        <v>5</v>
      </c>
      <c r="D6" s="9" t="s">
        <v>160</v>
      </c>
      <c r="E6" s="9" t="s">
        <v>161</v>
      </c>
      <c r="F6" s="9" t="s">
        <v>156</v>
      </c>
      <c r="G6" s="9" t="s">
        <v>440</v>
      </c>
      <c r="H6" s="8" t="s">
        <v>441</v>
      </c>
      <c r="I6" s="8" t="s">
        <v>155</v>
      </c>
      <c r="J6" s="8" t="s">
        <v>649</v>
      </c>
      <c r="Y6"/>
      <c r="AA6"/>
      <c r="AC6"/>
      <c r="AD6" s="12"/>
      <c r="AE6"/>
      <c r="AG6"/>
    </row>
    <row r="7" spans="1:38">
      <c r="B7" s="73" t="s">
        <v>443</v>
      </c>
      <c r="C7" s="73"/>
      <c r="D7" s="73"/>
      <c r="E7" s="73"/>
      <c r="F7" s="73"/>
      <c r="G7" s="73" t="s">
        <v>444</v>
      </c>
      <c r="H7" s="73"/>
      <c r="I7" s="73" t="s">
        <v>188</v>
      </c>
      <c r="J7" s="73" t="s">
        <v>188</v>
      </c>
      <c r="Y7"/>
      <c r="AD7" s="12"/>
    </row>
    <row r="8" spans="1:38">
      <c r="A8" s="280">
        <v>1</v>
      </c>
      <c r="B8" s="12" t="s">
        <v>887</v>
      </c>
      <c r="C8" s="12" t="s">
        <v>888</v>
      </c>
      <c r="D8" s="12" t="s">
        <v>555</v>
      </c>
      <c r="E8" s="12" t="s">
        <v>78</v>
      </c>
      <c r="F8" s="12">
        <v>31.536000000000001</v>
      </c>
      <c r="G8" s="74">
        <v>20</v>
      </c>
      <c r="H8" s="12">
        <v>2019</v>
      </c>
      <c r="J8" s="39">
        <v>0.35</v>
      </c>
      <c r="K8" s="76"/>
      <c r="L8" s="77"/>
    </row>
    <row r="9" spans="1:38">
      <c r="A9" s="280">
        <v>5</v>
      </c>
      <c r="B9" s="12" t="s">
        <v>889</v>
      </c>
      <c r="C9" s="12" t="s">
        <v>890</v>
      </c>
      <c r="D9" s="12" t="s">
        <v>555</v>
      </c>
      <c r="E9" s="12" t="s">
        <v>79</v>
      </c>
      <c r="F9" s="12">
        <v>31.536000000000001</v>
      </c>
      <c r="G9" s="75">
        <v>20</v>
      </c>
      <c r="H9" s="12">
        <v>2019</v>
      </c>
      <c r="J9" s="39">
        <v>0.35</v>
      </c>
      <c r="K9" s="76"/>
      <c r="L9" s="77"/>
    </row>
    <row r="10" spans="1:38">
      <c r="A10" s="280">
        <v>9</v>
      </c>
      <c r="B10" s="12" t="s">
        <v>891</v>
      </c>
      <c r="C10" s="12" t="s">
        <v>892</v>
      </c>
      <c r="D10" s="12" t="s">
        <v>555</v>
      </c>
      <c r="E10" s="12" t="s">
        <v>78</v>
      </c>
      <c r="F10" s="12">
        <v>31.536000000000001</v>
      </c>
      <c r="G10" s="75">
        <v>30</v>
      </c>
      <c r="H10" s="12">
        <v>2019</v>
      </c>
      <c r="J10" s="39">
        <v>0.8</v>
      </c>
      <c r="K10" s="65"/>
    </row>
    <row r="11" spans="1:38">
      <c r="A11" s="280">
        <v>13</v>
      </c>
      <c r="B11" s="12" t="s">
        <v>893</v>
      </c>
      <c r="C11" s="12" t="s">
        <v>894</v>
      </c>
      <c r="D11" s="12" t="s">
        <v>555</v>
      </c>
      <c r="E11" s="12" t="s">
        <v>78</v>
      </c>
      <c r="F11" s="12">
        <v>31.536000000000001</v>
      </c>
      <c r="G11" s="75">
        <v>25</v>
      </c>
      <c r="H11" s="12">
        <v>2019</v>
      </c>
      <c r="J11" s="39">
        <v>0.8</v>
      </c>
      <c r="K11" s="76"/>
      <c r="L11" s="77"/>
    </row>
    <row r="12" spans="1:38">
      <c r="A12" s="280">
        <v>17</v>
      </c>
      <c r="B12" s="12" t="s">
        <v>895</v>
      </c>
      <c r="C12" s="12" t="s">
        <v>896</v>
      </c>
      <c r="D12" s="12" t="s">
        <v>557</v>
      </c>
      <c r="E12" s="12" t="s">
        <v>78</v>
      </c>
      <c r="F12" s="12">
        <v>31.536000000000001</v>
      </c>
      <c r="G12" s="75">
        <v>30</v>
      </c>
      <c r="H12" s="12">
        <v>2019</v>
      </c>
      <c r="I12" s="39">
        <v>1</v>
      </c>
      <c r="J12" s="84"/>
      <c r="K12" s="76"/>
      <c r="L12" s="77"/>
    </row>
    <row r="13" spans="1:38">
      <c r="A13" s="280">
        <v>21</v>
      </c>
      <c r="B13" s="12" t="s">
        <v>897</v>
      </c>
      <c r="C13" s="12" t="s">
        <v>898</v>
      </c>
      <c r="D13" s="12" t="s">
        <v>558</v>
      </c>
      <c r="E13" s="12" t="s">
        <v>78</v>
      </c>
      <c r="F13" s="12">
        <v>31.536000000000001</v>
      </c>
      <c r="G13" s="75">
        <v>30</v>
      </c>
      <c r="H13" s="12">
        <v>2019</v>
      </c>
      <c r="I13" s="39">
        <v>1</v>
      </c>
      <c r="J13" s="84"/>
      <c r="K13" s="76"/>
      <c r="L13" s="77"/>
    </row>
    <row r="14" spans="1:38">
      <c r="A14" s="280">
        <v>25</v>
      </c>
      <c r="B14" s="12" t="s">
        <v>899</v>
      </c>
      <c r="C14" s="12" t="s">
        <v>900</v>
      </c>
      <c r="D14" s="12" t="s">
        <v>73</v>
      </c>
      <c r="E14" s="12" t="s">
        <v>78</v>
      </c>
      <c r="F14" s="12">
        <v>31.536000000000001</v>
      </c>
      <c r="G14" s="75">
        <v>30</v>
      </c>
      <c r="H14" s="12">
        <v>2019</v>
      </c>
      <c r="I14" s="39">
        <v>1</v>
      </c>
      <c r="J14" s="84"/>
      <c r="K14" s="76"/>
      <c r="L14" s="77"/>
    </row>
    <row r="15" spans="1:38">
      <c r="A15" s="280">
        <v>29</v>
      </c>
      <c r="B15" s="12" t="s">
        <v>901</v>
      </c>
      <c r="C15" s="12" t="s">
        <v>902</v>
      </c>
      <c r="D15" s="12" t="s">
        <v>73</v>
      </c>
      <c r="E15" s="12" t="s">
        <v>78</v>
      </c>
      <c r="F15" s="12">
        <v>31.536000000000001</v>
      </c>
      <c r="G15" s="75">
        <v>25</v>
      </c>
      <c r="H15" s="12">
        <v>2019</v>
      </c>
      <c r="I15" s="39">
        <v>1</v>
      </c>
      <c r="J15" s="84"/>
      <c r="K15" s="76"/>
      <c r="L15" s="77"/>
    </row>
    <row r="16" spans="1:38">
      <c r="A16" s="280">
        <v>33</v>
      </c>
      <c r="B16" s="12" t="s">
        <v>903</v>
      </c>
      <c r="C16" s="12" t="s">
        <v>904</v>
      </c>
      <c r="D16" s="12" t="s">
        <v>203</v>
      </c>
      <c r="E16" s="12" t="s">
        <v>78</v>
      </c>
      <c r="F16" s="12">
        <v>31.536000000000001</v>
      </c>
      <c r="G16" s="75">
        <v>80</v>
      </c>
      <c r="H16" s="12">
        <v>2019</v>
      </c>
      <c r="I16" s="39">
        <v>1</v>
      </c>
      <c r="J16" s="84"/>
      <c r="K16" s="76"/>
      <c r="L16" s="77"/>
    </row>
    <row r="17" spans="1:44">
      <c r="A17" s="280">
        <v>37</v>
      </c>
      <c r="B17" s="12" t="s">
        <v>905</v>
      </c>
      <c r="C17" s="12" t="s">
        <v>906</v>
      </c>
      <c r="D17" s="12" t="s">
        <v>77</v>
      </c>
      <c r="E17" s="12" t="s">
        <v>78</v>
      </c>
      <c r="F17" s="12">
        <v>31.536000000000001</v>
      </c>
      <c r="G17" s="75">
        <v>60</v>
      </c>
      <c r="H17" s="12">
        <v>2019</v>
      </c>
      <c r="I17" s="39">
        <v>1</v>
      </c>
      <c r="J17" s="84"/>
      <c r="K17" s="76"/>
      <c r="L17" s="77"/>
    </row>
    <row r="18" spans="1:44">
      <c r="A18" s="280">
        <v>41</v>
      </c>
      <c r="B18" s="12" t="s">
        <v>907</v>
      </c>
      <c r="C18" s="12" t="s">
        <v>908</v>
      </c>
      <c r="D18" s="12" t="s">
        <v>77</v>
      </c>
      <c r="E18" s="12" t="s">
        <v>78</v>
      </c>
      <c r="F18" s="12">
        <v>31.536000000000001</v>
      </c>
      <c r="G18" s="75">
        <v>50</v>
      </c>
      <c r="H18" s="12">
        <v>2019</v>
      </c>
      <c r="I18" s="39">
        <v>1</v>
      </c>
      <c r="J18" s="84"/>
      <c r="K18" s="76"/>
      <c r="L18" s="77"/>
    </row>
    <row r="19" spans="1:44">
      <c r="A19" s="280">
        <v>45</v>
      </c>
      <c r="B19" s="12" t="s">
        <v>909</v>
      </c>
      <c r="C19" s="12" t="s">
        <v>910</v>
      </c>
      <c r="D19" s="12" t="s">
        <v>75</v>
      </c>
      <c r="E19" s="12" t="s">
        <v>78</v>
      </c>
      <c r="F19" s="12">
        <v>31.536000000000001</v>
      </c>
      <c r="G19" s="75">
        <v>35</v>
      </c>
      <c r="H19" s="12">
        <v>2019</v>
      </c>
      <c r="I19" s="39">
        <v>0.1</v>
      </c>
      <c r="J19" s="39">
        <v>0.8</v>
      </c>
      <c r="K19" s="76"/>
      <c r="L19" s="77"/>
    </row>
    <row r="20" spans="1:44">
      <c r="A20" s="280">
        <v>49</v>
      </c>
      <c r="B20" s="12" t="s">
        <v>911</v>
      </c>
      <c r="C20" s="12" t="s">
        <v>912</v>
      </c>
      <c r="D20" s="12" t="s">
        <v>73</v>
      </c>
      <c r="E20" s="12" t="s">
        <v>79</v>
      </c>
      <c r="F20" s="12">
        <v>31.536000000000001</v>
      </c>
      <c r="G20" s="75">
        <v>30</v>
      </c>
      <c r="H20" s="12">
        <v>2019</v>
      </c>
      <c r="I20" s="39">
        <v>1</v>
      </c>
      <c r="J20" s="84"/>
      <c r="K20" s="76"/>
      <c r="L20" s="77"/>
    </row>
    <row r="21" spans="1:44">
      <c r="A21" s="280">
        <v>53</v>
      </c>
      <c r="B21" s="12" t="s">
        <v>913</v>
      </c>
      <c r="C21" s="12" t="s">
        <v>914</v>
      </c>
      <c r="D21" s="12" t="s">
        <v>73</v>
      </c>
      <c r="E21" s="12" t="s">
        <v>79</v>
      </c>
      <c r="F21" s="12">
        <v>31.536000000000001</v>
      </c>
      <c r="G21" s="75">
        <v>30</v>
      </c>
      <c r="H21" s="12">
        <v>2019</v>
      </c>
      <c r="I21" s="39">
        <v>1</v>
      </c>
      <c r="J21" s="84"/>
      <c r="K21" s="76"/>
      <c r="L21" s="77"/>
    </row>
    <row r="22" spans="1:44">
      <c r="A22" s="283">
        <v>57</v>
      </c>
      <c r="B22" s="18" t="s">
        <v>915</v>
      </c>
      <c r="C22" s="18" t="s">
        <v>916</v>
      </c>
      <c r="D22" s="18" t="s">
        <v>73</v>
      </c>
      <c r="E22" s="18" t="s">
        <v>79</v>
      </c>
      <c r="F22" s="18">
        <v>31.536000000000001</v>
      </c>
      <c r="G22" s="86">
        <v>30</v>
      </c>
      <c r="H22" s="18">
        <v>2019</v>
      </c>
      <c r="I22" s="83">
        <v>1</v>
      </c>
      <c r="J22" s="330"/>
      <c r="K22" s="76"/>
      <c r="L22" s="77"/>
    </row>
    <row r="23" spans="1:44">
      <c r="G23" s="74"/>
      <c r="AC23"/>
      <c r="AD23" s="12"/>
      <c r="AR23" s="85"/>
    </row>
    <row r="24" spans="1:44">
      <c r="G24" s="74"/>
      <c r="AC24"/>
      <c r="AD24" s="12"/>
      <c r="AR24" s="85"/>
    </row>
    <row r="25" spans="1:44">
      <c r="G25" s="74"/>
      <c r="AC25"/>
      <c r="AD25" s="12"/>
      <c r="AR25" s="85"/>
    </row>
    <row r="26" spans="1:44" ht="21">
      <c r="B26" s="33" t="s">
        <v>658</v>
      </c>
      <c r="AC26"/>
      <c r="AD26" s="12"/>
    </row>
    <row r="27" spans="1:44">
      <c r="B27" s="34" t="s">
        <v>148</v>
      </c>
      <c r="F27"/>
      <c r="AC27"/>
      <c r="AD27" s="12"/>
    </row>
    <row r="28" spans="1:44" ht="28.9" thickBot="1">
      <c r="B28" s="36" t="s">
        <v>132</v>
      </c>
      <c r="C28" s="37" t="s">
        <v>158</v>
      </c>
      <c r="D28" s="36" t="s">
        <v>445</v>
      </c>
      <c r="E28" s="36" t="s">
        <v>447</v>
      </c>
      <c r="F28" s="36" t="s">
        <v>449</v>
      </c>
      <c r="G28" s="36" t="s">
        <v>614</v>
      </c>
      <c r="H28" s="36" t="s">
        <v>151</v>
      </c>
      <c r="J28" s="327"/>
      <c r="K28" s="327"/>
      <c r="L28" s="327"/>
      <c r="M28" s="327"/>
      <c r="N28" s="327"/>
      <c r="O28" s="327"/>
      <c r="P28" s="327"/>
      <c r="Q28" s="327"/>
      <c r="R28" s="327"/>
      <c r="S28" s="327"/>
      <c r="T28" s="327"/>
      <c r="U28" s="327"/>
      <c r="V28" s="327"/>
      <c r="W28" s="327"/>
      <c r="X28" s="327"/>
      <c r="Y28" s="327"/>
      <c r="Z28" s="327"/>
      <c r="AA28" s="327"/>
      <c r="AB28" s="327"/>
      <c r="AC28" s="327"/>
      <c r="AD28" s="327"/>
      <c r="AE28" s="327"/>
      <c r="AF28" s="327"/>
      <c r="AG28" s="327"/>
      <c r="AH28" s="327"/>
      <c r="AI28" s="327"/>
      <c r="AJ28" s="327"/>
      <c r="AK28" s="327"/>
    </row>
    <row r="29" spans="1:44">
      <c r="B29" s="9" t="s">
        <v>159</v>
      </c>
      <c r="C29" s="9" t="s">
        <v>5</v>
      </c>
      <c r="D29" s="80"/>
      <c r="E29" s="8" t="s">
        <v>581</v>
      </c>
      <c r="F29" s="8" t="s">
        <v>653</v>
      </c>
      <c r="G29" s="8" t="s">
        <v>652</v>
      </c>
      <c r="H29" s="8" t="s">
        <v>155</v>
      </c>
      <c r="J29" s="328"/>
      <c r="K29" s="328"/>
      <c r="L29" s="328"/>
      <c r="M29" s="328"/>
      <c r="N29" s="328"/>
      <c r="O29" s="328"/>
      <c r="P29" s="328"/>
      <c r="Q29" s="328"/>
      <c r="R29" s="328"/>
      <c r="S29" s="328"/>
      <c r="T29" s="328"/>
      <c r="U29" s="328"/>
      <c r="V29" s="328"/>
      <c r="W29" s="328"/>
      <c r="X29" s="328"/>
      <c r="Y29" s="328"/>
      <c r="Z29" s="328"/>
      <c r="AA29" s="328"/>
      <c r="AB29" s="328"/>
      <c r="AC29" s="328"/>
      <c r="AD29" s="328"/>
      <c r="AE29" s="328"/>
      <c r="AF29" s="328"/>
      <c r="AG29" s="328"/>
      <c r="AH29" s="328"/>
      <c r="AI29" s="328"/>
      <c r="AJ29" s="328"/>
      <c r="AK29" s="328"/>
    </row>
    <row r="30" spans="1:44">
      <c r="B30" s="73" t="s">
        <v>443</v>
      </c>
      <c r="C30" s="73"/>
      <c r="D30" s="329"/>
      <c r="E30" s="73" t="s">
        <v>448</v>
      </c>
      <c r="F30" s="73" t="s">
        <v>650</v>
      </c>
      <c r="G30" s="73" t="s">
        <v>651</v>
      </c>
      <c r="H30" s="73" t="s">
        <v>188</v>
      </c>
      <c r="J30" s="328"/>
      <c r="K30" s="328"/>
      <c r="L30" s="328"/>
      <c r="M30" s="328"/>
      <c r="N30" s="328"/>
      <c r="O30" s="328"/>
      <c r="P30" s="328"/>
      <c r="Q30" s="328"/>
      <c r="R30" s="328"/>
      <c r="S30" s="328"/>
      <c r="T30" s="328"/>
      <c r="U30" s="328"/>
      <c r="V30" s="328"/>
      <c r="W30" s="328"/>
      <c r="X30" s="328"/>
      <c r="Y30" s="328"/>
      <c r="Z30" s="328"/>
      <c r="AA30" s="328"/>
      <c r="AB30" s="328"/>
      <c r="AC30" s="328"/>
      <c r="AD30" s="328"/>
      <c r="AE30" s="328"/>
      <c r="AF30" s="328"/>
      <c r="AG30" s="328"/>
      <c r="AH30" s="328"/>
      <c r="AI30" s="328"/>
      <c r="AJ30" s="328"/>
      <c r="AK30" s="328"/>
    </row>
    <row r="31" spans="1:44" ht="15.75" customHeight="1">
      <c r="B31" s="44" t="s">
        <v>887</v>
      </c>
      <c r="C31" s="12" t="s">
        <v>888</v>
      </c>
      <c r="D31" s="12">
        <v>2020</v>
      </c>
      <c r="E31" s="74">
        <v>3998.2607700000008</v>
      </c>
      <c r="F31" s="259">
        <v>76.196275053335853</v>
      </c>
      <c r="G31" s="325">
        <v>0.33063755123369487</v>
      </c>
      <c r="H31" s="49">
        <v>0.68164511970561981</v>
      </c>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row>
    <row r="32" spans="1:44" ht="15.75" customHeight="1">
      <c r="B32" s="12" t="s">
        <v>887</v>
      </c>
      <c r="C32" s="12" t="s">
        <v>412</v>
      </c>
      <c r="D32" s="12">
        <v>2030</v>
      </c>
      <c r="E32" s="74">
        <v>3530.4274108045611</v>
      </c>
      <c r="F32" s="74">
        <v>52.956411162068413</v>
      </c>
      <c r="G32" s="325">
        <v>0.33063755123369487</v>
      </c>
      <c r="H32" s="49">
        <v>0.68284477520466991</v>
      </c>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row>
    <row r="33" spans="2:37" ht="15.75" customHeight="1">
      <c r="B33" s="12" t="s">
        <v>887</v>
      </c>
      <c r="C33" s="12" t="s">
        <v>412</v>
      </c>
      <c r="D33" s="12">
        <v>2040</v>
      </c>
      <c r="E33" s="74">
        <v>3280.2769276358408</v>
      </c>
      <c r="F33" s="74">
        <v>49.204153914537621</v>
      </c>
      <c r="G33" s="325">
        <v>0.33063755123369487</v>
      </c>
      <c r="H33" s="49">
        <v>0.6840465420271562</v>
      </c>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row>
    <row r="34" spans="2:37" ht="15.75" customHeight="1">
      <c r="B34" s="12" t="s">
        <v>887</v>
      </c>
      <c r="C34" s="12" t="s">
        <v>412</v>
      </c>
      <c r="D34" s="12">
        <v>2050</v>
      </c>
      <c r="E34" s="74">
        <v>3047.8510021334341</v>
      </c>
      <c r="F34" s="74">
        <v>45.717765032001502</v>
      </c>
      <c r="G34" s="325">
        <v>0.33063755123369487</v>
      </c>
      <c r="H34" s="49">
        <v>0.68525042388888413</v>
      </c>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row>
    <row r="35" spans="2:37" ht="15.75" customHeight="1">
      <c r="B35" s="12" t="s">
        <v>889</v>
      </c>
      <c r="C35" s="12" t="s">
        <v>890</v>
      </c>
      <c r="D35" s="12">
        <v>2020</v>
      </c>
      <c r="E35" s="74">
        <v>3998.2607700000008</v>
      </c>
      <c r="F35" s="74">
        <v>76.196275053335853</v>
      </c>
      <c r="G35" s="325">
        <v>0.33063755123369487</v>
      </c>
      <c r="H35" s="49">
        <v>0.68164511970561981</v>
      </c>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row>
    <row r="36" spans="2:37" ht="15.75" customHeight="1">
      <c r="B36" s="12" t="s">
        <v>889</v>
      </c>
      <c r="C36" s="12" t="s">
        <v>412</v>
      </c>
      <c r="D36" s="12">
        <v>2030</v>
      </c>
      <c r="E36" s="74">
        <v>3530.4274108045611</v>
      </c>
      <c r="F36" s="74">
        <v>52.956411162068413</v>
      </c>
      <c r="G36" s="325">
        <v>0.33063755123369487</v>
      </c>
      <c r="H36" s="49">
        <v>0.68284477520466991</v>
      </c>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row>
    <row r="37" spans="2:37" ht="15.75" customHeight="1">
      <c r="B37" s="12" t="s">
        <v>889</v>
      </c>
      <c r="C37" s="12" t="s">
        <v>412</v>
      </c>
      <c r="D37" s="12">
        <v>2040</v>
      </c>
      <c r="E37" s="74">
        <v>3280.2769276358408</v>
      </c>
      <c r="F37" s="74">
        <v>49.204153914537621</v>
      </c>
      <c r="G37" s="325">
        <v>0.33063755123369487</v>
      </c>
      <c r="H37" s="49">
        <v>0.6840465420271562</v>
      </c>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row>
    <row r="38" spans="2:37" ht="15.75" customHeight="1">
      <c r="B38" s="12" t="s">
        <v>889</v>
      </c>
      <c r="C38" s="12" t="s">
        <v>412</v>
      </c>
      <c r="D38" s="12">
        <v>2050</v>
      </c>
      <c r="E38" s="74">
        <v>3047.8510021334341</v>
      </c>
      <c r="F38" s="74">
        <v>45.717765032001502</v>
      </c>
      <c r="G38" s="325">
        <v>0.33063755123369487</v>
      </c>
      <c r="H38" s="49">
        <v>0.68525042388888413</v>
      </c>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row>
    <row r="39" spans="2:37" ht="15.75" customHeight="1">
      <c r="B39" s="12" t="s">
        <v>891</v>
      </c>
      <c r="C39" s="12" t="s">
        <v>892</v>
      </c>
      <c r="D39" s="12">
        <v>2020</v>
      </c>
      <c r="E39" s="74">
        <v>722.54283915000019</v>
      </c>
      <c r="F39" s="74">
        <v>22.807221792300009</v>
      </c>
      <c r="G39" s="325">
        <v>0.73374452673722756</v>
      </c>
      <c r="H39" s="49">
        <v>0.56999999999999995</v>
      </c>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row>
    <row r="40" spans="2:37" ht="15.75" customHeight="1">
      <c r="B40" s="12" t="s">
        <v>891</v>
      </c>
      <c r="C40" s="12" t="s">
        <v>412</v>
      </c>
      <c r="D40" s="12">
        <v>2030</v>
      </c>
      <c r="E40" s="74">
        <v>704.15083960800018</v>
      </c>
      <c r="F40" s="74">
        <v>22.807221792300009</v>
      </c>
      <c r="G40" s="325">
        <v>0.73374452673722756</v>
      </c>
      <c r="H40" s="49">
        <v>0.57999999999999996</v>
      </c>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row>
    <row r="41" spans="2:37" ht="15.75" customHeight="1">
      <c r="B41" s="12" t="s">
        <v>891</v>
      </c>
      <c r="C41" s="12" t="s">
        <v>412</v>
      </c>
      <c r="D41" s="12">
        <v>2040</v>
      </c>
      <c r="E41" s="74">
        <v>700.20969684900012</v>
      </c>
      <c r="F41" s="74">
        <v>22.807221792300009</v>
      </c>
      <c r="G41" s="325">
        <v>0.73374452673722756</v>
      </c>
      <c r="H41" s="49">
        <v>0.59</v>
      </c>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row>
    <row r="42" spans="2:37" ht="15.75" customHeight="1">
      <c r="B42" s="12" t="s">
        <v>891</v>
      </c>
      <c r="C42" s="12" t="s">
        <v>412</v>
      </c>
      <c r="D42" s="12">
        <v>2050</v>
      </c>
      <c r="E42" s="74">
        <v>696.26855409000018</v>
      </c>
      <c r="F42" s="74">
        <v>22.807221792300009</v>
      </c>
      <c r="G42" s="325">
        <v>0.73374452673722756</v>
      </c>
      <c r="H42" s="49">
        <v>0.59</v>
      </c>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row>
    <row r="43" spans="2:37" ht="15.75" customHeight="1">
      <c r="B43" s="12" t="s">
        <v>893</v>
      </c>
      <c r="C43" s="12" t="s">
        <v>894</v>
      </c>
      <c r="D43" s="12">
        <v>2020</v>
      </c>
      <c r="E43" s="74">
        <v>525.48570120000011</v>
      </c>
      <c r="F43" s="74">
        <v>13.610008534334662</v>
      </c>
      <c r="G43" s="325">
        <v>0.6677219490214239</v>
      </c>
      <c r="H43" s="49">
        <v>0.35</v>
      </c>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row>
    <row r="44" spans="2:37" ht="15.75" customHeight="1">
      <c r="B44" s="12" t="s">
        <v>893</v>
      </c>
      <c r="C44" s="12" t="s">
        <v>412</v>
      </c>
      <c r="D44" s="12">
        <v>2030</v>
      </c>
      <c r="E44" s="74">
        <v>507.0937016580001</v>
      </c>
      <c r="F44" s="74">
        <v>13.346168072196383</v>
      </c>
      <c r="G44" s="325">
        <v>0.6677219490214239</v>
      </c>
      <c r="H44" s="49">
        <v>0.37</v>
      </c>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row>
    <row r="45" spans="2:37" ht="15.75" customHeight="1">
      <c r="B45" s="12" t="s">
        <v>893</v>
      </c>
      <c r="C45" s="12" t="s">
        <v>412</v>
      </c>
      <c r="D45" s="12">
        <v>2040</v>
      </c>
      <c r="E45" s="74">
        <v>503.1525588990001</v>
      </c>
      <c r="F45" s="74">
        <v>13.291470431908783</v>
      </c>
      <c r="G45" s="325">
        <v>0.6677219490214239</v>
      </c>
      <c r="H45" s="49">
        <v>0.38500000000000001</v>
      </c>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row>
    <row r="46" spans="2:37" ht="15.75" customHeight="1">
      <c r="B46" s="12" t="s">
        <v>893</v>
      </c>
      <c r="C46" s="12" t="s">
        <v>412</v>
      </c>
      <c r="D46" s="12">
        <v>2050</v>
      </c>
      <c r="E46" s="74">
        <v>499.21141614000004</v>
      </c>
      <c r="F46" s="74">
        <v>13.236996963221362</v>
      </c>
      <c r="G46" s="325">
        <v>0.6677219490214239</v>
      </c>
      <c r="H46" s="49">
        <v>0.39700000000000002</v>
      </c>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row>
    <row r="47" spans="2:37" ht="15.75" customHeight="1">
      <c r="B47" s="12" t="s">
        <v>895</v>
      </c>
      <c r="C47" s="12" t="s">
        <v>896</v>
      </c>
      <c r="D47" s="12">
        <v>2020</v>
      </c>
      <c r="E47" s="74">
        <v>1199.4782310000003</v>
      </c>
      <c r="F47" s="74">
        <v>15.993043080000003</v>
      </c>
      <c r="G47" s="325">
        <v>5.711801100000001E-2</v>
      </c>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row>
    <row r="48" spans="2:37" ht="15.75" customHeight="1">
      <c r="B48" s="12" t="s">
        <v>895</v>
      </c>
      <c r="C48" s="12" t="s">
        <v>412</v>
      </c>
      <c r="D48" s="12">
        <v>2030</v>
      </c>
      <c r="E48" s="74">
        <v>1142.3602200000003</v>
      </c>
      <c r="F48" s="74">
        <v>15.993043080000003</v>
      </c>
      <c r="G48" s="325">
        <v>5.711801100000001E-2</v>
      </c>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row>
    <row r="49" spans="2:37" ht="15.75" customHeight="1">
      <c r="B49" s="12" t="s">
        <v>895</v>
      </c>
      <c r="C49" s="12" t="s">
        <v>412</v>
      </c>
      <c r="D49" s="12">
        <v>2040</v>
      </c>
      <c r="E49" s="74">
        <v>1085.2422090000002</v>
      </c>
      <c r="F49" s="74">
        <v>13.708322640000002</v>
      </c>
      <c r="G49" s="325">
        <v>5.711801100000001E-2</v>
      </c>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row>
    <row r="50" spans="2:37" ht="15.75" customHeight="1">
      <c r="B50" s="12" t="s">
        <v>895</v>
      </c>
      <c r="C50" s="12" t="s">
        <v>412</v>
      </c>
      <c r="D50" s="12">
        <v>2050</v>
      </c>
      <c r="E50" s="74">
        <v>1056.6832035000002</v>
      </c>
      <c r="F50" s="74">
        <v>13.708322640000002</v>
      </c>
      <c r="G50" s="325">
        <v>5.711801100000001E-2</v>
      </c>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row>
    <row r="51" spans="2:37" ht="15.75" customHeight="1">
      <c r="B51" s="12" t="s">
        <v>897</v>
      </c>
      <c r="C51" s="12" t="s">
        <v>898</v>
      </c>
      <c r="D51" s="12">
        <v>2020</v>
      </c>
      <c r="E51" s="74">
        <v>1999.4474727139477</v>
      </c>
      <c r="F51" s="74">
        <v>37.697887260000009</v>
      </c>
      <c r="G51" s="325">
        <v>0.12470765735000003</v>
      </c>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row>
    <row r="52" spans="2:37" ht="15.75" customHeight="1">
      <c r="B52" s="12" t="s">
        <v>897</v>
      </c>
      <c r="C52" s="12" t="s">
        <v>412</v>
      </c>
      <c r="D52" s="12">
        <v>2030</v>
      </c>
      <c r="E52" s="74">
        <v>1819.6505009880746</v>
      </c>
      <c r="F52" s="74">
        <v>30.843725940000006</v>
      </c>
      <c r="G52" s="325">
        <v>0.12470765735000003</v>
      </c>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row>
    <row r="53" spans="2:37" ht="15.75" customHeight="1">
      <c r="B53" s="12" t="s">
        <v>897</v>
      </c>
      <c r="C53" s="12" t="s">
        <v>412</v>
      </c>
      <c r="D53" s="12">
        <v>2040</v>
      </c>
      <c r="E53" s="74">
        <v>1728.0846100179629</v>
      </c>
      <c r="F53" s="74">
        <v>29.701365720000005</v>
      </c>
      <c r="G53" s="325">
        <v>0.12470765735000003</v>
      </c>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row>
    <row r="54" spans="2:37" ht="15.75" customHeight="1">
      <c r="B54" s="12" t="s">
        <v>897</v>
      </c>
      <c r="C54" s="12" t="s">
        <v>412</v>
      </c>
      <c r="D54" s="12">
        <v>2050</v>
      </c>
      <c r="E54" s="74">
        <v>1635.2886549300003</v>
      </c>
      <c r="F54" s="74">
        <v>29.701365720000005</v>
      </c>
      <c r="G54" s="325">
        <v>0.12470765735000003</v>
      </c>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row>
    <row r="55" spans="2:37" ht="15.75" customHeight="1">
      <c r="B55" s="12" t="s">
        <v>899</v>
      </c>
      <c r="C55" s="12" t="s">
        <v>900</v>
      </c>
      <c r="D55" s="12">
        <v>2020</v>
      </c>
      <c r="E55" s="74">
        <v>528.96989987100005</v>
      </c>
      <c r="F55" s="74">
        <v>17.152538703300003</v>
      </c>
      <c r="G55" s="325">
        <v>0</v>
      </c>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row>
    <row r="56" spans="2:37" ht="15.75" customHeight="1">
      <c r="B56" s="12" t="s">
        <v>899</v>
      </c>
      <c r="C56" s="12" t="s">
        <v>412</v>
      </c>
      <c r="D56" s="12">
        <v>2030</v>
      </c>
      <c r="E56" s="74">
        <v>442.48751941590012</v>
      </c>
      <c r="F56" s="74">
        <v>14.360105402402763</v>
      </c>
      <c r="G56" s="325">
        <v>0</v>
      </c>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row>
    <row r="57" spans="2:37" ht="15.75" customHeight="1">
      <c r="B57" s="12" t="s">
        <v>899</v>
      </c>
      <c r="C57" s="12" t="s">
        <v>412</v>
      </c>
      <c r="D57" s="12">
        <v>2040</v>
      </c>
      <c r="E57" s="74">
        <v>423.95558074695015</v>
      </c>
      <c r="F57" s="74">
        <v>10.889018185678493</v>
      </c>
      <c r="G57" s="325">
        <v>0</v>
      </c>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row>
    <row r="58" spans="2:37" ht="15.75" customHeight="1">
      <c r="B58" s="12" t="s">
        <v>899</v>
      </c>
      <c r="C58" s="12" t="s">
        <v>412</v>
      </c>
      <c r="D58" s="12">
        <v>2050</v>
      </c>
      <c r="E58" s="74">
        <v>405.42364207800011</v>
      </c>
      <c r="F58" s="74">
        <v>9.3744014274293175</v>
      </c>
      <c r="G58" s="325">
        <v>0</v>
      </c>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row>
    <row r="59" spans="2:37" ht="15.75" customHeight="1">
      <c r="B59" s="12" t="s">
        <v>901</v>
      </c>
      <c r="C59" s="12" t="s">
        <v>902</v>
      </c>
      <c r="D59" s="12">
        <v>2020</v>
      </c>
      <c r="E59" s="74">
        <v>3598.4346930000006</v>
      </c>
      <c r="F59" s="74">
        <v>128.51552475000003</v>
      </c>
      <c r="G59" s="325">
        <v>3.1732228333333341E-2</v>
      </c>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row>
    <row r="60" spans="2:37" ht="15.75" customHeight="1">
      <c r="B60" s="12" t="s">
        <v>901</v>
      </c>
      <c r="C60" s="12" t="s">
        <v>412</v>
      </c>
      <c r="D60" s="12">
        <v>2030</v>
      </c>
      <c r="E60" s="74">
        <v>2998.6955775000006</v>
      </c>
      <c r="F60" s="74">
        <v>113.23447538704518</v>
      </c>
      <c r="G60" s="325">
        <v>3.1732228333333341E-2</v>
      </c>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row>
    <row r="61" spans="2:37" ht="15.75" customHeight="1">
      <c r="B61" s="12" t="s">
        <v>901</v>
      </c>
      <c r="C61" s="12" t="s">
        <v>412</v>
      </c>
      <c r="D61" s="12">
        <v>2040</v>
      </c>
      <c r="E61" s="74">
        <v>2870.1800527500009</v>
      </c>
      <c r="F61" s="74">
        <v>99.770408603333635</v>
      </c>
      <c r="G61" s="325">
        <v>3.1732228333333341E-2</v>
      </c>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row>
    <row r="62" spans="2:37" ht="15.75" customHeight="1">
      <c r="B62" s="12" t="s">
        <v>901</v>
      </c>
      <c r="C62" s="12" t="s">
        <v>412</v>
      </c>
      <c r="D62" s="12">
        <v>2050</v>
      </c>
      <c r="E62" s="74">
        <v>2741.6645280000007</v>
      </c>
      <c r="F62" s="74">
        <v>87.907277345102386</v>
      </c>
      <c r="G62" s="325">
        <v>3.1732228333333341E-2</v>
      </c>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row>
    <row r="63" spans="2:37" ht="15.75" customHeight="1">
      <c r="B63" s="12" t="s">
        <v>903</v>
      </c>
      <c r="C63" s="12" t="s">
        <v>904</v>
      </c>
      <c r="D63" s="12">
        <v>2020</v>
      </c>
      <c r="E63" s="74">
        <v>4877.8781394000007</v>
      </c>
      <c r="F63" s="74">
        <v>45.280121444401708</v>
      </c>
      <c r="G63" s="325">
        <v>3.3017054904268678E-2</v>
      </c>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row>
    <row r="64" spans="2:37" ht="15.75" customHeight="1">
      <c r="B64" s="12" t="s">
        <v>903</v>
      </c>
      <c r="C64" s="12" t="s">
        <v>412</v>
      </c>
      <c r="D64" s="12">
        <v>2030</v>
      </c>
      <c r="E64" s="74">
        <v>3042.6764459700007</v>
      </c>
      <c r="F64" s="74">
        <v>38.05605300554457</v>
      </c>
      <c r="G64" s="325">
        <v>3.3017054904268678E-2</v>
      </c>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row>
    <row r="65" spans="2:37" ht="15.75" customHeight="1">
      <c r="B65" s="12" t="s">
        <v>903</v>
      </c>
      <c r="C65" s="12" t="s">
        <v>412</v>
      </c>
      <c r="D65" s="12">
        <v>2040</v>
      </c>
      <c r="E65" s="74">
        <v>2649.4189402350007</v>
      </c>
      <c r="F65" s="74">
        <v>31.994057367570029</v>
      </c>
      <c r="G65" s="325">
        <v>3.3017054904268678E-2</v>
      </c>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row>
    <row r="66" spans="2:37" ht="15.75" customHeight="1">
      <c r="B66" s="12" t="s">
        <v>903</v>
      </c>
      <c r="C66" s="12" t="s">
        <v>412</v>
      </c>
      <c r="D66" s="12">
        <v>2050</v>
      </c>
      <c r="E66" s="74">
        <v>2256.1614345000007</v>
      </c>
      <c r="F66" s="74">
        <v>26.88666769561528</v>
      </c>
      <c r="G66" s="325">
        <v>3.3017054904268678E-2</v>
      </c>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row>
    <row r="67" spans="2:37" ht="15.75" customHeight="1">
      <c r="B67" s="12" t="s">
        <v>905</v>
      </c>
      <c r="C67" s="12" t="s">
        <v>906</v>
      </c>
      <c r="D67" s="12">
        <v>2020</v>
      </c>
      <c r="E67" s="74">
        <v>2398.9564620000006</v>
      </c>
      <c r="F67" s="74">
        <v>29.130185610000012</v>
      </c>
      <c r="G67" s="325">
        <v>0.10207196658047571</v>
      </c>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2:37" ht="15.75" customHeight="1">
      <c r="B68" s="12" t="s">
        <v>905</v>
      </c>
      <c r="C68" s="12" t="s">
        <v>412</v>
      </c>
      <c r="D68" s="12">
        <v>2030</v>
      </c>
      <c r="E68" s="74">
        <v>2398.9564620000006</v>
      </c>
      <c r="F68" s="74">
        <v>29.130185610000012</v>
      </c>
      <c r="G68" s="325">
        <v>0.10207196658047571</v>
      </c>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row>
    <row r="69" spans="2:37" ht="15.75" customHeight="1">
      <c r="B69" s="12" t="s">
        <v>905</v>
      </c>
      <c r="C69" s="12" t="s">
        <v>412</v>
      </c>
      <c r="D69" s="12">
        <v>2040</v>
      </c>
      <c r="E69" s="74">
        <v>2398.9564620000006</v>
      </c>
      <c r="F69" s="74">
        <v>29.130185610000012</v>
      </c>
      <c r="G69" s="325">
        <v>0.10207196658047571</v>
      </c>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row>
    <row r="70" spans="2:37" ht="15.75" customHeight="1">
      <c r="B70" s="12" t="s">
        <v>905</v>
      </c>
      <c r="C70" s="12" t="s">
        <v>412</v>
      </c>
      <c r="D70" s="12">
        <v>2050</v>
      </c>
      <c r="E70" s="74">
        <v>2398.9564620000006</v>
      </c>
      <c r="F70" s="74">
        <v>29.130185610000012</v>
      </c>
      <c r="G70" s="325">
        <v>0.10207196658047571</v>
      </c>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row>
    <row r="71" spans="2:37" ht="15.75" customHeight="1">
      <c r="B71" s="12" t="s">
        <v>907</v>
      </c>
      <c r="C71" s="12" t="s">
        <v>908</v>
      </c>
      <c r="D71" s="12">
        <v>2020</v>
      </c>
      <c r="E71" s="74">
        <v>1959.1477773000004</v>
      </c>
      <c r="F71" s="74">
        <v>10.186071395397699</v>
      </c>
      <c r="G71" s="325">
        <v>0</v>
      </c>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row>
    <row r="72" spans="2:37" ht="15.75" customHeight="1">
      <c r="B72" s="12" t="s">
        <v>907</v>
      </c>
      <c r="C72" s="12" t="s">
        <v>412</v>
      </c>
      <c r="D72" s="12">
        <v>2030</v>
      </c>
      <c r="E72" s="74">
        <v>1907.1703872900005</v>
      </c>
      <c r="F72" s="74">
        <v>9.3748243874189132</v>
      </c>
      <c r="G72" s="325">
        <v>0</v>
      </c>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row>
    <row r="73" spans="2:37" ht="15.75" customHeight="1">
      <c r="B73" s="12" t="s">
        <v>907</v>
      </c>
      <c r="C73" s="12" t="s">
        <v>412</v>
      </c>
      <c r="D73" s="12">
        <v>2040</v>
      </c>
      <c r="E73" s="74">
        <v>1896.0323751450005</v>
      </c>
      <c r="F73" s="74">
        <v>9.333525400760271</v>
      </c>
      <c r="G73" s="325">
        <v>0</v>
      </c>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row>
    <row r="74" spans="2:37" ht="15.75" customHeight="1">
      <c r="B74" s="12" t="s">
        <v>907</v>
      </c>
      <c r="C74" s="12" t="s">
        <v>412</v>
      </c>
      <c r="D74" s="12">
        <v>2050</v>
      </c>
      <c r="E74" s="74">
        <v>1884.8943630000003</v>
      </c>
      <c r="F74" s="74">
        <v>9.2924083488481966</v>
      </c>
      <c r="G74" s="325">
        <v>0</v>
      </c>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row>
    <row r="75" spans="2:37" ht="15.75" customHeight="1">
      <c r="B75" s="12" t="s">
        <v>909</v>
      </c>
      <c r="C75" s="12" t="s">
        <v>910</v>
      </c>
      <c r="D75" s="12">
        <v>2020</v>
      </c>
      <c r="E75" s="74">
        <v>3864.6046242600009</v>
      </c>
      <c r="F75" s="74">
        <v>125.65962420000002</v>
      </c>
      <c r="G75" s="325">
        <v>4.125189683333335E-2</v>
      </c>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row>
    <row r="76" spans="2:37" ht="15.75" customHeight="1">
      <c r="B76" s="12" t="s">
        <v>909</v>
      </c>
      <c r="C76" s="12" t="s">
        <v>412</v>
      </c>
      <c r="D76" s="12">
        <v>2030</v>
      </c>
      <c r="E76" s="74">
        <v>3039.9233578398007</v>
      </c>
      <c r="F76" s="74">
        <v>108.52422090000003</v>
      </c>
      <c r="G76" s="325">
        <v>4.125189683333335E-2</v>
      </c>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row>
    <row r="77" spans="2:37" ht="15.75" customHeight="1">
      <c r="B77" s="12" t="s">
        <v>909</v>
      </c>
      <c r="C77" s="12" t="s">
        <v>412</v>
      </c>
      <c r="D77" s="12">
        <v>2040</v>
      </c>
      <c r="E77" s="74">
        <v>2863.2059436069007</v>
      </c>
      <c r="F77" s="74">
        <v>114.23602200000002</v>
      </c>
      <c r="G77" s="325">
        <v>4.125189683333335E-2</v>
      </c>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row>
    <row r="78" spans="2:37" ht="15.75" customHeight="1">
      <c r="B78" s="12" t="s">
        <v>909</v>
      </c>
      <c r="C78" s="12" t="s">
        <v>412</v>
      </c>
      <c r="D78" s="12">
        <v>2050</v>
      </c>
      <c r="E78" s="74">
        <v>2686.4885293740008</v>
      </c>
      <c r="F78" s="74">
        <v>119.94782310000002</v>
      </c>
      <c r="G78" s="325">
        <v>4.125189683333335E-2</v>
      </c>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row>
    <row r="79" spans="2:37" ht="15.75" customHeight="1">
      <c r="B79" s="12" t="s">
        <v>911</v>
      </c>
      <c r="C79" s="12" t="s">
        <v>912</v>
      </c>
      <c r="D79" s="12">
        <v>2020</v>
      </c>
      <c r="E79" s="74">
        <v>736.59958165710009</v>
      </c>
      <c r="F79" s="74">
        <v>21.693420577800005</v>
      </c>
      <c r="G79" s="325">
        <v>0</v>
      </c>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row>
    <row r="80" spans="2:37" ht="15.75" customHeight="1">
      <c r="B80" s="12" t="s">
        <v>911</v>
      </c>
      <c r="C80" s="12" t="s">
        <v>412</v>
      </c>
      <c r="D80" s="12">
        <v>2030</v>
      </c>
      <c r="E80" s="74">
        <v>620.72998454250012</v>
      </c>
      <c r="F80" s="74">
        <v>17.042762455598883</v>
      </c>
      <c r="G80" s="325">
        <v>0</v>
      </c>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row>
    <row r="81" spans="1:38" ht="15.75" customHeight="1">
      <c r="B81" s="12" t="s">
        <v>911</v>
      </c>
      <c r="C81" s="12" t="s">
        <v>412</v>
      </c>
      <c r="D81" s="12">
        <v>2040</v>
      </c>
      <c r="E81" s="74">
        <v>595.90078516080007</v>
      </c>
      <c r="F81" s="74">
        <v>12.712439395579244</v>
      </c>
      <c r="G81" s="325">
        <v>0</v>
      </c>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row>
    <row r="82" spans="1:38" ht="15.75" customHeight="1">
      <c r="B82" s="12" t="s">
        <v>911</v>
      </c>
      <c r="C82" s="12" t="s">
        <v>412</v>
      </c>
      <c r="D82" s="12">
        <v>2050</v>
      </c>
      <c r="E82" s="74">
        <v>571.07158577910013</v>
      </c>
      <c r="F82" s="74">
        <v>10.270868093707392</v>
      </c>
      <c r="G82" s="325">
        <v>0</v>
      </c>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row>
    <row r="83" spans="1:38" ht="15.75" customHeight="1">
      <c r="B83" s="12" t="s">
        <v>913</v>
      </c>
      <c r="C83" s="12" t="s">
        <v>914</v>
      </c>
      <c r="D83" s="12">
        <v>2020</v>
      </c>
      <c r="E83" s="74">
        <v>604.17718495470012</v>
      </c>
      <c r="F83" s="74">
        <v>19.345299145590005</v>
      </c>
      <c r="G83" s="325">
        <v>0</v>
      </c>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row>
    <row r="84" spans="1:38" ht="15.75" customHeight="1">
      <c r="B84" s="12" t="s">
        <v>913</v>
      </c>
      <c r="C84" s="12" t="s">
        <v>412</v>
      </c>
      <c r="D84" s="12">
        <v>2030</v>
      </c>
      <c r="E84" s="74">
        <v>529.03782032583047</v>
      </c>
      <c r="F84" s="74">
        <v>15.638541287088723</v>
      </c>
      <c r="G84" s="325">
        <v>0</v>
      </c>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row>
    <row r="85" spans="1:38" ht="15.75" customHeight="1">
      <c r="B85" s="12" t="s">
        <v>913</v>
      </c>
      <c r="C85" s="12" t="s">
        <v>412</v>
      </c>
      <c r="D85" s="12">
        <v>2040</v>
      </c>
      <c r="E85" s="74">
        <v>512.93652790535839</v>
      </c>
      <c r="F85" s="74">
        <v>11.795806812472826</v>
      </c>
      <c r="G85" s="325">
        <v>0</v>
      </c>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row>
    <row r="86" spans="1:38" ht="15.75" customHeight="1">
      <c r="B86" s="12" t="s">
        <v>913</v>
      </c>
      <c r="C86" s="12" t="s">
        <v>412</v>
      </c>
      <c r="D86" s="12">
        <v>2050</v>
      </c>
      <c r="E86" s="74">
        <v>496.83523548488637</v>
      </c>
      <c r="F86" s="74">
        <v>9.7440908061034239</v>
      </c>
      <c r="G86" s="325">
        <v>0</v>
      </c>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row>
    <row r="87" spans="1:38" ht="15.75" customHeight="1">
      <c r="B87" s="12" t="s">
        <v>915</v>
      </c>
      <c r="C87" s="12" t="s">
        <v>916</v>
      </c>
      <c r="D87" s="12">
        <v>2020</v>
      </c>
      <c r="E87" s="74">
        <v>604.17718495470012</v>
      </c>
      <c r="F87" s="74">
        <v>19.345299145590005</v>
      </c>
      <c r="G87" s="325">
        <v>0</v>
      </c>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8" ht="15.75" customHeight="1">
      <c r="B88" s="12" t="s">
        <v>915</v>
      </c>
      <c r="C88" s="12" t="s">
        <v>412</v>
      </c>
      <c r="D88" s="12">
        <v>2030</v>
      </c>
      <c r="E88" s="74">
        <v>529.03782032583047</v>
      </c>
      <c r="F88" s="74">
        <v>15.638541287088723</v>
      </c>
      <c r="G88" s="325">
        <v>0</v>
      </c>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row>
    <row r="89" spans="1:38" ht="15.75" customHeight="1">
      <c r="B89" s="12" t="s">
        <v>915</v>
      </c>
      <c r="C89" s="12" t="s">
        <v>412</v>
      </c>
      <c r="D89" s="12">
        <v>2040</v>
      </c>
      <c r="E89" s="74">
        <v>512.93652790535839</v>
      </c>
      <c r="F89" s="74">
        <v>11.795806812472826</v>
      </c>
      <c r="G89" s="325">
        <v>0</v>
      </c>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row>
    <row r="90" spans="1:38" ht="15.75" customHeight="1">
      <c r="B90" s="18" t="s">
        <v>915</v>
      </c>
      <c r="C90" s="18" t="s">
        <v>412</v>
      </c>
      <c r="D90" s="18">
        <v>2050</v>
      </c>
      <c r="E90" s="78">
        <v>496.83523548488637</v>
      </c>
      <c r="F90" s="78">
        <v>9.7440908061034239</v>
      </c>
      <c r="G90" s="326">
        <v>0</v>
      </c>
      <c r="H90" s="18"/>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row>
    <row r="91" spans="1:38">
      <c r="G91" s="74"/>
      <c r="H91" s="74"/>
      <c r="I91" s="74"/>
      <c r="J91" s="74"/>
      <c r="K91" s="74"/>
      <c r="L91" s="74"/>
      <c r="M91" s="74"/>
      <c r="N91" s="74"/>
      <c r="O91" s="74"/>
      <c r="P91" s="74"/>
      <c r="Q91" s="74"/>
      <c r="R91" s="74"/>
      <c r="S91" s="74"/>
      <c r="T91" s="74"/>
      <c r="U91" s="74"/>
      <c r="V91" s="74"/>
      <c r="W91" s="74"/>
      <c r="X91" s="74"/>
      <c r="Y91" s="74"/>
      <c r="Z91" s="74"/>
      <c r="AA91" s="74"/>
      <c r="AB91" s="74"/>
      <c r="AC91" s="74"/>
    </row>
    <row r="92" spans="1:38">
      <c r="G92" s="74"/>
      <c r="H92" s="74"/>
      <c r="I92" s="74"/>
      <c r="J92" s="74"/>
      <c r="K92" s="74"/>
      <c r="L92" s="74"/>
      <c r="M92" s="74"/>
      <c r="N92" s="74"/>
      <c r="O92" s="74"/>
      <c r="P92" s="74"/>
      <c r="Q92" s="74"/>
      <c r="R92" s="74"/>
      <c r="S92" s="74"/>
      <c r="T92" s="74"/>
      <c r="U92" s="74"/>
      <c r="V92" s="74"/>
      <c r="W92" s="74"/>
      <c r="X92" s="74"/>
      <c r="Y92" s="74"/>
      <c r="Z92" s="74"/>
      <c r="AA92" s="74"/>
      <c r="AB92" s="74"/>
      <c r="AC92" s="74"/>
    </row>
    <row r="93" spans="1:38">
      <c r="G93" s="77"/>
      <c r="H93" s="77"/>
      <c r="I93" s="77"/>
      <c r="J93" s="77"/>
      <c r="K93" s="77"/>
      <c r="L93" s="77"/>
      <c r="M93" s="77"/>
      <c r="N93" s="77"/>
      <c r="O93" s="77"/>
      <c r="P93" s="77"/>
      <c r="Q93" s="77"/>
      <c r="R93" s="77"/>
      <c r="S93" s="77"/>
      <c r="T93" s="77"/>
      <c r="U93" s="77"/>
      <c r="V93" s="77"/>
      <c r="W93" s="77"/>
      <c r="X93" s="77"/>
      <c r="Y93" s="77"/>
      <c r="Z93" s="77"/>
      <c r="AA93" s="77"/>
      <c r="AB93" s="77"/>
      <c r="AC93" s="77"/>
    </row>
    <row r="94" spans="1:38" ht="21">
      <c r="B94" s="33" t="s">
        <v>657</v>
      </c>
      <c r="AC94"/>
    </row>
    <row r="95" spans="1:38">
      <c r="B95" s="34" t="s">
        <v>148</v>
      </c>
      <c r="F95"/>
      <c r="AC95"/>
    </row>
    <row r="96" spans="1:38" customFormat="1" ht="14.65" thickBot="1">
      <c r="A96" s="280"/>
      <c r="B96" s="36" t="s">
        <v>132</v>
      </c>
      <c r="C96" s="37" t="s">
        <v>158</v>
      </c>
      <c r="D96" s="36" t="s">
        <v>162</v>
      </c>
      <c r="E96" s="36" t="s">
        <v>117</v>
      </c>
      <c r="F96" s="36" t="s">
        <v>20</v>
      </c>
      <c r="G96" s="36" t="s">
        <v>21</v>
      </c>
      <c r="H96" s="36" t="s">
        <v>23</v>
      </c>
      <c r="I96" s="36" t="s">
        <v>22</v>
      </c>
      <c r="J96" s="36" t="s">
        <v>24</v>
      </c>
      <c r="K96" s="36" t="s">
        <v>25</v>
      </c>
      <c r="L96" s="36" t="s">
        <v>26</v>
      </c>
      <c r="M96" s="36" t="s">
        <v>27</v>
      </c>
      <c r="N96" s="36" t="s">
        <v>28</v>
      </c>
      <c r="O96" s="36" t="s">
        <v>29</v>
      </c>
      <c r="P96" s="36" t="s">
        <v>30</v>
      </c>
      <c r="Q96" s="36" t="s">
        <v>31</v>
      </c>
      <c r="R96" s="36" t="s">
        <v>32</v>
      </c>
      <c r="S96" s="36" t="s">
        <v>33</v>
      </c>
      <c r="T96" s="36" t="s">
        <v>34</v>
      </c>
      <c r="U96" s="36" t="s">
        <v>35</v>
      </c>
      <c r="V96" s="36" t="s">
        <v>36</v>
      </c>
      <c r="W96" s="36" t="s">
        <v>37</v>
      </c>
      <c r="X96" s="36" t="s">
        <v>38</v>
      </c>
      <c r="Y96" s="36" t="s">
        <v>39</v>
      </c>
      <c r="Z96" s="36" t="s">
        <v>40</v>
      </c>
      <c r="AA96" s="36" t="s">
        <v>41</v>
      </c>
      <c r="AB96" s="36" t="s">
        <v>42</v>
      </c>
      <c r="AC96" s="36" t="s">
        <v>43</v>
      </c>
      <c r="AD96" s="36" t="s">
        <v>44</v>
      </c>
      <c r="AE96" s="36" t="s">
        <v>45</v>
      </c>
      <c r="AF96" s="36" t="s">
        <v>46</v>
      </c>
      <c r="AG96" s="36" t="s">
        <v>47</v>
      </c>
      <c r="AH96" s="36" t="s">
        <v>48</v>
      </c>
      <c r="AI96" s="36" t="s">
        <v>49</v>
      </c>
      <c r="AJ96" s="36" t="s">
        <v>50</v>
      </c>
      <c r="AK96" s="12"/>
      <c r="AL96" s="12"/>
    </row>
    <row r="97" spans="1:38" customFormat="1" ht="39.4">
      <c r="A97" s="280"/>
      <c r="B97" s="9" t="s">
        <v>159</v>
      </c>
      <c r="C97" s="9" t="s">
        <v>5</v>
      </c>
      <c r="D97" s="80" t="s">
        <v>446</v>
      </c>
      <c r="E97" s="9" t="s">
        <v>471</v>
      </c>
      <c r="F97" s="8" t="s">
        <v>218</v>
      </c>
      <c r="G97" s="8" t="s">
        <v>219</v>
      </c>
      <c r="H97" s="8" t="s">
        <v>221</v>
      </c>
      <c r="I97" s="8" t="s">
        <v>220</v>
      </c>
      <c r="J97" s="8" t="s">
        <v>222</v>
      </c>
      <c r="K97" s="8" t="s">
        <v>223</v>
      </c>
      <c r="L97" s="8" t="s">
        <v>224</v>
      </c>
      <c r="M97" s="8" t="s">
        <v>225</v>
      </c>
      <c r="N97" s="8" t="s">
        <v>226</v>
      </c>
      <c r="O97" s="8" t="s">
        <v>29</v>
      </c>
      <c r="P97" s="8" t="s">
        <v>174</v>
      </c>
      <c r="Q97" s="8" t="s">
        <v>175</v>
      </c>
      <c r="R97" s="8" t="s">
        <v>227</v>
      </c>
      <c r="S97" s="8" t="s">
        <v>228</v>
      </c>
      <c r="T97" s="8" t="s">
        <v>229</v>
      </c>
      <c r="U97" s="8" t="s">
        <v>230</v>
      </c>
      <c r="V97" s="8" t="s">
        <v>231</v>
      </c>
      <c r="W97" s="8" t="s">
        <v>232</v>
      </c>
      <c r="X97" s="8" t="s">
        <v>176</v>
      </c>
      <c r="Y97" s="8" t="s">
        <v>177</v>
      </c>
      <c r="Z97" s="8" t="s">
        <v>233</v>
      </c>
      <c r="AA97" s="8" t="s">
        <v>178</v>
      </c>
      <c r="AB97" s="8" t="s">
        <v>234</v>
      </c>
      <c r="AC97" s="8" t="s">
        <v>179</v>
      </c>
      <c r="AD97" s="8" t="s">
        <v>235</v>
      </c>
      <c r="AE97" s="8" t="s">
        <v>180</v>
      </c>
      <c r="AF97" s="8" t="s">
        <v>236</v>
      </c>
      <c r="AG97" s="8" t="s">
        <v>237</v>
      </c>
      <c r="AH97" s="8" t="s">
        <v>181</v>
      </c>
      <c r="AI97" s="8" t="s">
        <v>238</v>
      </c>
      <c r="AJ97" s="8" t="s">
        <v>182</v>
      </c>
      <c r="AK97" s="12"/>
      <c r="AL97" s="12"/>
    </row>
    <row r="98" spans="1:38" customFormat="1">
      <c r="A98" s="280"/>
      <c r="B98" s="12" t="s">
        <v>895</v>
      </c>
      <c r="C98" s="12" t="s">
        <v>896</v>
      </c>
      <c r="D98" s="12" t="s">
        <v>165</v>
      </c>
      <c r="E98" s="12" t="s">
        <v>166</v>
      </c>
      <c r="F98" s="39">
        <v>0.16</v>
      </c>
      <c r="G98" s="39">
        <v>0.28596822022778573</v>
      </c>
      <c r="H98" s="39">
        <v>0.20000000000000004</v>
      </c>
      <c r="I98" s="39">
        <v>0.16</v>
      </c>
      <c r="J98" s="39">
        <v>0.32083082122666234</v>
      </c>
      <c r="K98" s="39">
        <v>0.2149704666179072</v>
      </c>
      <c r="L98" s="39">
        <v>0.22492250854116841</v>
      </c>
      <c r="M98" s="39">
        <v>0.20265648852476431</v>
      </c>
      <c r="N98" s="39">
        <v>0.29340952212713967</v>
      </c>
      <c r="O98" s="39">
        <v>0.2647870205235901</v>
      </c>
      <c r="P98" s="39">
        <v>0.37281147711432389</v>
      </c>
      <c r="Q98" s="39">
        <v>0.29556910881945514</v>
      </c>
      <c r="R98" s="39">
        <v>0.22622940963070931</v>
      </c>
      <c r="S98" s="39">
        <v>0.17921411490164638</v>
      </c>
      <c r="T98" s="39">
        <v>0.18595440864779458</v>
      </c>
      <c r="U98" s="39">
        <v>0.24278435499171394</v>
      </c>
      <c r="V98" s="39">
        <v>0.22356080785360039</v>
      </c>
      <c r="W98" s="39">
        <v>0.25593972963979988</v>
      </c>
      <c r="X98" s="39">
        <v>0.16</v>
      </c>
      <c r="Y98" s="39">
        <v>0.20798789724850522</v>
      </c>
      <c r="Z98" s="39">
        <v>0.2368114252404547</v>
      </c>
      <c r="AA98" s="39">
        <v>0.24527666603796697</v>
      </c>
      <c r="AB98" s="39">
        <v>0.20107625670823323</v>
      </c>
      <c r="AC98" s="39">
        <v>0.34587814847050791</v>
      </c>
      <c r="AD98" s="39">
        <v>0.31367440034791788</v>
      </c>
      <c r="AE98" s="39">
        <v>0.30149450665395833</v>
      </c>
      <c r="AF98" s="39">
        <v>0.51003202505696765</v>
      </c>
      <c r="AG98" s="39">
        <v>0.20008302200083025</v>
      </c>
      <c r="AH98" s="39">
        <v>0.32507939191424517</v>
      </c>
      <c r="AI98" s="39">
        <v>0.33312892240978492</v>
      </c>
      <c r="AJ98" s="39">
        <v>0.35255110273754547</v>
      </c>
      <c r="AK98" s="12"/>
      <c r="AL98" s="12"/>
    </row>
    <row r="99" spans="1:38" customFormat="1">
      <c r="A99" s="280"/>
      <c r="B99" s="12" t="s">
        <v>897</v>
      </c>
      <c r="C99" s="12" t="s">
        <v>898</v>
      </c>
      <c r="D99" s="12" t="s">
        <v>165</v>
      </c>
      <c r="E99" s="12" t="s">
        <v>166</v>
      </c>
      <c r="F99" s="39">
        <v>0.32</v>
      </c>
      <c r="G99" s="39">
        <v>0.32</v>
      </c>
      <c r="H99" s="39">
        <v>0.32</v>
      </c>
      <c r="I99" s="39">
        <v>0.32</v>
      </c>
      <c r="J99" s="39">
        <v>0.32</v>
      </c>
      <c r="K99" s="39">
        <v>0.32</v>
      </c>
      <c r="L99" s="39">
        <v>0.32</v>
      </c>
      <c r="M99" s="39">
        <v>0.32</v>
      </c>
      <c r="N99" s="39">
        <v>0.32</v>
      </c>
      <c r="O99" s="39">
        <v>0.32</v>
      </c>
      <c r="P99" s="39">
        <v>0.32</v>
      </c>
      <c r="Q99" s="39">
        <v>0.32</v>
      </c>
      <c r="R99" s="39">
        <v>0.32</v>
      </c>
      <c r="S99" s="39">
        <v>0.32</v>
      </c>
      <c r="T99" s="39">
        <v>0.32</v>
      </c>
      <c r="U99" s="39">
        <v>0.32</v>
      </c>
      <c r="V99" s="39">
        <v>0.34567190942650272</v>
      </c>
      <c r="W99" s="39">
        <v>0.36852563996713655</v>
      </c>
      <c r="X99" s="39">
        <v>0.32</v>
      </c>
      <c r="Y99" s="39">
        <v>0.32</v>
      </c>
      <c r="Z99" s="39">
        <v>0.32</v>
      </c>
      <c r="AA99" s="39">
        <v>0.32</v>
      </c>
      <c r="AB99" s="39">
        <v>0.32</v>
      </c>
      <c r="AC99" s="39">
        <v>0.32</v>
      </c>
      <c r="AD99" s="39">
        <v>0.32</v>
      </c>
      <c r="AE99" s="39">
        <v>0.32</v>
      </c>
      <c r="AF99" s="39">
        <v>0.32</v>
      </c>
      <c r="AG99" s="39">
        <v>0.32</v>
      </c>
      <c r="AH99" s="39">
        <v>0.32</v>
      </c>
      <c r="AI99" s="39">
        <v>0.40001642424765121</v>
      </c>
      <c r="AJ99" s="39">
        <v>0.32</v>
      </c>
      <c r="AK99" s="12"/>
      <c r="AL99" s="12"/>
    </row>
    <row r="100" spans="1:38" customFormat="1">
      <c r="A100" s="280"/>
      <c r="B100" s="12" t="s">
        <v>899</v>
      </c>
      <c r="C100" s="12" t="s">
        <v>900</v>
      </c>
      <c r="D100" s="12" t="s">
        <v>165</v>
      </c>
      <c r="E100" s="12" t="s">
        <v>166</v>
      </c>
      <c r="F100" s="39">
        <v>0.1</v>
      </c>
      <c r="G100" s="39">
        <v>0.12214901021531088</v>
      </c>
      <c r="H100" s="39">
        <v>0.28227323774409874</v>
      </c>
      <c r="I100" s="39">
        <v>0.1</v>
      </c>
      <c r="J100" s="39">
        <v>0.13142959093297202</v>
      </c>
      <c r="K100" s="39">
        <v>0.1</v>
      </c>
      <c r="L100" s="39">
        <v>0.10774473164391044</v>
      </c>
      <c r="M100" s="39">
        <v>0.1622975192062063</v>
      </c>
      <c r="N100" s="39">
        <v>0.1245839850510575</v>
      </c>
      <c r="O100" s="39">
        <v>0.11448540266993189</v>
      </c>
      <c r="P100" s="39">
        <v>0.16225369799571143</v>
      </c>
      <c r="Q100" s="39">
        <v>0.14001077005923535</v>
      </c>
      <c r="R100" s="39">
        <v>0.1157866335870843</v>
      </c>
      <c r="S100" s="39">
        <v>0.1</v>
      </c>
      <c r="T100" s="39">
        <v>0.103249470176101</v>
      </c>
      <c r="U100" s="39">
        <v>0.12858004527403416</v>
      </c>
      <c r="V100" s="39">
        <v>0.12351636574859316</v>
      </c>
      <c r="W100" s="39">
        <v>0.11120824160221478</v>
      </c>
      <c r="X100" s="39">
        <v>0.1</v>
      </c>
      <c r="Y100" s="39">
        <v>0.16719730988645798</v>
      </c>
      <c r="Z100" s="39">
        <v>0.11400457376783141</v>
      </c>
      <c r="AA100" s="39">
        <v>0.12737872086929217</v>
      </c>
      <c r="AB100" s="39">
        <v>0.12978798047675993</v>
      </c>
      <c r="AC100" s="39">
        <v>0.21169271247531538</v>
      </c>
      <c r="AD100" s="39">
        <v>0.19683056971884527</v>
      </c>
      <c r="AE100" s="39">
        <v>0.1</v>
      </c>
      <c r="AF100" s="39">
        <v>0.15352593268158302</v>
      </c>
      <c r="AG100" s="39">
        <v>0.21577559974993932</v>
      </c>
      <c r="AH100" s="39">
        <v>0.17587533926059037</v>
      </c>
      <c r="AI100" s="39">
        <v>0.18618910299071542</v>
      </c>
      <c r="AJ100" s="39">
        <v>0.1</v>
      </c>
      <c r="AK100" s="12"/>
      <c r="AL100" s="12"/>
    </row>
    <row r="101" spans="1:38" customFormat="1">
      <c r="A101" s="280"/>
      <c r="B101" s="12" t="s">
        <v>901</v>
      </c>
      <c r="C101" s="12" t="s">
        <v>902</v>
      </c>
      <c r="D101" s="12" t="s">
        <v>165</v>
      </c>
      <c r="E101" s="12" t="s">
        <v>166</v>
      </c>
      <c r="F101" s="39">
        <v>0.35</v>
      </c>
      <c r="G101" s="39">
        <v>0.35</v>
      </c>
      <c r="H101" s="39">
        <v>0.35</v>
      </c>
      <c r="I101" s="39">
        <v>0.35</v>
      </c>
      <c r="J101" s="39">
        <v>0.35</v>
      </c>
      <c r="K101" s="39">
        <v>0.35</v>
      </c>
      <c r="L101" s="39">
        <v>0.35</v>
      </c>
      <c r="M101" s="39">
        <v>0.35</v>
      </c>
      <c r="N101" s="39">
        <v>0.35</v>
      </c>
      <c r="O101" s="39">
        <v>0.35</v>
      </c>
      <c r="P101" s="39">
        <v>0.35</v>
      </c>
      <c r="Q101" s="39">
        <v>0.35</v>
      </c>
      <c r="R101" s="39">
        <v>0.35</v>
      </c>
      <c r="S101" s="39">
        <v>0.35</v>
      </c>
      <c r="T101" s="39">
        <v>0.35</v>
      </c>
      <c r="U101" s="39">
        <v>0.35</v>
      </c>
      <c r="V101" s="39">
        <v>0.35</v>
      </c>
      <c r="W101" s="39">
        <v>0.35</v>
      </c>
      <c r="X101" s="39">
        <v>0.35</v>
      </c>
      <c r="Y101" s="39">
        <v>0.35</v>
      </c>
      <c r="Z101" s="39">
        <v>0.35</v>
      </c>
      <c r="AA101" s="39">
        <v>0.35</v>
      </c>
      <c r="AB101" s="39">
        <v>0.35</v>
      </c>
      <c r="AC101" s="39">
        <v>0.35</v>
      </c>
      <c r="AD101" s="39">
        <v>0.35</v>
      </c>
      <c r="AE101" s="39">
        <v>0.35</v>
      </c>
      <c r="AF101" s="39">
        <v>0.35</v>
      </c>
      <c r="AG101" s="39">
        <v>0.35</v>
      </c>
      <c r="AH101" s="39">
        <v>0.35</v>
      </c>
      <c r="AI101" s="39">
        <v>0.35</v>
      </c>
      <c r="AJ101" s="39">
        <v>0.35</v>
      </c>
      <c r="AK101" s="12"/>
      <c r="AL101" s="12"/>
    </row>
    <row r="102" spans="1:38" customFormat="1">
      <c r="A102" s="280"/>
      <c r="B102" s="12" t="s">
        <v>903</v>
      </c>
      <c r="C102" s="12" t="s">
        <v>904</v>
      </c>
      <c r="D102" s="12" t="s">
        <v>165</v>
      </c>
      <c r="E102" s="12" t="s">
        <v>166</v>
      </c>
      <c r="F102" s="39">
        <v>0.15</v>
      </c>
      <c r="G102" s="39">
        <v>0.15</v>
      </c>
      <c r="H102" s="39">
        <v>0.15</v>
      </c>
      <c r="I102" s="39">
        <v>0.15</v>
      </c>
      <c r="J102" s="39">
        <v>0.15</v>
      </c>
      <c r="K102" s="39">
        <v>0.15</v>
      </c>
      <c r="L102" s="39">
        <v>0.15</v>
      </c>
      <c r="M102" s="39">
        <v>0.15</v>
      </c>
      <c r="N102" s="39">
        <v>0.15</v>
      </c>
      <c r="O102" s="39">
        <v>0.15</v>
      </c>
      <c r="P102" s="39">
        <v>0.15</v>
      </c>
      <c r="Q102" s="39">
        <v>0.15</v>
      </c>
      <c r="R102" s="39">
        <v>0.15</v>
      </c>
      <c r="S102" s="39">
        <v>0.15</v>
      </c>
      <c r="T102" s="39">
        <v>0.15</v>
      </c>
      <c r="U102" s="39">
        <v>0.15</v>
      </c>
      <c r="V102" s="39">
        <v>0.24259538902457678</v>
      </c>
      <c r="W102" s="39">
        <v>0.15</v>
      </c>
      <c r="X102" s="39">
        <v>0.15</v>
      </c>
      <c r="Y102" s="39">
        <v>0.15</v>
      </c>
      <c r="Z102" s="39">
        <v>0.15</v>
      </c>
      <c r="AA102" s="39">
        <v>0.15</v>
      </c>
      <c r="AB102" s="39">
        <v>0.21727683767570954</v>
      </c>
      <c r="AC102" s="39">
        <v>0.15</v>
      </c>
      <c r="AD102" s="39">
        <v>0.15</v>
      </c>
      <c r="AE102" s="39">
        <v>0.15</v>
      </c>
      <c r="AF102" s="39">
        <v>0.15</v>
      </c>
      <c r="AG102" s="39">
        <v>0.15</v>
      </c>
      <c r="AH102" s="39">
        <v>0.15</v>
      </c>
      <c r="AI102" s="39">
        <v>0.15</v>
      </c>
      <c r="AJ102" s="39">
        <v>0.15</v>
      </c>
      <c r="AK102" s="12"/>
      <c r="AL102" s="12"/>
    </row>
    <row r="103" spans="1:38" customFormat="1">
      <c r="A103" s="280"/>
      <c r="B103" s="12" t="s">
        <v>905</v>
      </c>
      <c r="C103" s="12" t="s">
        <v>906</v>
      </c>
      <c r="D103" s="12" t="s">
        <v>165</v>
      </c>
      <c r="E103" s="12" t="s">
        <v>166</v>
      </c>
      <c r="F103" s="39">
        <v>0.49737431557585193</v>
      </c>
      <c r="G103" s="39">
        <v>0.37489327973847197</v>
      </c>
      <c r="H103" s="39">
        <v>0.45515557689121827</v>
      </c>
      <c r="I103" s="39">
        <v>0.52172434635515397</v>
      </c>
      <c r="J103" s="39">
        <v>0.36698147849794222</v>
      </c>
      <c r="K103" s="39">
        <v>0.45391602835589506</v>
      </c>
      <c r="L103" s="39">
        <v>0.35678153591828293</v>
      </c>
      <c r="M103" s="39">
        <v>0.47069712859169549</v>
      </c>
      <c r="N103" s="39">
        <v>0.45779779726413566</v>
      </c>
      <c r="O103" s="39">
        <v>0.38809766927283834</v>
      </c>
      <c r="P103" s="39">
        <v>0.42498217727204179</v>
      </c>
      <c r="Q103" s="39">
        <v>0.54228733718027899</v>
      </c>
      <c r="R103" s="39">
        <v>0.42467073446957287</v>
      </c>
      <c r="S103" s="39">
        <v>0.36535781684853513</v>
      </c>
      <c r="T103" s="39">
        <v>0.32750928721388173</v>
      </c>
      <c r="U103" s="39">
        <v>0.29009955853411601</v>
      </c>
      <c r="V103" s="39">
        <v>0.35061257064729223</v>
      </c>
      <c r="W103" s="39">
        <v>0.28610972772948196</v>
      </c>
      <c r="X103" s="39">
        <v>0.39103460907435222</v>
      </c>
      <c r="Y103" s="39">
        <v>0.34048819173957656</v>
      </c>
      <c r="Z103" s="39">
        <v>0.22</v>
      </c>
      <c r="AA103" s="39">
        <v>0.32842864483524059</v>
      </c>
      <c r="AB103" s="39">
        <v>0.22</v>
      </c>
      <c r="AC103" s="39">
        <v>0.50875930142910208</v>
      </c>
      <c r="AD103" s="39">
        <v>0.22</v>
      </c>
      <c r="AE103" s="39">
        <v>0.29369794394243198</v>
      </c>
      <c r="AF103" s="39">
        <v>0.43140546525106355</v>
      </c>
      <c r="AG103" s="39">
        <v>0.22</v>
      </c>
      <c r="AH103" s="39">
        <v>0.24185045256536369</v>
      </c>
      <c r="AI103" s="39">
        <v>0.40291677561060685</v>
      </c>
      <c r="AJ103" s="39">
        <v>0.22</v>
      </c>
      <c r="AK103" s="12"/>
      <c r="AL103" s="12"/>
    </row>
    <row r="104" spans="1:38" customFormat="1">
      <c r="A104" s="280"/>
      <c r="B104" s="12" t="s">
        <v>907</v>
      </c>
      <c r="C104" s="12" t="s">
        <v>908</v>
      </c>
      <c r="D104" s="12" t="s">
        <v>165</v>
      </c>
      <c r="E104" s="12" t="s">
        <v>166</v>
      </c>
      <c r="F104" s="331">
        <v>0.39789945246068159</v>
      </c>
      <c r="G104" s="331">
        <v>0.2999146237907776</v>
      </c>
      <c r="H104" s="331">
        <v>0.36412446151297462</v>
      </c>
      <c r="I104" s="331">
        <v>0.41737947708412321</v>
      </c>
      <c r="J104" s="331">
        <v>0.29358518279835377</v>
      </c>
      <c r="K104" s="331">
        <v>0.36313282268471608</v>
      </c>
      <c r="L104" s="331">
        <v>0.28542522873462634</v>
      </c>
      <c r="M104" s="331">
        <v>0.37655770287335644</v>
      </c>
      <c r="N104" s="331">
        <v>0.36623823781130854</v>
      </c>
      <c r="O104" s="331">
        <v>0.31047813541827068</v>
      </c>
      <c r="P104" s="331">
        <v>0.33998574181763347</v>
      </c>
      <c r="Q104" s="331">
        <v>0.43382986974422322</v>
      </c>
      <c r="R104" s="331">
        <v>0.33973658757565833</v>
      </c>
      <c r="S104" s="331">
        <v>0.29228625347882814</v>
      </c>
      <c r="T104" s="331">
        <v>0.26200742977110542</v>
      </c>
      <c r="U104" s="331">
        <v>0.23207964682729282</v>
      </c>
      <c r="V104" s="331">
        <v>0.28049005651783382</v>
      </c>
      <c r="W104" s="331">
        <v>0.22888778218358558</v>
      </c>
      <c r="X104" s="331">
        <v>0.31282768725948179</v>
      </c>
      <c r="Y104" s="331">
        <v>0.27239055339166124</v>
      </c>
      <c r="Z104" s="331">
        <v>0.17600000000000002</v>
      </c>
      <c r="AA104" s="331">
        <v>0.26274291586819248</v>
      </c>
      <c r="AB104" s="331">
        <v>0.17600000000000002</v>
      </c>
      <c r="AC104" s="331">
        <v>0.40700744114328169</v>
      </c>
      <c r="AD104" s="331">
        <v>0.17600000000000002</v>
      </c>
      <c r="AE104" s="331">
        <v>0.23495835515394559</v>
      </c>
      <c r="AF104" s="331">
        <v>0.34512437220085085</v>
      </c>
      <c r="AG104" s="331">
        <v>0.17600000000000002</v>
      </c>
      <c r="AH104" s="331">
        <v>0.19348036205229097</v>
      </c>
      <c r="AI104" s="331">
        <v>0.32233342048848551</v>
      </c>
      <c r="AJ104" s="331">
        <v>0.17600000000000002</v>
      </c>
      <c r="AK104" s="12"/>
      <c r="AL104" s="12"/>
    </row>
    <row r="105" spans="1:38" customFormat="1">
      <c r="A105" s="280"/>
      <c r="B105" s="12" t="s">
        <v>911</v>
      </c>
      <c r="C105" s="12" t="s">
        <v>912</v>
      </c>
      <c r="D105" s="12" t="s">
        <v>165</v>
      </c>
      <c r="E105" s="12" t="s">
        <v>166</v>
      </c>
      <c r="F105" s="39">
        <v>0.1</v>
      </c>
      <c r="G105" s="39">
        <v>0.12214901021531088</v>
      </c>
      <c r="H105" s="39">
        <v>0.28227323774409885</v>
      </c>
      <c r="I105" s="39">
        <v>0.1</v>
      </c>
      <c r="J105" s="39">
        <v>0.13142959093297202</v>
      </c>
      <c r="K105" s="39">
        <v>0.1</v>
      </c>
      <c r="L105" s="39">
        <v>0.10774473164391044</v>
      </c>
      <c r="M105" s="39">
        <v>0.1622975192062063</v>
      </c>
      <c r="N105" s="39">
        <v>0.1245839850510575</v>
      </c>
      <c r="O105" s="39">
        <v>0.1144854026699319</v>
      </c>
      <c r="P105" s="39">
        <v>0.16225369799571143</v>
      </c>
      <c r="Q105" s="39">
        <v>0.14001077005923535</v>
      </c>
      <c r="R105" s="39">
        <v>0.1</v>
      </c>
      <c r="S105" s="39">
        <v>0.1</v>
      </c>
      <c r="T105" s="39">
        <v>0.10324947017610099</v>
      </c>
      <c r="U105" s="39">
        <v>0.12858004527403416</v>
      </c>
      <c r="V105" s="39">
        <v>0.12351636574859313</v>
      </c>
      <c r="W105" s="39">
        <v>0.11120824160221476</v>
      </c>
      <c r="X105" s="39">
        <v>0.1</v>
      </c>
      <c r="Y105" s="39">
        <v>0.16719730988645795</v>
      </c>
      <c r="Z105" s="39">
        <v>0.1</v>
      </c>
      <c r="AA105" s="39">
        <v>0.12737872086929217</v>
      </c>
      <c r="AB105" s="39">
        <v>0.12978798047675991</v>
      </c>
      <c r="AC105" s="39">
        <v>0.2116927124753154</v>
      </c>
      <c r="AD105" s="39">
        <v>0.19683056971884527</v>
      </c>
      <c r="AE105" s="39">
        <v>0.1</v>
      </c>
      <c r="AF105" s="39">
        <v>0.1</v>
      </c>
      <c r="AG105" s="39">
        <v>0.1</v>
      </c>
      <c r="AH105" s="39">
        <v>0.17587533926059037</v>
      </c>
      <c r="AI105" s="39">
        <v>0.18618910299071542</v>
      </c>
      <c r="AJ105" s="39">
        <v>0.1</v>
      </c>
      <c r="AK105" s="12"/>
      <c r="AL105" s="12"/>
    </row>
    <row r="106" spans="1:38" customFormat="1">
      <c r="A106" s="280"/>
      <c r="B106" s="12" t="s">
        <v>913</v>
      </c>
      <c r="C106" s="12" t="s">
        <v>914</v>
      </c>
      <c r="D106" s="12" t="s">
        <v>165</v>
      </c>
      <c r="E106" s="12" t="s">
        <v>166</v>
      </c>
      <c r="F106" s="39">
        <v>0.1</v>
      </c>
      <c r="G106" s="39">
        <v>0.12214901021531088</v>
      </c>
      <c r="H106" s="39">
        <v>0.28227323774409885</v>
      </c>
      <c r="I106" s="39">
        <v>0.1</v>
      </c>
      <c r="J106" s="39">
        <v>0.13142959093297202</v>
      </c>
      <c r="K106" s="39">
        <v>0.1</v>
      </c>
      <c r="L106" s="39">
        <v>0.10774473164391044</v>
      </c>
      <c r="M106" s="39">
        <v>0.1622975192062063</v>
      </c>
      <c r="N106" s="39">
        <v>0.1245839850510575</v>
      </c>
      <c r="O106" s="39">
        <v>0.1144854026699319</v>
      </c>
      <c r="P106" s="39">
        <v>0.16225369799571143</v>
      </c>
      <c r="Q106" s="39">
        <v>0.14001077005923535</v>
      </c>
      <c r="R106" s="39">
        <v>0.1</v>
      </c>
      <c r="S106" s="39">
        <v>0.1</v>
      </c>
      <c r="T106" s="39">
        <v>0.10324947017610099</v>
      </c>
      <c r="U106" s="39">
        <v>0.12858004527403416</v>
      </c>
      <c r="V106" s="39">
        <v>0.12351636574859313</v>
      </c>
      <c r="W106" s="39">
        <v>0.11120824160221476</v>
      </c>
      <c r="X106" s="39">
        <v>0.1</v>
      </c>
      <c r="Y106" s="39">
        <v>0.16719730988645795</v>
      </c>
      <c r="Z106" s="39">
        <v>0.1</v>
      </c>
      <c r="AA106" s="39">
        <v>0.12737872086929217</v>
      </c>
      <c r="AB106" s="39">
        <v>0.12978798047675991</v>
      </c>
      <c r="AC106" s="39">
        <v>0.2116927124753154</v>
      </c>
      <c r="AD106" s="39">
        <v>0.19683056971884527</v>
      </c>
      <c r="AE106" s="39">
        <v>0.1</v>
      </c>
      <c r="AF106" s="39">
        <v>0.1</v>
      </c>
      <c r="AG106" s="39">
        <v>0.1</v>
      </c>
      <c r="AH106" s="39">
        <v>0.17587533926059037</v>
      </c>
      <c r="AI106" s="39">
        <v>0.18618910299071542</v>
      </c>
      <c r="AJ106" s="39">
        <v>0.1</v>
      </c>
      <c r="AK106" s="12"/>
      <c r="AL106" s="12"/>
    </row>
    <row r="107" spans="1:38" customFormat="1">
      <c r="A107" s="283"/>
      <c r="B107" s="18" t="s">
        <v>915</v>
      </c>
      <c r="C107" s="18" t="s">
        <v>916</v>
      </c>
      <c r="D107" s="18" t="s">
        <v>165</v>
      </c>
      <c r="E107" s="18" t="s">
        <v>166</v>
      </c>
      <c r="F107" s="83">
        <v>0.1</v>
      </c>
      <c r="G107" s="83">
        <v>0.12214901021531088</v>
      </c>
      <c r="H107" s="83">
        <v>0.28227323774409885</v>
      </c>
      <c r="I107" s="83">
        <v>0.1</v>
      </c>
      <c r="J107" s="83">
        <v>0.13142959093297202</v>
      </c>
      <c r="K107" s="83">
        <v>0.1</v>
      </c>
      <c r="L107" s="83">
        <v>0.10774473164391044</v>
      </c>
      <c r="M107" s="83">
        <v>0.1622975192062063</v>
      </c>
      <c r="N107" s="83">
        <v>0.1245839850510575</v>
      </c>
      <c r="O107" s="83">
        <v>0.1144854026699319</v>
      </c>
      <c r="P107" s="83">
        <v>0.16225369799571143</v>
      </c>
      <c r="Q107" s="83">
        <v>0.14001077005923535</v>
      </c>
      <c r="R107" s="83">
        <v>0.1</v>
      </c>
      <c r="S107" s="83">
        <v>0.1</v>
      </c>
      <c r="T107" s="83">
        <v>0.10324947017610099</v>
      </c>
      <c r="U107" s="83">
        <v>0.12858004527403416</v>
      </c>
      <c r="V107" s="83">
        <v>0.12351636574859313</v>
      </c>
      <c r="W107" s="83">
        <v>0.11120824160221476</v>
      </c>
      <c r="X107" s="83">
        <v>0.1</v>
      </c>
      <c r="Y107" s="83">
        <v>0.16719730988645795</v>
      </c>
      <c r="Z107" s="83">
        <v>0.1</v>
      </c>
      <c r="AA107" s="83">
        <v>0.12737872086929217</v>
      </c>
      <c r="AB107" s="83">
        <v>0.12978798047675991</v>
      </c>
      <c r="AC107" s="83">
        <v>0.2116927124753154</v>
      </c>
      <c r="AD107" s="83">
        <v>0.19683056971884527</v>
      </c>
      <c r="AE107" s="83">
        <v>0.1</v>
      </c>
      <c r="AF107" s="83">
        <v>0.1</v>
      </c>
      <c r="AG107" s="83">
        <v>0.1</v>
      </c>
      <c r="AH107" s="83">
        <v>0.17587533926059037</v>
      </c>
      <c r="AI107" s="83">
        <v>0.18618910299071542</v>
      </c>
      <c r="AJ107" s="83">
        <v>0.1</v>
      </c>
      <c r="AK107" s="12"/>
      <c r="AL107" s="12"/>
    </row>
    <row r="108" spans="1:38">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6C6B2-3FAD-45C4-8230-42F2A407FA2A}">
  <sheetPr>
    <tabColor theme="9" tint="0.59999389629810485"/>
  </sheetPr>
  <dimension ref="A1:AR95"/>
  <sheetViews>
    <sheetView showGridLines="0" tabSelected="1" zoomScale="70" zoomScaleNormal="70" workbookViewId="0">
      <pane ySplit="1" topLeftCell="A2" activePane="bottomLeft" state="frozen"/>
      <selection sqref="A1:XFD1048576"/>
      <selection pane="bottomLeft" activeCell="H15" sqref="H15"/>
    </sheetView>
  </sheetViews>
  <sheetFormatPr defaultColWidth="9.1328125" defaultRowHeight="14.25"/>
  <cols>
    <col min="1" max="1" width="22" style="280" bestFit="1" customWidth="1"/>
    <col min="2" max="2" width="26.59765625" style="12" customWidth="1"/>
    <col min="3" max="3" width="89.86328125" style="12" bestFit="1" customWidth="1"/>
    <col min="4" max="4" width="18.73046875" style="12" bestFit="1" customWidth="1"/>
    <col min="5" max="5" width="12.3984375" style="12" customWidth="1"/>
    <col min="6" max="6" width="18.73046875" style="12" bestFit="1" customWidth="1"/>
    <col min="7" max="29" width="8.59765625" style="12" customWidth="1"/>
    <col min="30" max="30" width="8.59765625" customWidth="1"/>
    <col min="31" max="37" width="8.59765625" style="12" customWidth="1"/>
    <col min="38" max="39" width="9.1328125" style="12"/>
    <col min="40" max="40" width="29.73046875" style="12" bestFit="1" customWidth="1"/>
    <col min="41" max="41" width="64" style="12" bestFit="1" customWidth="1"/>
    <col min="42" max="42" width="7.73046875" style="12" bestFit="1" customWidth="1"/>
    <col min="43" max="16384" width="9.1328125" style="12"/>
  </cols>
  <sheetData>
    <row r="1" spans="1:38" ht="23.25">
      <c r="B1" s="11" t="s">
        <v>531</v>
      </c>
    </row>
    <row r="3" spans="1:38" ht="21">
      <c r="B3" s="33" t="s">
        <v>434</v>
      </c>
      <c r="AF3"/>
      <c r="AH3"/>
      <c r="AJ3"/>
      <c r="AL3"/>
    </row>
    <row r="4" spans="1:38">
      <c r="B4" s="34" t="s">
        <v>148</v>
      </c>
      <c r="F4"/>
      <c r="AF4"/>
      <c r="AH4"/>
      <c r="AJ4"/>
      <c r="AL4"/>
    </row>
    <row r="5" spans="1:38" ht="28.9" thickBot="1">
      <c r="B5" s="36" t="s">
        <v>132</v>
      </c>
      <c r="C5" s="37" t="s">
        <v>158</v>
      </c>
      <c r="D5" s="36" t="s">
        <v>149</v>
      </c>
      <c r="E5" s="36" t="s">
        <v>150</v>
      </c>
      <c r="F5" s="36" t="s">
        <v>435</v>
      </c>
      <c r="G5" s="36" t="s">
        <v>436</v>
      </c>
      <c r="H5" s="36" t="s">
        <v>437</v>
      </c>
      <c r="I5" s="36" t="s">
        <v>165</v>
      </c>
      <c r="Y5"/>
      <c r="AA5"/>
      <c r="AC5"/>
      <c r="AD5" s="12"/>
      <c r="AE5"/>
      <c r="AG5"/>
    </row>
    <row r="6" spans="1:38" ht="39.4">
      <c r="B6" s="9" t="s">
        <v>159</v>
      </c>
      <c r="C6" s="9" t="s">
        <v>5</v>
      </c>
      <c r="D6" s="9" t="s">
        <v>160</v>
      </c>
      <c r="E6" s="9" t="s">
        <v>161</v>
      </c>
      <c r="F6" s="9" t="s">
        <v>156</v>
      </c>
      <c r="G6" s="9" t="s">
        <v>440</v>
      </c>
      <c r="H6" s="8" t="s">
        <v>441</v>
      </c>
      <c r="I6" s="8" t="s">
        <v>649</v>
      </c>
      <c r="Y6"/>
      <c r="AA6"/>
      <c r="AC6"/>
      <c r="AD6" s="12"/>
      <c r="AE6"/>
      <c r="AG6"/>
    </row>
    <row r="7" spans="1:38">
      <c r="B7" s="73" t="s">
        <v>443</v>
      </c>
      <c r="C7" s="73"/>
      <c r="D7" s="73"/>
      <c r="E7" s="73"/>
      <c r="F7" s="73"/>
      <c r="G7" s="73" t="s">
        <v>444</v>
      </c>
      <c r="H7" s="73"/>
      <c r="I7" s="73" t="s">
        <v>188</v>
      </c>
      <c r="Y7"/>
      <c r="AD7" s="12"/>
    </row>
    <row r="8" spans="1:38">
      <c r="A8" s="280">
        <v>1</v>
      </c>
      <c r="B8" s="12" t="s">
        <v>917</v>
      </c>
      <c r="C8" s="12" t="s">
        <v>918</v>
      </c>
      <c r="D8" s="12" t="s">
        <v>59</v>
      </c>
      <c r="E8" s="12" t="s">
        <v>81</v>
      </c>
      <c r="F8" s="12">
        <v>31.536000000000001</v>
      </c>
      <c r="G8" s="74">
        <v>25</v>
      </c>
      <c r="H8" s="18">
        <v>2110</v>
      </c>
      <c r="I8" s="38">
        <v>0.35</v>
      </c>
      <c r="J8" s="84"/>
      <c r="K8" s="76"/>
      <c r="L8" s="77"/>
    </row>
    <row r="9" spans="1:38">
      <c r="A9" s="280">
        <v>5</v>
      </c>
      <c r="B9" s="12" t="s">
        <v>919</v>
      </c>
      <c r="C9" s="12" t="s">
        <v>920</v>
      </c>
      <c r="D9" s="12" t="s">
        <v>204</v>
      </c>
      <c r="E9" s="12" t="s">
        <v>81</v>
      </c>
      <c r="F9" s="12">
        <v>31.536000000000001</v>
      </c>
      <c r="G9" s="75">
        <v>25</v>
      </c>
      <c r="H9" s="18">
        <v>2110</v>
      </c>
      <c r="I9" s="38">
        <v>0.35</v>
      </c>
      <c r="J9" s="84"/>
      <c r="K9" s="76"/>
      <c r="L9" s="77"/>
    </row>
    <row r="10" spans="1:38">
      <c r="A10" s="280">
        <v>9</v>
      </c>
      <c r="B10" s="12" t="s">
        <v>921</v>
      </c>
      <c r="C10" s="12" t="s">
        <v>922</v>
      </c>
      <c r="D10" s="12" t="s">
        <v>835</v>
      </c>
      <c r="E10" s="12" t="s">
        <v>81</v>
      </c>
      <c r="F10" s="12">
        <v>31.536000000000001</v>
      </c>
      <c r="G10" s="75">
        <v>25</v>
      </c>
      <c r="H10" s="12">
        <v>2019</v>
      </c>
      <c r="I10" s="38">
        <v>0.35</v>
      </c>
      <c r="K10" s="65"/>
    </row>
    <row r="11" spans="1:38">
      <c r="A11" s="280">
        <v>13</v>
      </c>
      <c r="B11" s="12" t="s">
        <v>923</v>
      </c>
      <c r="C11" s="12" t="s">
        <v>924</v>
      </c>
      <c r="D11" s="12" t="s">
        <v>66</v>
      </c>
      <c r="E11" s="12" t="s">
        <v>81</v>
      </c>
      <c r="F11" s="12">
        <v>31.536000000000001</v>
      </c>
      <c r="G11" s="75">
        <v>20</v>
      </c>
      <c r="H11" s="12">
        <v>2019</v>
      </c>
      <c r="I11" s="38">
        <v>0.35</v>
      </c>
      <c r="J11" s="84"/>
      <c r="K11" s="76"/>
      <c r="L11" s="77"/>
    </row>
    <row r="12" spans="1:38">
      <c r="A12" s="280">
        <v>17</v>
      </c>
      <c r="B12" s="12" t="s">
        <v>925</v>
      </c>
      <c r="C12" s="12" t="s">
        <v>926</v>
      </c>
      <c r="D12" s="12" t="s">
        <v>205</v>
      </c>
      <c r="E12" s="12" t="s">
        <v>81</v>
      </c>
      <c r="F12" s="12">
        <v>31.536000000000001</v>
      </c>
      <c r="G12" s="75">
        <v>25</v>
      </c>
      <c r="H12" s="12">
        <v>2019</v>
      </c>
      <c r="I12" s="38">
        <v>0.35</v>
      </c>
      <c r="J12" s="84"/>
      <c r="K12" s="76"/>
      <c r="L12" s="77"/>
    </row>
    <row r="13" spans="1:38">
      <c r="A13" s="280">
        <v>21</v>
      </c>
      <c r="B13" s="12" t="s">
        <v>927</v>
      </c>
      <c r="C13" s="12" t="s">
        <v>928</v>
      </c>
      <c r="D13" s="12" t="s">
        <v>79</v>
      </c>
      <c r="E13" s="12" t="s">
        <v>81</v>
      </c>
      <c r="F13" s="12">
        <v>31.536000000000001</v>
      </c>
      <c r="G13" s="75">
        <v>25</v>
      </c>
      <c r="H13" s="12">
        <v>2019</v>
      </c>
      <c r="I13" s="38">
        <v>0.35</v>
      </c>
      <c r="J13" s="84"/>
      <c r="K13" s="76"/>
      <c r="L13" s="77"/>
    </row>
    <row r="14" spans="1:38">
      <c r="A14" s="280">
        <v>25</v>
      </c>
      <c r="B14" s="12" t="s">
        <v>929</v>
      </c>
      <c r="C14" s="12" t="s">
        <v>930</v>
      </c>
      <c r="D14" s="12" t="s">
        <v>835</v>
      </c>
      <c r="E14" s="12" t="s">
        <v>80</v>
      </c>
      <c r="F14" s="12">
        <v>31.536000000000001</v>
      </c>
      <c r="G14" s="75">
        <v>25</v>
      </c>
      <c r="H14" s="12">
        <v>2019</v>
      </c>
      <c r="I14" s="38">
        <v>0.35</v>
      </c>
      <c r="J14" s="84"/>
      <c r="K14" s="76"/>
      <c r="L14" s="77"/>
    </row>
    <row r="15" spans="1:38">
      <c r="A15" s="280">
        <v>29</v>
      </c>
      <c r="B15" s="12" t="s">
        <v>931</v>
      </c>
      <c r="C15" s="12" t="s">
        <v>932</v>
      </c>
      <c r="D15" s="12" t="s">
        <v>66</v>
      </c>
      <c r="E15" s="12" t="s">
        <v>80</v>
      </c>
      <c r="F15" s="12">
        <v>31.536000000000001</v>
      </c>
      <c r="G15" s="75">
        <v>25</v>
      </c>
      <c r="H15" s="12">
        <v>2019</v>
      </c>
      <c r="I15" s="38">
        <v>0.35</v>
      </c>
      <c r="J15" s="84"/>
      <c r="K15" s="76"/>
      <c r="L15" s="77"/>
    </row>
    <row r="16" spans="1:38">
      <c r="A16" s="280">
        <v>33</v>
      </c>
      <c r="B16" s="12" t="s">
        <v>933</v>
      </c>
      <c r="C16" s="12" t="s">
        <v>934</v>
      </c>
      <c r="D16" s="12" t="s">
        <v>205</v>
      </c>
      <c r="E16" s="12" t="s">
        <v>80</v>
      </c>
      <c r="F16" s="12">
        <v>31.536000000000001</v>
      </c>
      <c r="G16" s="75">
        <v>25</v>
      </c>
      <c r="H16" s="12">
        <v>2019</v>
      </c>
      <c r="I16" s="38">
        <v>0.35</v>
      </c>
      <c r="J16" s="84"/>
      <c r="K16" s="76"/>
      <c r="L16" s="77"/>
    </row>
    <row r="17" spans="1:44">
      <c r="A17" s="280">
        <v>37</v>
      </c>
      <c r="B17" s="12" t="s">
        <v>935</v>
      </c>
      <c r="C17" s="12" t="s">
        <v>936</v>
      </c>
      <c r="D17" s="12" t="s">
        <v>59</v>
      </c>
      <c r="E17" s="12" t="s">
        <v>80</v>
      </c>
      <c r="F17" s="12">
        <v>31.536000000000001</v>
      </c>
      <c r="G17" s="75">
        <v>25</v>
      </c>
      <c r="H17" s="18">
        <v>2110</v>
      </c>
      <c r="I17" s="38">
        <v>0.35</v>
      </c>
      <c r="J17" s="84"/>
      <c r="K17" s="76"/>
      <c r="L17" s="77"/>
    </row>
    <row r="18" spans="1:44">
      <c r="A18" s="280">
        <v>41</v>
      </c>
      <c r="B18" s="12" t="s">
        <v>937</v>
      </c>
      <c r="C18" s="12" t="s">
        <v>938</v>
      </c>
      <c r="D18" s="12" t="s">
        <v>204</v>
      </c>
      <c r="E18" s="12" t="s">
        <v>80</v>
      </c>
      <c r="F18" s="12">
        <v>31.536000000000001</v>
      </c>
      <c r="G18" s="75">
        <v>25</v>
      </c>
      <c r="H18" s="18">
        <v>2110</v>
      </c>
      <c r="I18" s="38">
        <v>0.35</v>
      </c>
      <c r="J18" s="84"/>
      <c r="K18" s="76"/>
      <c r="L18" s="77"/>
    </row>
    <row r="19" spans="1:44">
      <c r="A19" s="280">
        <v>45</v>
      </c>
      <c r="B19" s="12" t="s">
        <v>939</v>
      </c>
      <c r="C19" s="12" t="s">
        <v>940</v>
      </c>
      <c r="D19" s="12" t="s">
        <v>469</v>
      </c>
      <c r="E19" s="12" t="s">
        <v>80</v>
      </c>
      <c r="F19" s="12">
        <v>31.536000000000001</v>
      </c>
      <c r="G19" s="75">
        <v>35</v>
      </c>
      <c r="H19" s="12">
        <v>2019</v>
      </c>
      <c r="I19" s="38">
        <v>0.35</v>
      </c>
      <c r="J19" s="84"/>
      <c r="K19" s="76"/>
      <c r="L19" s="77"/>
    </row>
    <row r="20" spans="1:44">
      <c r="A20" s="280">
        <v>49</v>
      </c>
      <c r="B20" s="12" t="s">
        <v>941</v>
      </c>
      <c r="C20" s="12" t="s">
        <v>942</v>
      </c>
      <c r="D20" s="12" t="s">
        <v>78</v>
      </c>
      <c r="E20" s="12" t="s">
        <v>80</v>
      </c>
      <c r="F20" s="12">
        <v>31.536000000000001</v>
      </c>
      <c r="G20" s="75">
        <v>20</v>
      </c>
      <c r="H20" s="12">
        <v>2019</v>
      </c>
      <c r="I20" s="38">
        <v>0.35</v>
      </c>
      <c r="J20" s="84"/>
      <c r="K20" s="76"/>
      <c r="L20" s="77"/>
    </row>
    <row r="21" spans="1:44">
      <c r="A21" s="280">
        <v>53</v>
      </c>
      <c r="B21" s="12" t="s">
        <v>943</v>
      </c>
      <c r="C21" s="12" t="s">
        <v>944</v>
      </c>
      <c r="D21" s="12" t="s">
        <v>75</v>
      </c>
      <c r="E21" s="12" t="s">
        <v>80</v>
      </c>
      <c r="F21" s="12">
        <v>31.536000000000001</v>
      </c>
      <c r="G21" s="75">
        <v>25</v>
      </c>
      <c r="H21" s="12">
        <v>2019</v>
      </c>
      <c r="I21" s="38">
        <v>0.35</v>
      </c>
      <c r="J21" s="84"/>
      <c r="K21" s="76"/>
      <c r="L21" s="77"/>
    </row>
    <row r="22" spans="1:44">
      <c r="A22" s="280">
        <v>57</v>
      </c>
      <c r="B22" s="12" t="s">
        <v>945</v>
      </c>
      <c r="C22" s="12" t="s">
        <v>946</v>
      </c>
      <c r="D22" s="12" t="s">
        <v>78</v>
      </c>
      <c r="E22" s="12" t="s">
        <v>80</v>
      </c>
      <c r="F22" s="12">
        <v>31.536000000000001</v>
      </c>
      <c r="G22" s="75">
        <v>20</v>
      </c>
      <c r="H22" s="12">
        <v>2019</v>
      </c>
      <c r="I22" s="38">
        <v>0.35</v>
      </c>
      <c r="J22" s="84"/>
      <c r="K22" s="76"/>
      <c r="L22" s="77"/>
    </row>
    <row r="23" spans="1:44">
      <c r="A23" s="283">
        <v>61</v>
      </c>
      <c r="B23" s="18" t="s">
        <v>947</v>
      </c>
      <c r="C23" s="18" t="s">
        <v>948</v>
      </c>
      <c r="D23" s="18" t="s">
        <v>73</v>
      </c>
      <c r="E23" s="18" t="s">
        <v>80</v>
      </c>
      <c r="F23" s="18">
        <v>31.536000000000001</v>
      </c>
      <c r="G23" s="86">
        <v>25</v>
      </c>
      <c r="H23" s="18">
        <v>2110</v>
      </c>
      <c r="I23" s="82">
        <v>0.35</v>
      </c>
      <c r="AC23"/>
      <c r="AD23" s="12"/>
      <c r="AR23" s="85"/>
    </row>
    <row r="24" spans="1:44">
      <c r="G24" s="74"/>
      <c r="AC24"/>
      <c r="AD24" s="12"/>
      <c r="AR24" s="85"/>
    </row>
    <row r="25" spans="1:44">
      <c r="G25" s="74"/>
      <c r="AC25"/>
      <c r="AD25" s="12"/>
      <c r="AR25" s="85"/>
    </row>
    <row r="26" spans="1:44">
      <c r="G26" s="74"/>
      <c r="AC26"/>
      <c r="AD26" s="12"/>
      <c r="AR26" s="85"/>
    </row>
    <row r="27" spans="1:44" ht="21">
      <c r="B27" s="33" t="s">
        <v>658</v>
      </c>
      <c r="AC27"/>
      <c r="AD27" s="12"/>
    </row>
    <row r="28" spans="1:44">
      <c r="B28" s="34" t="s">
        <v>148</v>
      </c>
      <c r="F28"/>
      <c r="AC28"/>
      <c r="AD28" s="12"/>
    </row>
    <row r="29" spans="1:44" ht="28.9" thickBot="1">
      <c r="B29" s="36" t="s">
        <v>132</v>
      </c>
      <c r="C29" s="37" t="s">
        <v>158</v>
      </c>
      <c r="D29" s="36" t="s">
        <v>445</v>
      </c>
      <c r="E29" s="36" t="s">
        <v>447</v>
      </c>
      <c r="F29" s="36" t="s">
        <v>449</v>
      </c>
      <c r="G29" s="36" t="s">
        <v>614</v>
      </c>
      <c r="H29" s="36" t="s">
        <v>151</v>
      </c>
      <c r="AD29" s="12"/>
    </row>
    <row r="30" spans="1:44">
      <c r="B30" s="9" t="s">
        <v>159</v>
      </c>
      <c r="C30" s="9" t="s">
        <v>5</v>
      </c>
      <c r="D30" s="80"/>
      <c r="E30" s="8" t="s">
        <v>581</v>
      </c>
      <c r="F30" s="8" t="s">
        <v>653</v>
      </c>
      <c r="G30" s="8" t="s">
        <v>652</v>
      </c>
      <c r="H30" s="8" t="s">
        <v>155</v>
      </c>
      <c r="AD30" s="12"/>
    </row>
    <row r="31" spans="1:44">
      <c r="B31" s="73" t="s">
        <v>443</v>
      </c>
      <c r="C31" s="73"/>
      <c r="D31" s="329"/>
      <c r="E31" s="73" t="s">
        <v>448</v>
      </c>
      <c r="F31" s="73" t="s">
        <v>650</v>
      </c>
      <c r="G31" s="73" t="s">
        <v>651</v>
      </c>
      <c r="H31" s="73" t="s">
        <v>188</v>
      </c>
      <c r="AD31" s="12"/>
    </row>
    <row r="32" spans="1:44" ht="15.75" customHeight="1">
      <c r="B32" s="12" t="s">
        <v>917</v>
      </c>
      <c r="C32" s="12" t="s">
        <v>918</v>
      </c>
      <c r="D32" s="12">
        <v>2020</v>
      </c>
      <c r="E32" s="259">
        <v>388.7558063729839</v>
      </c>
      <c r="F32" s="259">
        <v>1.5158087414290446</v>
      </c>
      <c r="G32" s="332">
        <v>0.44882063754666679</v>
      </c>
      <c r="H32" s="49">
        <v>0.82468384206265022</v>
      </c>
      <c r="AD32" s="12"/>
    </row>
    <row r="33" spans="2:37" ht="15.75" customHeight="1">
      <c r="B33" s="12" t="s">
        <v>917</v>
      </c>
      <c r="C33" s="12" t="s">
        <v>412</v>
      </c>
      <c r="D33" s="12">
        <v>2030</v>
      </c>
      <c r="E33" s="74">
        <v>425.78016888469671</v>
      </c>
      <c r="F33" s="74">
        <v>1.5158087414290446</v>
      </c>
      <c r="G33" s="325">
        <v>0.44882063754666679</v>
      </c>
      <c r="H33" s="49">
        <v>0.92</v>
      </c>
      <c r="I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row>
    <row r="34" spans="2:37" ht="15.75" customHeight="1">
      <c r="B34" s="12" t="s">
        <v>917</v>
      </c>
      <c r="C34" s="12" t="s">
        <v>412</v>
      </c>
      <c r="D34" s="12">
        <v>2040</v>
      </c>
      <c r="E34" s="74">
        <v>425.78016888469671</v>
      </c>
      <c r="F34" s="74">
        <v>1.5158087414290446</v>
      </c>
      <c r="G34" s="325">
        <v>0.44882063754666679</v>
      </c>
      <c r="H34" s="49">
        <v>0.92</v>
      </c>
      <c r="I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row>
    <row r="35" spans="2:37" ht="15.75" customHeight="1">
      <c r="B35" s="12" t="s">
        <v>917</v>
      </c>
      <c r="C35" s="12" t="s">
        <v>412</v>
      </c>
      <c r="D35" s="12">
        <v>2050</v>
      </c>
      <c r="E35" s="74">
        <v>425.78016888469671</v>
      </c>
      <c r="F35" s="74">
        <v>1.5158087414290446</v>
      </c>
      <c r="G35" s="325">
        <v>0.44882063754666679</v>
      </c>
      <c r="H35" s="49">
        <v>0.92</v>
      </c>
      <c r="I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row>
    <row r="36" spans="2:37" ht="15.75" customHeight="1">
      <c r="B36" s="12" t="s">
        <v>919</v>
      </c>
      <c r="C36" s="12" t="s">
        <v>920</v>
      </c>
      <c r="D36" s="12">
        <v>2020</v>
      </c>
      <c r="E36" s="74">
        <v>463.85635987685578</v>
      </c>
      <c r="F36" s="74">
        <v>1.6191593374355704</v>
      </c>
      <c r="G36" s="325">
        <v>0.49791039477833343</v>
      </c>
      <c r="H36" s="49">
        <v>0.79478185850381622</v>
      </c>
      <c r="I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row>
    <row r="37" spans="2:37" ht="15.75" customHeight="1">
      <c r="B37" s="12" t="s">
        <v>919</v>
      </c>
      <c r="C37" s="12" t="s">
        <v>412</v>
      </c>
      <c r="D37" s="12">
        <v>2030</v>
      </c>
      <c r="E37" s="74">
        <v>508.03315605560391</v>
      </c>
      <c r="F37" s="74">
        <v>1.6191593374355704</v>
      </c>
      <c r="G37" s="325">
        <v>0.49791039477833343</v>
      </c>
      <c r="H37" s="49">
        <v>0.92</v>
      </c>
      <c r="I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row>
    <row r="38" spans="2:37" ht="15.75" customHeight="1">
      <c r="B38" s="12" t="s">
        <v>919</v>
      </c>
      <c r="C38" s="12" t="s">
        <v>412</v>
      </c>
      <c r="D38" s="12">
        <v>2040</v>
      </c>
      <c r="E38" s="74">
        <v>508.03315605560391</v>
      </c>
      <c r="F38" s="74">
        <v>1.6191593374355704</v>
      </c>
      <c r="G38" s="325">
        <v>0.49791039477833343</v>
      </c>
      <c r="H38" s="49">
        <v>0.92</v>
      </c>
      <c r="I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row>
    <row r="39" spans="2:37" ht="15.75" customHeight="1">
      <c r="B39" s="12" t="s">
        <v>919</v>
      </c>
      <c r="C39" s="12" t="s">
        <v>412</v>
      </c>
      <c r="D39" s="12">
        <v>2050</v>
      </c>
      <c r="E39" s="74">
        <v>508.03315605560391</v>
      </c>
      <c r="F39" s="74">
        <v>1.6191593374355704</v>
      </c>
      <c r="G39" s="325">
        <v>0.49791039477833343</v>
      </c>
      <c r="H39" s="49">
        <v>0.92</v>
      </c>
      <c r="I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row>
    <row r="40" spans="2:37" ht="15.75" customHeight="1">
      <c r="B40" s="12" t="s">
        <v>921</v>
      </c>
      <c r="C40" s="12" t="s">
        <v>922</v>
      </c>
      <c r="D40" s="12">
        <v>2020</v>
      </c>
      <c r="E40" s="74">
        <v>129.71710824663836</v>
      </c>
      <c r="F40" s="74">
        <v>1.3780079467536768</v>
      </c>
      <c r="G40" s="325">
        <v>0.14025644923333336</v>
      </c>
      <c r="H40" s="49">
        <v>0.89406752281236967</v>
      </c>
      <c r="I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row>
    <row r="41" spans="2:37" ht="15.75" customHeight="1">
      <c r="B41" s="12" t="s">
        <v>921</v>
      </c>
      <c r="C41" s="12" t="s">
        <v>412</v>
      </c>
      <c r="D41" s="12">
        <v>2030</v>
      </c>
      <c r="E41" s="74">
        <v>142.07111855584199</v>
      </c>
      <c r="F41" s="74">
        <v>1.3780079467536768</v>
      </c>
      <c r="G41" s="325">
        <v>0.14025644923333336</v>
      </c>
      <c r="H41" s="49">
        <v>0.98</v>
      </c>
      <c r="I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row>
    <row r="42" spans="2:37" ht="15.75" customHeight="1">
      <c r="B42" s="12" t="s">
        <v>921</v>
      </c>
      <c r="C42" s="12" t="s">
        <v>412</v>
      </c>
      <c r="D42" s="12">
        <v>2040</v>
      </c>
      <c r="E42" s="74">
        <v>142.07111855584199</v>
      </c>
      <c r="F42" s="74">
        <v>1.3780079467536768</v>
      </c>
      <c r="G42" s="325">
        <v>0.14025644923333336</v>
      </c>
      <c r="H42" s="49">
        <v>0.98</v>
      </c>
      <c r="I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row>
    <row r="43" spans="2:37" ht="15.75" customHeight="1">
      <c r="B43" s="12" t="s">
        <v>921</v>
      </c>
      <c r="C43" s="12" t="s">
        <v>412</v>
      </c>
      <c r="D43" s="12">
        <v>2050</v>
      </c>
      <c r="E43" s="74">
        <v>142.07111855584199</v>
      </c>
      <c r="F43" s="74">
        <v>1.3780079467536768</v>
      </c>
      <c r="G43" s="325">
        <v>0.14025644923333336</v>
      </c>
      <c r="H43" s="49">
        <v>0.98</v>
      </c>
      <c r="I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row>
    <row r="44" spans="2:37" ht="15.75" customHeight="1">
      <c r="B44" s="12" t="s">
        <v>923</v>
      </c>
      <c r="C44" s="12" t="s">
        <v>924</v>
      </c>
      <c r="D44" s="12">
        <v>2020</v>
      </c>
      <c r="E44" s="74">
        <v>253.08168304395895</v>
      </c>
      <c r="F44" s="74">
        <v>1.4537983838251287</v>
      </c>
      <c r="G44" s="325">
        <v>0.16830773908000002</v>
      </c>
      <c r="H44" s="49">
        <v>0.86016445125276031</v>
      </c>
      <c r="I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row>
    <row r="45" spans="2:37" ht="15.75" customHeight="1">
      <c r="B45" s="12" t="s">
        <v>923</v>
      </c>
      <c r="C45" s="12" t="s">
        <v>412</v>
      </c>
      <c r="D45" s="12">
        <v>2030</v>
      </c>
      <c r="E45" s="74">
        <v>277.18470047671696</v>
      </c>
      <c r="F45" s="74">
        <v>1.4537983838251287</v>
      </c>
      <c r="G45" s="325">
        <v>0.16830773908000002</v>
      </c>
      <c r="H45" s="49">
        <v>0.96</v>
      </c>
      <c r="I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row>
    <row r="46" spans="2:37" ht="15.75" customHeight="1">
      <c r="B46" s="12" t="s">
        <v>923</v>
      </c>
      <c r="C46" s="12" t="s">
        <v>412</v>
      </c>
      <c r="D46" s="12">
        <v>2040</v>
      </c>
      <c r="E46" s="74">
        <v>277.18470047671696</v>
      </c>
      <c r="F46" s="74">
        <v>1.4537983838251287</v>
      </c>
      <c r="G46" s="325">
        <v>0.16830773908000002</v>
      </c>
      <c r="H46" s="49">
        <v>0.96</v>
      </c>
      <c r="I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row>
    <row r="47" spans="2:37" ht="15.75" customHeight="1">
      <c r="B47" s="12" t="s">
        <v>923</v>
      </c>
      <c r="C47" s="12" t="s">
        <v>412</v>
      </c>
      <c r="D47" s="12">
        <v>2050</v>
      </c>
      <c r="E47" s="74">
        <v>277.18470047671696</v>
      </c>
      <c r="F47" s="74">
        <v>1.4537983838251287</v>
      </c>
      <c r="G47" s="325">
        <v>0.16830773908000002</v>
      </c>
      <c r="H47" s="49">
        <v>0.96</v>
      </c>
      <c r="I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row>
    <row r="48" spans="2:37" ht="15.75" customHeight="1">
      <c r="B48" s="12" t="s">
        <v>925</v>
      </c>
      <c r="C48" s="12" t="s">
        <v>926</v>
      </c>
      <c r="D48" s="12">
        <v>2020</v>
      </c>
      <c r="E48" s="74">
        <v>841.69922667216031</v>
      </c>
      <c r="F48" s="74">
        <v>1.5158087414290446</v>
      </c>
      <c r="G48" s="325">
        <v>0.44882063754666679</v>
      </c>
      <c r="H48" s="49">
        <v>0.81655103476087687</v>
      </c>
      <c r="I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row>
    <row r="49" spans="2:37" ht="15.75" customHeight="1">
      <c r="B49" s="12" t="s">
        <v>925</v>
      </c>
      <c r="C49" s="12" t="s">
        <v>412</v>
      </c>
      <c r="D49" s="12">
        <v>2030</v>
      </c>
      <c r="E49" s="74">
        <v>921.86105778379465</v>
      </c>
      <c r="F49" s="74">
        <v>1.5158087414290446</v>
      </c>
      <c r="G49" s="325">
        <v>0.44882063754666679</v>
      </c>
      <c r="H49" s="49">
        <v>0.89999999999999991</v>
      </c>
      <c r="I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row>
    <row r="50" spans="2:37" ht="15.75" customHeight="1">
      <c r="B50" s="12" t="s">
        <v>925</v>
      </c>
      <c r="C50" s="12" t="s">
        <v>412</v>
      </c>
      <c r="D50" s="12">
        <v>2040</v>
      </c>
      <c r="E50" s="74">
        <v>921.86105778379465</v>
      </c>
      <c r="F50" s="74">
        <v>1.5158087414290446</v>
      </c>
      <c r="G50" s="325">
        <v>0.44882063754666679</v>
      </c>
      <c r="H50" s="49">
        <v>0.89999999999999991</v>
      </c>
      <c r="I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row>
    <row r="51" spans="2:37" ht="15.75" customHeight="1">
      <c r="B51" s="12" t="s">
        <v>925</v>
      </c>
      <c r="C51" s="12" t="s">
        <v>412</v>
      </c>
      <c r="D51" s="12">
        <v>2050</v>
      </c>
      <c r="E51" s="74">
        <v>921.86105778379465</v>
      </c>
      <c r="F51" s="74">
        <v>1.5158087414290446</v>
      </c>
      <c r="G51" s="325">
        <v>0.44882063754666679</v>
      </c>
      <c r="H51" s="49">
        <v>0.89999999999999991</v>
      </c>
      <c r="I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row>
    <row r="52" spans="2:37" ht="15.75" customHeight="1">
      <c r="B52" s="12" t="s">
        <v>927</v>
      </c>
      <c r="C52" s="12" t="s">
        <v>928</v>
      </c>
      <c r="D52" s="12">
        <v>2020</v>
      </c>
      <c r="E52" s="74">
        <v>775.66258938000021</v>
      </c>
      <c r="F52" s="74">
        <v>11.423602200000003</v>
      </c>
      <c r="G52" s="325">
        <v>0.22212559833333337</v>
      </c>
      <c r="H52" s="49">
        <v>1</v>
      </c>
      <c r="I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row>
    <row r="53" spans="2:37" ht="15.75" customHeight="1">
      <c r="B53" s="12" t="s">
        <v>927</v>
      </c>
      <c r="C53" s="12" t="s">
        <v>412</v>
      </c>
      <c r="D53" s="12">
        <v>2030</v>
      </c>
      <c r="E53" s="74">
        <v>752.4726769140002</v>
      </c>
      <c r="F53" s="74">
        <v>11.423602200000003</v>
      </c>
      <c r="G53" s="325">
        <v>0.22212559833333337</v>
      </c>
      <c r="H53" s="49">
        <v>1</v>
      </c>
      <c r="I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row>
    <row r="54" spans="2:37" ht="15.75" customHeight="1">
      <c r="B54" s="12" t="s">
        <v>927</v>
      </c>
      <c r="C54" s="12" t="s">
        <v>412</v>
      </c>
      <c r="D54" s="12">
        <v>2040</v>
      </c>
      <c r="E54" s="74">
        <v>747.50340995700014</v>
      </c>
      <c r="F54" s="74">
        <v>11.423602200000003</v>
      </c>
      <c r="G54" s="325">
        <v>0.22212559833333337</v>
      </c>
      <c r="H54" s="49">
        <v>1</v>
      </c>
      <c r="I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row>
    <row r="55" spans="2:37" ht="15.75" customHeight="1">
      <c r="B55" s="12" t="s">
        <v>927</v>
      </c>
      <c r="C55" s="12" t="s">
        <v>412</v>
      </c>
      <c r="D55" s="12">
        <v>2050</v>
      </c>
      <c r="E55" s="74">
        <v>742.5341430000002</v>
      </c>
      <c r="F55" s="74">
        <v>11.423602200000003</v>
      </c>
      <c r="G55" s="325">
        <v>0.22212559833333337</v>
      </c>
      <c r="H55" s="49">
        <v>1</v>
      </c>
      <c r="I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row>
    <row r="56" spans="2:37" ht="15.75" customHeight="1">
      <c r="B56" s="12" t="s">
        <v>929</v>
      </c>
      <c r="C56" s="12" t="s">
        <v>930</v>
      </c>
      <c r="D56" s="12">
        <v>2020</v>
      </c>
      <c r="E56" s="74">
        <v>156.66961331292694</v>
      </c>
      <c r="F56" s="74">
        <v>1.3780079467536768</v>
      </c>
      <c r="G56" s="325">
        <v>0.14025644923333336</v>
      </c>
      <c r="H56" s="49">
        <v>0.88565094388511834</v>
      </c>
      <c r="I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row>
    <row r="57" spans="2:37" ht="15.75" customHeight="1">
      <c r="B57" s="12" t="s">
        <v>929</v>
      </c>
      <c r="C57" s="12" t="s">
        <v>412</v>
      </c>
      <c r="D57" s="12">
        <v>2030</v>
      </c>
      <c r="E57" s="74">
        <v>180.77263074568495</v>
      </c>
      <c r="F57" s="74">
        <v>1.3780079467536768</v>
      </c>
      <c r="G57" s="325">
        <v>0.14025644923333336</v>
      </c>
      <c r="H57" s="49">
        <v>0.96</v>
      </c>
      <c r="I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row>
    <row r="58" spans="2:37" ht="15.75" customHeight="1">
      <c r="B58" s="12" t="s">
        <v>929</v>
      </c>
      <c r="C58" s="12" t="s">
        <v>412</v>
      </c>
      <c r="D58" s="12">
        <v>2040</v>
      </c>
      <c r="E58" s="74">
        <v>180.77263074568495</v>
      </c>
      <c r="F58" s="74">
        <v>1.3780079467536768</v>
      </c>
      <c r="G58" s="325">
        <v>0.14025644923333336</v>
      </c>
      <c r="H58" s="49">
        <v>0.96</v>
      </c>
      <c r="I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row>
    <row r="59" spans="2:37" ht="15.75" customHeight="1">
      <c r="B59" s="12" t="s">
        <v>929</v>
      </c>
      <c r="C59" s="12" t="s">
        <v>412</v>
      </c>
      <c r="D59" s="12">
        <v>2050</v>
      </c>
      <c r="E59" s="74">
        <v>180.77263074568495</v>
      </c>
      <c r="F59" s="74">
        <v>1.3780079467536768</v>
      </c>
      <c r="G59" s="325">
        <v>0.14025644923333336</v>
      </c>
      <c r="H59" s="49">
        <v>0.96</v>
      </c>
      <c r="I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row>
    <row r="60" spans="2:37" ht="15.75" customHeight="1">
      <c r="B60" s="12" t="s">
        <v>931</v>
      </c>
      <c r="C60" s="12" t="s">
        <v>932</v>
      </c>
      <c r="D60" s="12">
        <v>2020</v>
      </c>
      <c r="E60" s="74">
        <v>261.11602218821162</v>
      </c>
      <c r="F60" s="74">
        <v>1.4537983838251287</v>
      </c>
      <c r="G60" s="325">
        <v>0.16830773908000002</v>
      </c>
      <c r="H60" s="49">
        <v>0.85612711512237727</v>
      </c>
      <c r="I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row>
    <row r="61" spans="2:37" ht="15.75" customHeight="1">
      <c r="B61" s="12" t="s">
        <v>931</v>
      </c>
      <c r="C61" s="12" t="s">
        <v>412</v>
      </c>
      <c r="D61" s="12">
        <v>2030</v>
      </c>
      <c r="E61" s="74">
        <v>301.28771790947496</v>
      </c>
      <c r="F61" s="74">
        <v>1.4537983838251287</v>
      </c>
      <c r="G61" s="325">
        <v>0.16830773908000002</v>
      </c>
      <c r="H61" s="49">
        <v>0.95000000000000007</v>
      </c>
      <c r="I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row>
    <row r="62" spans="2:37" ht="15.75" customHeight="1">
      <c r="B62" s="12" t="s">
        <v>931</v>
      </c>
      <c r="C62" s="12" t="s">
        <v>412</v>
      </c>
      <c r="D62" s="12">
        <v>2040</v>
      </c>
      <c r="E62" s="74">
        <v>301.28771790947496</v>
      </c>
      <c r="F62" s="74">
        <v>1.4537983838251287</v>
      </c>
      <c r="G62" s="325">
        <v>0.16830773908000002</v>
      </c>
      <c r="H62" s="49">
        <v>0.95000000000000007</v>
      </c>
      <c r="I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row>
    <row r="63" spans="2:37" ht="15.75" customHeight="1">
      <c r="B63" s="12" t="s">
        <v>931</v>
      </c>
      <c r="C63" s="12" t="s">
        <v>412</v>
      </c>
      <c r="D63" s="12">
        <v>2050</v>
      </c>
      <c r="E63" s="74">
        <v>301.28771790947496</v>
      </c>
      <c r="F63" s="74">
        <v>1.4537983838251287</v>
      </c>
      <c r="G63" s="325">
        <v>0.16830773908000002</v>
      </c>
      <c r="H63" s="49">
        <v>0.95000000000000007</v>
      </c>
      <c r="I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row>
    <row r="64" spans="2:37" ht="15.75" customHeight="1">
      <c r="B64" s="12" t="s">
        <v>933</v>
      </c>
      <c r="C64" s="12" t="s">
        <v>934</v>
      </c>
      <c r="D64" s="12">
        <v>2020</v>
      </c>
      <c r="E64" s="74">
        <v>903.7988932855302</v>
      </c>
      <c r="F64" s="74">
        <v>1.5158087414290446</v>
      </c>
      <c r="G64" s="325">
        <v>0.44882063754666679</v>
      </c>
      <c r="H64" s="49">
        <v>0.81655103476087687</v>
      </c>
      <c r="I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row>
    <row r="65" spans="2:37" ht="15.75" customHeight="1">
      <c r="B65" s="12" t="s">
        <v>933</v>
      </c>
      <c r="C65" s="12" t="s">
        <v>412</v>
      </c>
      <c r="D65" s="12">
        <v>2030</v>
      </c>
      <c r="E65" s="74">
        <v>1042.8448768679195</v>
      </c>
      <c r="F65" s="74">
        <v>1.5158087414290446</v>
      </c>
      <c r="G65" s="325">
        <v>0.44882063754666679</v>
      </c>
      <c r="H65" s="49">
        <v>0.89999999999999991</v>
      </c>
      <c r="I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row>
    <row r="66" spans="2:37" ht="15.75" customHeight="1">
      <c r="B66" s="12" t="s">
        <v>933</v>
      </c>
      <c r="C66" s="12" t="s">
        <v>412</v>
      </c>
      <c r="D66" s="12">
        <v>2040</v>
      </c>
      <c r="E66" s="74">
        <v>1042.8448768679195</v>
      </c>
      <c r="F66" s="74">
        <v>1.5158087414290446</v>
      </c>
      <c r="G66" s="325">
        <v>0.44882063754666679</v>
      </c>
      <c r="H66" s="49">
        <v>0.89999999999999991</v>
      </c>
      <c r="I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row>
    <row r="67" spans="2:37" ht="15.75" customHeight="1">
      <c r="B67" s="12" t="s">
        <v>933</v>
      </c>
      <c r="C67" s="12" t="s">
        <v>412</v>
      </c>
      <c r="D67" s="12">
        <v>2050</v>
      </c>
      <c r="E67" s="74">
        <v>1042.8448768679195</v>
      </c>
      <c r="F67" s="74">
        <v>1.5158087414290446</v>
      </c>
      <c r="G67" s="325">
        <v>0.44882063754666679</v>
      </c>
      <c r="H67" s="49">
        <v>0.89999999999999991</v>
      </c>
      <c r="I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2:37" ht="15.75" customHeight="1">
      <c r="B68" s="12" t="s">
        <v>935</v>
      </c>
      <c r="C68" s="12" t="s">
        <v>936</v>
      </c>
      <c r="D68" s="12">
        <v>2020</v>
      </c>
      <c r="E68" s="74">
        <v>401.09726054355491</v>
      </c>
      <c r="F68" s="74">
        <v>1.5158087414290446</v>
      </c>
      <c r="G68" s="325">
        <v>0.44882063754666679</v>
      </c>
      <c r="H68" s="49">
        <v>0.81655103476087687</v>
      </c>
      <c r="I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row>
    <row r="69" spans="2:37" ht="15.75" customHeight="1">
      <c r="B69" s="12" t="s">
        <v>935</v>
      </c>
      <c r="C69" s="12" t="s">
        <v>412</v>
      </c>
      <c r="D69" s="12">
        <v>2030</v>
      </c>
      <c r="E69" s="74">
        <v>462.80453139640946</v>
      </c>
      <c r="F69" s="74">
        <v>1.5158087414290446</v>
      </c>
      <c r="G69" s="325">
        <v>0.44882063754666679</v>
      </c>
      <c r="H69" s="49">
        <v>0.89999999999999991</v>
      </c>
      <c r="I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row>
    <row r="70" spans="2:37" ht="15.75" customHeight="1">
      <c r="B70" s="12" t="s">
        <v>935</v>
      </c>
      <c r="C70" s="12" t="s">
        <v>412</v>
      </c>
      <c r="D70" s="12">
        <v>2040</v>
      </c>
      <c r="E70" s="74">
        <v>462.80453139640946</v>
      </c>
      <c r="F70" s="74">
        <v>1.5158087414290446</v>
      </c>
      <c r="G70" s="325">
        <v>0.44882063754666679</v>
      </c>
      <c r="H70" s="49">
        <v>0.89999999999999991</v>
      </c>
      <c r="I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row>
    <row r="71" spans="2:37" ht="15.75" customHeight="1">
      <c r="B71" s="12" t="s">
        <v>935</v>
      </c>
      <c r="C71" s="12" t="s">
        <v>412</v>
      </c>
      <c r="D71" s="12">
        <v>2050</v>
      </c>
      <c r="E71" s="74">
        <v>462.80453139640946</v>
      </c>
      <c r="F71" s="74">
        <v>1.5158087414290446</v>
      </c>
      <c r="G71" s="325">
        <v>0.44882063754666679</v>
      </c>
      <c r="H71" s="49">
        <v>0.89999999999999991</v>
      </c>
      <c r="I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row>
    <row r="72" spans="2:37" ht="15.75" customHeight="1">
      <c r="B72" s="12" t="s">
        <v>937</v>
      </c>
      <c r="C72" s="12" t="s">
        <v>938</v>
      </c>
      <c r="D72" s="12">
        <v>2020</v>
      </c>
      <c r="E72" s="74">
        <v>478.58195860310525</v>
      </c>
      <c r="F72" s="74">
        <v>1.6191593374355704</v>
      </c>
      <c r="G72" s="325">
        <v>0.49791039477833343</v>
      </c>
      <c r="H72" s="49">
        <v>0.78722542748547841</v>
      </c>
      <c r="I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row>
    <row r="73" spans="2:37" ht="15.75" customHeight="1">
      <c r="B73" s="12" t="s">
        <v>937</v>
      </c>
      <c r="C73" s="12" t="s">
        <v>412</v>
      </c>
      <c r="D73" s="12">
        <v>2030</v>
      </c>
      <c r="E73" s="74">
        <v>552.20995223435216</v>
      </c>
      <c r="F73" s="74">
        <v>1.6191593374355704</v>
      </c>
      <c r="G73" s="325">
        <v>0.49791039477833343</v>
      </c>
      <c r="H73" s="49">
        <v>0.89999999999999991</v>
      </c>
      <c r="I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row>
    <row r="74" spans="2:37" ht="15.75" customHeight="1">
      <c r="B74" s="12" t="s">
        <v>937</v>
      </c>
      <c r="C74" s="12" t="s">
        <v>412</v>
      </c>
      <c r="D74" s="12">
        <v>2040</v>
      </c>
      <c r="E74" s="74">
        <v>552.20995223435216</v>
      </c>
      <c r="F74" s="74">
        <v>1.6191593374355704</v>
      </c>
      <c r="G74" s="325">
        <v>0.49791039477833343</v>
      </c>
      <c r="H74" s="49">
        <v>0.89999999999999991</v>
      </c>
      <c r="I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row>
    <row r="75" spans="2:37" ht="15.75" customHeight="1">
      <c r="B75" s="12" t="s">
        <v>937</v>
      </c>
      <c r="C75" s="12" t="s">
        <v>412</v>
      </c>
      <c r="D75" s="12">
        <v>2050</v>
      </c>
      <c r="E75" s="74">
        <v>552.20995223435216</v>
      </c>
      <c r="F75" s="74">
        <v>1.6191593374355704</v>
      </c>
      <c r="G75" s="325">
        <v>0.49791039477833343</v>
      </c>
      <c r="H75" s="49">
        <v>0.89999999999999991</v>
      </c>
      <c r="I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row>
    <row r="76" spans="2:37" ht="15.75" customHeight="1">
      <c r="B76" s="12" t="s">
        <v>939</v>
      </c>
      <c r="C76" s="12" t="s">
        <v>940</v>
      </c>
      <c r="D76" s="12">
        <v>2020</v>
      </c>
      <c r="E76" s="74">
        <v>1097.8128894269068</v>
      </c>
      <c r="F76" s="74">
        <v>18.956893905843071</v>
      </c>
      <c r="G76" s="325">
        <v>0.44882063754666679</v>
      </c>
      <c r="H76" s="49">
        <v>0.81655103476087687</v>
      </c>
      <c r="I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row>
    <row r="77" spans="2:37" ht="15.75" customHeight="1">
      <c r="B77" s="12" t="s">
        <v>939</v>
      </c>
      <c r="C77" s="12" t="s">
        <v>412</v>
      </c>
      <c r="D77" s="12">
        <v>2030</v>
      </c>
      <c r="E77" s="74">
        <v>1083.2510803338898</v>
      </c>
      <c r="F77" s="74">
        <v>18.457326304644972</v>
      </c>
      <c r="G77" s="325">
        <v>0.44882063754666679</v>
      </c>
      <c r="H77" s="49">
        <v>0.89999999999999991</v>
      </c>
      <c r="I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row>
    <row r="78" spans="2:37" ht="15.75" customHeight="1">
      <c r="B78" s="12" t="s">
        <v>939</v>
      </c>
      <c r="C78" s="12" t="s">
        <v>412</v>
      </c>
      <c r="D78" s="12">
        <v>2040</v>
      </c>
      <c r="E78" s="74">
        <v>1068.8824246334991</v>
      </c>
      <c r="F78" s="74">
        <v>17.970923718211754</v>
      </c>
      <c r="G78" s="325">
        <v>0.44882063754666679</v>
      </c>
      <c r="H78" s="49">
        <v>0.89999999999999991</v>
      </c>
      <c r="I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row>
    <row r="79" spans="2:37" ht="15.75" customHeight="1">
      <c r="B79" s="12" t="s">
        <v>939</v>
      </c>
      <c r="C79" s="12" t="s">
        <v>412</v>
      </c>
      <c r="D79" s="12">
        <v>2050</v>
      </c>
      <c r="E79" s="74">
        <v>1054.7043602654269</v>
      </c>
      <c r="F79" s="74">
        <v>17.49733921128713</v>
      </c>
      <c r="G79" s="325">
        <v>0.44882063754666679</v>
      </c>
      <c r="H79" s="49">
        <v>0.89999999999999991</v>
      </c>
      <c r="I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row>
    <row r="80" spans="2:37" ht="15.75" customHeight="1">
      <c r="B80" s="12" t="s">
        <v>941</v>
      </c>
      <c r="C80" s="12" t="s">
        <v>942</v>
      </c>
      <c r="D80" s="12">
        <v>2020</v>
      </c>
      <c r="E80" s="74">
        <v>971.0061870000003</v>
      </c>
      <c r="F80" s="74">
        <v>1.2565962420000003</v>
      </c>
      <c r="G80" s="325">
        <v>0.1586611416666667</v>
      </c>
      <c r="H80" s="49">
        <v>0.99</v>
      </c>
      <c r="I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row>
    <row r="81" spans="2:37" ht="15.75" customHeight="1">
      <c r="B81" s="12" t="s">
        <v>941</v>
      </c>
      <c r="C81" s="12" t="s">
        <v>412</v>
      </c>
      <c r="D81" s="12">
        <v>2030</v>
      </c>
      <c r="E81" s="74">
        <v>971.0061870000003</v>
      </c>
      <c r="F81" s="74">
        <v>1.2565962420000003</v>
      </c>
      <c r="G81" s="325">
        <v>0.1586611416666667</v>
      </c>
      <c r="H81" s="49">
        <v>0.99</v>
      </c>
      <c r="I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row>
    <row r="82" spans="2:37" ht="15.75" customHeight="1">
      <c r="B82" s="12" t="s">
        <v>941</v>
      </c>
      <c r="C82" s="12" t="s">
        <v>412</v>
      </c>
      <c r="D82" s="12">
        <v>2040</v>
      </c>
      <c r="E82" s="74">
        <v>971.0061870000003</v>
      </c>
      <c r="F82" s="74">
        <v>1.2565962420000003</v>
      </c>
      <c r="G82" s="325">
        <v>0.1586611416666667</v>
      </c>
      <c r="H82" s="49">
        <v>0.99</v>
      </c>
      <c r="I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row>
    <row r="83" spans="2:37" ht="15.75" customHeight="1">
      <c r="B83" s="12" t="s">
        <v>941</v>
      </c>
      <c r="C83" s="12" t="s">
        <v>412</v>
      </c>
      <c r="D83" s="12">
        <v>2050</v>
      </c>
      <c r="E83" s="74">
        <v>971.0061870000003</v>
      </c>
      <c r="F83" s="74">
        <v>1.2565962420000003</v>
      </c>
      <c r="G83" s="325">
        <v>0.1586611416666667</v>
      </c>
      <c r="H83" s="49">
        <v>0.99</v>
      </c>
      <c r="I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row>
    <row r="84" spans="2:37" ht="15.75" customHeight="1">
      <c r="B84" s="12" t="s">
        <v>943</v>
      </c>
      <c r="C84" s="12" t="s">
        <v>944</v>
      </c>
      <c r="D84" s="12">
        <v>2020</v>
      </c>
      <c r="E84" s="74">
        <v>1856.3353575000003</v>
      </c>
      <c r="F84" s="74">
        <v>88.866840829299477</v>
      </c>
      <c r="G84" s="325">
        <v>0.36092791399740276</v>
      </c>
      <c r="H84" s="49">
        <v>0.1</v>
      </c>
      <c r="I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row>
    <row r="85" spans="2:37" ht="15.75" customHeight="1">
      <c r="B85" s="12" t="s">
        <v>943</v>
      </c>
      <c r="C85" s="12" t="s">
        <v>412</v>
      </c>
      <c r="D85" s="12">
        <v>2030</v>
      </c>
      <c r="E85" s="74">
        <v>1756.3788382500004</v>
      </c>
      <c r="F85" s="74">
        <v>91.886302751500651</v>
      </c>
      <c r="G85" s="325">
        <v>0.38787347300580771</v>
      </c>
      <c r="H85" s="49">
        <v>0.1</v>
      </c>
      <c r="I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row>
    <row r="86" spans="2:37" ht="15.75" customHeight="1">
      <c r="B86" s="12" t="s">
        <v>943</v>
      </c>
      <c r="C86" s="12" t="s">
        <v>412</v>
      </c>
      <c r="D86" s="12">
        <v>2040</v>
      </c>
      <c r="E86" s="74">
        <v>1734.9595841250004</v>
      </c>
      <c r="F86" s="74">
        <v>101.28310623451907</v>
      </c>
      <c r="G86" s="325">
        <v>0.42943134511357278</v>
      </c>
      <c r="H86" s="49">
        <v>0.1</v>
      </c>
      <c r="I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row>
    <row r="87" spans="2:37" ht="15.75" customHeight="1">
      <c r="B87" s="12" t="s">
        <v>943</v>
      </c>
      <c r="C87" s="12" t="s">
        <v>412</v>
      </c>
      <c r="D87" s="12">
        <v>2050</v>
      </c>
      <c r="E87" s="74">
        <v>1713.5403300000005</v>
      </c>
      <c r="F87" s="74">
        <v>111.45133592556944</v>
      </c>
      <c r="G87" s="325">
        <v>0.47463464459921201</v>
      </c>
      <c r="H87" s="49">
        <v>0.1</v>
      </c>
      <c r="I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2:37" ht="15.75" customHeight="1">
      <c r="B88" s="12" t="s">
        <v>945</v>
      </c>
      <c r="C88" s="12" t="s">
        <v>946</v>
      </c>
      <c r="D88" s="12">
        <v>2020</v>
      </c>
      <c r="E88" s="74">
        <v>2413.8071448600003</v>
      </c>
      <c r="F88" s="74">
        <v>5.7118011000000015</v>
      </c>
      <c r="G88" s="325">
        <v>0</v>
      </c>
      <c r="H88" s="49">
        <v>2.5</v>
      </c>
      <c r="I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row>
    <row r="89" spans="2:37" ht="15.75" customHeight="1">
      <c r="B89" s="12" t="s">
        <v>945</v>
      </c>
      <c r="C89" s="12" t="s">
        <v>412</v>
      </c>
      <c r="D89" s="12">
        <v>2030</v>
      </c>
      <c r="E89" s="74">
        <v>2323.4464514580004</v>
      </c>
      <c r="F89" s="74">
        <v>4.2267328140000009</v>
      </c>
      <c r="G89" s="325">
        <v>0</v>
      </c>
      <c r="H89" s="49">
        <v>3.3333333333333335</v>
      </c>
      <c r="I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row>
    <row r="90" spans="2:37" ht="15.75" customHeight="1">
      <c r="B90" s="12" t="s">
        <v>945</v>
      </c>
      <c r="C90" s="12" t="s">
        <v>412</v>
      </c>
      <c r="D90" s="12">
        <v>2040</v>
      </c>
      <c r="E90" s="74">
        <v>2304.0834457290007</v>
      </c>
      <c r="F90" s="74">
        <v>4.2267328140000009</v>
      </c>
      <c r="G90" s="325">
        <v>0</v>
      </c>
      <c r="H90" s="49">
        <v>3.3333333333333335</v>
      </c>
      <c r="I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row>
    <row r="91" spans="2:37" ht="15.75" customHeight="1">
      <c r="B91" s="12" t="s">
        <v>945</v>
      </c>
      <c r="C91" s="12" t="s">
        <v>412</v>
      </c>
      <c r="D91" s="12">
        <v>2050</v>
      </c>
      <c r="E91" s="74">
        <v>2284.7204400000005</v>
      </c>
      <c r="F91" s="74">
        <v>4.2267328140000009</v>
      </c>
      <c r="G91" s="325">
        <v>0</v>
      </c>
      <c r="H91" s="49">
        <v>3.3333333333333335</v>
      </c>
      <c r="I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row>
    <row r="92" spans="2:37" ht="15.75" customHeight="1">
      <c r="B92" s="12" t="s">
        <v>947</v>
      </c>
      <c r="C92" s="12" t="s">
        <v>948</v>
      </c>
      <c r="D92" s="12">
        <v>2020</v>
      </c>
      <c r="E92" s="74">
        <v>799.65215400000022</v>
      </c>
      <c r="F92" s="74">
        <v>11.423602200000003</v>
      </c>
      <c r="G92" s="325">
        <v>0.22212559833333337</v>
      </c>
      <c r="H92" s="49">
        <v>1</v>
      </c>
      <c r="I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row>
    <row r="93" spans="2:37" ht="15.75" customHeight="1">
      <c r="B93" s="12" t="s">
        <v>947</v>
      </c>
      <c r="C93" s="12" t="s">
        <v>412</v>
      </c>
      <c r="D93" s="12">
        <v>2030</v>
      </c>
      <c r="E93" s="74">
        <v>742.5341430000002</v>
      </c>
      <c r="F93" s="74">
        <v>11.423602200000003</v>
      </c>
      <c r="G93" s="325">
        <v>0.22212559833333337</v>
      </c>
      <c r="H93" s="49">
        <v>1</v>
      </c>
      <c r="I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row>
    <row r="94" spans="2:37" ht="15.75" customHeight="1">
      <c r="B94" s="12" t="s">
        <v>947</v>
      </c>
      <c r="C94" s="12" t="s">
        <v>412</v>
      </c>
      <c r="D94" s="12">
        <v>2040</v>
      </c>
      <c r="E94" s="74">
        <v>685.41613200000018</v>
      </c>
      <c r="F94" s="74">
        <v>11.423602200000003</v>
      </c>
      <c r="G94" s="325">
        <v>0.22212559833333337</v>
      </c>
      <c r="H94" s="49">
        <v>1</v>
      </c>
      <c r="I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row>
    <row r="95" spans="2:37" ht="15.75" customHeight="1">
      <c r="B95" s="18" t="s">
        <v>947</v>
      </c>
      <c r="C95" s="18" t="s">
        <v>412</v>
      </c>
      <c r="D95" s="18">
        <v>2050</v>
      </c>
      <c r="E95" s="78">
        <v>571.18011000000013</v>
      </c>
      <c r="F95" s="78">
        <v>11.423602200000003</v>
      </c>
      <c r="G95" s="326">
        <v>0.22212559833333337</v>
      </c>
      <c r="H95" s="82">
        <v>1</v>
      </c>
      <c r="I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28B45-E8F4-48B4-BD3B-138ADE60F5E7}">
  <sheetPr>
    <tabColor theme="9" tint="0.59999389629810485"/>
  </sheetPr>
  <dimension ref="A1:AN10"/>
  <sheetViews>
    <sheetView showGridLines="0" zoomScaleNormal="100" workbookViewId="0">
      <pane ySplit="1" topLeftCell="A2" activePane="bottomLeft" state="frozen"/>
      <selection sqref="A1:XFD1048576"/>
      <selection pane="bottomLeft" activeCell="I17" sqref="I17"/>
    </sheetView>
  </sheetViews>
  <sheetFormatPr defaultColWidth="9.1328125" defaultRowHeight="14.25"/>
  <cols>
    <col min="1" max="1" width="35.1328125" style="12" customWidth="1"/>
    <col min="2" max="2" width="46.73046875" style="12" bestFit="1" customWidth="1"/>
    <col min="3" max="32" width="9.265625" style="12" customWidth="1"/>
    <col min="33" max="16384" width="9.1328125" style="12"/>
  </cols>
  <sheetData>
    <row r="1" spans="1:40" ht="23.25">
      <c r="A1" s="11" t="s">
        <v>496</v>
      </c>
      <c r="B1" s="11"/>
      <c r="C1" s="11"/>
    </row>
    <row r="3" spans="1:40" ht="21">
      <c r="A3" s="33" t="s">
        <v>434</v>
      </c>
    </row>
    <row r="4" spans="1:40">
      <c r="A4" s="24" t="s">
        <v>148</v>
      </c>
      <c r="G4" s="24"/>
    </row>
    <row r="5" spans="1:40" ht="28.9" thickBot="1">
      <c r="A5" s="16" t="s">
        <v>132</v>
      </c>
      <c r="B5" s="36" t="s">
        <v>497</v>
      </c>
      <c r="C5" s="36" t="s">
        <v>498</v>
      </c>
      <c r="D5" s="16" t="s">
        <v>149</v>
      </c>
      <c r="E5" s="16" t="s">
        <v>150</v>
      </c>
      <c r="F5" s="36" t="s">
        <v>435</v>
      </c>
      <c r="G5" s="36" t="s">
        <v>436</v>
      </c>
      <c r="H5" s="36" t="s">
        <v>162</v>
      </c>
      <c r="I5" s="36" t="s">
        <v>163</v>
      </c>
      <c r="J5" s="36" t="s">
        <v>20</v>
      </c>
      <c r="K5" s="36" t="s">
        <v>21</v>
      </c>
      <c r="L5" s="36" t="s">
        <v>23</v>
      </c>
      <c r="M5" s="36" t="s">
        <v>22</v>
      </c>
      <c r="N5" s="36" t="s">
        <v>24</v>
      </c>
      <c r="O5" s="36" t="s">
        <v>25</v>
      </c>
      <c r="P5" s="36" t="s">
        <v>26</v>
      </c>
      <c r="Q5" s="36" t="s">
        <v>27</v>
      </c>
      <c r="R5" s="36" t="s">
        <v>28</v>
      </c>
      <c r="S5" s="36" t="s">
        <v>29</v>
      </c>
      <c r="T5" s="36" t="s">
        <v>30</v>
      </c>
      <c r="U5" s="36" t="s">
        <v>31</v>
      </c>
      <c r="V5" s="36" t="s">
        <v>32</v>
      </c>
      <c r="W5" s="36" t="s">
        <v>33</v>
      </c>
      <c r="X5" s="36" t="s">
        <v>34</v>
      </c>
      <c r="Y5" s="36" t="s">
        <v>35</v>
      </c>
      <c r="Z5" s="36" t="s">
        <v>36</v>
      </c>
      <c r="AA5" s="36" t="s">
        <v>37</v>
      </c>
      <c r="AB5" s="36" t="s">
        <v>38</v>
      </c>
      <c r="AC5" s="36" t="s">
        <v>39</v>
      </c>
      <c r="AD5" s="36" t="s">
        <v>40</v>
      </c>
      <c r="AE5" s="36" t="s">
        <v>41</v>
      </c>
      <c r="AF5" s="36" t="s">
        <v>42</v>
      </c>
      <c r="AG5" s="36" t="s">
        <v>43</v>
      </c>
      <c r="AH5" s="36" t="s">
        <v>44</v>
      </c>
      <c r="AI5" s="36" t="s">
        <v>45</v>
      </c>
      <c r="AJ5" s="36" t="s">
        <v>46</v>
      </c>
      <c r="AK5" s="36" t="s">
        <v>47</v>
      </c>
      <c r="AL5" s="36" t="s">
        <v>48</v>
      </c>
      <c r="AM5" s="36" t="s">
        <v>49</v>
      </c>
      <c r="AN5" s="36" t="s">
        <v>50</v>
      </c>
    </row>
    <row r="6" spans="1:40" ht="39.4">
      <c r="A6" s="9" t="s">
        <v>152</v>
      </c>
      <c r="B6" s="9" t="s">
        <v>5</v>
      </c>
      <c r="C6" s="9" t="s">
        <v>499</v>
      </c>
      <c r="D6" s="9" t="s">
        <v>153</v>
      </c>
      <c r="E6" s="9" t="s">
        <v>154</v>
      </c>
      <c r="F6" s="9" t="s">
        <v>156</v>
      </c>
      <c r="G6" s="9" t="s">
        <v>440</v>
      </c>
      <c r="H6" s="135" t="s">
        <v>470</v>
      </c>
      <c r="I6" s="50" t="s">
        <v>116</v>
      </c>
      <c r="J6" s="8" t="s">
        <v>218</v>
      </c>
      <c r="K6" s="8" t="s">
        <v>219</v>
      </c>
      <c r="L6" s="8" t="s">
        <v>221</v>
      </c>
      <c r="M6" s="8" t="s">
        <v>220</v>
      </c>
      <c r="N6" s="8" t="s">
        <v>222</v>
      </c>
      <c r="O6" s="8" t="s">
        <v>223</v>
      </c>
      <c r="P6" s="8" t="s">
        <v>224</v>
      </c>
      <c r="Q6" s="8" t="s">
        <v>225</v>
      </c>
      <c r="R6" s="8" t="s">
        <v>226</v>
      </c>
      <c r="S6" s="8" t="s">
        <v>29</v>
      </c>
      <c r="T6" s="8" t="s">
        <v>174</v>
      </c>
      <c r="U6" s="8" t="s">
        <v>175</v>
      </c>
      <c r="V6" s="8" t="s">
        <v>227</v>
      </c>
      <c r="W6" s="8" t="s">
        <v>228</v>
      </c>
      <c r="X6" s="8" t="s">
        <v>229</v>
      </c>
      <c r="Y6" s="8" t="s">
        <v>230</v>
      </c>
      <c r="Z6" s="8" t="s">
        <v>231</v>
      </c>
      <c r="AA6" s="8" t="s">
        <v>232</v>
      </c>
      <c r="AB6" s="8" t="s">
        <v>176</v>
      </c>
      <c r="AC6" s="8" t="s">
        <v>177</v>
      </c>
      <c r="AD6" s="8" t="s">
        <v>233</v>
      </c>
      <c r="AE6" s="8" t="s">
        <v>178</v>
      </c>
      <c r="AF6" s="8" t="s">
        <v>234</v>
      </c>
      <c r="AG6" s="8" t="s">
        <v>179</v>
      </c>
      <c r="AH6" s="8" t="s">
        <v>235</v>
      </c>
      <c r="AI6" s="8" t="s">
        <v>180</v>
      </c>
      <c r="AJ6" s="8" t="s">
        <v>236</v>
      </c>
      <c r="AK6" s="8" t="s">
        <v>237</v>
      </c>
      <c r="AL6" s="8" t="s">
        <v>181</v>
      </c>
      <c r="AM6" s="8" t="s">
        <v>238</v>
      </c>
      <c r="AN6" s="8" t="s">
        <v>182</v>
      </c>
    </row>
    <row r="7" spans="1:40">
      <c r="A7" s="73" t="s">
        <v>443</v>
      </c>
      <c r="B7" s="73"/>
      <c r="C7" s="73"/>
      <c r="D7" s="73"/>
      <c r="E7" s="73"/>
      <c r="F7" s="73" t="s">
        <v>500</v>
      </c>
      <c r="G7" s="73" t="s">
        <v>444</v>
      </c>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row>
    <row r="8" spans="1:40">
      <c r="A8" s="132" t="s">
        <v>666</v>
      </c>
      <c r="B8" s="132" t="s">
        <v>667</v>
      </c>
      <c r="C8" s="132" t="s">
        <v>78</v>
      </c>
      <c r="D8" s="44" t="s">
        <v>78</v>
      </c>
      <c r="E8" s="44" t="s">
        <v>79</v>
      </c>
      <c r="F8" s="44">
        <v>31.536000000000001</v>
      </c>
      <c r="G8" s="227">
        <v>100</v>
      </c>
      <c r="H8" s="44" t="s">
        <v>151</v>
      </c>
      <c r="I8" s="44" t="s">
        <v>188</v>
      </c>
      <c r="J8" s="48">
        <v>0.81495202006503265</v>
      </c>
      <c r="K8" s="48">
        <v>0.8683442331423934</v>
      </c>
      <c r="L8" s="48">
        <v>0.84026577201832309</v>
      </c>
      <c r="M8" s="48">
        <v>0.85795185991534506</v>
      </c>
      <c r="N8" s="48">
        <v>0.94729366097480205</v>
      </c>
      <c r="O8" s="48">
        <v>0.8444923270969098</v>
      </c>
      <c r="P8" s="48">
        <v>0.90240618288326435</v>
      </c>
      <c r="Q8" s="48">
        <v>0.92427782800705127</v>
      </c>
      <c r="R8" s="48">
        <v>0.8897657800969917</v>
      </c>
      <c r="S8" s="48">
        <v>0.94294719772939506</v>
      </c>
      <c r="T8" s="48">
        <v>0.83709070229931704</v>
      </c>
      <c r="U8" s="48">
        <v>0.94782349251036613</v>
      </c>
      <c r="V8" s="48">
        <v>0.9532272892701501</v>
      </c>
      <c r="W8" s="48">
        <v>0.89380447130281759</v>
      </c>
      <c r="X8" s="48">
        <v>0.94571428189473938</v>
      </c>
      <c r="Y8" s="48">
        <v>0.93236837751627921</v>
      </c>
      <c r="Z8" s="48">
        <v>0.93898061911232733</v>
      </c>
      <c r="AA8" s="48">
        <v>0.92257006336070013</v>
      </c>
      <c r="AB8" s="48">
        <v>0.9195642298412906</v>
      </c>
      <c r="AC8" s="48">
        <v>0.8173755699553078</v>
      </c>
      <c r="AD8" s="48">
        <v>0.89331501831501836</v>
      </c>
      <c r="AE8" s="48">
        <v>0.95705655497132103</v>
      </c>
      <c r="AF8" s="48">
        <v>0.96908826756492172</v>
      </c>
      <c r="AG8" s="48">
        <v>0.86430419110007983</v>
      </c>
      <c r="AH8" s="48">
        <v>0.83736911402830716</v>
      </c>
      <c r="AI8" s="48">
        <v>0.8730045266814821</v>
      </c>
      <c r="AJ8" s="48">
        <v>0.90780768091969022</v>
      </c>
      <c r="AK8" s="48">
        <v>0.90376224643946479</v>
      </c>
      <c r="AL8" s="48">
        <v>0.89701793965904975</v>
      </c>
      <c r="AM8" s="48">
        <v>0.95308219095291002</v>
      </c>
      <c r="AN8" s="48">
        <v>0.91120579230192456</v>
      </c>
    </row>
    <row r="9" spans="1:40">
      <c r="A9" s="18" t="s">
        <v>668</v>
      </c>
      <c r="B9" s="18" t="s">
        <v>669</v>
      </c>
      <c r="C9" s="133" t="s">
        <v>80</v>
      </c>
      <c r="D9" s="18" t="s">
        <v>80</v>
      </c>
      <c r="E9" s="18" t="s">
        <v>81</v>
      </c>
      <c r="F9" s="18">
        <v>31.536000000000001</v>
      </c>
      <c r="G9" s="228">
        <v>100</v>
      </c>
      <c r="H9" s="18" t="s">
        <v>151</v>
      </c>
      <c r="I9" s="18" t="s">
        <v>188</v>
      </c>
      <c r="J9" s="56">
        <v>0.98</v>
      </c>
      <c r="K9" s="56">
        <v>0.98</v>
      </c>
      <c r="L9" s="56">
        <v>0.98</v>
      </c>
      <c r="M9" s="56">
        <v>0.98</v>
      </c>
      <c r="N9" s="56">
        <v>0.98</v>
      </c>
      <c r="O9" s="56">
        <v>0.98</v>
      </c>
      <c r="P9" s="56">
        <v>0.98</v>
      </c>
      <c r="Q9" s="56">
        <v>0.98</v>
      </c>
      <c r="R9" s="56">
        <v>0.98</v>
      </c>
      <c r="S9" s="56">
        <v>0.98</v>
      </c>
      <c r="T9" s="56">
        <v>0.98</v>
      </c>
      <c r="U9" s="56">
        <v>0.98</v>
      </c>
      <c r="V9" s="56">
        <v>0.98</v>
      </c>
      <c r="W9" s="56">
        <v>0.98</v>
      </c>
      <c r="X9" s="56">
        <v>0.98</v>
      </c>
      <c r="Y9" s="56">
        <v>0.98</v>
      </c>
      <c r="Z9" s="56">
        <v>0.98</v>
      </c>
      <c r="AA9" s="56">
        <v>0.98</v>
      </c>
      <c r="AB9" s="56">
        <v>0.98</v>
      </c>
      <c r="AC9" s="56">
        <v>0.98</v>
      </c>
      <c r="AD9" s="56">
        <v>0.98</v>
      </c>
      <c r="AE9" s="56">
        <v>0.98</v>
      </c>
      <c r="AF9" s="56">
        <v>0.98</v>
      </c>
      <c r="AG9" s="56">
        <v>0.98</v>
      </c>
      <c r="AH9" s="56">
        <v>0.98</v>
      </c>
      <c r="AI9" s="56">
        <v>0.98</v>
      </c>
      <c r="AJ9" s="56">
        <v>0.98</v>
      </c>
      <c r="AK9" s="56">
        <v>0.98</v>
      </c>
      <c r="AL9" s="56">
        <v>0.98</v>
      </c>
      <c r="AM9" s="56">
        <v>0.98</v>
      </c>
      <c r="AN9" s="56">
        <v>0.98</v>
      </c>
    </row>
    <row r="10" spans="1:40">
      <c r="G10" s="15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FFD61-E503-4889-BA6D-D87F7D210A1D}">
  <sheetPr>
    <tabColor theme="4" tint="0.59999389629810485"/>
  </sheetPr>
  <dimension ref="A1:M185"/>
  <sheetViews>
    <sheetView showGridLines="0" topLeftCell="A118" zoomScaleNormal="100" workbookViewId="0">
      <selection activeCell="B162" sqref="B162"/>
    </sheetView>
  </sheetViews>
  <sheetFormatPr defaultColWidth="9.1328125" defaultRowHeight="14.25"/>
  <cols>
    <col min="1" max="1" width="9.1328125" style="280"/>
    <col min="2" max="2" width="31.73046875" style="12" bestFit="1" customWidth="1"/>
    <col min="3" max="3" width="77" style="12" bestFit="1" customWidth="1"/>
    <col min="4" max="4" width="23.265625" style="12" bestFit="1" customWidth="1"/>
    <col min="5" max="5" width="24.265625" style="12" customWidth="1"/>
    <col min="6" max="6" width="31.73046875" style="12" bestFit="1" customWidth="1"/>
    <col min="7" max="7" width="11.1328125" style="12" customWidth="1"/>
    <col min="8" max="8" width="11.59765625" style="12" customWidth="1"/>
    <col min="9" max="9" width="36.73046875" style="12" bestFit="1" customWidth="1"/>
    <col min="10" max="10" width="11.73046875" style="12" customWidth="1"/>
    <col min="11" max="11" width="11.1328125" style="12" customWidth="1"/>
    <col min="12" max="16384" width="9.1328125" style="12"/>
  </cols>
  <sheetData>
    <row r="1" spans="1:12" ht="18">
      <c r="B1" s="95" t="s">
        <v>461</v>
      </c>
    </row>
    <row r="3" spans="1:12" ht="42.75">
      <c r="B3" s="223" t="s">
        <v>246</v>
      </c>
      <c r="C3" s="223"/>
      <c r="D3" s="223" t="s">
        <v>108</v>
      </c>
      <c r="E3" s="223"/>
      <c r="F3" s="224" t="s">
        <v>270</v>
      </c>
      <c r="G3" s="224"/>
      <c r="H3" s="224" t="s">
        <v>265</v>
      </c>
      <c r="I3" s="224" t="s">
        <v>91</v>
      </c>
      <c r="J3" s="224"/>
      <c r="K3" s="224" t="s">
        <v>109</v>
      </c>
    </row>
    <row r="4" spans="1:12" customFormat="1" ht="14.65" thickBot="1">
      <c r="A4" s="281"/>
      <c r="B4" s="109" t="s">
        <v>19</v>
      </c>
      <c r="C4" s="109" t="s">
        <v>5</v>
      </c>
      <c r="D4" s="109" t="s">
        <v>5</v>
      </c>
      <c r="E4" s="109" t="s">
        <v>19</v>
      </c>
      <c r="F4" s="109" t="s">
        <v>5</v>
      </c>
      <c r="G4" s="109" t="s">
        <v>19</v>
      </c>
      <c r="H4" s="109" t="s">
        <v>521</v>
      </c>
      <c r="I4" s="109" t="s">
        <v>5</v>
      </c>
      <c r="J4" s="109" t="s">
        <v>19</v>
      </c>
      <c r="K4" s="225"/>
    </row>
    <row r="5" spans="1:12" customFormat="1" ht="15.75">
      <c r="A5" s="281"/>
      <c r="B5" s="5" t="s">
        <v>530</v>
      </c>
      <c r="C5" s="5"/>
      <c r="D5" s="5"/>
      <c r="E5" s="5"/>
      <c r="F5" s="5"/>
      <c r="G5" s="5"/>
      <c r="H5" s="5"/>
      <c r="I5" s="5"/>
      <c r="J5" s="5"/>
      <c r="K5" s="5"/>
    </row>
    <row r="6" spans="1:12" customFormat="1">
      <c r="A6" s="281"/>
      <c r="B6" s="1" t="s">
        <v>666</v>
      </c>
      <c r="C6" s="1" t="s">
        <v>667</v>
      </c>
      <c r="D6" s="1" t="s">
        <v>195</v>
      </c>
      <c r="E6" s="1" t="s">
        <v>78</v>
      </c>
      <c r="F6" s="1" t="s">
        <v>83</v>
      </c>
      <c r="G6" s="1" t="s">
        <v>520</v>
      </c>
      <c r="H6" s="1"/>
      <c r="I6" s="1" t="s">
        <v>107</v>
      </c>
      <c r="J6" s="1" t="s">
        <v>107</v>
      </c>
      <c r="K6" s="99" t="s">
        <v>264</v>
      </c>
    </row>
    <row r="7" spans="1:12" customFormat="1">
      <c r="A7" s="281"/>
      <c r="B7" s="96" t="s">
        <v>668</v>
      </c>
      <c r="C7" s="96" t="s">
        <v>669</v>
      </c>
      <c r="D7" s="1" t="s">
        <v>191</v>
      </c>
      <c r="E7" s="1" t="s">
        <v>80</v>
      </c>
      <c r="F7" s="1" t="s">
        <v>83</v>
      </c>
      <c r="G7" s="1" t="s">
        <v>520</v>
      </c>
      <c r="H7" s="96"/>
      <c r="I7" s="1" t="s">
        <v>107</v>
      </c>
      <c r="J7" s="96" t="s">
        <v>107</v>
      </c>
      <c r="K7" s="96" t="s">
        <v>264</v>
      </c>
    </row>
    <row r="8" spans="1:12">
      <c r="B8" s="97" t="s">
        <v>670</v>
      </c>
      <c r="C8" s="1" t="s">
        <v>671</v>
      </c>
      <c r="D8" s="97" t="s">
        <v>58</v>
      </c>
      <c r="E8" s="97" t="s">
        <v>59</v>
      </c>
      <c r="F8" s="97" t="s">
        <v>268</v>
      </c>
      <c r="G8" s="97" t="s">
        <v>85</v>
      </c>
      <c r="H8" s="97" t="s">
        <v>266</v>
      </c>
      <c r="I8" s="97" t="s">
        <v>524</v>
      </c>
      <c r="J8" s="97" t="s">
        <v>525</v>
      </c>
      <c r="K8" s="98" t="s">
        <v>264</v>
      </c>
      <c r="L8" s="3"/>
    </row>
    <row r="9" spans="1:12">
      <c r="B9" s="1" t="s">
        <v>672</v>
      </c>
      <c r="C9" s="1" t="s">
        <v>673</v>
      </c>
      <c r="D9" s="1" t="s">
        <v>61</v>
      </c>
      <c r="E9" s="1" t="s">
        <v>204</v>
      </c>
      <c r="F9" s="1" t="s">
        <v>268</v>
      </c>
      <c r="G9" s="1" t="s">
        <v>85</v>
      </c>
      <c r="H9" s="1" t="s">
        <v>266</v>
      </c>
      <c r="I9" s="1" t="s">
        <v>524</v>
      </c>
      <c r="J9" s="1" t="s">
        <v>525</v>
      </c>
      <c r="K9" s="99" t="s">
        <v>264</v>
      </c>
      <c r="L9" s="3"/>
    </row>
    <row r="10" spans="1:12">
      <c r="B10" s="1" t="s">
        <v>550</v>
      </c>
      <c r="C10" s="1" t="s">
        <v>674</v>
      </c>
      <c r="D10" s="1" t="s">
        <v>260</v>
      </c>
      <c r="E10" s="1" t="s">
        <v>262</v>
      </c>
      <c r="F10" s="1" t="s">
        <v>268</v>
      </c>
      <c r="G10" s="1" t="s">
        <v>85</v>
      </c>
      <c r="H10" s="1" t="s">
        <v>266</v>
      </c>
      <c r="I10" s="1" t="s">
        <v>524</v>
      </c>
      <c r="J10" s="1" t="s">
        <v>525</v>
      </c>
      <c r="K10" s="99" t="s">
        <v>264</v>
      </c>
      <c r="L10" s="3"/>
    </row>
    <row r="11" spans="1:12">
      <c r="B11" s="1" t="s">
        <v>550</v>
      </c>
      <c r="C11" s="1" t="s">
        <v>675</v>
      </c>
      <c r="D11" s="1" t="s">
        <v>261</v>
      </c>
      <c r="E11" s="1" t="s">
        <v>263</v>
      </c>
      <c r="F11" s="1" t="s">
        <v>268</v>
      </c>
      <c r="G11" s="1" t="s">
        <v>85</v>
      </c>
      <c r="H11" s="1" t="s">
        <v>266</v>
      </c>
      <c r="I11" s="1" t="s">
        <v>524</v>
      </c>
      <c r="J11" s="1" t="s">
        <v>525</v>
      </c>
      <c r="K11" s="99" t="s">
        <v>264</v>
      </c>
      <c r="L11" s="3"/>
    </row>
    <row r="12" spans="1:12">
      <c r="B12" s="1" t="s">
        <v>676</v>
      </c>
      <c r="C12" s="1" t="s">
        <v>677</v>
      </c>
      <c r="D12" s="1" t="s">
        <v>65</v>
      </c>
      <c r="E12" s="1" t="s">
        <v>66</v>
      </c>
      <c r="F12" s="1" t="s">
        <v>268</v>
      </c>
      <c r="G12" s="1" t="s">
        <v>85</v>
      </c>
      <c r="H12" s="1" t="s">
        <v>266</v>
      </c>
      <c r="I12" s="1" t="s">
        <v>524</v>
      </c>
      <c r="J12" s="1" t="s">
        <v>525</v>
      </c>
      <c r="K12" s="99" t="s">
        <v>264</v>
      </c>
      <c r="L12" s="3"/>
    </row>
    <row r="13" spans="1:12">
      <c r="B13" s="1" t="s">
        <v>678</v>
      </c>
      <c r="C13" s="1" t="s">
        <v>679</v>
      </c>
      <c r="D13" s="1" t="s">
        <v>194</v>
      </c>
      <c r="E13" s="1" t="s">
        <v>63</v>
      </c>
      <c r="F13" s="1" t="s">
        <v>268</v>
      </c>
      <c r="G13" s="1" t="s">
        <v>85</v>
      </c>
      <c r="H13" s="1" t="s">
        <v>266</v>
      </c>
      <c r="I13" s="1" t="s">
        <v>524</v>
      </c>
      <c r="J13" s="1" t="s">
        <v>525</v>
      </c>
      <c r="K13" s="99" t="s">
        <v>264</v>
      </c>
      <c r="L13" s="3"/>
    </row>
    <row r="14" spans="1:12">
      <c r="B14" s="1" t="s">
        <v>680</v>
      </c>
      <c r="C14" s="1" t="s">
        <v>681</v>
      </c>
      <c r="D14" s="1" t="s">
        <v>196</v>
      </c>
      <c r="E14" s="1" t="s">
        <v>205</v>
      </c>
      <c r="F14" s="1" t="s">
        <v>268</v>
      </c>
      <c r="G14" s="1" t="s">
        <v>85</v>
      </c>
      <c r="H14" s="1" t="s">
        <v>266</v>
      </c>
      <c r="I14" s="1" t="s">
        <v>524</v>
      </c>
      <c r="J14" s="1" t="s">
        <v>525</v>
      </c>
      <c r="K14" s="99" t="s">
        <v>264</v>
      </c>
      <c r="L14" s="3"/>
    </row>
    <row r="15" spans="1:12">
      <c r="B15" s="1" t="s">
        <v>682</v>
      </c>
      <c r="C15" s="1" t="s">
        <v>683</v>
      </c>
      <c r="D15" s="1" t="s">
        <v>197</v>
      </c>
      <c r="E15" s="1" t="s">
        <v>67</v>
      </c>
      <c r="F15" s="1" t="s">
        <v>268</v>
      </c>
      <c r="G15" s="1" t="s">
        <v>85</v>
      </c>
      <c r="H15" s="1" t="s">
        <v>266</v>
      </c>
      <c r="I15" s="1" t="s">
        <v>524</v>
      </c>
      <c r="J15" s="1" t="s">
        <v>525</v>
      </c>
      <c r="K15" s="99" t="s">
        <v>264</v>
      </c>
      <c r="L15" s="3"/>
    </row>
    <row r="16" spans="1:12">
      <c r="B16" s="1" t="s">
        <v>684</v>
      </c>
      <c r="C16" s="1" t="s">
        <v>685</v>
      </c>
      <c r="D16" s="1" t="s">
        <v>68</v>
      </c>
      <c r="E16" s="1" t="s">
        <v>69</v>
      </c>
      <c r="F16" s="1" t="s">
        <v>268</v>
      </c>
      <c r="G16" s="1" t="s">
        <v>85</v>
      </c>
      <c r="H16" s="1" t="s">
        <v>266</v>
      </c>
      <c r="I16" s="1" t="s">
        <v>524</v>
      </c>
      <c r="J16" s="1" t="s">
        <v>525</v>
      </c>
      <c r="K16" s="99" t="s">
        <v>264</v>
      </c>
      <c r="L16" s="3"/>
    </row>
    <row r="17" spans="2:12">
      <c r="B17" s="1" t="s">
        <v>686</v>
      </c>
      <c r="C17" s="1" t="s">
        <v>687</v>
      </c>
      <c r="D17" s="1" t="s">
        <v>202</v>
      </c>
      <c r="E17" s="1" t="s">
        <v>469</v>
      </c>
      <c r="F17" s="1" t="s">
        <v>268</v>
      </c>
      <c r="G17" s="1" t="s">
        <v>85</v>
      </c>
      <c r="H17" s="1" t="s">
        <v>266</v>
      </c>
      <c r="I17" s="1" t="s">
        <v>524</v>
      </c>
      <c r="J17" s="1" t="s">
        <v>525</v>
      </c>
      <c r="K17" s="99" t="s">
        <v>264</v>
      </c>
      <c r="L17" s="3"/>
    </row>
    <row r="18" spans="2:12">
      <c r="B18" s="1" t="s">
        <v>688</v>
      </c>
      <c r="C18" s="1" t="s">
        <v>689</v>
      </c>
      <c r="D18" s="1" t="s">
        <v>70</v>
      </c>
      <c r="E18" s="1" t="s">
        <v>71</v>
      </c>
      <c r="F18" s="1" t="s">
        <v>268</v>
      </c>
      <c r="G18" s="1" t="s">
        <v>85</v>
      </c>
      <c r="H18" s="1" t="s">
        <v>266</v>
      </c>
      <c r="I18" s="1" t="s">
        <v>524</v>
      </c>
      <c r="J18" s="1" t="s">
        <v>525</v>
      </c>
      <c r="K18" s="99" t="s">
        <v>264</v>
      </c>
      <c r="L18" s="3"/>
    </row>
    <row r="19" spans="2:12">
      <c r="B19" s="1" t="s">
        <v>690</v>
      </c>
      <c r="C19" s="1" t="s">
        <v>691</v>
      </c>
      <c r="D19" s="1" t="s">
        <v>74</v>
      </c>
      <c r="E19" s="1" t="s">
        <v>75</v>
      </c>
      <c r="F19" s="1" t="s">
        <v>268</v>
      </c>
      <c r="G19" s="1" t="s">
        <v>85</v>
      </c>
      <c r="H19" s="1" t="s">
        <v>266</v>
      </c>
      <c r="I19" s="1" t="s">
        <v>524</v>
      </c>
      <c r="J19" s="1" t="s">
        <v>525</v>
      </c>
      <c r="K19" s="99" t="s">
        <v>264</v>
      </c>
      <c r="L19" s="3"/>
    </row>
    <row r="20" spans="2:12">
      <c r="B20" s="97" t="s">
        <v>692</v>
      </c>
      <c r="C20" s="97" t="s">
        <v>693</v>
      </c>
      <c r="D20" s="97" t="s">
        <v>58</v>
      </c>
      <c r="E20" s="97" t="s">
        <v>59</v>
      </c>
      <c r="F20" s="97" t="s">
        <v>269</v>
      </c>
      <c r="G20" s="97" t="s">
        <v>86</v>
      </c>
      <c r="H20" s="97" t="s">
        <v>266</v>
      </c>
      <c r="I20" s="97" t="s">
        <v>524</v>
      </c>
      <c r="J20" s="97" t="s">
        <v>525</v>
      </c>
      <c r="K20" s="98" t="s">
        <v>264</v>
      </c>
      <c r="L20" s="3"/>
    </row>
    <row r="21" spans="2:12">
      <c r="B21" s="1" t="s">
        <v>694</v>
      </c>
      <c r="C21" s="1" t="s">
        <v>695</v>
      </c>
      <c r="D21" s="1" t="s">
        <v>61</v>
      </c>
      <c r="E21" s="1" t="s">
        <v>204</v>
      </c>
      <c r="F21" s="1" t="s">
        <v>269</v>
      </c>
      <c r="G21" s="1" t="s">
        <v>86</v>
      </c>
      <c r="H21" s="1" t="s">
        <v>266</v>
      </c>
      <c r="I21" s="1" t="s">
        <v>524</v>
      </c>
      <c r="J21" s="1" t="s">
        <v>525</v>
      </c>
      <c r="K21" s="99" t="s">
        <v>264</v>
      </c>
      <c r="L21" s="3"/>
    </row>
    <row r="22" spans="2:12">
      <c r="B22" s="1" t="s">
        <v>550</v>
      </c>
      <c r="C22" s="1" t="s">
        <v>696</v>
      </c>
      <c r="D22" s="1" t="s">
        <v>260</v>
      </c>
      <c r="E22" s="1" t="s">
        <v>262</v>
      </c>
      <c r="F22" s="1" t="s">
        <v>269</v>
      </c>
      <c r="G22" s="1" t="s">
        <v>86</v>
      </c>
      <c r="H22" s="1" t="s">
        <v>266</v>
      </c>
      <c r="I22" s="1" t="s">
        <v>524</v>
      </c>
      <c r="J22" s="1" t="s">
        <v>525</v>
      </c>
      <c r="K22" s="99" t="s">
        <v>264</v>
      </c>
      <c r="L22" s="3"/>
    </row>
    <row r="23" spans="2:12">
      <c r="B23" s="1" t="s">
        <v>550</v>
      </c>
      <c r="C23" s="1" t="s">
        <v>697</v>
      </c>
      <c r="D23" s="1" t="s">
        <v>261</v>
      </c>
      <c r="E23" s="1" t="s">
        <v>263</v>
      </c>
      <c r="F23" s="1" t="s">
        <v>269</v>
      </c>
      <c r="G23" s="1" t="s">
        <v>86</v>
      </c>
      <c r="H23" s="1" t="s">
        <v>266</v>
      </c>
      <c r="I23" s="1" t="s">
        <v>524</v>
      </c>
      <c r="J23" s="1" t="s">
        <v>525</v>
      </c>
      <c r="K23" s="99" t="s">
        <v>264</v>
      </c>
      <c r="L23" s="3"/>
    </row>
    <row r="24" spans="2:12">
      <c r="B24" s="1" t="s">
        <v>698</v>
      </c>
      <c r="C24" s="1" t="s">
        <v>699</v>
      </c>
      <c r="D24" s="1" t="s">
        <v>65</v>
      </c>
      <c r="E24" s="1" t="s">
        <v>66</v>
      </c>
      <c r="F24" s="1" t="s">
        <v>269</v>
      </c>
      <c r="G24" s="1" t="s">
        <v>86</v>
      </c>
      <c r="H24" s="1" t="s">
        <v>266</v>
      </c>
      <c r="I24" s="1" t="s">
        <v>524</v>
      </c>
      <c r="J24" s="1" t="s">
        <v>525</v>
      </c>
      <c r="K24" s="99" t="s">
        <v>264</v>
      </c>
      <c r="L24" s="3"/>
    </row>
    <row r="25" spans="2:12">
      <c r="B25" s="1" t="s">
        <v>700</v>
      </c>
      <c r="C25" s="1" t="s">
        <v>701</v>
      </c>
      <c r="D25" s="1" t="s">
        <v>194</v>
      </c>
      <c r="E25" s="1" t="s">
        <v>63</v>
      </c>
      <c r="F25" s="1" t="s">
        <v>269</v>
      </c>
      <c r="G25" s="1" t="s">
        <v>86</v>
      </c>
      <c r="H25" s="1" t="s">
        <v>266</v>
      </c>
      <c r="I25" s="1" t="s">
        <v>524</v>
      </c>
      <c r="J25" s="1" t="s">
        <v>525</v>
      </c>
      <c r="K25" s="99" t="s">
        <v>264</v>
      </c>
      <c r="L25" s="3"/>
    </row>
    <row r="26" spans="2:12">
      <c r="B26" s="1" t="s">
        <v>702</v>
      </c>
      <c r="C26" s="1" t="s">
        <v>703</v>
      </c>
      <c r="D26" s="1" t="s">
        <v>196</v>
      </c>
      <c r="E26" s="1" t="s">
        <v>205</v>
      </c>
      <c r="F26" s="1" t="s">
        <v>269</v>
      </c>
      <c r="G26" s="1" t="s">
        <v>86</v>
      </c>
      <c r="H26" s="1" t="s">
        <v>266</v>
      </c>
      <c r="I26" s="1" t="s">
        <v>524</v>
      </c>
      <c r="J26" s="1" t="s">
        <v>525</v>
      </c>
      <c r="K26" s="99" t="s">
        <v>264</v>
      </c>
      <c r="L26" s="3"/>
    </row>
    <row r="27" spans="2:12">
      <c r="B27" s="1" t="s">
        <v>704</v>
      </c>
      <c r="C27" s="1" t="s">
        <v>705</v>
      </c>
      <c r="D27" s="1" t="s">
        <v>197</v>
      </c>
      <c r="E27" s="1" t="s">
        <v>67</v>
      </c>
      <c r="F27" s="1" t="s">
        <v>269</v>
      </c>
      <c r="G27" s="1" t="s">
        <v>86</v>
      </c>
      <c r="H27" s="1" t="s">
        <v>266</v>
      </c>
      <c r="I27" s="1" t="s">
        <v>524</v>
      </c>
      <c r="J27" s="1" t="s">
        <v>525</v>
      </c>
      <c r="K27" s="99" t="s">
        <v>264</v>
      </c>
      <c r="L27" s="3"/>
    </row>
    <row r="28" spans="2:12">
      <c r="B28" s="1" t="s">
        <v>706</v>
      </c>
      <c r="C28" s="1" t="s">
        <v>707</v>
      </c>
      <c r="D28" s="1" t="s">
        <v>68</v>
      </c>
      <c r="E28" s="1" t="s">
        <v>69</v>
      </c>
      <c r="F28" s="1" t="s">
        <v>269</v>
      </c>
      <c r="G28" s="1" t="s">
        <v>86</v>
      </c>
      <c r="H28" s="1" t="s">
        <v>266</v>
      </c>
      <c r="I28" s="1" t="s">
        <v>524</v>
      </c>
      <c r="J28" s="1" t="s">
        <v>525</v>
      </c>
      <c r="K28" s="99" t="s">
        <v>264</v>
      </c>
      <c r="L28" s="3"/>
    </row>
    <row r="29" spans="2:12">
      <c r="B29" s="1" t="s">
        <v>708</v>
      </c>
      <c r="C29" s="1" t="s">
        <v>709</v>
      </c>
      <c r="D29" s="1" t="s">
        <v>202</v>
      </c>
      <c r="E29" s="1" t="s">
        <v>469</v>
      </c>
      <c r="F29" s="1" t="s">
        <v>269</v>
      </c>
      <c r="G29" s="1" t="s">
        <v>86</v>
      </c>
      <c r="H29" s="1" t="s">
        <v>266</v>
      </c>
      <c r="I29" s="1" t="s">
        <v>524</v>
      </c>
      <c r="J29" s="1" t="s">
        <v>525</v>
      </c>
      <c r="K29" s="99" t="s">
        <v>264</v>
      </c>
      <c r="L29" s="3"/>
    </row>
    <row r="30" spans="2:12">
      <c r="B30" s="1" t="s">
        <v>710</v>
      </c>
      <c r="C30" s="1" t="s">
        <v>711</v>
      </c>
      <c r="D30" s="1" t="s">
        <v>70</v>
      </c>
      <c r="E30" s="1" t="s">
        <v>71</v>
      </c>
      <c r="F30" s="1" t="s">
        <v>269</v>
      </c>
      <c r="G30" s="1" t="s">
        <v>86</v>
      </c>
      <c r="H30" s="1" t="s">
        <v>266</v>
      </c>
      <c r="I30" s="1" t="s">
        <v>524</v>
      </c>
      <c r="J30" s="1" t="s">
        <v>525</v>
      </c>
      <c r="K30" s="99" t="s">
        <v>264</v>
      </c>
      <c r="L30" s="3"/>
    </row>
    <row r="31" spans="2:12">
      <c r="B31" s="96" t="s">
        <v>712</v>
      </c>
      <c r="C31" s="96" t="s">
        <v>713</v>
      </c>
      <c r="D31" s="96" t="s">
        <v>74</v>
      </c>
      <c r="E31" s="96" t="s">
        <v>75</v>
      </c>
      <c r="F31" s="96" t="s">
        <v>269</v>
      </c>
      <c r="G31" s="96" t="s">
        <v>86</v>
      </c>
      <c r="H31" s="96" t="s">
        <v>266</v>
      </c>
      <c r="I31" s="96" t="s">
        <v>524</v>
      </c>
      <c r="J31" s="96" t="s">
        <v>525</v>
      </c>
      <c r="K31" s="96" t="s">
        <v>264</v>
      </c>
      <c r="L31" s="3"/>
    </row>
    <row r="32" spans="2:12">
      <c r="B32" s="97" t="s">
        <v>714</v>
      </c>
      <c r="C32" s="97" t="s">
        <v>715</v>
      </c>
      <c r="D32" s="97" t="s">
        <v>58</v>
      </c>
      <c r="E32" s="97" t="s">
        <v>59</v>
      </c>
      <c r="F32" s="97" t="s">
        <v>268</v>
      </c>
      <c r="G32" s="97" t="s">
        <v>85</v>
      </c>
      <c r="H32" s="97" t="s">
        <v>267</v>
      </c>
      <c r="I32" s="97" t="s">
        <v>524</v>
      </c>
      <c r="J32" s="97" t="s">
        <v>525</v>
      </c>
      <c r="K32" s="98" t="s">
        <v>264</v>
      </c>
      <c r="L32" s="3"/>
    </row>
    <row r="33" spans="2:12">
      <c r="B33" s="1" t="s">
        <v>716</v>
      </c>
      <c r="C33" s="1" t="s">
        <v>717</v>
      </c>
      <c r="D33" s="1" t="s">
        <v>61</v>
      </c>
      <c r="E33" s="1" t="s">
        <v>204</v>
      </c>
      <c r="F33" s="1" t="s">
        <v>268</v>
      </c>
      <c r="G33" s="1" t="s">
        <v>85</v>
      </c>
      <c r="H33" s="1" t="s">
        <v>267</v>
      </c>
      <c r="I33" s="1" t="s">
        <v>524</v>
      </c>
      <c r="J33" s="1" t="s">
        <v>525</v>
      </c>
      <c r="K33" s="1" t="s">
        <v>264</v>
      </c>
      <c r="L33" s="3"/>
    </row>
    <row r="34" spans="2:12">
      <c r="B34" s="1" t="s">
        <v>550</v>
      </c>
      <c r="C34" s="1" t="s">
        <v>718</v>
      </c>
      <c r="D34" s="1" t="s">
        <v>260</v>
      </c>
      <c r="E34" s="1" t="s">
        <v>262</v>
      </c>
      <c r="F34" s="1" t="s">
        <v>268</v>
      </c>
      <c r="G34" s="1" t="s">
        <v>85</v>
      </c>
      <c r="H34" s="1" t="s">
        <v>267</v>
      </c>
      <c r="I34" s="1" t="s">
        <v>524</v>
      </c>
      <c r="J34" s="1" t="s">
        <v>525</v>
      </c>
      <c r="K34" s="1" t="s">
        <v>264</v>
      </c>
      <c r="L34" s="3"/>
    </row>
    <row r="35" spans="2:12">
      <c r="B35" s="1" t="s">
        <v>550</v>
      </c>
      <c r="C35" s="1" t="s">
        <v>719</v>
      </c>
      <c r="D35" s="1" t="s">
        <v>261</v>
      </c>
      <c r="E35" s="1" t="s">
        <v>263</v>
      </c>
      <c r="F35" s="1" t="s">
        <v>268</v>
      </c>
      <c r="G35" s="1" t="s">
        <v>85</v>
      </c>
      <c r="H35" s="1" t="s">
        <v>267</v>
      </c>
      <c r="I35" s="1" t="s">
        <v>524</v>
      </c>
      <c r="J35" s="1" t="s">
        <v>525</v>
      </c>
      <c r="K35" s="1" t="s">
        <v>264</v>
      </c>
      <c r="L35" s="3"/>
    </row>
    <row r="36" spans="2:12">
      <c r="B36" s="1" t="s">
        <v>720</v>
      </c>
      <c r="C36" s="1" t="s">
        <v>721</v>
      </c>
      <c r="D36" s="1" t="s">
        <v>65</v>
      </c>
      <c r="E36" s="1" t="s">
        <v>66</v>
      </c>
      <c r="F36" s="1" t="s">
        <v>268</v>
      </c>
      <c r="G36" s="1" t="s">
        <v>85</v>
      </c>
      <c r="H36" s="1" t="s">
        <v>267</v>
      </c>
      <c r="I36" s="1" t="s">
        <v>524</v>
      </c>
      <c r="J36" s="1" t="s">
        <v>525</v>
      </c>
      <c r="K36" s="1" t="s">
        <v>264</v>
      </c>
      <c r="L36" s="3"/>
    </row>
    <row r="37" spans="2:12">
      <c r="B37" s="1" t="s">
        <v>722</v>
      </c>
      <c r="C37" s="1" t="s">
        <v>723</v>
      </c>
      <c r="D37" s="1" t="s">
        <v>194</v>
      </c>
      <c r="E37" s="1" t="s">
        <v>63</v>
      </c>
      <c r="F37" s="1" t="s">
        <v>268</v>
      </c>
      <c r="G37" s="1" t="s">
        <v>85</v>
      </c>
      <c r="H37" s="1" t="s">
        <v>267</v>
      </c>
      <c r="I37" s="1" t="s">
        <v>524</v>
      </c>
      <c r="J37" s="1" t="s">
        <v>525</v>
      </c>
      <c r="K37" s="1" t="s">
        <v>264</v>
      </c>
      <c r="L37" s="3"/>
    </row>
    <row r="38" spans="2:12">
      <c r="B38" s="1" t="s">
        <v>724</v>
      </c>
      <c r="C38" s="1" t="s">
        <v>725</v>
      </c>
      <c r="D38" s="1" t="s">
        <v>196</v>
      </c>
      <c r="E38" s="1" t="s">
        <v>205</v>
      </c>
      <c r="F38" s="1" t="s">
        <v>268</v>
      </c>
      <c r="G38" s="1" t="s">
        <v>85</v>
      </c>
      <c r="H38" s="1" t="s">
        <v>267</v>
      </c>
      <c r="I38" s="1" t="s">
        <v>524</v>
      </c>
      <c r="J38" s="1" t="s">
        <v>525</v>
      </c>
      <c r="K38" s="1" t="s">
        <v>264</v>
      </c>
      <c r="L38" s="3"/>
    </row>
    <row r="39" spans="2:12">
      <c r="B39" s="1" t="s">
        <v>726</v>
      </c>
      <c r="C39" s="1" t="s">
        <v>727</v>
      </c>
      <c r="D39" s="1" t="s">
        <v>197</v>
      </c>
      <c r="E39" s="1" t="s">
        <v>67</v>
      </c>
      <c r="F39" s="1" t="s">
        <v>268</v>
      </c>
      <c r="G39" s="1" t="s">
        <v>85</v>
      </c>
      <c r="H39" s="1" t="s">
        <v>267</v>
      </c>
      <c r="I39" s="1" t="s">
        <v>524</v>
      </c>
      <c r="J39" s="1" t="s">
        <v>525</v>
      </c>
      <c r="K39" s="1" t="s">
        <v>264</v>
      </c>
      <c r="L39" s="3"/>
    </row>
    <row r="40" spans="2:12">
      <c r="B40" s="1" t="s">
        <v>728</v>
      </c>
      <c r="C40" s="1" t="s">
        <v>729</v>
      </c>
      <c r="D40" s="1" t="s">
        <v>68</v>
      </c>
      <c r="E40" s="1" t="s">
        <v>69</v>
      </c>
      <c r="F40" s="1" t="s">
        <v>268</v>
      </c>
      <c r="G40" s="1" t="s">
        <v>85</v>
      </c>
      <c r="H40" s="1" t="s">
        <v>267</v>
      </c>
      <c r="I40" s="1" t="s">
        <v>524</v>
      </c>
      <c r="J40" s="1" t="s">
        <v>525</v>
      </c>
      <c r="K40" s="1" t="s">
        <v>264</v>
      </c>
      <c r="L40" s="3"/>
    </row>
    <row r="41" spans="2:12">
      <c r="B41" s="1" t="s">
        <v>730</v>
      </c>
      <c r="C41" s="1" t="s">
        <v>731</v>
      </c>
      <c r="D41" s="1" t="s">
        <v>202</v>
      </c>
      <c r="E41" s="1" t="s">
        <v>469</v>
      </c>
      <c r="F41" s="1" t="s">
        <v>268</v>
      </c>
      <c r="G41" s="1" t="s">
        <v>85</v>
      </c>
      <c r="H41" s="1" t="s">
        <v>267</v>
      </c>
      <c r="I41" s="1" t="s">
        <v>524</v>
      </c>
      <c r="J41" s="1" t="s">
        <v>525</v>
      </c>
      <c r="K41" s="1" t="s">
        <v>264</v>
      </c>
      <c r="L41" s="3"/>
    </row>
    <row r="42" spans="2:12">
      <c r="B42" s="1" t="s">
        <v>732</v>
      </c>
      <c r="C42" s="1" t="s">
        <v>733</v>
      </c>
      <c r="D42" s="1" t="s">
        <v>70</v>
      </c>
      <c r="E42" s="1" t="s">
        <v>71</v>
      </c>
      <c r="F42" s="1" t="s">
        <v>268</v>
      </c>
      <c r="G42" s="1" t="s">
        <v>85</v>
      </c>
      <c r="H42" s="1" t="s">
        <v>267</v>
      </c>
      <c r="I42" s="1" t="s">
        <v>524</v>
      </c>
      <c r="J42" s="1" t="s">
        <v>525</v>
      </c>
      <c r="K42" s="1" t="s">
        <v>264</v>
      </c>
      <c r="L42" s="3"/>
    </row>
    <row r="43" spans="2:12">
      <c r="B43" s="96" t="s">
        <v>734</v>
      </c>
      <c r="C43" s="96" t="s">
        <v>735</v>
      </c>
      <c r="D43" s="96" t="s">
        <v>74</v>
      </c>
      <c r="E43" s="96" t="s">
        <v>75</v>
      </c>
      <c r="F43" s="96" t="s">
        <v>268</v>
      </c>
      <c r="G43" s="96" t="s">
        <v>85</v>
      </c>
      <c r="H43" s="96" t="s">
        <v>267</v>
      </c>
      <c r="I43" s="96" t="s">
        <v>524</v>
      </c>
      <c r="J43" s="96" t="s">
        <v>525</v>
      </c>
      <c r="K43" s="96" t="s">
        <v>264</v>
      </c>
      <c r="L43" s="3"/>
    </row>
    <row r="44" spans="2:12">
      <c r="B44" s="97" t="s">
        <v>736</v>
      </c>
      <c r="C44" s="97" t="s">
        <v>737</v>
      </c>
      <c r="D44" s="97" t="s">
        <v>58</v>
      </c>
      <c r="E44" s="97" t="s">
        <v>59</v>
      </c>
      <c r="F44" s="97" t="s">
        <v>269</v>
      </c>
      <c r="G44" s="97" t="s">
        <v>86</v>
      </c>
      <c r="H44" s="97" t="s">
        <v>267</v>
      </c>
      <c r="I44" s="97" t="s">
        <v>524</v>
      </c>
      <c r="J44" s="97" t="s">
        <v>525</v>
      </c>
      <c r="K44" s="98" t="s">
        <v>264</v>
      </c>
      <c r="L44" s="3"/>
    </row>
    <row r="45" spans="2:12">
      <c r="B45" s="1" t="s">
        <v>738</v>
      </c>
      <c r="C45" s="1" t="s">
        <v>739</v>
      </c>
      <c r="D45" s="1" t="s">
        <v>61</v>
      </c>
      <c r="E45" s="1" t="s">
        <v>204</v>
      </c>
      <c r="F45" s="1" t="s">
        <v>269</v>
      </c>
      <c r="G45" s="1" t="s">
        <v>86</v>
      </c>
      <c r="H45" s="1" t="s">
        <v>267</v>
      </c>
      <c r="I45" s="1" t="s">
        <v>524</v>
      </c>
      <c r="J45" s="1" t="s">
        <v>525</v>
      </c>
      <c r="K45" s="1" t="s">
        <v>264</v>
      </c>
      <c r="L45" s="3"/>
    </row>
    <row r="46" spans="2:12">
      <c r="B46" s="1" t="s">
        <v>550</v>
      </c>
      <c r="C46" s="1" t="s">
        <v>740</v>
      </c>
      <c r="D46" s="1" t="s">
        <v>260</v>
      </c>
      <c r="E46" s="1" t="s">
        <v>262</v>
      </c>
      <c r="F46" s="1" t="s">
        <v>269</v>
      </c>
      <c r="G46" s="1" t="s">
        <v>86</v>
      </c>
      <c r="H46" s="1" t="s">
        <v>267</v>
      </c>
      <c r="I46" s="1" t="s">
        <v>524</v>
      </c>
      <c r="J46" s="1" t="s">
        <v>525</v>
      </c>
      <c r="K46" s="1" t="s">
        <v>264</v>
      </c>
      <c r="L46" s="3"/>
    </row>
    <row r="47" spans="2:12">
      <c r="B47" s="1" t="s">
        <v>550</v>
      </c>
      <c r="C47" s="1" t="s">
        <v>741</v>
      </c>
      <c r="D47" s="1" t="s">
        <v>261</v>
      </c>
      <c r="E47" s="1" t="s">
        <v>263</v>
      </c>
      <c r="F47" s="1" t="s">
        <v>269</v>
      </c>
      <c r="G47" s="1" t="s">
        <v>86</v>
      </c>
      <c r="H47" s="1" t="s">
        <v>267</v>
      </c>
      <c r="I47" s="1" t="s">
        <v>524</v>
      </c>
      <c r="J47" s="1" t="s">
        <v>525</v>
      </c>
      <c r="K47" s="1" t="s">
        <v>264</v>
      </c>
      <c r="L47" s="3"/>
    </row>
    <row r="48" spans="2:12">
      <c r="B48" s="1" t="s">
        <v>742</v>
      </c>
      <c r="C48" s="1" t="s">
        <v>743</v>
      </c>
      <c r="D48" s="1" t="s">
        <v>65</v>
      </c>
      <c r="E48" s="1" t="s">
        <v>66</v>
      </c>
      <c r="F48" s="1" t="s">
        <v>269</v>
      </c>
      <c r="G48" s="1" t="s">
        <v>86</v>
      </c>
      <c r="H48" s="1" t="s">
        <v>267</v>
      </c>
      <c r="I48" s="1" t="s">
        <v>524</v>
      </c>
      <c r="J48" s="1" t="s">
        <v>525</v>
      </c>
      <c r="K48" s="1" t="s">
        <v>264</v>
      </c>
      <c r="L48" s="3"/>
    </row>
    <row r="49" spans="2:12">
      <c r="B49" s="1" t="s">
        <v>744</v>
      </c>
      <c r="C49" s="1" t="s">
        <v>745</v>
      </c>
      <c r="D49" s="1" t="s">
        <v>194</v>
      </c>
      <c r="E49" s="1" t="s">
        <v>63</v>
      </c>
      <c r="F49" s="1" t="s">
        <v>269</v>
      </c>
      <c r="G49" s="1" t="s">
        <v>86</v>
      </c>
      <c r="H49" s="1" t="s">
        <v>267</v>
      </c>
      <c r="I49" s="1" t="s">
        <v>524</v>
      </c>
      <c r="J49" s="1" t="s">
        <v>525</v>
      </c>
      <c r="K49" s="1" t="s">
        <v>264</v>
      </c>
      <c r="L49" s="3"/>
    </row>
    <row r="50" spans="2:12">
      <c r="B50" s="1" t="s">
        <v>746</v>
      </c>
      <c r="C50" s="1" t="s">
        <v>747</v>
      </c>
      <c r="D50" s="1" t="s">
        <v>196</v>
      </c>
      <c r="E50" s="1" t="s">
        <v>205</v>
      </c>
      <c r="F50" s="1" t="s">
        <v>269</v>
      </c>
      <c r="G50" s="1" t="s">
        <v>86</v>
      </c>
      <c r="H50" s="1" t="s">
        <v>267</v>
      </c>
      <c r="I50" s="1" t="s">
        <v>524</v>
      </c>
      <c r="J50" s="1" t="s">
        <v>525</v>
      </c>
      <c r="K50" s="1" t="s">
        <v>264</v>
      </c>
      <c r="L50" s="3"/>
    </row>
    <row r="51" spans="2:12">
      <c r="B51" s="1" t="s">
        <v>748</v>
      </c>
      <c r="C51" s="1" t="s">
        <v>749</v>
      </c>
      <c r="D51" s="1" t="s">
        <v>197</v>
      </c>
      <c r="E51" s="1" t="s">
        <v>67</v>
      </c>
      <c r="F51" s="1" t="s">
        <v>269</v>
      </c>
      <c r="G51" s="1" t="s">
        <v>86</v>
      </c>
      <c r="H51" s="1" t="s">
        <v>267</v>
      </c>
      <c r="I51" s="1" t="s">
        <v>524</v>
      </c>
      <c r="J51" s="1" t="s">
        <v>525</v>
      </c>
      <c r="K51" s="1" t="s">
        <v>264</v>
      </c>
      <c r="L51" s="3"/>
    </row>
    <row r="52" spans="2:12">
      <c r="B52" s="1" t="s">
        <v>750</v>
      </c>
      <c r="C52" s="1" t="s">
        <v>751</v>
      </c>
      <c r="D52" s="1" t="s">
        <v>68</v>
      </c>
      <c r="E52" s="1" t="s">
        <v>69</v>
      </c>
      <c r="F52" s="1" t="s">
        <v>269</v>
      </c>
      <c r="G52" s="1" t="s">
        <v>86</v>
      </c>
      <c r="H52" s="1" t="s">
        <v>267</v>
      </c>
      <c r="I52" s="1" t="s">
        <v>524</v>
      </c>
      <c r="J52" s="1" t="s">
        <v>525</v>
      </c>
      <c r="K52" s="1" t="s">
        <v>264</v>
      </c>
      <c r="L52" s="3"/>
    </row>
    <row r="53" spans="2:12">
      <c r="B53" s="1" t="s">
        <v>752</v>
      </c>
      <c r="C53" s="1" t="s">
        <v>753</v>
      </c>
      <c r="D53" s="1" t="s">
        <v>202</v>
      </c>
      <c r="E53" s="1" t="s">
        <v>469</v>
      </c>
      <c r="F53" s="1" t="s">
        <v>269</v>
      </c>
      <c r="G53" s="1" t="s">
        <v>86</v>
      </c>
      <c r="H53" s="1" t="s">
        <v>267</v>
      </c>
      <c r="I53" s="1" t="s">
        <v>524</v>
      </c>
      <c r="J53" s="1" t="s">
        <v>525</v>
      </c>
      <c r="K53" s="1" t="s">
        <v>264</v>
      </c>
      <c r="L53" s="3"/>
    </row>
    <row r="54" spans="2:12">
      <c r="B54" s="1" t="s">
        <v>754</v>
      </c>
      <c r="C54" s="1" t="s">
        <v>755</v>
      </c>
      <c r="D54" s="1" t="s">
        <v>70</v>
      </c>
      <c r="E54" s="1" t="s">
        <v>71</v>
      </c>
      <c r="F54" s="1" t="s">
        <v>269</v>
      </c>
      <c r="G54" s="1" t="s">
        <v>86</v>
      </c>
      <c r="H54" s="1" t="s">
        <v>267</v>
      </c>
      <c r="I54" s="1" t="s">
        <v>524</v>
      </c>
      <c r="J54" s="1" t="s">
        <v>525</v>
      </c>
      <c r="K54" s="1" t="s">
        <v>264</v>
      </c>
      <c r="L54" s="3"/>
    </row>
    <row r="55" spans="2:12">
      <c r="B55" s="96" t="s">
        <v>756</v>
      </c>
      <c r="C55" s="96" t="s">
        <v>757</v>
      </c>
      <c r="D55" s="96" t="s">
        <v>74</v>
      </c>
      <c r="E55" s="96" t="s">
        <v>75</v>
      </c>
      <c r="F55" s="96" t="s">
        <v>269</v>
      </c>
      <c r="G55" s="96" t="s">
        <v>86</v>
      </c>
      <c r="H55" s="96" t="s">
        <v>267</v>
      </c>
      <c r="I55" s="96" t="s">
        <v>524</v>
      </c>
      <c r="J55" s="96" t="s">
        <v>525</v>
      </c>
      <c r="K55" s="96" t="s">
        <v>264</v>
      </c>
      <c r="L55" s="3"/>
    </row>
    <row r="56" spans="2:12">
      <c r="B56" s="1" t="s">
        <v>540</v>
      </c>
      <c r="C56" s="97" t="s">
        <v>758</v>
      </c>
      <c r="D56" s="1" t="s">
        <v>76</v>
      </c>
      <c r="E56" s="1" t="s">
        <v>77</v>
      </c>
      <c r="F56" s="1" t="s">
        <v>87</v>
      </c>
      <c r="G56" s="1" t="s">
        <v>88</v>
      </c>
      <c r="H56" s="1" t="s">
        <v>266</v>
      </c>
      <c r="I56" s="1" t="s">
        <v>574</v>
      </c>
      <c r="J56" s="1" t="s">
        <v>96</v>
      </c>
      <c r="K56" s="1" t="s">
        <v>264</v>
      </c>
      <c r="L56" s="3"/>
    </row>
    <row r="57" spans="2:12">
      <c r="B57" s="1" t="s">
        <v>539</v>
      </c>
      <c r="C57" s="1" t="s">
        <v>759</v>
      </c>
      <c r="D57" s="1" t="s">
        <v>195</v>
      </c>
      <c r="E57" s="1" t="s">
        <v>78</v>
      </c>
      <c r="F57" s="1" t="s">
        <v>517</v>
      </c>
      <c r="G57" s="1" t="s">
        <v>473</v>
      </c>
      <c r="H57" s="1" t="s">
        <v>266</v>
      </c>
      <c r="I57" s="1" t="s">
        <v>576</v>
      </c>
      <c r="J57" s="1" t="s">
        <v>98</v>
      </c>
      <c r="K57" s="1" t="s">
        <v>264</v>
      </c>
      <c r="L57" s="3"/>
    </row>
    <row r="58" spans="2:12">
      <c r="B58" s="1" t="s">
        <v>275</v>
      </c>
      <c r="C58" s="1" t="s">
        <v>760</v>
      </c>
      <c r="D58" s="1" t="s">
        <v>659</v>
      </c>
      <c r="E58" s="1" t="s">
        <v>557</v>
      </c>
      <c r="F58" s="1" t="s">
        <v>87</v>
      </c>
      <c r="G58" s="1" t="s">
        <v>88</v>
      </c>
      <c r="H58" s="1" t="s">
        <v>266</v>
      </c>
      <c r="I58" s="1" t="s">
        <v>607</v>
      </c>
      <c r="J58" s="1" t="s">
        <v>100</v>
      </c>
      <c r="K58" s="1" t="s">
        <v>264</v>
      </c>
      <c r="L58" s="3"/>
    </row>
    <row r="59" spans="2:12">
      <c r="B59" s="1" t="s">
        <v>276</v>
      </c>
      <c r="C59" s="1" t="s">
        <v>761</v>
      </c>
      <c r="D59" s="1" t="s">
        <v>660</v>
      </c>
      <c r="E59" s="1" t="s">
        <v>558</v>
      </c>
      <c r="F59" s="1" t="s">
        <v>87</v>
      </c>
      <c r="G59" s="1" t="s">
        <v>88</v>
      </c>
      <c r="H59" s="1" t="s">
        <v>266</v>
      </c>
      <c r="I59" s="1" t="s">
        <v>606</v>
      </c>
      <c r="J59" s="1" t="s">
        <v>102</v>
      </c>
      <c r="K59" s="1" t="s">
        <v>264</v>
      </c>
      <c r="L59" s="3"/>
    </row>
    <row r="60" spans="2:12">
      <c r="B60" s="1" t="s">
        <v>277</v>
      </c>
      <c r="C60" s="1" t="s">
        <v>762</v>
      </c>
      <c r="D60" s="1" t="s">
        <v>72</v>
      </c>
      <c r="E60" s="1" t="s">
        <v>73</v>
      </c>
      <c r="F60" s="1" t="s">
        <v>87</v>
      </c>
      <c r="G60" s="1" t="s">
        <v>88</v>
      </c>
      <c r="H60" s="1" t="s">
        <v>266</v>
      </c>
      <c r="I60" s="1" t="s">
        <v>577</v>
      </c>
      <c r="J60" s="1" t="s">
        <v>103</v>
      </c>
      <c r="K60" s="1" t="s">
        <v>264</v>
      </c>
      <c r="L60" s="3"/>
    </row>
    <row r="61" spans="2:12">
      <c r="B61" s="1" t="s">
        <v>278</v>
      </c>
      <c r="C61" s="1" t="s">
        <v>763</v>
      </c>
      <c r="D61" s="1" t="s">
        <v>72</v>
      </c>
      <c r="E61" s="1" t="s">
        <v>73</v>
      </c>
      <c r="F61" s="1" t="s">
        <v>87</v>
      </c>
      <c r="G61" s="1" t="s">
        <v>88</v>
      </c>
      <c r="H61" s="1" t="s">
        <v>266</v>
      </c>
      <c r="I61" s="1" t="s">
        <v>578</v>
      </c>
      <c r="J61" s="1" t="s">
        <v>105</v>
      </c>
      <c r="K61" s="1" t="s">
        <v>264</v>
      </c>
      <c r="L61" s="3"/>
    </row>
    <row r="62" spans="2:12">
      <c r="B62" s="96" t="s">
        <v>541</v>
      </c>
      <c r="C62" s="96" t="s">
        <v>764</v>
      </c>
      <c r="D62" s="96" t="s">
        <v>106</v>
      </c>
      <c r="E62" s="96" t="s">
        <v>203</v>
      </c>
      <c r="F62" s="96" t="s">
        <v>87</v>
      </c>
      <c r="G62" s="96" t="s">
        <v>88</v>
      </c>
      <c r="H62" s="96" t="s">
        <v>266</v>
      </c>
      <c r="I62" s="96" t="s">
        <v>345</v>
      </c>
      <c r="J62" s="96" t="s">
        <v>346</v>
      </c>
      <c r="K62" s="96" t="s">
        <v>264</v>
      </c>
      <c r="L62" s="3"/>
    </row>
    <row r="63" spans="2:12">
      <c r="B63" s="97" t="s">
        <v>542</v>
      </c>
      <c r="C63" s="97" t="s">
        <v>765</v>
      </c>
      <c r="D63" s="1" t="s">
        <v>76</v>
      </c>
      <c r="E63" s="1" t="s">
        <v>77</v>
      </c>
      <c r="F63" s="1" t="s">
        <v>87</v>
      </c>
      <c r="G63" s="1" t="s">
        <v>88</v>
      </c>
      <c r="H63" s="97" t="s">
        <v>267</v>
      </c>
      <c r="I63" s="1" t="s">
        <v>574</v>
      </c>
      <c r="J63" s="1" t="s">
        <v>96</v>
      </c>
      <c r="K63" s="97" t="s">
        <v>264</v>
      </c>
      <c r="L63" s="3"/>
    </row>
    <row r="64" spans="2:12">
      <c r="B64" s="1" t="s">
        <v>543</v>
      </c>
      <c r="C64" s="1" t="s">
        <v>766</v>
      </c>
      <c r="D64" s="1" t="s">
        <v>659</v>
      </c>
      <c r="E64" s="1" t="s">
        <v>557</v>
      </c>
      <c r="F64" s="1" t="s">
        <v>87</v>
      </c>
      <c r="G64" s="1" t="s">
        <v>88</v>
      </c>
      <c r="H64" s="1" t="s">
        <v>267</v>
      </c>
      <c r="I64" s="1" t="s">
        <v>607</v>
      </c>
      <c r="J64" s="1" t="s">
        <v>100</v>
      </c>
      <c r="K64" s="1" t="s">
        <v>264</v>
      </c>
      <c r="L64" s="3"/>
    </row>
    <row r="65" spans="2:12">
      <c r="B65" s="1" t="s">
        <v>544</v>
      </c>
      <c r="C65" s="1" t="s">
        <v>767</v>
      </c>
      <c r="D65" s="1" t="s">
        <v>660</v>
      </c>
      <c r="E65" s="1" t="s">
        <v>558</v>
      </c>
      <c r="F65" s="1" t="s">
        <v>87</v>
      </c>
      <c r="G65" s="1" t="s">
        <v>88</v>
      </c>
      <c r="H65" s="1" t="s">
        <v>267</v>
      </c>
      <c r="I65" s="1" t="s">
        <v>606</v>
      </c>
      <c r="J65" s="1" t="s">
        <v>102</v>
      </c>
      <c r="K65" s="1" t="s">
        <v>264</v>
      </c>
      <c r="L65" s="3"/>
    </row>
    <row r="66" spans="2:12">
      <c r="B66" s="1" t="s">
        <v>545</v>
      </c>
      <c r="C66" s="1" t="s">
        <v>768</v>
      </c>
      <c r="D66" s="1" t="s">
        <v>72</v>
      </c>
      <c r="E66" s="1" t="s">
        <v>73</v>
      </c>
      <c r="F66" s="1" t="s">
        <v>87</v>
      </c>
      <c r="G66" s="1" t="s">
        <v>88</v>
      </c>
      <c r="H66" s="1" t="s">
        <v>267</v>
      </c>
      <c r="I66" s="1" t="s">
        <v>577</v>
      </c>
      <c r="J66" s="1" t="s">
        <v>103</v>
      </c>
      <c r="K66" s="1" t="s">
        <v>264</v>
      </c>
      <c r="L66" s="3"/>
    </row>
    <row r="67" spans="2:12">
      <c r="B67" s="1" t="s">
        <v>546</v>
      </c>
      <c r="C67" s="1" t="s">
        <v>769</v>
      </c>
      <c r="D67" s="1" t="s">
        <v>72</v>
      </c>
      <c r="E67" s="1" t="s">
        <v>73</v>
      </c>
      <c r="F67" s="1" t="s">
        <v>87</v>
      </c>
      <c r="G67" s="1" t="s">
        <v>88</v>
      </c>
      <c r="H67" s="1" t="s">
        <v>267</v>
      </c>
      <c r="I67" s="1" t="s">
        <v>578</v>
      </c>
      <c r="J67" s="1" t="s">
        <v>105</v>
      </c>
      <c r="K67" s="1" t="s">
        <v>264</v>
      </c>
      <c r="L67" s="3"/>
    </row>
    <row r="68" spans="2:12">
      <c r="B68" s="96" t="s">
        <v>547</v>
      </c>
      <c r="C68" s="96" t="s">
        <v>770</v>
      </c>
      <c r="D68" s="96" t="s">
        <v>106</v>
      </c>
      <c r="E68" s="96" t="s">
        <v>203</v>
      </c>
      <c r="F68" s="96" t="s">
        <v>87</v>
      </c>
      <c r="G68" s="96" t="s">
        <v>88</v>
      </c>
      <c r="H68" s="96" t="s">
        <v>267</v>
      </c>
      <c r="I68" s="96" t="s">
        <v>345</v>
      </c>
      <c r="J68" s="96" t="s">
        <v>346</v>
      </c>
      <c r="K68" s="96" t="s">
        <v>264</v>
      </c>
      <c r="L68" s="3"/>
    </row>
    <row r="69" spans="2:12">
      <c r="B69" s="1" t="s">
        <v>771</v>
      </c>
      <c r="C69" s="1" t="s">
        <v>772</v>
      </c>
      <c r="D69" s="1" t="s">
        <v>58</v>
      </c>
      <c r="E69" s="1" t="s">
        <v>59</v>
      </c>
      <c r="F69" s="1" t="s">
        <v>89</v>
      </c>
      <c r="G69" s="1" t="s">
        <v>90</v>
      </c>
      <c r="H69" s="1" t="s">
        <v>266</v>
      </c>
      <c r="I69" s="1" t="s">
        <v>347</v>
      </c>
      <c r="J69" s="1" t="s">
        <v>348</v>
      </c>
      <c r="K69" s="1" t="s">
        <v>264</v>
      </c>
      <c r="L69" s="3"/>
    </row>
    <row r="70" spans="2:12">
      <c r="B70" s="1" t="s">
        <v>773</v>
      </c>
      <c r="C70" s="1" t="s">
        <v>774</v>
      </c>
      <c r="D70" s="1" t="s">
        <v>61</v>
      </c>
      <c r="E70" s="1" t="s">
        <v>204</v>
      </c>
      <c r="F70" s="1" t="s">
        <v>89</v>
      </c>
      <c r="G70" s="1" t="s">
        <v>90</v>
      </c>
      <c r="H70" s="1" t="s">
        <v>266</v>
      </c>
      <c r="I70" s="1" t="s">
        <v>347</v>
      </c>
      <c r="J70" s="1" t="s">
        <v>348</v>
      </c>
      <c r="K70" s="1" t="s">
        <v>264</v>
      </c>
      <c r="L70" s="3"/>
    </row>
    <row r="71" spans="2:12">
      <c r="B71" s="1" t="s">
        <v>550</v>
      </c>
      <c r="C71" s="1" t="s">
        <v>775</v>
      </c>
      <c r="D71" s="1" t="s">
        <v>260</v>
      </c>
      <c r="E71" s="1" t="s">
        <v>262</v>
      </c>
      <c r="F71" s="1" t="s">
        <v>89</v>
      </c>
      <c r="G71" s="1" t="s">
        <v>90</v>
      </c>
      <c r="H71" s="1" t="s">
        <v>266</v>
      </c>
      <c r="I71" s="1" t="s">
        <v>347</v>
      </c>
      <c r="J71" s="1" t="s">
        <v>348</v>
      </c>
      <c r="K71" s="1" t="s">
        <v>264</v>
      </c>
      <c r="L71" s="3"/>
    </row>
    <row r="72" spans="2:12">
      <c r="B72" s="1" t="s">
        <v>550</v>
      </c>
      <c r="C72" s="1" t="s">
        <v>776</v>
      </c>
      <c r="D72" s="1" t="s">
        <v>261</v>
      </c>
      <c r="E72" s="1" t="s">
        <v>263</v>
      </c>
      <c r="F72" s="1" t="s">
        <v>89</v>
      </c>
      <c r="G72" s="1" t="s">
        <v>90</v>
      </c>
      <c r="H72" s="1" t="s">
        <v>266</v>
      </c>
      <c r="I72" s="1" t="s">
        <v>347</v>
      </c>
      <c r="J72" s="1" t="s">
        <v>348</v>
      </c>
      <c r="K72" s="1" t="s">
        <v>264</v>
      </c>
      <c r="L72" s="3"/>
    </row>
    <row r="73" spans="2:12">
      <c r="B73" s="1" t="s">
        <v>777</v>
      </c>
      <c r="C73" s="1" t="s">
        <v>778</v>
      </c>
      <c r="D73" s="1" t="s">
        <v>65</v>
      </c>
      <c r="E73" s="1" t="s">
        <v>66</v>
      </c>
      <c r="F73" s="1" t="s">
        <v>89</v>
      </c>
      <c r="G73" s="1" t="s">
        <v>90</v>
      </c>
      <c r="H73" s="1" t="s">
        <v>266</v>
      </c>
      <c r="I73" s="1" t="s">
        <v>347</v>
      </c>
      <c r="J73" s="1" t="s">
        <v>348</v>
      </c>
      <c r="K73" s="1" t="s">
        <v>264</v>
      </c>
      <c r="L73" s="3"/>
    </row>
    <row r="74" spans="2:12">
      <c r="B74" s="1" t="s">
        <v>779</v>
      </c>
      <c r="C74" s="1" t="s">
        <v>780</v>
      </c>
      <c r="D74" s="1" t="s">
        <v>194</v>
      </c>
      <c r="E74" s="1" t="s">
        <v>63</v>
      </c>
      <c r="F74" s="1" t="s">
        <v>89</v>
      </c>
      <c r="G74" s="1" t="s">
        <v>90</v>
      </c>
      <c r="H74" s="1" t="s">
        <v>266</v>
      </c>
      <c r="I74" s="1" t="s">
        <v>347</v>
      </c>
      <c r="J74" s="1" t="s">
        <v>348</v>
      </c>
      <c r="K74" s="1" t="s">
        <v>264</v>
      </c>
      <c r="L74" s="3"/>
    </row>
    <row r="75" spans="2:12">
      <c r="B75" s="1" t="s">
        <v>781</v>
      </c>
      <c r="C75" s="1" t="s">
        <v>782</v>
      </c>
      <c r="D75" s="1" t="s">
        <v>196</v>
      </c>
      <c r="E75" s="1" t="s">
        <v>205</v>
      </c>
      <c r="F75" s="1" t="s">
        <v>89</v>
      </c>
      <c r="G75" s="1" t="s">
        <v>90</v>
      </c>
      <c r="H75" s="1" t="s">
        <v>266</v>
      </c>
      <c r="I75" s="1" t="s">
        <v>347</v>
      </c>
      <c r="J75" s="1" t="s">
        <v>348</v>
      </c>
      <c r="K75" s="1" t="s">
        <v>264</v>
      </c>
      <c r="L75" s="3"/>
    </row>
    <row r="76" spans="2:12">
      <c r="B76" s="1" t="s">
        <v>783</v>
      </c>
      <c r="C76" s="1" t="s">
        <v>784</v>
      </c>
      <c r="D76" s="1" t="s">
        <v>197</v>
      </c>
      <c r="E76" s="1" t="s">
        <v>67</v>
      </c>
      <c r="F76" s="1" t="s">
        <v>89</v>
      </c>
      <c r="G76" s="1" t="s">
        <v>90</v>
      </c>
      <c r="H76" s="1" t="s">
        <v>266</v>
      </c>
      <c r="I76" s="1" t="s">
        <v>347</v>
      </c>
      <c r="J76" s="1" t="s">
        <v>348</v>
      </c>
      <c r="K76" s="1" t="s">
        <v>264</v>
      </c>
      <c r="L76" s="3"/>
    </row>
    <row r="77" spans="2:12">
      <c r="B77" s="1" t="s">
        <v>785</v>
      </c>
      <c r="C77" s="1" t="s">
        <v>786</v>
      </c>
      <c r="D77" s="1" t="s">
        <v>68</v>
      </c>
      <c r="E77" s="1" t="s">
        <v>69</v>
      </c>
      <c r="F77" s="1" t="s">
        <v>89</v>
      </c>
      <c r="G77" s="1" t="s">
        <v>90</v>
      </c>
      <c r="H77" s="1" t="s">
        <v>266</v>
      </c>
      <c r="I77" s="1" t="s">
        <v>347</v>
      </c>
      <c r="J77" s="1" t="s">
        <v>348</v>
      </c>
      <c r="K77" s="1" t="s">
        <v>264</v>
      </c>
      <c r="L77" s="3"/>
    </row>
    <row r="78" spans="2:12">
      <c r="B78" s="1" t="s">
        <v>787</v>
      </c>
      <c r="C78" s="1" t="s">
        <v>788</v>
      </c>
      <c r="D78" s="1" t="s">
        <v>202</v>
      </c>
      <c r="E78" s="1" t="s">
        <v>469</v>
      </c>
      <c r="F78" s="1" t="s">
        <v>89</v>
      </c>
      <c r="G78" s="1" t="s">
        <v>90</v>
      </c>
      <c r="H78" s="1" t="s">
        <v>266</v>
      </c>
      <c r="I78" s="1" t="s">
        <v>347</v>
      </c>
      <c r="J78" s="1" t="s">
        <v>348</v>
      </c>
      <c r="K78" s="1" t="s">
        <v>264</v>
      </c>
      <c r="L78" s="3"/>
    </row>
    <row r="79" spans="2:12">
      <c r="B79" s="1" t="s">
        <v>789</v>
      </c>
      <c r="C79" s="1" t="s">
        <v>790</v>
      </c>
      <c r="D79" s="1" t="s">
        <v>74</v>
      </c>
      <c r="E79" s="1" t="s">
        <v>75</v>
      </c>
      <c r="F79" s="1" t="s">
        <v>89</v>
      </c>
      <c r="G79" s="1" t="s">
        <v>90</v>
      </c>
      <c r="H79" s="1" t="s">
        <v>266</v>
      </c>
      <c r="I79" s="1" t="s">
        <v>347</v>
      </c>
      <c r="J79" s="1" t="s">
        <v>348</v>
      </c>
      <c r="K79" s="1" t="s">
        <v>264</v>
      </c>
      <c r="L79" s="3"/>
    </row>
    <row r="80" spans="2:12">
      <c r="B80" s="1" t="s">
        <v>791</v>
      </c>
      <c r="C80" s="1" t="s">
        <v>792</v>
      </c>
      <c r="D80" s="1" t="s">
        <v>72</v>
      </c>
      <c r="E80" s="1" t="s">
        <v>73</v>
      </c>
      <c r="F80" s="1" t="s">
        <v>89</v>
      </c>
      <c r="G80" s="1" t="s">
        <v>90</v>
      </c>
      <c r="H80" s="1" t="s">
        <v>266</v>
      </c>
      <c r="I80" s="1" t="s">
        <v>347</v>
      </c>
      <c r="J80" s="1" t="s">
        <v>348</v>
      </c>
      <c r="K80" s="1" t="s">
        <v>264</v>
      </c>
      <c r="L80" s="3"/>
    </row>
    <row r="81" spans="2:12">
      <c r="B81" s="1" t="s">
        <v>793</v>
      </c>
      <c r="C81" s="1" t="s">
        <v>794</v>
      </c>
      <c r="D81" s="1" t="s">
        <v>195</v>
      </c>
      <c r="E81" s="1" t="s">
        <v>78</v>
      </c>
      <c r="F81" s="1" t="s">
        <v>89</v>
      </c>
      <c r="G81" s="1" t="s">
        <v>90</v>
      </c>
      <c r="H81" s="1" t="s">
        <v>266</v>
      </c>
      <c r="I81" s="1" t="s">
        <v>347</v>
      </c>
      <c r="J81" s="1" t="s">
        <v>348</v>
      </c>
      <c r="K81" s="1" t="s">
        <v>264</v>
      </c>
      <c r="L81" s="3"/>
    </row>
    <row r="82" spans="2:12">
      <c r="B82" s="1" t="s">
        <v>795</v>
      </c>
      <c r="C82" s="1" t="s">
        <v>796</v>
      </c>
      <c r="D82" s="1" t="s">
        <v>191</v>
      </c>
      <c r="E82" s="1" t="s">
        <v>80</v>
      </c>
      <c r="F82" s="1" t="s">
        <v>89</v>
      </c>
      <c r="G82" s="1" t="s">
        <v>90</v>
      </c>
      <c r="H82" s="1" t="s">
        <v>266</v>
      </c>
      <c r="I82" s="1" t="s">
        <v>347</v>
      </c>
      <c r="J82" s="1" t="s">
        <v>348</v>
      </c>
      <c r="K82" s="1" t="s">
        <v>264</v>
      </c>
      <c r="L82" s="3"/>
    </row>
    <row r="83" spans="2:12">
      <c r="B83" s="97" t="s">
        <v>797</v>
      </c>
      <c r="C83" s="97" t="s">
        <v>798</v>
      </c>
      <c r="D83" s="97" t="s">
        <v>58</v>
      </c>
      <c r="E83" s="97" t="s">
        <v>59</v>
      </c>
      <c r="F83" s="97" t="s">
        <v>89</v>
      </c>
      <c r="G83" s="97" t="s">
        <v>90</v>
      </c>
      <c r="H83" s="97" t="s">
        <v>267</v>
      </c>
      <c r="I83" s="97" t="s">
        <v>347</v>
      </c>
      <c r="J83" s="97" t="s">
        <v>348</v>
      </c>
      <c r="K83" s="97" t="s">
        <v>264</v>
      </c>
      <c r="L83" s="3"/>
    </row>
    <row r="84" spans="2:12">
      <c r="B84" s="1" t="s">
        <v>799</v>
      </c>
      <c r="C84" s="1" t="s">
        <v>800</v>
      </c>
      <c r="D84" s="1" t="s">
        <v>61</v>
      </c>
      <c r="E84" s="1" t="s">
        <v>204</v>
      </c>
      <c r="F84" s="1" t="s">
        <v>89</v>
      </c>
      <c r="G84" s="1" t="s">
        <v>90</v>
      </c>
      <c r="H84" s="1" t="s">
        <v>267</v>
      </c>
      <c r="I84" s="1" t="s">
        <v>347</v>
      </c>
      <c r="J84" s="1" t="s">
        <v>348</v>
      </c>
      <c r="K84" s="1" t="s">
        <v>264</v>
      </c>
      <c r="L84" s="3"/>
    </row>
    <row r="85" spans="2:12">
      <c r="B85" s="1" t="s">
        <v>550</v>
      </c>
      <c r="C85" s="1" t="s">
        <v>801</v>
      </c>
      <c r="D85" s="1" t="s">
        <v>260</v>
      </c>
      <c r="E85" s="1" t="s">
        <v>262</v>
      </c>
      <c r="F85" s="1" t="s">
        <v>89</v>
      </c>
      <c r="G85" s="1" t="s">
        <v>90</v>
      </c>
      <c r="H85" s="1" t="s">
        <v>267</v>
      </c>
      <c r="I85" s="1" t="s">
        <v>347</v>
      </c>
      <c r="J85" s="1" t="s">
        <v>348</v>
      </c>
      <c r="K85" s="1" t="s">
        <v>264</v>
      </c>
      <c r="L85" s="3"/>
    </row>
    <row r="86" spans="2:12">
      <c r="B86" s="1" t="s">
        <v>550</v>
      </c>
      <c r="C86" s="1" t="s">
        <v>802</v>
      </c>
      <c r="D86" s="1" t="s">
        <v>261</v>
      </c>
      <c r="E86" s="1" t="s">
        <v>263</v>
      </c>
      <c r="F86" s="1" t="s">
        <v>89</v>
      </c>
      <c r="G86" s="1" t="s">
        <v>90</v>
      </c>
      <c r="H86" s="1" t="s">
        <v>267</v>
      </c>
      <c r="I86" s="1" t="s">
        <v>347</v>
      </c>
      <c r="J86" s="1" t="s">
        <v>348</v>
      </c>
      <c r="K86" s="1" t="s">
        <v>264</v>
      </c>
      <c r="L86" s="3"/>
    </row>
    <row r="87" spans="2:12">
      <c r="B87" s="1" t="s">
        <v>803</v>
      </c>
      <c r="C87" s="1" t="s">
        <v>804</v>
      </c>
      <c r="D87" s="1" t="s">
        <v>65</v>
      </c>
      <c r="E87" s="1" t="s">
        <v>66</v>
      </c>
      <c r="F87" s="1" t="s">
        <v>89</v>
      </c>
      <c r="G87" s="1" t="s">
        <v>90</v>
      </c>
      <c r="H87" s="1" t="s">
        <v>267</v>
      </c>
      <c r="I87" s="1" t="s">
        <v>347</v>
      </c>
      <c r="J87" s="1" t="s">
        <v>348</v>
      </c>
      <c r="K87" s="1" t="s">
        <v>264</v>
      </c>
      <c r="L87" s="3"/>
    </row>
    <row r="88" spans="2:12">
      <c r="B88" s="1" t="s">
        <v>805</v>
      </c>
      <c r="C88" s="1" t="s">
        <v>806</v>
      </c>
      <c r="D88" s="1" t="s">
        <v>194</v>
      </c>
      <c r="E88" s="1" t="s">
        <v>63</v>
      </c>
      <c r="F88" s="1" t="s">
        <v>89</v>
      </c>
      <c r="G88" s="1" t="s">
        <v>90</v>
      </c>
      <c r="H88" s="1" t="s">
        <v>267</v>
      </c>
      <c r="I88" s="1" t="s">
        <v>347</v>
      </c>
      <c r="J88" s="1" t="s">
        <v>348</v>
      </c>
      <c r="K88" s="1" t="s">
        <v>264</v>
      </c>
      <c r="L88" s="3"/>
    </row>
    <row r="89" spans="2:12">
      <c r="B89" s="1" t="s">
        <v>807</v>
      </c>
      <c r="C89" s="1" t="s">
        <v>808</v>
      </c>
      <c r="D89" s="1" t="s">
        <v>196</v>
      </c>
      <c r="E89" s="1" t="s">
        <v>205</v>
      </c>
      <c r="F89" s="1" t="s">
        <v>89</v>
      </c>
      <c r="G89" s="1" t="s">
        <v>90</v>
      </c>
      <c r="H89" s="1" t="s">
        <v>267</v>
      </c>
      <c r="I89" s="1" t="s">
        <v>347</v>
      </c>
      <c r="J89" s="1" t="s">
        <v>348</v>
      </c>
      <c r="K89" s="1" t="s">
        <v>264</v>
      </c>
      <c r="L89" s="3"/>
    </row>
    <row r="90" spans="2:12">
      <c r="B90" s="1" t="s">
        <v>809</v>
      </c>
      <c r="C90" s="1" t="s">
        <v>810</v>
      </c>
      <c r="D90" s="1" t="s">
        <v>197</v>
      </c>
      <c r="E90" s="1" t="s">
        <v>67</v>
      </c>
      <c r="F90" s="1" t="s">
        <v>89</v>
      </c>
      <c r="G90" s="1" t="s">
        <v>90</v>
      </c>
      <c r="H90" s="1" t="s">
        <v>267</v>
      </c>
      <c r="I90" s="1" t="s">
        <v>347</v>
      </c>
      <c r="J90" s="1" t="s">
        <v>348</v>
      </c>
      <c r="K90" s="1" t="s">
        <v>264</v>
      </c>
      <c r="L90" s="3"/>
    </row>
    <row r="91" spans="2:12">
      <c r="B91" s="1" t="s">
        <v>811</v>
      </c>
      <c r="C91" s="1" t="s">
        <v>812</v>
      </c>
      <c r="D91" s="1" t="s">
        <v>68</v>
      </c>
      <c r="E91" s="1" t="s">
        <v>69</v>
      </c>
      <c r="F91" s="1" t="s">
        <v>89</v>
      </c>
      <c r="G91" s="1" t="s">
        <v>90</v>
      </c>
      <c r="H91" s="1" t="s">
        <v>267</v>
      </c>
      <c r="I91" s="1" t="s">
        <v>347</v>
      </c>
      <c r="J91" s="1" t="s">
        <v>348</v>
      </c>
      <c r="K91" s="1" t="s">
        <v>264</v>
      </c>
      <c r="L91" s="3"/>
    </row>
    <row r="92" spans="2:12">
      <c r="B92" s="1" t="s">
        <v>813</v>
      </c>
      <c r="C92" s="1" t="s">
        <v>814</v>
      </c>
      <c r="D92" s="1" t="s">
        <v>202</v>
      </c>
      <c r="E92" s="1" t="s">
        <v>469</v>
      </c>
      <c r="F92" s="1" t="s">
        <v>89</v>
      </c>
      <c r="G92" s="1" t="s">
        <v>90</v>
      </c>
      <c r="H92" s="1" t="s">
        <v>267</v>
      </c>
      <c r="I92" s="1" t="s">
        <v>347</v>
      </c>
      <c r="J92" s="1" t="s">
        <v>348</v>
      </c>
      <c r="K92" s="1" t="s">
        <v>264</v>
      </c>
      <c r="L92" s="3"/>
    </row>
    <row r="93" spans="2:12">
      <c r="B93" s="1" t="s">
        <v>815</v>
      </c>
      <c r="C93" s="1" t="s">
        <v>816</v>
      </c>
      <c r="D93" s="1" t="s">
        <v>74</v>
      </c>
      <c r="E93" s="1" t="s">
        <v>75</v>
      </c>
      <c r="F93" s="1" t="s">
        <v>89</v>
      </c>
      <c r="G93" s="1" t="s">
        <v>90</v>
      </c>
      <c r="H93" s="1" t="s">
        <v>267</v>
      </c>
      <c r="I93" s="1" t="s">
        <v>347</v>
      </c>
      <c r="J93" s="1" t="s">
        <v>348</v>
      </c>
      <c r="K93" s="1" t="s">
        <v>264</v>
      </c>
      <c r="L93" s="3"/>
    </row>
    <row r="94" spans="2:12">
      <c r="B94" s="96" t="s">
        <v>817</v>
      </c>
      <c r="C94" s="96" t="s">
        <v>818</v>
      </c>
      <c r="D94" s="96" t="s">
        <v>72</v>
      </c>
      <c r="E94" s="96" t="s">
        <v>73</v>
      </c>
      <c r="F94" s="96" t="s">
        <v>89</v>
      </c>
      <c r="G94" s="96" t="s">
        <v>90</v>
      </c>
      <c r="H94" s="96" t="s">
        <v>267</v>
      </c>
      <c r="I94" s="96" t="s">
        <v>347</v>
      </c>
      <c r="J94" s="96" t="s">
        <v>348</v>
      </c>
      <c r="K94" s="96" t="s">
        <v>264</v>
      </c>
      <c r="L94" s="3"/>
    </row>
    <row r="95" spans="2:12" ht="15.75">
      <c r="B95" s="5" t="s">
        <v>429</v>
      </c>
      <c r="C95" s="5"/>
      <c r="D95" s="5"/>
      <c r="E95" s="5"/>
      <c r="F95" s="5"/>
      <c r="G95" s="5"/>
      <c r="H95" s="5"/>
      <c r="I95" s="5"/>
      <c r="J95" s="5"/>
      <c r="K95" s="5"/>
      <c r="L95" s="5"/>
    </row>
    <row r="96" spans="2:12" ht="42.75">
      <c r="B96" s="223" t="s">
        <v>246</v>
      </c>
      <c r="C96" s="223"/>
      <c r="D96" s="223" t="s">
        <v>108</v>
      </c>
      <c r="E96" s="223"/>
      <c r="F96" s="224" t="s">
        <v>270</v>
      </c>
      <c r="G96" s="224"/>
      <c r="H96" s="224" t="s">
        <v>265</v>
      </c>
      <c r="I96" s="224" t="s">
        <v>91</v>
      </c>
      <c r="J96" s="224"/>
      <c r="K96" s="224" t="s">
        <v>109</v>
      </c>
      <c r="L96" s="224" t="s">
        <v>453</v>
      </c>
    </row>
    <row r="97" spans="1:12" ht="18" customHeight="1" thickBot="1">
      <c r="B97" s="109" t="s">
        <v>19</v>
      </c>
      <c r="C97" s="109" t="s">
        <v>5</v>
      </c>
      <c r="D97" s="109" t="s">
        <v>5</v>
      </c>
      <c r="E97" s="109" t="s">
        <v>19</v>
      </c>
      <c r="F97" s="109" t="s">
        <v>5</v>
      </c>
      <c r="G97" s="109" t="s">
        <v>19</v>
      </c>
      <c r="H97" s="109" t="s">
        <v>521</v>
      </c>
      <c r="I97" s="109" t="s">
        <v>5</v>
      </c>
      <c r="J97" s="109" t="s">
        <v>19</v>
      </c>
      <c r="K97" s="225"/>
      <c r="L97" s="225"/>
    </row>
    <row r="98" spans="1:12">
      <c r="A98" s="280">
        <v>1</v>
      </c>
      <c r="B98" s="1" t="s">
        <v>819</v>
      </c>
      <c r="C98" s="1" t="s">
        <v>820</v>
      </c>
      <c r="D98" s="1" t="s">
        <v>58</v>
      </c>
      <c r="E98" s="1" t="s">
        <v>59</v>
      </c>
      <c r="F98" s="1" t="s">
        <v>268</v>
      </c>
      <c r="G98" s="1" t="s">
        <v>85</v>
      </c>
      <c r="H98" s="1" t="s">
        <v>266</v>
      </c>
      <c r="I98" s="99" t="s">
        <v>329</v>
      </c>
      <c r="J98" s="1" t="s">
        <v>95</v>
      </c>
      <c r="K98" s="1" t="s">
        <v>426</v>
      </c>
      <c r="L98" s="3" t="s">
        <v>353</v>
      </c>
    </row>
    <row r="99" spans="1:12">
      <c r="A99" s="280">
        <v>5</v>
      </c>
      <c r="B99" s="1" t="s">
        <v>821</v>
      </c>
      <c r="C99" s="1" t="s">
        <v>822</v>
      </c>
      <c r="D99" s="1" t="s">
        <v>61</v>
      </c>
      <c r="E99" s="1" t="s">
        <v>204</v>
      </c>
      <c r="F99" s="1" t="s">
        <v>268</v>
      </c>
      <c r="G99" s="1" t="s">
        <v>85</v>
      </c>
      <c r="H99" s="1" t="s">
        <v>266</v>
      </c>
      <c r="I99" s="99" t="s">
        <v>329</v>
      </c>
      <c r="J99" s="1" t="s">
        <v>95</v>
      </c>
      <c r="K99" s="1" t="s">
        <v>426</v>
      </c>
      <c r="L99" s="3" t="s">
        <v>354</v>
      </c>
    </row>
    <row r="100" spans="1:12">
      <c r="A100" s="280">
        <v>9</v>
      </c>
      <c r="B100" s="1" t="s">
        <v>823</v>
      </c>
      <c r="C100" s="1" t="s">
        <v>824</v>
      </c>
      <c r="D100" s="1" t="s">
        <v>58</v>
      </c>
      <c r="E100" s="1" t="s">
        <v>59</v>
      </c>
      <c r="F100" s="1" t="s">
        <v>268</v>
      </c>
      <c r="G100" s="1" t="s">
        <v>85</v>
      </c>
      <c r="H100" s="1" t="s">
        <v>266</v>
      </c>
      <c r="I100" s="99" t="s">
        <v>330</v>
      </c>
      <c r="J100" s="1" t="s">
        <v>95</v>
      </c>
      <c r="K100" s="1" t="s">
        <v>427</v>
      </c>
      <c r="L100" s="3" t="s">
        <v>355</v>
      </c>
    </row>
    <row r="101" spans="1:12">
      <c r="A101" s="280">
        <v>13</v>
      </c>
      <c r="B101" s="1" t="s">
        <v>825</v>
      </c>
      <c r="C101" s="1" t="s">
        <v>826</v>
      </c>
      <c r="D101" s="1" t="s">
        <v>61</v>
      </c>
      <c r="E101" s="1" t="s">
        <v>204</v>
      </c>
      <c r="F101" s="1" t="s">
        <v>268</v>
      </c>
      <c r="G101" s="1" t="s">
        <v>85</v>
      </c>
      <c r="H101" s="1" t="s">
        <v>266</v>
      </c>
      <c r="I101" s="99" t="s">
        <v>330</v>
      </c>
      <c r="J101" s="1" t="s">
        <v>95</v>
      </c>
      <c r="K101" s="1" t="s">
        <v>427</v>
      </c>
      <c r="L101" s="3" t="s">
        <v>356</v>
      </c>
    </row>
    <row r="102" spans="1:12">
      <c r="A102" s="280">
        <v>17</v>
      </c>
      <c r="B102" s="1" t="s">
        <v>827</v>
      </c>
      <c r="C102" s="1" t="s">
        <v>828</v>
      </c>
      <c r="D102" s="1" t="s">
        <v>58</v>
      </c>
      <c r="E102" s="1" t="s">
        <v>59</v>
      </c>
      <c r="F102" s="1" t="s">
        <v>268</v>
      </c>
      <c r="G102" s="1" t="s">
        <v>85</v>
      </c>
      <c r="H102" s="1" t="s">
        <v>266</v>
      </c>
      <c r="I102" s="99" t="s">
        <v>321</v>
      </c>
      <c r="J102" s="1" t="s">
        <v>664</v>
      </c>
      <c r="K102" s="1" t="s">
        <v>426</v>
      </c>
      <c r="L102" s="3" t="s">
        <v>357</v>
      </c>
    </row>
    <row r="103" spans="1:12">
      <c r="A103" s="280">
        <v>21</v>
      </c>
      <c r="B103" s="1" t="s">
        <v>829</v>
      </c>
      <c r="C103" s="1" t="s">
        <v>830</v>
      </c>
      <c r="D103" s="1" t="s">
        <v>61</v>
      </c>
      <c r="E103" s="1" t="s">
        <v>204</v>
      </c>
      <c r="F103" s="1" t="s">
        <v>268</v>
      </c>
      <c r="G103" s="1" t="s">
        <v>85</v>
      </c>
      <c r="H103" s="1" t="s">
        <v>266</v>
      </c>
      <c r="I103" s="1" t="s">
        <v>321</v>
      </c>
      <c r="J103" s="1" t="s">
        <v>664</v>
      </c>
      <c r="K103" s="1" t="s">
        <v>426</v>
      </c>
      <c r="L103" s="3" t="s">
        <v>358</v>
      </c>
    </row>
    <row r="104" spans="1:12">
      <c r="A104" s="280">
        <v>25</v>
      </c>
      <c r="B104" s="1" t="s">
        <v>831</v>
      </c>
      <c r="C104" s="1" t="s">
        <v>832</v>
      </c>
      <c r="D104" s="1" t="s">
        <v>58</v>
      </c>
      <c r="E104" s="1" t="s">
        <v>59</v>
      </c>
      <c r="F104" s="1" t="s">
        <v>268</v>
      </c>
      <c r="G104" s="1" t="s">
        <v>85</v>
      </c>
      <c r="H104" s="1" t="s">
        <v>266</v>
      </c>
      <c r="I104" s="1" t="s">
        <v>326</v>
      </c>
      <c r="J104" s="1" t="s">
        <v>665</v>
      </c>
      <c r="K104" s="1" t="s">
        <v>426</v>
      </c>
      <c r="L104" s="3" t="s">
        <v>359</v>
      </c>
    </row>
    <row r="105" spans="1:12">
      <c r="A105" s="280">
        <v>29</v>
      </c>
      <c r="B105" s="1" t="s">
        <v>833</v>
      </c>
      <c r="C105" s="1" t="s">
        <v>834</v>
      </c>
      <c r="D105" s="1" t="s">
        <v>194</v>
      </c>
      <c r="E105" s="1" t="s">
        <v>835</v>
      </c>
      <c r="F105" s="1" t="s">
        <v>268</v>
      </c>
      <c r="G105" s="1" t="s">
        <v>85</v>
      </c>
      <c r="H105" s="1" t="s">
        <v>266</v>
      </c>
      <c r="I105" s="1" t="s">
        <v>324</v>
      </c>
      <c r="J105" s="1" t="s">
        <v>92</v>
      </c>
      <c r="K105" s="1" t="s">
        <v>426</v>
      </c>
      <c r="L105" s="3" t="s">
        <v>360</v>
      </c>
    </row>
    <row r="106" spans="1:12">
      <c r="A106" s="280">
        <v>33</v>
      </c>
      <c r="B106" s="1" t="s">
        <v>836</v>
      </c>
      <c r="C106" s="1" t="s">
        <v>837</v>
      </c>
      <c r="D106" s="1" t="s">
        <v>194</v>
      </c>
      <c r="E106" s="1" t="s">
        <v>835</v>
      </c>
      <c r="F106" s="1" t="s">
        <v>268</v>
      </c>
      <c r="G106" s="1" t="s">
        <v>85</v>
      </c>
      <c r="H106" s="1" t="s">
        <v>266</v>
      </c>
      <c r="I106" s="1" t="s">
        <v>325</v>
      </c>
      <c r="J106" s="1" t="s">
        <v>92</v>
      </c>
      <c r="K106" s="1" t="s">
        <v>427</v>
      </c>
      <c r="L106" s="3" t="s">
        <v>361</v>
      </c>
    </row>
    <row r="107" spans="1:12">
      <c r="A107" s="280">
        <v>37</v>
      </c>
      <c r="B107" s="1" t="s">
        <v>838</v>
      </c>
      <c r="C107" s="1" t="s">
        <v>839</v>
      </c>
      <c r="D107" s="1" t="s">
        <v>194</v>
      </c>
      <c r="E107" s="1" t="s">
        <v>835</v>
      </c>
      <c r="F107" s="1" t="s">
        <v>268</v>
      </c>
      <c r="G107" s="1" t="s">
        <v>85</v>
      </c>
      <c r="H107" s="1" t="s">
        <v>267</v>
      </c>
      <c r="I107" s="1" t="s">
        <v>93</v>
      </c>
      <c r="J107" s="1" t="s">
        <v>94</v>
      </c>
      <c r="K107" s="99" t="s">
        <v>426</v>
      </c>
      <c r="L107" s="3" t="s">
        <v>362</v>
      </c>
    </row>
    <row r="108" spans="1:12">
      <c r="A108" s="280">
        <v>41</v>
      </c>
      <c r="B108" s="1" t="s">
        <v>840</v>
      </c>
      <c r="C108" s="1" t="s">
        <v>841</v>
      </c>
      <c r="D108" s="1" t="s">
        <v>65</v>
      </c>
      <c r="E108" s="1" t="s">
        <v>66</v>
      </c>
      <c r="F108" s="1" t="s">
        <v>268</v>
      </c>
      <c r="G108" s="1" t="s">
        <v>85</v>
      </c>
      <c r="H108" s="1" t="s">
        <v>267</v>
      </c>
      <c r="I108" s="1" t="s">
        <v>93</v>
      </c>
      <c r="J108" s="1" t="s">
        <v>94</v>
      </c>
      <c r="K108" s="1" t="s">
        <v>426</v>
      </c>
      <c r="L108" s="3" t="s">
        <v>548</v>
      </c>
    </row>
    <row r="109" spans="1:12">
      <c r="A109" s="280">
        <v>45</v>
      </c>
      <c r="B109" s="1" t="s">
        <v>842</v>
      </c>
      <c r="C109" s="1" t="s">
        <v>843</v>
      </c>
      <c r="D109" s="1" t="s">
        <v>196</v>
      </c>
      <c r="E109" s="1" t="s">
        <v>205</v>
      </c>
      <c r="F109" s="1" t="s">
        <v>268</v>
      </c>
      <c r="G109" s="1" t="s">
        <v>85</v>
      </c>
      <c r="H109" s="1" t="s">
        <v>266</v>
      </c>
      <c r="I109" s="1" t="s">
        <v>330</v>
      </c>
      <c r="J109" s="1" t="s">
        <v>95</v>
      </c>
      <c r="K109" s="1" t="s">
        <v>426</v>
      </c>
      <c r="L109" s="3" t="s">
        <v>363</v>
      </c>
    </row>
    <row r="110" spans="1:12">
      <c r="A110" s="280">
        <v>49</v>
      </c>
      <c r="B110" s="1" t="s">
        <v>844</v>
      </c>
      <c r="C110" s="1" t="s">
        <v>845</v>
      </c>
      <c r="D110" s="1" t="s">
        <v>202</v>
      </c>
      <c r="E110" s="1" t="s">
        <v>469</v>
      </c>
      <c r="F110" s="1" t="s">
        <v>268</v>
      </c>
      <c r="G110" s="1" t="s">
        <v>85</v>
      </c>
      <c r="H110" s="1" t="s">
        <v>267</v>
      </c>
      <c r="I110" s="1" t="s">
        <v>320</v>
      </c>
      <c r="J110" s="1" t="s">
        <v>525</v>
      </c>
      <c r="K110" s="1" t="s">
        <v>426</v>
      </c>
      <c r="L110" s="3" t="s">
        <v>364</v>
      </c>
    </row>
    <row r="111" spans="1:12">
      <c r="A111" s="280">
        <v>53</v>
      </c>
      <c r="B111" s="1" t="s">
        <v>846</v>
      </c>
      <c r="C111" s="1" t="s">
        <v>847</v>
      </c>
      <c r="D111" s="1" t="s">
        <v>196</v>
      </c>
      <c r="E111" s="1" t="s">
        <v>205</v>
      </c>
      <c r="F111" s="1" t="s">
        <v>268</v>
      </c>
      <c r="G111" s="1" t="s">
        <v>85</v>
      </c>
      <c r="H111" s="1" t="s">
        <v>266</v>
      </c>
      <c r="I111" s="1" t="s">
        <v>326</v>
      </c>
      <c r="J111" s="1" t="s">
        <v>665</v>
      </c>
      <c r="K111" s="1" t="s">
        <v>426</v>
      </c>
      <c r="L111" s="3" t="s">
        <v>365</v>
      </c>
    </row>
    <row r="112" spans="1:12">
      <c r="A112" s="280">
        <v>57</v>
      </c>
      <c r="B112" s="1" t="s">
        <v>848</v>
      </c>
      <c r="C112" s="1" t="s">
        <v>849</v>
      </c>
      <c r="D112" s="1" t="s">
        <v>70</v>
      </c>
      <c r="E112" s="1" t="s">
        <v>71</v>
      </c>
      <c r="F112" s="1" t="s">
        <v>268</v>
      </c>
      <c r="G112" s="1" t="s">
        <v>85</v>
      </c>
      <c r="H112" s="1" t="s">
        <v>266</v>
      </c>
      <c r="I112" s="1" t="s">
        <v>322</v>
      </c>
      <c r="J112" s="1" t="s">
        <v>95</v>
      </c>
      <c r="K112" s="1" t="s">
        <v>426</v>
      </c>
      <c r="L112" s="3" t="s">
        <v>366</v>
      </c>
    </row>
    <row r="113" spans="1:13">
      <c r="A113" s="280">
        <v>61</v>
      </c>
      <c r="B113" s="1" t="s">
        <v>850</v>
      </c>
      <c r="C113" s="1" t="s">
        <v>849</v>
      </c>
      <c r="D113" s="1" t="s">
        <v>70</v>
      </c>
      <c r="E113" s="1" t="s">
        <v>71</v>
      </c>
      <c r="F113" s="1" t="s">
        <v>268</v>
      </c>
      <c r="G113" s="1" t="s">
        <v>85</v>
      </c>
      <c r="H113" s="1" t="s">
        <v>266</v>
      </c>
      <c r="I113" s="1" t="s">
        <v>322</v>
      </c>
      <c r="J113" s="1" t="s">
        <v>95</v>
      </c>
      <c r="K113" s="1" t="s">
        <v>427</v>
      </c>
      <c r="L113" s="3" t="s">
        <v>367</v>
      </c>
    </row>
    <row r="114" spans="1:13">
      <c r="A114" s="280">
        <v>65</v>
      </c>
      <c r="B114" s="1" t="s">
        <v>851</v>
      </c>
      <c r="C114" s="1" t="s">
        <v>852</v>
      </c>
      <c r="D114" s="1" t="s">
        <v>196</v>
      </c>
      <c r="E114" s="1" t="s">
        <v>205</v>
      </c>
      <c r="F114" s="1" t="s">
        <v>268</v>
      </c>
      <c r="G114" s="1" t="s">
        <v>85</v>
      </c>
      <c r="H114" s="1" t="s">
        <v>267</v>
      </c>
      <c r="I114" s="1" t="s">
        <v>327</v>
      </c>
      <c r="J114" s="1" t="s">
        <v>319</v>
      </c>
      <c r="K114" s="1" t="s">
        <v>426</v>
      </c>
      <c r="L114" s="3" t="s">
        <v>370</v>
      </c>
    </row>
    <row r="115" spans="1:13">
      <c r="A115" s="280">
        <v>69</v>
      </c>
      <c r="B115" s="1" t="s">
        <v>853</v>
      </c>
      <c r="C115" s="1" t="s">
        <v>854</v>
      </c>
      <c r="D115" s="1" t="s">
        <v>65</v>
      </c>
      <c r="E115" s="1" t="s">
        <v>66</v>
      </c>
      <c r="F115" s="1" t="s">
        <v>268</v>
      </c>
      <c r="G115" s="1" t="s">
        <v>85</v>
      </c>
      <c r="H115" s="1" t="s">
        <v>266</v>
      </c>
      <c r="I115" s="1" t="s">
        <v>327</v>
      </c>
      <c r="J115" s="1" t="s">
        <v>319</v>
      </c>
      <c r="K115" s="1" t="s">
        <v>426</v>
      </c>
      <c r="L115" s="3" t="s">
        <v>549</v>
      </c>
    </row>
    <row r="116" spans="1:13">
      <c r="A116" s="280">
        <v>73</v>
      </c>
      <c r="B116" s="1" t="s">
        <v>855</v>
      </c>
      <c r="C116" s="1" t="s">
        <v>856</v>
      </c>
      <c r="D116" s="1" t="s">
        <v>61</v>
      </c>
      <c r="E116" s="1" t="s">
        <v>204</v>
      </c>
      <c r="F116" s="1" t="s">
        <v>268</v>
      </c>
      <c r="G116" s="1" t="s">
        <v>85</v>
      </c>
      <c r="H116" s="1" t="s">
        <v>266</v>
      </c>
      <c r="I116" s="1" t="s">
        <v>341</v>
      </c>
      <c r="J116" s="1" t="s">
        <v>554</v>
      </c>
      <c r="K116" s="99" t="s">
        <v>426</v>
      </c>
      <c r="L116" s="3" t="s">
        <v>405</v>
      </c>
    </row>
    <row r="117" spans="1:13">
      <c r="A117" s="280">
        <v>77</v>
      </c>
      <c r="B117" s="1" t="s">
        <v>857</v>
      </c>
      <c r="C117" s="1" t="s">
        <v>858</v>
      </c>
      <c r="D117" s="1" t="s">
        <v>58</v>
      </c>
      <c r="E117" s="1" t="s">
        <v>59</v>
      </c>
      <c r="F117" s="1" t="s">
        <v>268</v>
      </c>
      <c r="G117" s="1" t="s">
        <v>85</v>
      </c>
      <c r="H117" s="1" t="s">
        <v>266</v>
      </c>
      <c r="I117" s="1" t="s">
        <v>339</v>
      </c>
      <c r="J117" s="1" t="s">
        <v>554</v>
      </c>
      <c r="K117" s="99" t="s">
        <v>426</v>
      </c>
      <c r="L117" s="3" t="s">
        <v>406</v>
      </c>
    </row>
    <row r="118" spans="1:13">
      <c r="A118" s="280">
        <v>81</v>
      </c>
      <c r="B118" s="1" t="s">
        <v>859</v>
      </c>
      <c r="C118" s="1" t="s">
        <v>860</v>
      </c>
      <c r="D118" s="1" t="s">
        <v>61</v>
      </c>
      <c r="E118" s="1" t="s">
        <v>204</v>
      </c>
      <c r="F118" s="1" t="s">
        <v>268</v>
      </c>
      <c r="G118" s="1" t="s">
        <v>85</v>
      </c>
      <c r="H118" s="1" t="s">
        <v>266</v>
      </c>
      <c r="I118" s="1" t="s">
        <v>339</v>
      </c>
      <c r="J118" s="1" t="s">
        <v>554</v>
      </c>
      <c r="K118" s="99" t="s">
        <v>427</v>
      </c>
      <c r="L118" s="15" t="s">
        <v>538</v>
      </c>
    </row>
    <row r="119" spans="1:13">
      <c r="A119" s="280">
        <v>85</v>
      </c>
      <c r="B119" s="1" t="s">
        <v>861</v>
      </c>
      <c r="C119" s="1" t="s">
        <v>862</v>
      </c>
      <c r="D119" s="1" t="s">
        <v>58</v>
      </c>
      <c r="E119" s="1" t="s">
        <v>59</v>
      </c>
      <c r="F119" s="1" t="s">
        <v>268</v>
      </c>
      <c r="G119" s="1" t="s">
        <v>85</v>
      </c>
      <c r="H119" s="1" t="s">
        <v>266</v>
      </c>
      <c r="I119" s="1" t="s">
        <v>340</v>
      </c>
      <c r="J119" s="1" t="s">
        <v>554</v>
      </c>
      <c r="K119" s="99" t="s">
        <v>427</v>
      </c>
      <c r="L119" s="3" t="s">
        <v>407</v>
      </c>
    </row>
    <row r="120" spans="1:13">
      <c r="A120" s="280">
        <v>89</v>
      </c>
      <c r="B120" s="1" t="s">
        <v>863</v>
      </c>
      <c r="C120" s="1" t="s">
        <v>864</v>
      </c>
      <c r="D120" s="1" t="s">
        <v>61</v>
      </c>
      <c r="E120" s="1" t="s">
        <v>204</v>
      </c>
      <c r="F120" s="1" t="s">
        <v>268</v>
      </c>
      <c r="G120" s="1" t="s">
        <v>85</v>
      </c>
      <c r="H120" s="1" t="s">
        <v>266</v>
      </c>
      <c r="I120" s="1" t="s">
        <v>340</v>
      </c>
      <c r="J120" s="1" t="s">
        <v>554</v>
      </c>
      <c r="K120" s="99" t="s">
        <v>428</v>
      </c>
      <c r="L120" s="3" t="s">
        <v>408</v>
      </c>
    </row>
    <row r="121" spans="1:13">
      <c r="A121" s="280">
        <v>93</v>
      </c>
      <c r="B121" s="1" t="s">
        <v>865</v>
      </c>
      <c r="C121" s="1" t="s">
        <v>866</v>
      </c>
      <c r="D121" s="1" t="s">
        <v>194</v>
      </c>
      <c r="E121" s="1" t="s">
        <v>835</v>
      </c>
      <c r="F121" s="1" t="s">
        <v>268</v>
      </c>
      <c r="G121" s="1" t="s">
        <v>85</v>
      </c>
      <c r="H121" s="1" t="s">
        <v>266</v>
      </c>
      <c r="I121" s="1" t="s">
        <v>342</v>
      </c>
      <c r="J121" s="1" t="s">
        <v>338</v>
      </c>
      <c r="K121" s="99" t="s">
        <v>426</v>
      </c>
      <c r="L121" s="3" t="s">
        <v>409</v>
      </c>
    </row>
    <row r="122" spans="1:13">
      <c r="A122" s="280">
        <v>97</v>
      </c>
      <c r="B122" s="1" t="s">
        <v>867</v>
      </c>
      <c r="C122" s="1" t="s">
        <v>868</v>
      </c>
      <c r="D122" s="1" t="s">
        <v>194</v>
      </c>
      <c r="E122" s="1" t="s">
        <v>835</v>
      </c>
      <c r="F122" s="1" t="s">
        <v>268</v>
      </c>
      <c r="G122" s="1" t="s">
        <v>85</v>
      </c>
      <c r="H122" s="1" t="s">
        <v>266</v>
      </c>
      <c r="I122" s="1" t="s">
        <v>343</v>
      </c>
      <c r="J122" s="1" t="s">
        <v>338</v>
      </c>
      <c r="K122" s="99" t="s">
        <v>427</v>
      </c>
      <c r="L122" s="3" t="s">
        <v>410</v>
      </c>
    </row>
    <row r="123" spans="1:13">
      <c r="A123" s="280">
        <v>101</v>
      </c>
      <c r="B123" s="1" t="s">
        <v>869</v>
      </c>
      <c r="C123" s="1" t="s">
        <v>870</v>
      </c>
      <c r="D123" s="1" t="s">
        <v>196</v>
      </c>
      <c r="E123" s="1" t="s">
        <v>205</v>
      </c>
      <c r="F123" s="1" t="s">
        <v>268</v>
      </c>
      <c r="G123" s="1" t="s">
        <v>85</v>
      </c>
      <c r="H123" s="1" t="s">
        <v>266</v>
      </c>
      <c r="I123" s="1" t="s">
        <v>344</v>
      </c>
      <c r="J123" s="1" t="s">
        <v>554</v>
      </c>
      <c r="K123" s="99" t="s">
        <v>426</v>
      </c>
      <c r="L123" s="3" t="s">
        <v>411</v>
      </c>
    </row>
    <row r="124" spans="1:13">
      <c r="A124" s="280">
        <v>105</v>
      </c>
      <c r="B124" s="1" t="s">
        <v>871</v>
      </c>
      <c r="C124" s="1" t="s">
        <v>872</v>
      </c>
      <c r="D124" s="1" t="s">
        <v>194</v>
      </c>
      <c r="E124" s="1" t="s">
        <v>835</v>
      </c>
      <c r="F124" s="1" t="s">
        <v>268</v>
      </c>
      <c r="G124" s="1" t="s">
        <v>85</v>
      </c>
      <c r="H124" s="1" t="s">
        <v>267</v>
      </c>
      <c r="I124" s="1" t="s">
        <v>324</v>
      </c>
      <c r="J124" s="1" t="s">
        <v>92</v>
      </c>
      <c r="K124" s="99" t="s">
        <v>426</v>
      </c>
      <c r="L124" s="3" t="s">
        <v>424</v>
      </c>
    </row>
    <row r="125" spans="1:13">
      <c r="A125" s="283">
        <v>109</v>
      </c>
      <c r="B125" s="96" t="s">
        <v>873</v>
      </c>
      <c r="C125" s="96" t="s">
        <v>874</v>
      </c>
      <c r="D125" s="96" t="s">
        <v>196</v>
      </c>
      <c r="E125" s="96" t="s">
        <v>205</v>
      </c>
      <c r="F125" s="96" t="s">
        <v>268</v>
      </c>
      <c r="G125" s="96" t="s">
        <v>85</v>
      </c>
      <c r="H125" s="96" t="s">
        <v>267</v>
      </c>
      <c r="I125" s="96" t="s">
        <v>329</v>
      </c>
      <c r="J125" s="96" t="s">
        <v>95</v>
      </c>
      <c r="K125" s="250" t="s">
        <v>426</v>
      </c>
      <c r="L125" s="282" t="s">
        <v>425</v>
      </c>
      <c r="M125" s="18"/>
    </row>
    <row r="126" spans="1:13">
      <c r="A126" s="280">
        <v>113</v>
      </c>
      <c r="B126" s="1" t="s">
        <v>875</v>
      </c>
      <c r="C126" s="1" t="s">
        <v>876</v>
      </c>
      <c r="D126" s="1" t="s">
        <v>194</v>
      </c>
      <c r="E126" s="1" t="s">
        <v>835</v>
      </c>
      <c r="F126" s="1" t="s">
        <v>269</v>
      </c>
      <c r="G126" s="1" t="s">
        <v>86</v>
      </c>
      <c r="H126" s="1" t="s">
        <v>266</v>
      </c>
      <c r="I126" s="1" t="s">
        <v>328</v>
      </c>
      <c r="J126" s="1" t="s">
        <v>319</v>
      </c>
      <c r="K126" s="1" t="s">
        <v>426</v>
      </c>
      <c r="L126" s="3" t="s">
        <v>371</v>
      </c>
    </row>
    <row r="127" spans="1:13">
      <c r="A127" s="280">
        <v>117</v>
      </c>
      <c r="B127" s="1" t="s">
        <v>877</v>
      </c>
      <c r="C127" s="1" t="s">
        <v>878</v>
      </c>
      <c r="D127" s="1" t="s">
        <v>68</v>
      </c>
      <c r="E127" s="1" t="s">
        <v>69</v>
      </c>
      <c r="F127" s="1" t="s">
        <v>269</v>
      </c>
      <c r="G127" s="1" t="s">
        <v>86</v>
      </c>
      <c r="H127" s="1" t="s">
        <v>266</v>
      </c>
      <c r="I127" s="1" t="s">
        <v>327</v>
      </c>
      <c r="J127" s="1" t="s">
        <v>319</v>
      </c>
      <c r="K127" s="1" t="s">
        <v>426</v>
      </c>
      <c r="L127" s="3" t="s">
        <v>372</v>
      </c>
    </row>
    <row r="128" spans="1:13">
      <c r="A128" s="280">
        <v>121</v>
      </c>
      <c r="B128" s="1" t="s">
        <v>879</v>
      </c>
      <c r="C128" s="1" t="s">
        <v>880</v>
      </c>
      <c r="D128" s="1" t="s">
        <v>202</v>
      </c>
      <c r="E128" s="1" t="s">
        <v>469</v>
      </c>
      <c r="F128" s="1" t="s">
        <v>269</v>
      </c>
      <c r="G128" s="1" t="s">
        <v>86</v>
      </c>
      <c r="H128" s="1" t="s">
        <v>266</v>
      </c>
      <c r="I128" s="1" t="s">
        <v>320</v>
      </c>
      <c r="J128" s="1" t="s">
        <v>95</v>
      </c>
      <c r="K128" s="1" t="s">
        <v>426</v>
      </c>
      <c r="L128" s="3" t="s">
        <v>373</v>
      </c>
    </row>
    <row r="129" spans="1:12">
      <c r="A129" s="280">
        <v>125</v>
      </c>
      <c r="B129" s="1" t="s">
        <v>881</v>
      </c>
      <c r="C129" s="1" t="s">
        <v>882</v>
      </c>
      <c r="D129" s="1" t="s">
        <v>194</v>
      </c>
      <c r="E129" s="1" t="s">
        <v>835</v>
      </c>
      <c r="F129" s="1" t="s">
        <v>269</v>
      </c>
      <c r="G129" s="1" t="s">
        <v>86</v>
      </c>
      <c r="H129" s="1" t="s">
        <v>267</v>
      </c>
      <c r="I129" s="1" t="s">
        <v>329</v>
      </c>
      <c r="J129" s="1" t="s">
        <v>95</v>
      </c>
      <c r="K129" s="99" t="s">
        <v>426</v>
      </c>
      <c r="L129" s="3" t="s">
        <v>593</v>
      </c>
    </row>
    <row r="130" spans="1:12">
      <c r="A130" s="280">
        <v>129</v>
      </c>
      <c r="B130" s="1" t="s">
        <v>883</v>
      </c>
      <c r="C130" s="1" t="s">
        <v>884</v>
      </c>
      <c r="D130" s="1" t="s">
        <v>65</v>
      </c>
      <c r="E130" s="1" t="s">
        <v>66</v>
      </c>
      <c r="F130" s="1" t="s">
        <v>269</v>
      </c>
      <c r="G130" s="1" t="s">
        <v>86</v>
      </c>
      <c r="H130" s="1" t="s">
        <v>267</v>
      </c>
      <c r="I130" s="1" t="s">
        <v>93</v>
      </c>
      <c r="J130" s="1" t="s">
        <v>94</v>
      </c>
      <c r="K130" s="99" t="s">
        <v>426</v>
      </c>
      <c r="L130" s="3" t="s">
        <v>591</v>
      </c>
    </row>
    <row r="131" spans="1:12">
      <c r="A131" s="283">
        <v>133</v>
      </c>
      <c r="B131" s="96" t="s">
        <v>885</v>
      </c>
      <c r="C131" s="96" t="s">
        <v>886</v>
      </c>
      <c r="D131" s="96" t="s">
        <v>194</v>
      </c>
      <c r="E131" s="96" t="s">
        <v>835</v>
      </c>
      <c r="F131" s="96" t="s">
        <v>269</v>
      </c>
      <c r="G131" s="96" t="s">
        <v>86</v>
      </c>
      <c r="H131" s="96" t="s">
        <v>267</v>
      </c>
      <c r="I131" s="96" t="s">
        <v>93</v>
      </c>
      <c r="J131" s="96" t="s">
        <v>94</v>
      </c>
      <c r="K131" s="250" t="s">
        <v>426</v>
      </c>
      <c r="L131" s="282" t="s">
        <v>592</v>
      </c>
    </row>
    <row r="132" spans="1:12">
      <c r="A132" s="280">
        <v>137</v>
      </c>
      <c r="B132" s="1" t="s">
        <v>887</v>
      </c>
      <c r="C132" s="1" t="s">
        <v>888</v>
      </c>
      <c r="D132" s="1" t="s">
        <v>430</v>
      </c>
      <c r="E132" s="1" t="s">
        <v>555</v>
      </c>
      <c r="F132" s="1" t="s">
        <v>87</v>
      </c>
      <c r="G132" s="1" t="s">
        <v>88</v>
      </c>
      <c r="H132" s="1" t="s">
        <v>266</v>
      </c>
      <c r="I132" s="1" t="s">
        <v>323</v>
      </c>
      <c r="J132" s="1" t="s">
        <v>349</v>
      </c>
      <c r="K132" s="1" t="s">
        <v>426</v>
      </c>
      <c r="L132" s="3" t="s">
        <v>368</v>
      </c>
    </row>
    <row r="133" spans="1:12">
      <c r="A133" s="280">
        <v>141</v>
      </c>
      <c r="B133" s="1" t="s">
        <v>889</v>
      </c>
      <c r="C133" s="1" t="s">
        <v>890</v>
      </c>
      <c r="D133" s="1" t="s">
        <v>430</v>
      </c>
      <c r="E133" s="1" t="s">
        <v>555</v>
      </c>
      <c r="F133" s="1" t="s">
        <v>87</v>
      </c>
      <c r="G133" s="1" t="s">
        <v>88</v>
      </c>
      <c r="H133" s="1" t="s">
        <v>267</v>
      </c>
      <c r="I133" s="1" t="s">
        <v>323</v>
      </c>
      <c r="J133" s="1" t="s">
        <v>349</v>
      </c>
      <c r="K133" s="1" t="s">
        <v>426</v>
      </c>
      <c r="L133" s="3" t="s">
        <v>369</v>
      </c>
    </row>
    <row r="134" spans="1:12">
      <c r="A134" s="280">
        <v>145</v>
      </c>
      <c r="B134" s="1" t="s">
        <v>891</v>
      </c>
      <c r="C134" s="1" t="s">
        <v>892</v>
      </c>
      <c r="D134" s="1" t="s">
        <v>430</v>
      </c>
      <c r="E134" s="1" t="s">
        <v>555</v>
      </c>
      <c r="F134" s="1" t="s">
        <v>87</v>
      </c>
      <c r="G134" s="1" t="s">
        <v>88</v>
      </c>
      <c r="H134" s="1" t="s">
        <v>266</v>
      </c>
      <c r="I134" s="1" t="s">
        <v>325</v>
      </c>
      <c r="J134" s="1" t="s">
        <v>92</v>
      </c>
      <c r="K134" s="99" t="s">
        <v>426</v>
      </c>
      <c r="L134" t="s">
        <v>567</v>
      </c>
    </row>
    <row r="135" spans="1:12">
      <c r="A135" s="280">
        <v>149</v>
      </c>
      <c r="B135" s="1" t="s">
        <v>893</v>
      </c>
      <c r="C135" s="1" t="s">
        <v>894</v>
      </c>
      <c r="D135" s="1" t="s">
        <v>430</v>
      </c>
      <c r="E135" s="1" t="s">
        <v>555</v>
      </c>
      <c r="F135" s="1" t="s">
        <v>87</v>
      </c>
      <c r="G135" s="1" t="s">
        <v>88</v>
      </c>
      <c r="H135" s="1" t="s">
        <v>266</v>
      </c>
      <c r="I135" s="1" t="s">
        <v>327</v>
      </c>
      <c r="J135" s="1" t="s">
        <v>319</v>
      </c>
      <c r="K135" s="99" t="s">
        <v>426</v>
      </c>
      <c r="L135" t="s">
        <v>568</v>
      </c>
    </row>
    <row r="136" spans="1:12">
      <c r="A136" s="280">
        <v>153</v>
      </c>
      <c r="B136" s="1" t="s">
        <v>895</v>
      </c>
      <c r="C136" s="1" t="s">
        <v>896</v>
      </c>
      <c r="D136" s="1" t="s">
        <v>659</v>
      </c>
      <c r="E136" s="1" t="s">
        <v>557</v>
      </c>
      <c r="F136" s="1" t="s">
        <v>87</v>
      </c>
      <c r="G136" s="1" t="s">
        <v>88</v>
      </c>
      <c r="H136" s="1" t="s">
        <v>266</v>
      </c>
      <c r="I136" s="1" t="s">
        <v>99</v>
      </c>
      <c r="J136" s="1" t="s">
        <v>100</v>
      </c>
      <c r="K136" s="99" t="s">
        <v>426</v>
      </c>
      <c r="L136" s="3" t="s">
        <v>375</v>
      </c>
    </row>
    <row r="137" spans="1:12">
      <c r="A137" s="280">
        <v>157</v>
      </c>
      <c r="B137" s="1" t="s">
        <v>897</v>
      </c>
      <c r="C137" s="1" t="s">
        <v>898</v>
      </c>
      <c r="D137" s="1" t="s">
        <v>660</v>
      </c>
      <c r="E137" s="1" t="s">
        <v>558</v>
      </c>
      <c r="F137" s="1" t="s">
        <v>87</v>
      </c>
      <c r="G137" s="1" t="s">
        <v>88</v>
      </c>
      <c r="H137" s="1" t="s">
        <v>266</v>
      </c>
      <c r="I137" s="1" t="s">
        <v>101</v>
      </c>
      <c r="J137" s="1" t="s">
        <v>102</v>
      </c>
      <c r="K137" s="99" t="s">
        <v>426</v>
      </c>
      <c r="L137" s="3" t="s">
        <v>379</v>
      </c>
    </row>
    <row r="138" spans="1:12">
      <c r="A138" s="280">
        <v>161</v>
      </c>
      <c r="B138" s="1" t="s">
        <v>899</v>
      </c>
      <c r="C138" s="1" t="s">
        <v>900</v>
      </c>
      <c r="D138" s="1" t="s">
        <v>72</v>
      </c>
      <c r="E138" s="1" t="s">
        <v>73</v>
      </c>
      <c r="F138" s="1" t="s">
        <v>87</v>
      </c>
      <c r="G138" s="1" t="s">
        <v>88</v>
      </c>
      <c r="H138" s="1" t="s">
        <v>266</v>
      </c>
      <c r="I138" s="1" t="s">
        <v>331</v>
      </c>
      <c r="J138" s="1" t="s">
        <v>103</v>
      </c>
      <c r="K138" s="99" t="s">
        <v>426</v>
      </c>
      <c r="L138" s="3" t="s">
        <v>387</v>
      </c>
    </row>
    <row r="139" spans="1:12">
      <c r="A139" s="280">
        <v>165</v>
      </c>
      <c r="B139" s="1" t="s">
        <v>901</v>
      </c>
      <c r="C139" s="1" t="s">
        <v>902</v>
      </c>
      <c r="D139" s="1" t="s">
        <v>72</v>
      </c>
      <c r="E139" s="1" t="s">
        <v>73</v>
      </c>
      <c r="F139" s="1" t="s">
        <v>87</v>
      </c>
      <c r="G139" s="1" t="s">
        <v>88</v>
      </c>
      <c r="H139" s="1" t="s">
        <v>266</v>
      </c>
      <c r="I139" s="1" t="s">
        <v>104</v>
      </c>
      <c r="J139" s="1" t="s">
        <v>105</v>
      </c>
      <c r="K139" s="99" t="s">
        <v>426</v>
      </c>
      <c r="L139" s="3" t="s">
        <v>390</v>
      </c>
    </row>
    <row r="140" spans="1:12">
      <c r="A140" s="280">
        <v>169</v>
      </c>
      <c r="B140" s="1" t="s">
        <v>903</v>
      </c>
      <c r="C140" s="1" t="s">
        <v>904</v>
      </c>
      <c r="D140" s="1" t="s">
        <v>106</v>
      </c>
      <c r="E140" s="1" t="s">
        <v>203</v>
      </c>
      <c r="F140" s="1" t="s">
        <v>87</v>
      </c>
      <c r="G140" s="1" t="s">
        <v>88</v>
      </c>
      <c r="H140" s="1" t="s">
        <v>266</v>
      </c>
      <c r="I140" s="1" t="s">
        <v>345</v>
      </c>
      <c r="J140" s="1" t="s">
        <v>346</v>
      </c>
      <c r="K140" s="99" t="s">
        <v>426</v>
      </c>
      <c r="L140" s="3" t="s">
        <v>431</v>
      </c>
    </row>
    <row r="141" spans="1:12">
      <c r="A141" s="280">
        <v>173</v>
      </c>
      <c r="B141" s="1" t="s">
        <v>905</v>
      </c>
      <c r="C141" s="1" t="s">
        <v>906</v>
      </c>
      <c r="D141" s="1" t="s">
        <v>76</v>
      </c>
      <c r="E141" s="1" t="s">
        <v>77</v>
      </c>
      <c r="F141" s="1" t="s">
        <v>87</v>
      </c>
      <c r="G141" s="1" t="s">
        <v>88</v>
      </c>
      <c r="H141" s="1" t="s">
        <v>266</v>
      </c>
      <c r="I141" s="1" t="s">
        <v>522</v>
      </c>
      <c r="J141" s="1" t="s">
        <v>96</v>
      </c>
      <c r="K141" s="99" t="s">
        <v>426</v>
      </c>
      <c r="L141" s="3" t="s">
        <v>432</v>
      </c>
    </row>
    <row r="142" spans="1:12">
      <c r="A142" s="280">
        <v>177</v>
      </c>
      <c r="B142" s="1" t="s">
        <v>907</v>
      </c>
      <c r="C142" s="1" t="s">
        <v>908</v>
      </c>
      <c r="D142" s="1" t="s">
        <v>76</v>
      </c>
      <c r="E142" s="1" t="s">
        <v>77</v>
      </c>
      <c r="F142" s="1" t="s">
        <v>87</v>
      </c>
      <c r="G142" s="1" t="s">
        <v>88</v>
      </c>
      <c r="H142" s="1" t="s">
        <v>266</v>
      </c>
      <c r="I142" s="1" t="s">
        <v>523</v>
      </c>
      <c r="J142" s="1" t="s">
        <v>97</v>
      </c>
      <c r="K142" s="99" t="s">
        <v>426</v>
      </c>
      <c r="L142" s="3" t="s">
        <v>433</v>
      </c>
    </row>
    <row r="143" spans="1:12">
      <c r="A143" s="280">
        <v>181</v>
      </c>
      <c r="B143" s="1" t="s">
        <v>909</v>
      </c>
      <c r="C143" s="1" t="s">
        <v>910</v>
      </c>
      <c r="D143" s="1" t="s">
        <v>74</v>
      </c>
      <c r="E143" s="1" t="s">
        <v>75</v>
      </c>
      <c r="F143" s="1" t="s">
        <v>87</v>
      </c>
      <c r="G143" s="1" t="s">
        <v>88</v>
      </c>
      <c r="H143" s="1" t="s">
        <v>266</v>
      </c>
      <c r="I143" s="1" t="s">
        <v>335</v>
      </c>
      <c r="J143" s="1" t="s">
        <v>95</v>
      </c>
      <c r="K143" s="99" t="s">
        <v>426</v>
      </c>
      <c r="L143" s="3" t="s">
        <v>391</v>
      </c>
    </row>
    <row r="144" spans="1:12">
      <c r="A144" s="280">
        <v>185</v>
      </c>
      <c r="B144" s="1" t="s">
        <v>911</v>
      </c>
      <c r="C144" s="1" t="s">
        <v>912</v>
      </c>
      <c r="D144" s="1" t="s">
        <v>72</v>
      </c>
      <c r="E144" s="1" t="s">
        <v>73</v>
      </c>
      <c r="F144" s="1" t="s">
        <v>87</v>
      </c>
      <c r="G144" s="1" t="s">
        <v>88</v>
      </c>
      <c r="H144" s="1" t="s">
        <v>267</v>
      </c>
      <c r="I144" s="1" t="s">
        <v>332</v>
      </c>
      <c r="J144" s="1" t="s">
        <v>103</v>
      </c>
      <c r="K144" s="99" t="s">
        <v>426</v>
      </c>
      <c r="L144" s="3" t="s">
        <v>394</v>
      </c>
    </row>
    <row r="145" spans="1:13">
      <c r="A145" s="280">
        <v>189</v>
      </c>
      <c r="B145" s="1" t="s">
        <v>913</v>
      </c>
      <c r="C145" s="1" t="s">
        <v>914</v>
      </c>
      <c r="D145" s="1" t="s">
        <v>72</v>
      </c>
      <c r="E145" s="1" t="s">
        <v>73</v>
      </c>
      <c r="F145" s="1" t="s">
        <v>87</v>
      </c>
      <c r="G145" s="1" t="s">
        <v>88</v>
      </c>
      <c r="H145" s="1" t="s">
        <v>267</v>
      </c>
      <c r="I145" s="1" t="s">
        <v>333</v>
      </c>
      <c r="J145" s="1" t="s">
        <v>103</v>
      </c>
      <c r="K145" s="99" t="s">
        <v>427</v>
      </c>
      <c r="L145" s="3" t="s">
        <v>398</v>
      </c>
    </row>
    <row r="146" spans="1:13">
      <c r="A146" s="283">
        <v>193</v>
      </c>
      <c r="B146" s="96" t="s">
        <v>915</v>
      </c>
      <c r="C146" s="96" t="s">
        <v>916</v>
      </c>
      <c r="D146" s="96" t="s">
        <v>72</v>
      </c>
      <c r="E146" s="96" t="s">
        <v>73</v>
      </c>
      <c r="F146" s="96" t="s">
        <v>87</v>
      </c>
      <c r="G146" s="96" t="s">
        <v>88</v>
      </c>
      <c r="H146" s="96" t="s">
        <v>267</v>
      </c>
      <c r="I146" s="96" t="s">
        <v>334</v>
      </c>
      <c r="J146" s="96" t="s">
        <v>103</v>
      </c>
      <c r="K146" s="250" t="s">
        <v>428</v>
      </c>
      <c r="L146" s="282" t="s">
        <v>402</v>
      </c>
      <c r="M146" s="18"/>
    </row>
    <row r="147" spans="1:13">
      <c r="A147" s="280">
        <v>197</v>
      </c>
      <c r="B147" s="1" t="s">
        <v>917</v>
      </c>
      <c r="C147" s="1" t="s">
        <v>918</v>
      </c>
      <c r="D147" s="1" t="s">
        <v>58</v>
      </c>
      <c r="E147" s="1" t="s">
        <v>59</v>
      </c>
      <c r="F147" s="1" t="s">
        <v>89</v>
      </c>
      <c r="G147" s="1" t="s">
        <v>90</v>
      </c>
      <c r="H147" s="1" t="s">
        <v>267</v>
      </c>
      <c r="I147" s="1" t="s">
        <v>347</v>
      </c>
      <c r="J147" s="1" t="s">
        <v>348</v>
      </c>
      <c r="K147" s="99" t="s">
        <v>426</v>
      </c>
      <c r="L147" s="3" t="s">
        <v>413</v>
      </c>
    </row>
    <row r="148" spans="1:13">
      <c r="A148" s="280">
        <v>201</v>
      </c>
      <c r="B148" s="1" t="s">
        <v>919</v>
      </c>
      <c r="C148" s="1" t="s">
        <v>920</v>
      </c>
      <c r="D148" s="1" t="s">
        <v>61</v>
      </c>
      <c r="E148" s="1" t="s">
        <v>204</v>
      </c>
      <c r="F148" s="1" t="s">
        <v>89</v>
      </c>
      <c r="G148" s="1" t="s">
        <v>90</v>
      </c>
      <c r="H148" s="1" t="s">
        <v>267</v>
      </c>
      <c r="I148" s="1" t="s">
        <v>347</v>
      </c>
      <c r="J148" s="1" t="s">
        <v>348</v>
      </c>
      <c r="K148" s="99" t="s">
        <v>426</v>
      </c>
      <c r="L148" s="3" t="s">
        <v>414</v>
      </c>
    </row>
    <row r="149" spans="1:13">
      <c r="A149" s="280">
        <v>205</v>
      </c>
      <c r="B149" s="1" t="s">
        <v>921</v>
      </c>
      <c r="C149" s="1" t="s">
        <v>922</v>
      </c>
      <c r="D149" s="1" t="s">
        <v>194</v>
      </c>
      <c r="E149" s="1" t="s">
        <v>835</v>
      </c>
      <c r="F149" s="1" t="s">
        <v>89</v>
      </c>
      <c r="G149" s="1" t="s">
        <v>90</v>
      </c>
      <c r="H149" s="1" t="s">
        <v>267</v>
      </c>
      <c r="I149" s="1" t="s">
        <v>347</v>
      </c>
      <c r="J149" s="1" t="s">
        <v>348</v>
      </c>
      <c r="K149" s="99" t="s">
        <v>426</v>
      </c>
      <c r="L149" s="3" t="s">
        <v>415</v>
      </c>
    </row>
    <row r="150" spans="1:13">
      <c r="A150" s="280">
        <v>209</v>
      </c>
      <c r="B150" s="1" t="s">
        <v>923</v>
      </c>
      <c r="C150" s="1" t="s">
        <v>924</v>
      </c>
      <c r="D150" s="1" t="s">
        <v>65</v>
      </c>
      <c r="E150" s="1" t="s">
        <v>66</v>
      </c>
      <c r="F150" s="1" t="s">
        <v>89</v>
      </c>
      <c r="G150" s="1" t="s">
        <v>90</v>
      </c>
      <c r="H150" s="1" t="s">
        <v>267</v>
      </c>
      <c r="I150" s="1" t="s">
        <v>347</v>
      </c>
      <c r="J150" s="1" t="s">
        <v>348</v>
      </c>
      <c r="K150" s="99" t="s">
        <v>426</v>
      </c>
      <c r="L150" s="3" t="s">
        <v>416</v>
      </c>
    </row>
    <row r="151" spans="1:13">
      <c r="A151" s="280">
        <v>213</v>
      </c>
      <c r="B151" s="1" t="s">
        <v>925</v>
      </c>
      <c r="C151" s="1" t="s">
        <v>926</v>
      </c>
      <c r="D151" s="1" t="s">
        <v>196</v>
      </c>
      <c r="E151" s="1" t="s">
        <v>205</v>
      </c>
      <c r="F151" s="1" t="s">
        <v>89</v>
      </c>
      <c r="G151" s="1" t="s">
        <v>90</v>
      </c>
      <c r="H151" s="1" t="s">
        <v>267</v>
      </c>
      <c r="I151" s="1" t="s">
        <v>347</v>
      </c>
      <c r="J151" s="1" t="s">
        <v>348</v>
      </c>
      <c r="K151" s="99" t="s">
        <v>426</v>
      </c>
      <c r="L151" s="3" t="s">
        <v>417</v>
      </c>
    </row>
    <row r="152" spans="1:13">
      <c r="A152" s="280">
        <v>217</v>
      </c>
      <c r="B152" s="1" t="s">
        <v>927</v>
      </c>
      <c r="C152" s="1" t="s">
        <v>928</v>
      </c>
      <c r="D152" s="1" t="s">
        <v>195</v>
      </c>
      <c r="E152" s="1" t="s">
        <v>79</v>
      </c>
      <c r="F152" s="1" t="s">
        <v>89</v>
      </c>
      <c r="G152" s="1" t="s">
        <v>90</v>
      </c>
      <c r="H152" s="1" t="s">
        <v>267</v>
      </c>
      <c r="I152" s="1" t="s">
        <v>347</v>
      </c>
      <c r="J152" s="1" t="s">
        <v>348</v>
      </c>
      <c r="K152" s="99" t="s">
        <v>426</v>
      </c>
      <c r="L152" s="3" t="s">
        <v>418</v>
      </c>
    </row>
    <row r="153" spans="1:13">
      <c r="A153" s="280">
        <v>221</v>
      </c>
      <c r="B153" s="1" t="s">
        <v>929</v>
      </c>
      <c r="C153" s="1" t="s">
        <v>930</v>
      </c>
      <c r="D153" s="1" t="s">
        <v>194</v>
      </c>
      <c r="E153" s="1" t="s">
        <v>835</v>
      </c>
      <c r="F153" s="1" t="s">
        <v>89</v>
      </c>
      <c r="G153" s="1" t="s">
        <v>90</v>
      </c>
      <c r="H153" s="1" t="s">
        <v>266</v>
      </c>
      <c r="I153" s="1" t="s">
        <v>451</v>
      </c>
      <c r="J153" s="1" t="s">
        <v>348</v>
      </c>
      <c r="K153" s="99" t="s">
        <v>426</v>
      </c>
      <c r="L153" s="3" t="s">
        <v>586</v>
      </c>
    </row>
    <row r="154" spans="1:13">
      <c r="A154" s="280">
        <v>225</v>
      </c>
      <c r="B154" s="1" t="s">
        <v>931</v>
      </c>
      <c r="C154" s="1" t="s">
        <v>932</v>
      </c>
      <c r="D154" s="1" t="s">
        <v>65</v>
      </c>
      <c r="E154" s="1" t="s">
        <v>66</v>
      </c>
      <c r="F154" s="1" t="s">
        <v>89</v>
      </c>
      <c r="G154" s="1" t="s">
        <v>90</v>
      </c>
      <c r="H154" s="1" t="s">
        <v>266</v>
      </c>
      <c r="I154" s="1" t="s">
        <v>451</v>
      </c>
      <c r="J154" s="1" t="s">
        <v>348</v>
      </c>
      <c r="K154" s="99" t="s">
        <v>426</v>
      </c>
      <c r="L154" s="3" t="s">
        <v>587</v>
      </c>
    </row>
    <row r="155" spans="1:13">
      <c r="A155" s="280">
        <v>229</v>
      </c>
      <c r="B155" s="1" t="s">
        <v>933</v>
      </c>
      <c r="C155" s="1" t="s">
        <v>934</v>
      </c>
      <c r="D155" s="1" t="s">
        <v>196</v>
      </c>
      <c r="E155" s="1" t="s">
        <v>205</v>
      </c>
      <c r="F155" s="1" t="s">
        <v>89</v>
      </c>
      <c r="G155" s="1" t="s">
        <v>90</v>
      </c>
      <c r="H155" s="1" t="s">
        <v>266</v>
      </c>
      <c r="I155" s="1" t="s">
        <v>451</v>
      </c>
      <c r="J155" s="1" t="s">
        <v>348</v>
      </c>
      <c r="K155" s="99" t="s">
        <v>426</v>
      </c>
      <c r="L155" s="3" t="s">
        <v>588</v>
      </c>
    </row>
    <row r="156" spans="1:13">
      <c r="A156" s="280">
        <v>233</v>
      </c>
      <c r="B156" s="1" t="s">
        <v>935</v>
      </c>
      <c r="C156" s="1" t="s">
        <v>936</v>
      </c>
      <c r="D156" s="1" t="s">
        <v>58</v>
      </c>
      <c r="E156" s="1" t="s">
        <v>59</v>
      </c>
      <c r="F156" s="1" t="s">
        <v>89</v>
      </c>
      <c r="G156" s="1" t="s">
        <v>90</v>
      </c>
      <c r="H156" s="1" t="s">
        <v>266</v>
      </c>
      <c r="I156" s="1" t="s">
        <v>451</v>
      </c>
      <c r="J156" s="1" t="s">
        <v>348</v>
      </c>
      <c r="K156" s="99" t="s">
        <v>426</v>
      </c>
      <c r="L156" s="3" t="s">
        <v>589</v>
      </c>
    </row>
    <row r="157" spans="1:13">
      <c r="A157" s="280">
        <v>237</v>
      </c>
      <c r="B157" s="1" t="s">
        <v>937</v>
      </c>
      <c r="C157" s="1" t="s">
        <v>938</v>
      </c>
      <c r="D157" s="1" t="s">
        <v>61</v>
      </c>
      <c r="E157" s="1" t="s">
        <v>204</v>
      </c>
      <c r="F157" s="1" t="s">
        <v>89</v>
      </c>
      <c r="G157" s="1" t="s">
        <v>90</v>
      </c>
      <c r="H157" s="1" t="s">
        <v>266</v>
      </c>
      <c r="I157" s="1" t="s">
        <v>451</v>
      </c>
      <c r="J157" s="1" t="s">
        <v>348</v>
      </c>
      <c r="K157" s="99" t="s">
        <v>426</v>
      </c>
      <c r="L157" s="3" t="s">
        <v>590</v>
      </c>
    </row>
    <row r="158" spans="1:13">
      <c r="A158" s="280">
        <v>241</v>
      </c>
      <c r="B158" s="1" t="s">
        <v>939</v>
      </c>
      <c r="C158" s="1" t="s">
        <v>940</v>
      </c>
      <c r="D158" s="1" t="s">
        <v>202</v>
      </c>
      <c r="E158" s="1" t="s">
        <v>469</v>
      </c>
      <c r="F158" s="1" t="s">
        <v>89</v>
      </c>
      <c r="G158" s="1" t="s">
        <v>90</v>
      </c>
      <c r="H158" s="1" t="s">
        <v>266</v>
      </c>
      <c r="I158" s="1" t="s">
        <v>451</v>
      </c>
      <c r="J158" s="1" t="s">
        <v>348</v>
      </c>
      <c r="K158" s="99" t="s">
        <v>426</v>
      </c>
      <c r="L158" s="3" t="s">
        <v>419</v>
      </c>
    </row>
    <row r="159" spans="1:13">
      <c r="A159" s="280">
        <v>245</v>
      </c>
      <c r="B159" s="1" t="s">
        <v>941</v>
      </c>
      <c r="C159" s="1" t="s">
        <v>942</v>
      </c>
      <c r="D159" s="1" t="s">
        <v>195</v>
      </c>
      <c r="E159" s="1" t="s">
        <v>78</v>
      </c>
      <c r="F159" s="1" t="s">
        <v>89</v>
      </c>
      <c r="G159" s="1" t="s">
        <v>90</v>
      </c>
      <c r="H159" s="1" t="s">
        <v>266</v>
      </c>
      <c r="I159" s="1" t="s">
        <v>451</v>
      </c>
      <c r="J159" s="1" t="s">
        <v>348</v>
      </c>
      <c r="K159" s="99" t="s">
        <v>426</v>
      </c>
      <c r="L159" s="3" t="s">
        <v>420</v>
      </c>
    </row>
    <row r="160" spans="1:13">
      <c r="A160" s="280">
        <v>249</v>
      </c>
      <c r="B160" s="1" t="s">
        <v>943</v>
      </c>
      <c r="C160" s="1" t="s">
        <v>944</v>
      </c>
      <c r="D160" s="1" t="s">
        <v>74</v>
      </c>
      <c r="E160" s="1" t="s">
        <v>75</v>
      </c>
      <c r="F160" s="1" t="s">
        <v>89</v>
      </c>
      <c r="G160" s="1" t="s">
        <v>90</v>
      </c>
      <c r="H160" s="1" t="s">
        <v>266</v>
      </c>
      <c r="I160" s="1" t="s">
        <v>451</v>
      </c>
      <c r="J160" s="1" t="s">
        <v>348</v>
      </c>
      <c r="K160" s="99" t="s">
        <v>426</v>
      </c>
      <c r="L160" s="3" t="s">
        <v>421</v>
      </c>
    </row>
    <row r="161" spans="1:13">
      <c r="A161" s="280">
        <v>253</v>
      </c>
      <c r="B161" s="1" t="s">
        <v>945</v>
      </c>
      <c r="C161" s="1" t="s">
        <v>946</v>
      </c>
      <c r="D161" s="1" t="s">
        <v>195</v>
      </c>
      <c r="E161" s="1" t="s">
        <v>78</v>
      </c>
      <c r="F161" s="1" t="s">
        <v>89</v>
      </c>
      <c r="G161" s="1" t="s">
        <v>90</v>
      </c>
      <c r="H161" s="1" t="s">
        <v>266</v>
      </c>
      <c r="I161" s="1" t="s">
        <v>452</v>
      </c>
      <c r="J161" s="1" t="s">
        <v>348</v>
      </c>
      <c r="K161" s="99" t="s">
        <v>427</v>
      </c>
      <c r="L161" s="3" t="s">
        <v>422</v>
      </c>
    </row>
    <row r="162" spans="1:13">
      <c r="A162" s="283">
        <v>257</v>
      </c>
      <c r="B162" s="96" t="s">
        <v>947</v>
      </c>
      <c r="C162" s="96" t="s">
        <v>948</v>
      </c>
      <c r="D162" s="96" t="s">
        <v>72</v>
      </c>
      <c r="E162" s="96" t="s">
        <v>73</v>
      </c>
      <c r="F162" s="96" t="s">
        <v>89</v>
      </c>
      <c r="G162" s="96" t="s">
        <v>90</v>
      </c>
      <c r="H162" s="96" t="s">
        <v>266</v>
      </c>
      <c r="I162" s="96" t="s">
        <v>451</v>
      </c>
      <c r="J162" s="96" t="s">
        <v>348</v>
      </c>
      <c r="K162" s="250" t="s">
        <v>426</v>
      </c>
      <c r="L162" s="282" t="s">
        <v>423</v>
      </c>
      <c r="M162" s="18"/>
    </row>
    <row r="163" spans="1:13">
      <c r="B163" s="1" t="s">
        <v>600</v>
      </c>
      <c r="C163" s="1" t="s">
        <v>896</v>
      </c>
      <c r="D163" s="1" t="s">
        <v>659</v>
      </c>
      <c r="E163" s="1" t="s">
        <v>557</v>
      </c>
      <c r="F163" s="1" t="s">
        <v>87</v>
      </c>
      <c r="G163" s="1" t="s">
        <v>88</v>
      </c>
      <c r="H163" s="1" t="s">
        <v>266</v>
      </c>
      <c r="I163" s="1" t="s">
        <v>99</v>
      </c>
      <c r="J163" s="1" t="s">
        <v>100</v>
      </c>
      <c r="K163" s="99"/>
      <c r="L163" s="3" t="s">
        <v>374</v>
      </c>
    </row>
    <row r="164" spans="1:13">
      <c r="B164" s="1" t="s">
        <v>600</v>
      </c>
      <c r="C164" s="1" t="s">
        <v>896</v>
      </c>
      <c r="D164" s="1" t="s">
        <v>659</v>
      </c>
      <c r="E164" s="1" t="s">
        <v>557</v>
      </c>
      <c r="F164" s="1" t="s">
        <v>87</v>
      </c>
      <c r="G164" s="1" t="s">
        <v>88</v>
      </c>
      <c r="H164" s="1" t="s">
        <v>266</v>
      </c>
      <c r="I164" s="1" t="s">
        <v>99</v>
      </c>
      <c r="J164" s="1" t="s">
        <v>100</v>
      </c>
      <c r="K164" s="99"/>
      <c r="L164" s="3" t="s">
        <v>376</v>
      </c>
    </row>
    <row r="165" spans="1:13">
      <c r="B165" s="1" t="s">
        <v>600</v>
      </c>
      <c r="C165" s="1" t="s">
        <v>896</v>
      </c>
      <c r="D165" s="1" t="s">
        <v>659</v>
      </c>
      <c r="E165" s="1" t="s">
        <v>557</v>
      </c>
      <c r="F165" s="1" t="s">
        <v>87</v>
      </c>
      <c r="G165" s="1" t="s">
        <v>88</v>
      </c>
      <c r="H165" s="1" t="s">
        <v>266</v>
      </c>
      <c r="I165" s="1" t="s">
        <v>99</v>
      </c>
      <c r="J165" s="1" t="s">
        <v>100</v>
      </c>
      <c r="K165" s="99"/>
      <c r="L165" s="3" t="s">
        <v>377</v>
      </c>
    </row>
    <row r="166" spans="1:13">
      <c r="B166" s="1" t="s">
        <v>600</v>
      </c>
      <c r="C166" s="1" t="s">
        <v>898</v>
      </c>
      <c r="D166" s="1" t="s">
        <v>660</v>
      </c>
      <c r="E166" s="1" t="s">
        <v>558</v>
      </c>
      <c r="F166" s="1" t="s">
        <v>87</v>
      </c>
      <c r="G166" s="1" t="s">
        <v>88</v>
      </c>
      <c r="H166" s="1" t="s">
        <v>266</v>
      </c>
      <c r="I166" s="1" t="s">
        <v>101</v>
      </c>
      <c r="J166" s="1" t="s">
        <v>102</v>
      </c>
      <c r="K166" s="99"/>
      <c r="L166" s="3" t="s">
        <v>378</v>
      </c>
    </row>
    <row r="167" spans="1:13">
      <c r="B167" s="1" t="s">
        <v>600</v>
      </c>
      <c r="C167" s="1" t="s">
        <v>898</v>
      </c>
      <c r="D167" s="1" t="s">
        <v>660</v>
      </c>
      <c r="E167" s="1" t="s">
        <v>558</v>
      </c>
      <c r="F167" s="1" t="s">
        <v>87</v>
      </c>
      <c r="G167" s="1" t="s">
        <v>88</v>
      </c>
      <c r="H167" s="1" t="s">
        <v>266</v>
      </c>
      <c r="I167" s="1" t="s">
        <v>101</v>
      </c>
      <c r="J167" s="1" t="s">
        <v>102</v>
      </c>
      <c r="K167" s="99"/>
      <c r="L167" s="3" t="s">
        <v>380</v>
      </c>
    </row>
    <row r="168" spans="1:13">
      <c r="B168" s="1" t="s">
        <v>600</v>
      </c>
      <c r="C168" s="1" t="s">
        <v>898</v>
      </c>
      <c r="D168" s="1" t="s">
        <v>660</v>
      </c>
      <c r="E168" s="1" t="s">
        <v>558</v>
      </c>
      <c r="F168" s="1" t="s">
        <v>87</v>
      </c>
      <c r="G168" s="1" t="s">
        <v>88</v>
      </c>
      <c r="H168" s="1" t="s">
        <v>266</v>
      </c>
      <c r="I168" s="1" t="s">
        <v>101</v>
      </c>
      <c r="J168" s="1" t="s">
        <v>102</v>
      </c>
      <c r="K168" s="99"/>
      <c r="L168" s="3" t="s">
        <v>381</v>
      </c>
    </row>
    <row r="169" spans="1:13">
      <c r="B169" s="1" t="s">
        <v>600</v>
      </c>
      <c r="C169" s="1" t="s">
        <v>898</v>
      </c>
      <c r="D169" s="1" t="s">
        <v>660</v>
      </c>
      <c r="E169" s="1" t="s">
        <v>558</v>
      </c>
      <c r="F169" s="1" t="s">
        <v>87</v>
      </c>
      <c r="G169" s="1" t="s">
        <v>88</v>
      </c>
      <c r="H169" s="1" t="s">
        <v>266</v>
      </c>
      <c r="I169" s="1" t="s">
        <v>101</v>
      </c>
      <c r="J169" s="1" t="s">
        <v>102</v>
      </c>
      <c r="K169" s="99"/>
      <c r="L169" s="3" t="s">
        <v>382</v>
      </c>
    </row>
    <row r="170" spans="1:13">
      <c r="B170" s="1" t="s">
        <v>600</v>
      </c>
      <c r="C170" s="1" t="s">
        <v>898</v>
      </c>
      <c r="D170" s="1" t="s">
        <v>660</v>
      </c>
      <c r="E170" s="1" t="s">
        <v>558</v>
      </c>
      <c r="F170" s="1" t="s">
        <v>87</v>
      </c>
      <c r="G170" s="1" t="s">
        <v>88</v>
      </c>
      <c r="H170" s="1" t="s">
        <v>266</v>
      </c>
      <c r="I170" s="1" t="s">
        <v>101</v>
      </c>
      <c r="J170" s="1" t="s">
        <v>102</v>
      </c>
      <c r="K170" s="99"/>
      <c r="L170" s="3" t="s">
        <v>383</v>
      </c>
    </row>
    <row r="171" spans="1:13">
      <c r="B171" s="1" t="s">
        <v>600</v>
      </c>
      <c r="C171" s="1" t="s">
        <v>898</v>
      </c>
      <c r="D171" s="1" t="s">
        <v>660</v>
      </c>
      <c r="E171" s="1" t="s">
        <v>558</v>
      </c>
      <c r="F171" s="1" t="s">
        <v>87</v>
      </c>
      <c r="G171" s="1" t="s">
        <v>88</v>
      </c>
      <c r="H171" s="1" t="s">
        <v>266</v>
      </c>
      <c r="I171" s="1" t="s">
        <v>101</v>
      </c>
      <c r="J171" s="1" t="s">
        <v>102</v>
      </c>
      <c r="K171" s="99"/>
      <c r="L171" s="3" t="s">
        <v>384</v>
      </c>
    </row>
    <row r="172" spans="1:13">
      <c r="B172" s="1" t="s">
        <v>600</v>
      </c>
      <c r="C172" s="1" t="s">
        <v>898</v>
      </c>
      <c r="D172" s="1" t="s">
        <v>660</v>
      </c>
      <c r="E172" s="1" t="s">
        <v>558</v>
      </c>
      <c r="F172" s="1" t="s">
        <v>87</v>
      </c>
      <c r="G172" s="1" t="s">
        <v>88</v>
      </c>
      <c r="H172" s="1" t="s">
        <v>266</v>
      </c>
      <c r="I172" s="1" t="s">
        <v>101</v>
      </c>
      <c r="J172" s="1" t="s">
        <v>102</v>
      </c>
      <c r="K172" s="99"/>
      <c r="L172" s="3" t="s">
        <v>385</v>
      </c>
    </row>
    <row r="173" spans="1:13">
      <c r="B173" s="1" t="s">
        <v>600</v>
      </c>
      <c r="C173" s="1" t="s">
        <v>900</v>
      </c>
      <c r="D173" s="1" t="s">
        <v>72</v>
      </c>
      <c r="E173" s="1" t="s">
        <v>73</v>
      </c>
      <c r="F173" s="1" t="s">
        <v>87</v>
      </c>
      <c r="G173" s="1" t="s">
        <v>88</v>
      </c>
      <c r="H173" s="1" t="s">
        <v>266</v>
      </c>
      <c r="I173" s="1" t="s">
        <v>331</v>
      </c>
      <c r="J173" s="1" t="s">
        <v>103</v>
      </c>
      <c r="K173" s="99"/>
      <c r="L173" s="3" t="s">
        <v>386</v>
      </c>
    </row>
    <row r="174" spans="1:13">
      <c r="B174" s="1" t="s">
        <v>600</v>
      </c>
      <c r="C174" s="1" t="s">
        <v>900</v>
      </c>
      <c r="D174" s="1" t="s">
        <v>72</v>
      </c>
      <c r="E174" s="1" t="s">
        <v>73</v>
      </c>
      <c r="F174" s="1" t="s">
        <v>87</v>
      </c>
      <c r="G174" s="1" t="s">
        <v>88</v>
      </c>
      <c r="H174" s="1" t="s">
        <v>266</v>
      </c>
      <c r="I174" s="1" t="s">
        <v>331</v>
      </c>
      <c r="J174" s="1" t="s">
        <v>103</v>
      </c>
      <c r="K174" s="99"/>
      <c r="L174" s="3" t="s">
        <v>388</v>
      </c>
    </row>
    <row r="175" spans="1:13">
      <c r="B175" s="1" t="s">
        <v>600</v>
      </c>
      <c r="C175" s="1" t="s">
        <v>900</v>
      </c>
      <c r="D175" s="1" t="s">
        <v>72</v>
      </c>
      <c r="E175" s="1" t="s">
        <v>73</v>
      </c>
      <c r="F175" s="1" t="s">
        <v>87</v>
      </c>
      <c r="G175" s="1" t="s">
        <v>88</v>
      </c>
      <c r="H175" s="1" t="s">
        <v>266</v>
      </c>
      <c r="I175" s="1" t="s">
        <v>331</v>
      </c>
      <c r="J175" s="1" t="s">
        <v>103</v>
      </c>
      <c r="K175" s="99"/>
      <c r="L175" s="3" t="s">
        <v>389</v>
      </c>
    </row>
    <row r="176" spans="1:13">
      <c r="B176" s="1" t="s">
        <v>600</v>
      </c>
      <c r="C176" s="1" t="s">
        <v>949</v>
      </c>
      <c r="D176" s="1" t="s">
        <v>74</v>
      </c>
      <c r="E176" s="1" t="s">
        <v>75</v>
      </c>
      <c r="F176" s="1" t="s">
        <v>87</v>
      </c>
      <c r="G176" s="1" t="s">
        <v>88</v>
      </c>
      <c r="H176" s="1" t="s">
        <v>266</v>
      </c>
      <c r="I176" s="1" t="s">
        <v>336</v>
      </c>
      <c r="J176" s="1" t="s">
        <v>95</v>
      </c>
      <c r="K176" s="99"/>
      <c r="L176" s="3" t="s">
        <v>392</v>
      </c>
    </row>
    <row r="177" spans="1:13">
      <c r="B177" s="1" t="s">
        <v>600</v>
      </c>
      <c r="C177" s="1" t="s">
        <v>912</v>
      </c>
      <c r="D177" s="1" t="s">
        <v>72</v>
      </c>
      <c r="E177" s="1" t="s">
        <v>73</v>
      </c>
      <c r="F177" s="1" t="s">
        <v>87</v>
      </c>
      <c r="G177" s="1" t="s">
        <v>88</v>
      </c>
      <c r="H177" s="1" t="s">
        <v>267</v>
      </c>
      <c r="I177" s="1" t="s">
        <v>332</v>
      </c>
      <c r="J177" s="1" t="s">
        <v>103</v>
      </c>
      <c r="K177" s="99"/>
      <c r="L177" s="3" t="s">
        <v>393</v>
      </c>
    </row>
    <row r="178" spans="1:13">
      <c r="B178" s="1" t="s">
        <v>600</v>
      </c>
      <c r="C178" s="1" t="s">
        <v>912</v>
      </c>
      <c r="D178" s="1" t="s">
        <v>72</v>
      </c>
      <c r="E178" s="1" t="s">
        <v>73</v>
      </c>
      <c r="F178" s="1" t="s">
        <v>87</v>
      </c>
      <c r="G178" s="1" t="s">
        <v>88</v>
      </c>
      <c r="H178" s="1" t="s">
        <v>267</v>
      </c>
      <c r="I178" s="1" t="s">
        <v>332</v>
      </c>
      <c r="J178" s="1" t="s">
        <v>103</v>
      </c>
      <c r="K178" s="99"/>
      <c r="L178" s="3" t="s">
        <v>395</v>
      </c>
    </row>
    <row r="179" spans="1:13">
      <c r="B179" s="1" t="s">
        <v>600</v>
      </c>
      <c r="C179" s="1" t="s">
        <v>912</v>
      </c>
      <c r="D179" s="1" t="s">
        <v>72</v>
      </c>
      <c r="E179" s="1" t="s">
        <v>73</v>
      </c>
      <c r="F179" s="1" t="s">
        <v>87</v>
      </c>
      <c r="G179" s="1" t="s">
        <v>88</v>
      </c>
      <c r="H179" s="1" t="s">
        <v>267</v>
      </c>
      <c r="I179" s="1" t="s">
        <v>332</v>
      </c>
      <c r="J179" s="1" t="s">
        <v>103</v>
      </c>
      <c r="K179" s="99"/>
      <c r="L179" s="3" t="s">
        <v>396</v>
      </c>
    </row>
    <row r="180" spans="1:13">
      <c r="B180" s="1" t="s">
        <v>600</v>
      </c>
      <c r="C180" s="1" t="s">
        <v>914</v>
      </c>
      <c r="D180" s="1" t="s">
        <v>72</v>
      </c>
      <c r="E180" s="1" t="s">
        <v>73</v>
      </c>
      <c r="F180" s="1" t="s">
        <v>87</v>
      </c>
      <c r="G180" s="1" t="s">
        <v>88</v>
      </c>
      <c r="H180" s="1" t="s">
        <v>267</v>
      </c>
      <c r="I180" s="1" t="s">
        <v>333</v>
      </c>
      <c r="J180" s="1" t="s">
        <v>103</v>
      </c>
      <c r="K180" s="99"/>
      <c r="L180" s="3" t="s">
        <v>397</v>
      </c>
    </row>
    <row r="181" spans="1:13">
      <c r="B181" s="1" t="s">
        <v>600</v>
      </c>
      <c r="C181" s="1" t="s">
        <v>914</v>
      </c>
      <c r="D181" s="1" t="s">
        <v>72</v>
      </c>
      <c r="E181" s="1" t="s">
        <v>73</v>
      </c>
      <c r="F181" s="1" t="s">
        <v>87</v>
      </c>
      <c r="G181" s="1" t="s">
        <v>88</v>
      </c>
      <c r="H181" s="1" t="s">
        <v>267</v>
      </c>
      <c r="I181" s="1" t="s">
        <v>333</v>
      </c>
      <c r="J181" s="1" t="s">
        <v>103</v>
      </c>
      <c r="K181" s="99"/>
      <c r="L181" s="3" t="s">
        <v>399</v>
      </c>
    </row>
    <row r="182" spans="1:13">
      <c r="B182" s="1" t="s">
        <v>600</v>
      </c>
      <c r="C182" s="1" t="s">
        <v>914</v>
      </c>
      <c r="D182" s="1" t="s">
        <v>72</v>
      </c>
      <c r="E182" s="1" t="s">
        <v>73</v>
      </c>
      <c r="F182" s="1" t="s">
        <v>87</v>
      </c>
      <c r="G182" s="1" t="s">
        <v>88</v>
      </c>
      <c r="H182" s="1" t="s">
        <v>267</v>
      </c>
      <c r="I182" s="1" t="s">
        <v>333</v>
      </c>
      <c r="J182" s="1" t="s">
        <v>103</v>
      </c>
      <c r="K182" s="99"/>
      <c r="L182" s="3" t="s">
        <v>400</v>
      </c>
    </row>
    <row r="183" spans="1:13">
      <c r="B183" s="1" t="s">
        <v>600</v>
      </c>
      <c r="C183" s="1" t="s">
        <v>916</v>
      </c>
      <c r="D183" s="1" t="s">
        <v>72</v>
      </c>
      <c r="E183" s="1" t="s">
        <v>73</v>
      </c>
      <c r="F183" s="1" t="s">
        <v>87</v>
      </c>
      <c r="G183" s="1" t="s">
        <v>88</v>
      </c>
      <c r="H183" s="1" t="s">
        <v>267</v>
      </c>
      <c r="I183" s="1" t="s">
        <v>334</v>
      </c>
      <c r="J183" s="1" t="s">
        <v>103</v>
      </c>
      <c r="K183" s="99"/>
      <c r="L183" s="3" t="s">
        <v>401</v>
      </c>
    </row>
    <row r="184" spans="1:13">
      <c r="B184" s="1" t="s">
        <v>600</v>
      </c>
      <c r="C184" s="1" t="s">
        <v>916</v>
      </c>
      <c r="D184" s="1" t="s">
        <v>72</v>
      </c>
      <c r="E184" s="1" t="s">
        <v>73</v>
      </c>
      <c r="F184" s="1" t="s">
        <v>87</v>
      </c>
      <c r="G184" s="1" t="s">
        <v>88</v>
      </c>
      <c r="H184" s="1" t="s">
        <v>267</v>
      </c>
      <c r="I184" s="1" t="s">
        <v>334</v>
      </c>
      <c r="J184" s="1" t="s">
        <v>103</v>
      </c>
      <c r="K184" s="99"/>
      <c r="L184" s="3" t="s">
        <v>403</v>
      </c>
    </row>
    <row r="185" spans="1:13">
      <c r="A185" s="283"/>
      <c r="B185" s="96" t="s">
        <v>600</v>
      </c>
      <c r="C185" s="96" t="s">
        <v>916</v>
      </c>
      <c r="D185" s="96" t="s">
        <v>72</v>
      </c>
      <c r="E185" s="96" t="s">
        <v>73</v>
      </c>
      <c r="F185" s="96" t="s">
        <v>87</v>
      </c>
      <c r="G185" s="96" t="s">
        <v>88</v>
      </c>
      <c r="H185" s="96" t="s">
        <v>267</v>
      </c>
      <c r="I185" s="96" t="s">
        <v>334</v>
      </c>
      <c r="J185" s="96" t="s">
        <v>103</v>
      </c>
      <c r="K185" s="250"/>
      <c r="L185" s="282" t="s">
        <v>404</v>
      </c>
      <c r="M185" s="18"/>
    </row>
  </sheetData>
  <autoFilter ref="B3:L162" xr:uid="{5ECFFD61-E503-4889-BA6D-D87F7D210A1D}"/>
  <sortState xmlns:xlrd2="http://schemas.microsoft.com/office/spreadsheetml/2017/richdata2" ref="B169:C251">
    <sortCondition ref="B169:B251"/>
  </sortState>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6BDB-A6B1-45ED-A5E9-FDB95CA614E4}">
  <sheetPr>
    <tabColor theme="4" tint="0.59999389629810485"/>
  </sheetPr>
  <dimension ref="A1:AL205"/>
  <sheetViews>
    <sheetView showGridLines="0" zoomScale="85" zoomScaleNormal="85" workbookViewId="0">
      <selection activeCell="J23" sqref="J23"/>
    </sheetView>
  </sheetViews>
  <sheetFormatPr defaultColWidth="9.1328125" defaultRowHeight="14.25"/>
  <cols>
    <col min="1" max="1" width="34.86328125" style="15" bestFit="1" customWidth="1"/>
    <col min="2" max="2" width="24.1328125" style="15" customWidth="1"/>
    <col min="3" max="3" width="80.73046875" style="15" bestFit="1" customWidth="1"/>
    <col min="4" max="4" width="24.3984375" style="15" bestFit="1" customWidth="1"/>
    <col min="5" max="5" width="47.73046875" style="15" bestFit="1" customWidth="1"/>
    <col min="6" max="6" width="15" style="15" bestFit="1" customWidth="1"/>
    <col min="7" max="8" width="13.73046875" style="15" customWidth="1"/>
    <col min="9" max="9" width="15.265625" style="15" customWidth="1"/>
    <col min="10" max="10" width="15" style="15" customWidth="1"/>
    <col min="11" max="11" width="14.3984375" style="15" customWidth="1"/>
    <col min="12" max="12" width="16.3984375" style="15" customWidth="1"/>
    <col min="13" max="14" width="13.73046875" style="15" bestFit="1" customWidth="1"/>
    <col min="15" max="15" width="13.73046875" style="15" customWidth="1"/>
    <col min="16" max="16" width="14.3984375" style="15" customWidth="1"/>
    <col min="17" max="18" width="15" style="15" customWidth="1"/>
    <col min="19" max="19" width="15" style="15" bestFit="1" customWidth="1"/>
    <col min="20" max="20" width="13.1328125" style="15" bestFit="1" customWidth="1"/>
    <col min="21" max="21" width="13.73046875" style="15" bestFit="1" customWidth="1"/>
    <col min="22" max="22" width="14.3984375" style="15" bestFit="1" customWidth="1"/>
    <col min="23" max="23" width="15" style="15" bestFit="1" customWidth="1"/>
    <col min="24" max="25" width="13.73046875" style="15" bestFit="1" customWidth="1"/>
    <col min="26" max="26" width="11.3984375" style="15" customWidth="1"/>
    <col min="27" max="27" width="15.73046875" style="15" bestFit="1" customWidth="1"/>
    <col min="28" max="28" width="15" style="15" bestFit="1" customWidth="1"/>
    <col min="29" max="29" width="13.73046875" style="15" bestFit="1" customWidth="1"/>
    <col min="30" max="30" width="15.86328125" style="15" bestFit="1" customWidth="1"/>
    <col min="31" max="32" width="12.73046875" style="15" bestFit="1" customWidth="1"/>
    <col min="33" max="33" width="13.86328125" style="15" bestFit="1" customWidth="1"/>
    <col min="34" max="35" width="12.73046875" style="15" bestFit="1" customWidth="1"/>
    <col min="36" max="36" width="15.86328125" style="15" bestFit="1" customWidth="1"/>
    <col min="37" max="37" width="12.73046875" style="15" bestFit="1" customWidth="1"/>
    <col min="38" max="16384" width="9.1328125" style="15"/>
  </cols>
  <sheetData>
    <row r="1" spans="1:37" ht="21">
      <c r="A1" s="350" t="s">
        <v>168</v>
      </c>
      <c r="B1" s="350"/>
      <c r="C1" s="350"/>
      <c r="D1" s="350"/>
      <c r="E1" s="350"/>
      <c r="F1" s="350"/>
      <c r="G1" s="350"/>
    </row>
    <row r="3" spans="1:37" ht="18">
      <c r="A3" s="6" t="s">
        <v>169</v>
      </c>
      <c r="B3" s="6" t="s">
        <v>170</v>
      </c>
    </row>
    <row r="4" spans="1:37">
      <c r="A4" s="60" t="s">
        <v>171</v>
      </c>
      <c r="B4" s="60"/>
      <c r="C4" s="60" t="s">
        <v>172</v>
      </c>
      <c r="D4" s="60"/>
      <c r="E4" s="60" t="s">
        <v>173</v>
      </c>
      <c r="F4" s="60" t="s">
        <v>116</v>
      </c>
      <c r="G4" s="61" t="s">
        <v>20</v>
      </c>
      <c r="H4" s="61" t="s">
        <v>21</v>
      </c>
      <c r="I4" s="61" t="s">
        <v>23</v>
      </c>
      <c r="J4" s="61" t="s">
        <v>22</v>
      </c>
      <c r="K4" s="61" t="s">
        <v>24</v>
      </c>
      <c r="L4" s="61" t="s">
        <v>25</v>
      </c>
      <c r="M4" s="61" t="s">
        <v>26</v>
      </c>
      <c r="N4" s="61" t="s">
        <v>27</v>
      </c>
      <c r="O4" s="61" t="s">
        <v>28</v>
      </c>
      <c r="P4" s="61" t="s">
        <v>29</v>
      </c>
      <c r="Q4" s="61" t="s">
        <v>30</v>
      </c>
      <c r="R4" s="61" t="s">
        <v>31</v>
      </c>
      <c r="S4" s="61" t="s">
        <v>32</v>
      </c>
      <c r="T4" s="61" t="s">
        <v>33</v>
      </c>
      <c r="U4" s="61" t="s">
        <v>34</v>
      </c>
      <c r="V4" s="61" t="s">
        <v>35</v>
      </c>
      <c r="W4" s="61" t="s">
        <v>36</v>
      </c>
      <c r="X4" s="61" t="s">
        <v>37</v>
      </c>
      <c r="Y4" s="61" t="s">
        <v>38</v>
      </c>
      <c r="Z4" s="61" t="s">
        <v>39</v>
      </c>
      <c r="AA4" s="61" t="s">
        <v>40</v>
      </c>
      <c r="AB4" s="61" t="s">
        <v>41</v>
      </c>
      <c r="AC4" s="61" t="s">
        <v>42</v>
      </c>
      <c r="AD4" s="61" t="s">
        <v>43</v>
      </c>
      <c r="AE4" s="61" t="s">
        <v>44</v>
      </c>
      <c r="AF4" s="61" t="s">
        <v>45</v>
      </c>
      <c r="AG4" s="61" t="s">
        <v>46</v>
      </c>
      <c r="AH4" s="61" t="s">
        <v>47</v>
      </c>
      <c r="AI4" s="61" t="s">
        <v>48</v>
      </c>
      <c r="AJ4" s="61" t="s">
        <v>49</v>
      </c>
      <c r="AK4" s="62" t="s">
        <v>50</v>
      </c>
    </row>
    <row r="5" spans="1:37" ht="14.65" thickBot="1">
      <c r="A5" s="112" t="s">
        <v>5</v>
      </c>
      <c r="B5" s="112" t="s">
        <v>19</v>
      </c>
      <c r="C5" s="112" t="s">
        <v>5</v>
      </c>
      <c r="D5" s="112" t="s">
        <v>19</v>
      </c>
      <c r="E5" s="112"/>
      <c r="F5" s="112"/>
      <c r="G5" s="63" t="s">
        <v>218</v>
      </c>
      <c r="H5" s="63" t="s">
        <v>219</v>
      </c>
      <c r="I5" s="63" t="s">
        <v>221</v>
      </c>
      <c r="J5" s="63" t="s">
        <v>220</v>
      </c>
      <c r="K5" s="63" t="s">
        <v>222</v>
      </c>
      <c r="L5" s="63" t="s">
        <v>223</v>
      </c>
      <c r="M5" s="63" t="s">
        <v>224</v>
      </c>
      <c r="N5" s="63" t="s">
        <v>225</v>
      </c>
      <c r="O5" s="63" t="s">
        <v>226</v>
      </c>
      <c r="P5" s="63" t="s">
        <v>556</v>
      </c>
      <c r="Q5" s="63" t="s">
        <v>174</v>
      </c>
      <c r="R5" s="63" t="s">
        <v>175</v>
      </c>
      <c r="S5" s="63" t="s">
        <v>227</v>
      </c>
      <c r="T5" s="63" t="s">
        <v>228</v>
      </c>
      <c r="U5" s="63" t="s">
        <v>229</v>
      </c>
      <c r="V5" s="63" t="s">
        <v>230</v>
      </c>
      <c r="W5" s="63" t="s">
        <v>231</v>
      </c>
      <c r="X5" s="63" t="s">
        <v>232</v>
      </c>
      <c r="Y5" s="63" t="s">
        <v>176</v>
      </c>
      <c r="Z5" s="63" t="s">
        <v>177</v>
      </c>
      <c r="AA5" s="63" t="s">
        <v>233</v>
      </c>
      <c r="AB5" s="63" t="s">
        <v>178</v>
      </c>
      <c r="AC5" s="63" t="s">
        <v>234</v>
      </c>
      <c r="AD5" s="63" t="s">
        <v>179</v>
      </c>
      <c r="AE5" s="63" t="s">
        <v>235</v>
      </c>
      <c r="AF5" s="63" t="s">
        <v>180</v>
      </c>
      <c r="AG5" s="63" t="s">
        <v>236</v>
      </c>
      <c r="AH5" s="63" t="s">
        <v>237</v>
      </c>
      <c r="AI5" s="63" t="s">
        <v>181</v>
      </c>
      <c r="AJ5" s="63" t="s">
        <v>238</v>
      </c>
      <c r="AK5" s="64" t="s">
        <v>182</v>
      </c>
    </row>
    <row r="6" spans="1:37">
      <c r="A6" s="20" t="s">
        <v>183</v>
      </c>
      <c r="B6" s="20" t="s">
        <v>51</v>
      </c>
      <c r="C6" s="20" t="s">
        <v>206</v>
      </c>
      <c r="D6" s="20"/>
      <c r="E6" s="20" t="s">
        <v>610</v>
      </c>
      <c r="F6" s="20" t="s">
        <v>124</v>
      </c>
      <c r="G6" s="155">
        <v>37.916020799999998</v>
      </c>
      <c r="H6" s="155">
        <v>174.85371000000004</v>
      </c>
      <c r="I6" s="155">
        <v>58.266709199999994</v>
      </c>
      <c r="J6" s="155">
        <v>34.479608399999996</v>
      </c>
      <c r="K6" s="155">
        <v>58.782700800000001</v>
      </c>
      <c r="L6" s="155">
        <v>85.219200000000001</v>
      </c>
      <c r="M6" s="155">
        <v>145.24572600000002</v>
      </c>
      <c r="N6" s="155">
        <v>209.93847199999993</v>
      </c>
      <c r="O6" s="155">
        <v>39.485592000000004</v>
      </c>
      <c r="P6" s="155">
        <v>78.79069800000002</v>
      </c>
      <c r="Q6" s="155">
        <v>352.70279999999997</v>
      </c>
      <c r="R6" s="155">
        <v>122.76360000000001</v>
      </c>
      <c r="S6" s="155">
        <v>1206.6156000000001</v>
      </c>
      <c r="T6" s="155">
        <v>107.75345040000001</v>
      </c>
      <c r="U6" s="155">
        <v>17.253082800000001</v>
      </c>
      <c r="V6" s="155">
        <v>118.96258679999997</v>
      </c>
      <c r="W6" s="155">
        <v>571.50648000000001</v>
      </c>
      <c r="X6" s="155">
        <v>92.909573999999992</v>
      </c>
      <c r="Y6" s="155">
        <v>90.334800000000001</v>
      </c>
      <c r="Z6" s="155">
        <v>968.99400000000003</v>
      </c>
      <c r="AA6" s="155">
        <v>118.27080000000001</v>
      </c>
      <c r="AB6" s="155">
        <v>162.03642840000001</v>
      </c>
      <c r="AC6" s="155">
        <v>65.459116800000004</v>
      </c>
      <c r="AD6" s="155">
        <v>278.35442948559995</v>
      </c>
      <c r="AE6" s="155">
        <v>316.85521679999999</v>
      </c>
      <c r="AF6" s="155">
        <v>158.09399999999999</v>
      </c>
      <c r="AG6" s="155">
        <v>371.22876000000002</v>
      </c>
      <c r="AH6" s="155">
        <v>119.178</v>
      </c>
      <c r="AI6" s="155">
        <v>113.8859676</v>
      </c>
      <c r="AJ6" s="155">
        <v>760.08960000000002</v>
      </c>
      <c r="AK6" s="156">
        <v>81.853200000000001</v>
      </c>
    </row>
    <row r="7" spans="1:37">
      <c r="A7" s="20" t="s">
        <v>183</v>
      </c>
      <c r="B7" s="20" t="s">
        <v>51</v>
      </c>
      <c r="C7" s="20" t="s">
        <v>210</v>
      </c>
      <c r="D7" s="20"/>
      <c r="E7" s="20" t="s">
        <v>610</v>
      </c>
      <c r="F7" s="20" t="s">
        <v>124</v>
      </c>
      <c r="G7" s="155">
        <v>3.8401524</v>
      </c>
      <c r="H7" s="155">
        <v>82.052359199999984</v>
      </c>
      <c r="I7" s="155">
        <v>15.79479977159999</v>
      </c>
      <c r="J7" s="155">
        <v>6.3751103999999863</v>
      </c>
      <c r="K7" s="155">
        <v>130.44570120000003</v>
      </c>
      <c r="L7" s="155">
        <v>15.5448</v>
      </c>
      <c r="M7" s="155">
        <v>144.91257191999998</v>
      </c>
      <c r="N7" s="155">
        <v>76.439777200000023</v>
      </c>
      <c r="O7" s="155">
        <v>18.304253999999961</v>
      </c>
      <c r="P7" s="155">
        <v>75.201144711999987</v>
      </c>
      <c r="Q7" s="155">
        <v>113.2632</v>
      </c>
      <c r="R7" s="155">
        <v>205.17480000000003</v>
      </c>
      <c r="S7" s="155">
        <v>2932.8804</v>
      </c>
      <c r="T7" s="155">
        <v>110.55568320000002</v>
      </c>
      <c r="U7" s="155">
        <v>23.782104000000047</v>
      </c>
      <c r="V7" s="155">
        <v>236.59436160000004</v>
      </c>
      <c r="W7" s="155">
        <v>730.55644919999963</v>
      </c>
      <c r="X7" s="155">
        <v>91.394931599999637</v>
      </c>
      <c r="Y7" s="155">
        <v>69.875640000000018</v>
      </c>
      <c r="Z7" s="155">
        <v>410.31360000000006</v>
      </c>
      <c r="AA7" s="155">
        <v>38.393999999999998</v>
      </c>
      <c r="AB7" s="155">
        <v>249.8475168000011</v>
      </c>
      <c r="AC7" s="155">
        <v>152.93571840000035</v>
      </c>
      <c r="AD7" s="155">
        <v>79.996936608000084</v>
      </c>
      <c r="AE7" s="155">
        <v>150.94659920039999</v>
      </c>
      <c r="AF7" s="155">
        <v>63.544935600000002</v>
      </c>
      <c r="AG7" s="155">
        <v>863.24555520000001</v>
      </c>
      <c r="AH7" s="155">
        <v>89.984952000000007</v>
      </c>
      <c r="AI7" s="155">
        <v>63.350906400000007</v>
      </c>
      <c r="AJ7" s="155">
        <v>1396.3799303999999</v>
      </c>
      <c r="AK7" s="156">
        <v>126.57599999999999</v>
      </c>
    </row>
    <row r="8" spans="1:37">
      <c r="A8" s="20" t="s">
        <v>183</v>
      </c>
      <c r="B8" s="20" t="s">
        <v>51</v>
      </c>
      <c r="C8" s="20" t="s">
        <v>185</v>
      </c>
      <c r="D8" s="20"/>
      <c r="E8" s="20" t="s">
        <v>610</v>
      </c>
      <c r="F8" s="20" t="s">
        <v>124</v>
      </c>
      <c r="G8" s="155">
        <v>6.5635560000000002</v>
      </c>
      <c r="H8" s="155">
        <v>6.6802175999999998</v>
      </c>
      <c r="I8" s="155">
        <v>7.2497016000000007</v>
      </c>
      <c r="J8" s="155">
        <v>40.45608</v>
      </c>
      <c r="K8" s="155">
        <v>0</v>
      </c>
      <c r="L8" s="155">
        <v>1.008</v>
      </c>
      <c r="M8" s="155">
        <v>65.775469950000016</v>
      </c>
      <c r="N8" s="155">
        <v>17.504567999999999</v>
      </c>
      <c r="O8" s="155">
        <v>0.12506400000000001</v>
      </c>
      <c r="P8" s="155">
        <v>116.470296</v>
      </c>
      <c r="Q8" s="155">
        <v>3.5999999999999999E-3</v>
      </c>
      <c r="R8" s="155">
        <v>221.0436</v>
      </c>
      <c r="S8" s="155">
        <v>75.261600000000001</v>
      </c>
      <c r="T8" s="155">
        <v>101.2435668</v>
      </c>
      <c r="U8" s="155">
        <v>117.3852</v>
      </c>
      <c r="V8" s="155">
        <v>331.42475160000009</v>
      </c>
      <c r="W8" s="155">
        <v>1043.7273540000001</v>
      </c>
      <c r="X8" s="155">
        <v>8.4807504000000016</v>
      </c>
      <c r="Y8" s="155">
        <v>0</v>
      </c>
      <c r="Z8" s="155">
        <v>30.578400000000002</v>
      </c>
      <c r="AA8" s="155">
        <v>22.661999999999999</v>
      </c>
      <c r="AB8" s="155">
        <v>0</v>
      </c>
      <c r="AC8" s="155">
        <v>0</v>
      </c>
      <c r="AD8" s="155">
        <v>174.26724444000001</v>
      </c>
      <c r="AE8" s="155">
        <v>27.840600000000002</v>
      </c>
      <c r="AF8" s="155">
        <v>8.7336000000000009</v>
      </c>
      <c r="AG8" s="155">
        <v>64.004400000000004</v>
      </c>
      <c r="AH8" s="155">
        <v>0.12959999999999999</v>
      </c>
      <c r="AI8" s="155">
        <v>11.202757200000001</v>
      </c>
      <c r="AJ8" s="155">
        <v>49.696171200000002</v>
      </c>
      <c r="AK8" s="156">
        <v>52.0488</v>
      </c>
    </row>
    <row r="9" spans="1:37">
      <c r="A9" s="20" t="s">
        <v>183</v>
      </c>
      <c r="B9" s="20" t="s">
        <v>51</v>
      </c>
      <c r="C9" s="20" t="s">
        <v>186</v>
      </c>
      <c r="D9" s="20"/>
      <c r="E9" s="20" t="s">
        <v>610</v>
      </c>
      <c r="F9" s="20" t="s">
        <v>124</v>
      </c>
      <c r="G9" s="155">
        <v>6.9931079999999994</v>
      </c>
      <c r="H9" s="155">
        <v>18.569008799999999</v>
      </c>
      <c r="I9" s="155">
        <v>28.220338799999997</v>
      </c>
      <c r="J9" s="155">
        <v>51.885064800000002</v>
      </c>
      <c r="K9" s="155">
        <v>0</v>
      </c>
      <c r="L9" s="155">
        <v>36.107999999999997</v>
      </c>
      <c r="M9" s="155">
        <v>29.4232449348</v>
      </c>
      <c r="N9" s="155">
        <v>108.48143040000001</v>
      </c>
      <c r="O9" s="155">
        <v>28.377972000000003</v>
      </c>
      <c r="P9" s="155">
        <v>82.555199999999999</v>
      </c>
      <c r="Q9" s="155">
        <v>125.928</v>
      </c>
      <c r="R9" s="155">
        <v>47.502000000000002</v>
      </c>
      <c r="S9" s="155">
        <v>20.476800000000001</v>
      </c>
      <c r="T9" s="155">
        <v>75.721136399999992</v>
      </c>
      <c r="U9" s="155">
        <v>112.82652</v>
      </c>
      <c r="V9" s="155">
        <v>380.4431328</v>
      </c>
      <c r="W9" s="155">
        <v>991.61435159999996</v>
      </c>
      <c r="X9" s="155">
        <v>80.470061999999984</v>
      </c>
      <c r="Y9" s="155">
        <v>0</v>
      </c>
      <c r="Z9" s="155">
        <v>16.7652</v>
      </c>
      <c r="AA9" s="155">
        <v>9.3132000000000001</v>
      </c>
      <c r="AB9" s="155">
        <v>0</v>
      </c>
      <c r="AC9" s="155">
        <v>0</v>
      </c>
      <c r="AD9" s="155">
        <v>15.50118054</v>
      </c>
      <c r="AE9" s="155">
        <v>104.56488</v>
      </c>
      <c r="AF9" s="155">
        <v>13.222800000000001</v>
      </c>
      <c r="AG9" s="155">
        <v>18.6372</v>
      </c>
      <c r="AH9" s="155">
        <v>7.1999999999999998E-3</v>
      </c>
      <c r="AI9" s="155">
        <v>8.9167932000000008</v>
      </c>
      <c r="AJ9" s="155">
        <v>209.73816719999999</v>
      </c>
      <c r="AK9" s="156">
        <v>29.952000000000002</v>
      </c>
    </row>
    <row r="10" spans="1:37">
      <c r="A10" s="20" t="s">
        <v>183</v>
      </c>
      <c r="B10" s="20" t="s">
        <v>51</v>
      </c>
      <c r="C10" s="20" t="s">
        <v>209</v>
      </c>
      <c r="D10" s="20"/>
      <c r="E10" s="20" t="s">
        <v>610</v>
      </c>
      <c r="F10" s="20" t="s">
        <v>124</v>
      </c>
      <c r="G10" s="155">
        <v>163.57170199879997</v>
      </c>
      <c r="H10" s="155">
        <v>1083.0955283999995</v>
      </c>
      <c r="I10" s="155">
        <v>311.68197582799996</v>
      </c>
      <c r="J10" s="155">
        <v>213.30612000000002</v>
      </c>
      <c r="K10" s="155">
        <v>926.05871312095383</v>
      </c>
      <c r="L10" s="155">
        <v>463.47839999999997</v>
      </c>
      <c r="M10" s="155">
        <v>1161.7571797848002</v>
      </c>
      <c r="N10" s="155">
        <v>2577.0821074604314</v>
      </c>
      <c r="O10" s="155">
        <v>328.66028999999997</v>
      </c>
      <c r="P10" s="155">
        <v>1193.1066989054984</v>
      </c>
      <c r="Q10" s="155">
        <v>1824.9803999999999</v>
      </c>
      <c r="R10" s="155">
        <v>1887.732</v>
      </c>
      <c r="S10" s="155">
        <v>21603.146400000802</v>
      </c>
      <c r="T10" s="155">
        <v>770.83874954267321</v>
      </c>
      <c r="U10" s="155">
        <v>275.17759560000002</v>
      </c>
      <c r="V10" s="155">
        <v>1452.4401831417456</v>
      </c>
      <c r="W10" s="155">
        <v>8011.8070017905566</v>
      </c>
      <c r="X10" s="155">
        <v>1087.6027968000003</v>
      </c>
      <c r="Y10" s="155">
        <v>906.46559999999999</v>
      </c>
      <c r="Z10" s="155">
        <v>3913.7796000000003</v>
      </c>
      <c r="AA10" s="155">
        <v>938.58479999999997</v>
      </c>
      <c r="AB10" s="155">
        <v>3404.5097471999998</v>
      </c>
      <c r="AC10" s="157">
        <v>1912.9448412000002</v>
      </c>
      <c r="AD10" s="155">
        <v>1534.19448407513</v>
      </c>
      <c r="AE10" s="155">
        <v>1557.2314515995999</v>
      </c>
      <c r="AF10" s="155">
        <v>1027.7292814928664</v>
      </c>
      <c r="AG10" s="155">
        <v>2734.4939651999998</v>
      </c>
      <c r="AH10" s="155">
        <v>956.34719999999993</v>
      </c>
      <c r="AI10" s="155">
        <v>917.76394440000001</v>
      </c>
      <c r="AJ10" s="155">
        <v>14204.02204833993</v>
      </c>
      <c r="AK10" s="156">
        <v>736.78279999999995</v>
      </c>
    </row>
    <row r="11" spans="1:37">
      <c r="A11" s="60" t="s">
        <v>183</v>
      </c>
      <c r="B11" s="60" t="s">
        <v>51</v>
      </c>
      <c r="C11" s="60" t="s">
        <v>211</v>
      </c>
      <c r="D11" s="60"/>
      <c r="E11" s="60" t="s">
        <v>610</v>
      </c>
      <c r="F11" s="60" t="s">
        <v>124</v>
      </c>
      <c r="G11" s="206">
        <v>2.6704240836572168</v>
      </c>
      <c r="H11" s="206">
        <v>73.636577826177358</v>
      </c>
      <c r="I11" s="206">
        <v>12.349671232706413</v>
      </c>
      <c r="J11" s="206">
        <v>5.6443087969289323</v>
      </c>
      <c r="K11" s="206">
        <v>48.069173150433116</v>
      </c>
      <c r="L11" s="206">
        <v>12.735437607200538</v>
      </c>
      <c r="M11" s="206">
        <v>56.02536056033329</v>
      </c>
      <c r="N11" s="206">
        <v>65.692280231771889</v>
      </c>
      <c r="O11" s="206">
        <v>14.843911573574678</v>
      </c>
      <c r="P11" s="206">
        <v>41.678366560546742</v>
      </c>
      <c r="Q11" s="206">
        <v>23.416403275046719</v>
      </c>
      <c r="R11" s="206">
        <v>60.02298955500595</v>
      </c>
      <c r="S11" s="206">
        <v>1877.7506154383489</v>
      </c>
      <c r="T11" s="206">
        <v>70.116019524078169</v>
      </c>
      <c r="U11" s="206">
        <v>6.565781372406418</v>
      </c>
      <c r="V11" s="206">
        <v>128.49779649055085</v>
      </c>
      <c r="W11" s="206">
        <v>330.39132445504674</v>
      </c>
      <c r="X11" s="206">
        <v>45.646775157867623</v>
      </c>
      <c r="Y11" s="206">
        <v>66.219727355216392</v>
      </c>
      <c r="Z11" s="206">
        <v>345.17460247702422</v>
      </c>
      <c r="AA11" s="206">
        <v>26.268319745148467</v>
      </c>
      <c r="AB11" s="206">
        <v>135.25759832778243</v>
      </c>
      <c r="AC11" s="208">
        <v>76.587531130272197</v>
      </c>
      <c r="AD11" s="206">
        <v>40.282707991010042</v>
      </c>
      <c r="AE11" s="206">
        <v>77.419981622101204</v>
      </c>
      <c r="AF11" s="206">
        <v>39.481202664703829</v>
      </c>
      <c r="AG11" s="206">
        <v>201.34600101058393</v>
      </c>
      <c r="AH11" s="206">
        <v>23.396849794616163</v>
      </c>
      <c r="AI11" s="206">
        <v>47.35000691325051</v>
      </c>
      <c r="AJ11" s="206">
        <v>744.76271106462343</v>
      </c>
      <c r="AK11" s="207">
        <v>45.352201436712093</v>
      </c>
    </row>
    <row r="12" spans="1:37">
      <c r="A12" s="20" t="s">
        <v>183</v>
      </c>
      <c r="B12" s="20" t="s">
        <v>51</v>
      </c>
      <c r="C12" s="20" t="s">
        <v>212</v>
      </c>
      <c r="D12" s="20"/>
      <c r="E12" s="20" t="s">
        <v>610</v>
      </c>
      <c r="F12" s="20" t="s">
        <v>124</v>
      </c>
      <c r="G12" s="208">
        <v>0.20672831634278346</v>
      </c>
      <c r="H12" s="208">
        <v>2.6789473738226355</v>
      </c>
      <c r="I12" s="208">
        <v>2.2487405388935762</v>
      </c>
      <c r="J12" s="208">
        <v>7.8708403071053964E-2</v>
      </c>
      <c r="K12" s="208">
        <v>5.7917516495669146</v>
      </c>
      <c r="L12" s="208">
        <v>1.3657623927994682</v>
      </c>
      <c r="M12" s="208">
        <v>0.64602015966668946</v>
      </c>
      <c r="N12" s="208">
        <v>9.1886969682281361</v>
      </c>
      <c r="O12" s="208">
        <v>3.4603424264252829</v>
      </c>
      <c r="P12" s="208">
        <v>8.4544985514532538</v>
      </c>
      <c r="Q12" s="208">
        <v>4.7355967249532744</v>
      </c>
      <c r="R12" s="208">
        <v>6.16661044499405</v>
      </c>
      <c r="S12" s="208">
        <v>114.93218456165076</v>
      </c>
      <c r="T12" s="208">
        <v>2.0047208759218504</v>
      </c>
      <c r="U12" s="208">
        <v>0.89170142759362558</v>
      </c>
      <c r="V12" s="208">
        <v>11.269481909449201</v>
      </c>
      <c r="W12" s="208">
        <v>33.664619144952994</v>
      </c>
      <c r="X12" s="208">
        <v>9.0062828421320162</v>
      </c>
      <c r="Y12" s="208">
        <v>3.6559126447836263</v>
      </c>
      <c r="Z12" s="208">
        <v>44.694597522975698</v>
      </c>
      <c r="AA12" s="208">
        <v>0.69208025485153135</v>
      </c>
      <c r="AB12" s="208">
        <v>21.285161672218685</v>
      </c>
      <c r="AC12" s="208">
        <v>7.170479269728169</v>
      </c>
      <c r="AD12" s="208">
        <v>3.1648794169900496</v>
      </c>
      <c r="AE12" s="208">
        <v>12.050717178298781</v>
      </c>
      <c r="AF12" s="208">
        <v>8.9977329352961508</v>
      </c>
      <c r="AG12" s="208">
        <v>52.65644498941608</v>
      </c>
      <c r="AH12" s="208">
        <v>18.340902205383838</v>
      </c>
      <c r="AI12" s="208">
        <v>4.129006686749503</v>
      </c>
      <c r="AJ12" s="208">
        <v>41.878026535376677</v>
      </c>
      <c r="AK12" s="209">
        <v>4.5185985632879015</v>
      </c>
    </row>
    <row r="13" spans="1:37">
      <c r="A13" s="20" t="s">
        <v>183</v>
      </c>
      <c r="B13" s="20" t="s">
        <v>51</v>
      </c>
      <c r="C13" s="20" t="s">
        <v>214</v>
      </c>
      <c r="D13" s="20"/>
      <c r="E13" s="20" t="s">
        <v>610</v>
      </c>
      <c r="F13" s="20" t="s">
        <v>124</v>
      </c>
      <c r="G13" s="208">
        <v>0.96299999999999997</v>
      </c>
      <c r="H13" s="208">
        <v>1.4600340000000001</v>
      </c>
      <c r="I13" s="208">
        <v>0</v>
      </c>
      <c r="J13" s="208">
        <v>0</v>
      </c>
      <c r="K13" s="208">
        <v>1.3280399999999999</v>
      </c>
      <c r="L13" s="208">
        <v>1.4436000000000002</v>
      </c>
      <c r="M13" s="208">
        <v>0</v>
      </c>
      <c r="N13" s="208">
        <v>0</v>
      </c>
      <c r="O13" s="208">
        <v>0</v>
      </c>
      <c r="P13" s="208">
        <v>14.961805199999999</v>
      </c>
      <c r="Q13" s="208">
        <v>0</v>
      </c>
      <c r="R13" s="208">
        <v>0.75600000000000001</v>
      </c>
      <c r="S13" s="208">
        <v>0</v>
      </c>
      <c r="T13" s="208">
        <v>10.0116</v>
      </c>
      <c r="U13" s="208">
        <v>14.353200000000001</v>
      </c>
      <c r="V13" s="208">
        <v>16.2147492</v>
      </c>
      <c r="W13" s="208">
        <v>117.86417999999999</v>
      </c>
      <c r="X13" s="208">
        <v>12.2071176</v>
      </c>
      <c r="Y13" s="208">
        <v>0</v>
      </c>
      <c r="Z13" s="208">
        <v>0</v>
      </c>
      <c r="AA13" s="208">
        <v>0</v>
      </c>
      <c r="AB13" s="208">
        <v>37.950368400000002</v>
      </c>
      <c r="AC13" s="208">
        <v>18.380372399999999</v>
      </c>
      <c r="AD13" s="208">
        <v>0</v>
      </c>
      <c r="AE13" s="208">
        <v>0</v>
      </c>
      <c r="AF13" s="208">
        <v>0</v>
      </c>
      <c r="AG13" s="208">
        <v>9.5009004000000008</v>
      </c>
      <c r="AH13" s="208">
        <v>0</v>
      </c>
      <c r="AI13" s="208">
        <v>0</v>
      </c>
      <c r="AJ13" s="208">
        <v>98.666978399999991</v>
      </c>
      <c r="AK13" s="209">
        <v>21.531600000000001</v>
      </c>
    </row>
    <row r="14" spans="1:37">
      <c r="A14" s="20" t="s">
        <v>183</v>
      </c>
      <c r="B14" s="20" t="s">
        <v>51</v>
      </c>
      <c r="C14" s="20" t="s">
        <v>207</v>
      </c>
      <c r="D14" s="20"/>
      <c r="E14" s="20" t="s">
        <v>610</v>
      </c>
      <c r="F14" s="20" t="s">
        <v>124</v>
      </c>
      <c r="G14" s="155">
        <v>2.8771523999999999</v>
      </c>
      <c r="H14" s="155">
        <v>76.315525199999996</v>
      </c>
      <c r="I14" s="155">
        <v>14.59841177159999</v>
      </c>
      <c r="J14" s="155">
        <v>5.7230171999999859</v>
      </c>
      <c r="K14" s="155">
        <v>53.860924800000035</v>
      </c>
      <c r="L14" s="155">
        <v>14.1012</v>
      </c>
      <c r="M14" s="155">
        <v>56.671380719999988</v>
      </c>
      <c r="N14" s="155">
        <v>74.880977200000018</v>
      </c>
      <c r="O14" s="155">
        <v>18.304253999999961</v>
      </c>
      <c r="P14" s="155">
        <v>50.132865111999998</v>
      </c>
      <c r="Q14" s="155">
        <v>28.152000000000001</v>
      </c>
      <c r="R14" s="155">
        <v>66.189600000000013</v>
      </c>
      <c r="S14" s="155">
        <v>1992.6828</v>
      </c>
      <c r="T14" s="155">
        <v>72.120740400000017</v>
      </c>
      <c r="U14" s="155">
        <v>7.4574828000000437</v>
      </c>
      <c r="V14" s="155">
        <v>139.76727840000004</v>
      </c>
      <c r="W14" s="155">
        <v>364.05594359999969</v>
      </c>
      <c r="X14" s="155">
        <v>54.653057999999632</v>
      </c>
      <c r="Y14" s="155">
        <v>69.875640000000018</v>
      </c>
      <c r="Z14" s="155">
        <v>389.86920000000003</v>
      </c>
      <c r="AA14" s="155">
        <v>26.9604</v>
      </c>
      <c r="AB14" s="155">
        <v>156.5427600000011</v>
      </c>
      <c r="AC14" s="155">
        <v>83.758010400000359</v>
      </c>
      <c r="AD14" s="155">
        <v>43.447587408000082</v>
      </c>
      <c r="AE14" s="155">
        <v>89.470698800400001</v>
      </c>
      <c r="AF14" s="155">
        <v>48.4789356</v>
      </c>
      <c r="AG14" s="155">
        <v>254.00244599999999</v>
      </c>
      <c r="AH14" s="155">
        <v>41.737752</v>
      </c>
      <c r="AI14" s="155">
        <v>51.479013600000009</v>
      </c>
      <c r="AJ14" s="155">
        <v>786.64073759999997</v>
      </c>
      <c r="AK14" s="156">
        <v>49.870800000000003</v>
      </c>
    </row>
    <row r="15" spans="1:37">
      <c r="A15" s="20" t="s">
        <v>183</v>
      </c>
      <c r="B15" s="20" t="s">
        <v>51</v>
      </c>
      <c r="C15" s="20" t="s">
        <v>208</v>
      </c>
      <c r="D15" s="20"/>
      <c r="E15" s="20" t="s">
        <v>610</v>
      </c>
      <c r="F15" s="20" t="s">
        <v>124</v>
      </c>
      <c r="G15" s="155">
        <v>0</v>
      </c>
      <c r="H15" s="155">
        <v>4.2768000000000006</v>
      </c>
      <c r="I15" s="155">
        <v>1.196388</v>
      </c>
      <c r="J15" s="155">
        <v>0.65209320000000004</v>
      </c>
      <c r="K15" s="155">
        <v>75.256736400000008</v>
      </c>
      <c r="L15" s="155">
        <v>0</v>
      </c>
      <c r="M15" s="155">
        <v>73.257120000000015</v>
      </c>
      <c r="N15" s="155">
        <v>1.5588</v>
      </c>
      <c r="O15" s="155">
        <v>0</v>
      </c>
      <c r="P15" s="155">
        <v>10.1064744</v>
      </c>
      <c r="Q15" s="155">
        <v>85.111199999999997</v>
      </c>
      <c r="R15" s="155">
        <v>138.22920000000002</v>
      </c>
      <c r="S15" s="155">
        <v>940.19759999999997</v>
      </c>
      <c r="T15" s="155">
        <v>28.423342799999997</v>
      </c>
      <c r="U15" s="155">
        <v>0.63660240000000001</v>
      </c>
      <c r="V15" s="155">
        <v>80.399609999999996</v>
      </c>
      <c r="W15" s="155">
        <v>237.35907720000003</v>
      </c>
      <c r="X15" s="155">
        <v>24.534756000000002</v>
      </c>
      <c r="Y15" s="155">
        <v>0</v>
      </c>
      <c r="Z15" s="155">
        <v>20.444400000000002</v>
      </c>
      <c r="AA15" s="155">
        <v>11.4336</v>
      </c>
      <c r="AB15" s="155">
        <v>51.667711199999999</v>
      </c>
      <c r="AC15" s="155">
        <v>50.797335599999997</v>
      </c>
      <c r="AD15" s="155">
        <v>36.549349199999995</v>
      </c>
      <c r="AE15" s="155">
        <v>61.4759004</v>
      </c>
      <c r="AF15" s="155">
        <v>15.066000000000001</v>
      </c>
      <c r="AG15" s="155">
        <v>585.67649040000003</v>
      </c>
      <c r="AH15" s="155">
        <v>48.247200000000007</v>
      </c>
      <c r="AI15" s="155">
        <v>11.871892799999999</v>
      </c>
      <c r="AJ15" s="155">
        <v>511.07221439999995</v>
      </c>
      <c r="AK15" s="156">
        <v>55.1736</v>
      </c>
    </row>
    <row r="16" spans="1:37">
      <c r="A16" s="20" t="s">
        <v>183</v>
      </c>
      <c r="B16" s="20" t="s">
        <v>51</v>
      </c>
      <c r="C16" s="20" t="s">
        <v>240</v>
      </c>
      <c r="D16" s="20"/>
      <c r="E16" s="20" t="s">
        <v>610</v>
      </c>
      <c r="F16" s="20" t="s">
        <v>124</v>
      </c>
      <c r="G16" s="208">
        <v>0</v>
      </c>
      <c r="H16" s="208">
        <v>0</v>
      </c>
      <c r="I16" s="208">
        <v>0</v>
      </c>
      <c r="J16" s="208">
        <v>0</v>
      </c>
      <c r="K16" s="208">
        <v>0</v>
      </c>
      <c r="L16" s="208">
        <v>0</v>
      </c>
      <c r="M16" s="208">
        <v>14.984071200000001</v>
      </c>
      <c r="N16" s="208">
        <v>0</v>
      </c>
      <c r="O16" s="208">
        <v>0</v>
      </c>
      <c r="P16" s="208">
        <v>0</v>
      </c>
      <c r="Q16" s="208">
        <v>0</v>
      </c>
      <c r="R16" s="208">
        <v>0</v>
      </c>
      <c r="S16" s="208">
        <v>0</v>
      </c>
      <c r="T16" s="208">
        <v>0</v>
      </c>
      <c r="U16" s="208">
        <v>1.3253004000000002</v>
      </c>
      <c r="V16" s="208">
        <v>0.13660919999999999</v>
      </c>
      <c r="W16" s="208">
        <v>4.5872964000000014</v>
      </c>
      <c r="X16" s="208">
        <v>0</v>
      </c>
      <c r="Y16" s="208">
        <v>0</v>
      </c>
      <c r="Z16" s="208">
        <v>0</v>
      </c>
      <c r="AA16" s="208">
        <v>0</v>
      </c>
      <c r="AB16" s="208">
        <v>3.6866772000000001</v>
      </c>
      <c r="AC16" s="208">
        <v>0</v>
      </c>
      <c r="AD16" s="208">
        <v>0</v>
      </c>
      <c r="AE16" s="208">
        <v>0</v>
      </c>
      <c r="AF16" s="208">
        <v>0</v>
      </c>
      <c r="AG16" s="208">
        <v>14.0657184</v>
      </c>
      <c r="AH16" s="208">
        <v>0</v>
      </c>
      <c r="AI16" s="208">
        <v>0</v>
      </c>
      <c r="AJ16" s="208">
        <v>0</v>
      </c>
      <c r="AK16" s="209">
        <v>0</v>
      </c>
    </row>
    <row r="17" spans="1:37">
      <c r="A17" s="20" t="s">
        <v>183</v>
      </c>
      <c r="B17" s="20" t="s">
        <v>51</v>
      </c>
      <c r="C17" s="20" t="s">
        <v>241</v>
      </c>
      <c r="D17" s="20"/>
      <c r="E17" s="20" t="s">
        <v>610</v>
      </c>
      <c r="F17" s="20" t="s">
        <v>124</v>
      </c>
      <c r="G17" s="208">
        <v>0</v>
      </c>
      <c r="H17" s="208">
        <v>0</v>
      </c>
      <c r="I17" s="208">
        <v>0</v>
      </c>
      <c r="J17" s="208">
        <v>0</v>
      </c>
      <c r="K17" s="208">
        <v>0</v>
      </c>
      <c r="L17" s="208">
        <v>0</v>
      </c>
      <c r="M17" s="208">
        <v>0</v>
      </c>
      <c r="N17" s="208">
        <v>0</v>
      </c>
      <c r="O17" s="208">
        <v>0</v>
      </c>
      <c r="P17" s="208">
        <v>0</v>
      </c>
      <c r="Q17" s="208">
        <v>0</v>
      </c>
      <c r="R17" s="208">
        <v>0</v>
      </c>
      <c r="S17" s="208">
        <v>0</v>
      </c>
      <c r="T17" s="208">
        <v>0</v>
      </c>
      <c r="U17" s="208">
        <v>9.5184000000000015E-3</v>
      </c>
      <c r="V17" s="208">
        <v>7.6114799999999996E-2</v>
      </c>
      <c r="W17" s="208">
        <v>6.6899520000000008</v>
      </c>
      <c r="X17" s="208">
        <v>0</v>
      </c>
      <c r="Y17" s="208">
        <v>0</v>
      </c>
      <c r="Z17" s="208">
        <v>0</v>
      </c>
      <c r="AA17" s="208">
        <v>0</v>
      </c>
      <c r="AB17" s="208">
        <v>0</v>
      </c>
      <c r="AC17" s="208">
        <v>0</v>
      </c>
      <c r="AD17" s="208">
        <v>0</v>
      </c>
      <c r="AE17" s="208">
        <v>0</v>
      </c>
      <c r="AF17" s="208">
        <v>0</v>
      </c>
      <c r="AG17" s="208">
        <v>0</v>
      </c>
      <c r="AH17" s="208">
        <v>0</v>
      </c>
      <c r="AI17" s="208">
        <v>0</v>
      </c>
      <c r="AJ17" s="208">
        <v>0</v>
      </c>
      <c r="AK17" s="209">
        <v>0</v>
      </c>
    </row>
    <row r="18" spans="1:37" ht="14.65" thickBot="1">
      <c r="A18" s="20" t="s">
        <v>183</v>
      </c>
      <c r="B18" s="20" t="s">
        <v>51</v>
      </c>
      <c r="C18" s="20" t="s">
        <v>304</v>
      </c>
      <c r="D18" s="20"/>
      <c r="E18" s="20" t="s">
        <v>610</v>
      </c>
      <c r="F18" s="20" t="s">
        <v>124</v>
      </c>
      <c r="G18" s="208">
        <v>204.89832319879994</v>
      </c>
      <c r="H18" s="208">
        <v>1328.1128063999997</v>
      </c>
      <c r="I18" s="208">
        <v>364.77284759959991</v>
      </c>
      <c r="J18" s="208">
        <v>242.731854</v>
      </c>
      <c r="K18" s="208">
        <v>1115.2871151209538</v>
      </c>
      <c r="L18" s="208">
        <v>548.00639999999976</v>
      </c>
      <c r="M18" s="208">
        <v>1488.2677027200002</v>
      </c>
      <c r="N18" s="208">
        <v>2772.4834942604311</v>
      </c>
      <c r="O18" s="208">
        <v>358.19722799999994</v>
      </c>
      <c r="P18" s="208">
        <v>1381.0136376174985</v>
      </c>
      <c r="Q18" s="208">
        <v>2165.0256000000004</v>
      </c>
      <c r="R18" s="208">
        <v>2352.8520000000003</v>
      </c>
      <c r="S18" s="208">
        <v>25797.427200000806</v>
      </c>
      <c r="T18" s="208">
        <v>1014.6703135426732</v>
      </c>
      <c r="U18" s="208">
        <v>317.81992395395929</v>
      </c>
      <c r="V18" s="208">
        <v>1758.9787503417456</v>
      </c>
      <c r="W18" s="208">
        <v>9365.9829333905582</v>
      </c>
      <c r="X18" s="208">
        <v>1199.9179907999999</v>
      </c>
      <c r="Y18" s="208">
        <v>1123.0675086688248</v>
      </c>
      <c r="Z18" s="208">
        <v>5305.9385305835922</v>
      </c>
      <c r="AA18" s="208">
        <v>1108.5984000000001</v>
      </c>
      <c r="AB18" s="208">
        <v>3773.2517335716134</v>
      </c>
      <c r="AC18" s="208">
        <v>2117.6139816</v>
      </c>
      <c r="AD18" s="208">
        <v>2051.3119140687304</v>
      </c>
      <c r="AE18" s="208">
        <v>1948.3089876000004</v>
      </c>
      <c r="AF18" s="208">
        <v>1244.8790170928667</v>
      </c>
      <c r="AG18" s="208">
        <v>4026.6777504166962</v>
      </c>
      <c r="AH18" s="208">
        <v>1238.3705519999999</v>
      </c>
      <c r="AI18" s="208">
        <v>1105.881618827098</v>
      </c>
      <c r="AJ18" s="208">
        <v>16200.449582739931</v>
      </c>
      <c r="AK18" s="210">
        <v>921.83040000000005</v>
      </c>
    </row>
    <row r="19" spans="1:37">
      <c r="A19" s="115" t="s">
        <v>183</v>
      </c>
      <c r="B19" s="115" t="s">
        <v>51</v>
      </c>
      <c r="C19" s="115" t="s">
        <v>242</v>
      </c>
      <c r="D19" s="115"/>
      <c r="E19" s="115" t="s">
        <v>184</v>
      </c>
      <c r="F19" s="115" t="s">
        <v>124</v>
      </c>
      <c r="G19" s="158">
        <v>0</v>
      </c>
      <c r="H19" s="158">
        <v>0</v>
      </c>
      <c r="I19" s="158">
        <v>0</v>
      </c>
      <c r="J19" s="158">
        <v>0</v>
      </c>
      <c r="K19" s="158">
        <v>0</v>
      </c>
      <c r="L19" s="158">
        <v>18.863999999999749</v>
      </c>
      <c r="M19" s="158">
        <v>0</v>
      </c>
      <c r="N19" s="158">
        <v>0</v>
      </c>
      <c r="O19" s="158">
        <v>0</v>
      </c>
      <c r="P19" s="158">
        <v>0</v>
      </c>
      <c r="Q19" s="158">
        <v>3.6000000002331944E-3</v>
      </c>
      <c r="R19" s="158">
        <v>-36.360000000000127</v>
      </c>
      <c r="S19" s="158">
        <v>0</v>
      </c>
      <c r="T19" s="158">
        <v>0</v>
      </c>
      <c r="U19" s="158">
        <v>-2.9515384460407859</v>
      </c>
      <c r="V19" s="158">
        <v>0</v>
      </c>
      <c r="W19" s="158">
        <v>0</v>
      </c>
      <c r="X19" s="158">
        <v>0</v>
      </c>
      <c r="Y19" s="158">
        <v>56.3914686688247</v>
      </c>
      <c r="Z19" s="158">
        <v>-0.96186941640780788</v>
      </c>
      <c r="AA19" s="158">
        <v>0</v>
      </c>
      <c r="AB19" s="158">
        <v>-43.141958828387487</v>
      </c>
      <c r="AC19" s="158">
        <v>-13.72569480000061</v>
      </c>
      <c r="AD19" s="158">
        <v>0</v>
      </c>
      <c r="AE19" s="158">
        <v>0</v>
      </c>
      <c r="AF19" s="158">
        <v>0</v>
      </c>
      <c r="AG19" s="158">
        <v>12.342270016696602</v>
      </c>
      <c r="AH19" s="158">
        <v>72.738000000000056</v>
      </c>
      <c r="AI19" s="158">
        <v>8.5948364270981301</v>
      </c>
      <c r="AJ19" s="158">
        <v>0</v>
      </c>
      <c r="AK19" s="159">
        <v>-45.478399999999965</v>
      </c>
    </row>
    <row r="20" spans="1:37" ht="14.65" thickBot="1">
      <c r="A20" s="112" t="s">
        <v>183</v>
      </c>
      <c r="B20" s="112" t="s">
        <v>51</v>
      </c>
      <c r="C20" s="112" t="s">
        <v>187</v>
      </c>
      <c r="D20" s="112"/>
      <c r="E20" s="112" t="s">
        <v>184</v>
      </c>
      <c r="F20" s="112" t="s">
        <v>188</v>
      </c>
      <c r="G20" s="160">
        <v>0</v>
      </c>
      <c r="H20" s="160">
        <v>0</v>
      </c>
      <c r="I20" s="160">
        <v>0</v>
      </c>
      <c r="J20" s="160">
        <v>0</v>
      </c>
      <c r="K20" s="160">
        <v>0</v>
      </c>
      <c r="L20" s="160">
        <v>4.0700925868389443E-2</v>
      </c>
      <c r="M20" s="160">
        <v>0</v>
      </c>
      <c r="N20" s="160">
        <v>0</v>
      </c>
      <c r="O20" s="160">
        <v>0</v>
      </c>
      <c r="P20" s="160">
        <v>0</v>
      </c>
      <c r="Q20" s="160">
        <v>1.9726239252943179E-6</v>
      </c>
      <c r="R20" s="160">
        <v>-1.926120868852153E-2</v>
      </c>
      <c r="S20" s="160">
        <v>0</v>
      </c>
      <c r="T20" s="160">
        <v>0</v>
      </c>
      <c r="U20" s="160">
        <v>-1.0725940240902322E-2</v>
      </c>
      <c r="V20" s="160">
        <v>0</v>
      </c>
      <c r="W20" s="160">
        <v>0</v>
      </c>
      <c r="X20" s="160">
        <v>0</v>
      </c>
      <c r="Y20" s="160">
        <v>6.2210268838469654E-2</v>
      </c>
      <c r="Z20" s="160">
        <v>-2.4576483980033207E-4</v>
      </c>
      <c r="AA20" s="160">
        <v>0</v>
      </c>
      <c r="AB20" s="160">
        <v>-1.2672003322613219E-2</v>
      </c>
      <c r="AC20" s="160">
        <v>-7.1751649626187923E-3</v>
      </c>
      <c r="AD20" s="160">
        <v>0</v>
      </c>
      <c r="AE20" s="160">
        <v>0</v>
      </c>
      <c r="AF20" s="160">
        <v>0</v>
      </c>
      <c r="AG20" s="160">
        <v>4.5135480910794019E-3</v>
      </c>
      <c r="AH20" s="160">
        <v>7.6058151265565546E-2</v>
      </c>
      <c r="AI20" s="160">
        <v>9.3649750347483025E-3</v>
      </c>
      <c r="AJ20" s="160">
        <v>0</v>
      </c>
      <c r="AK20" s="161">
        <v>-6.17256537476173E-2</v>
      </c>
    </row>
    <row r="21" spans="1:37">
      <c r="F21" s="117"/>
      <c r="G21" s="256"/>
      <c r="H21" s="256"/>
      <c r="I21" s="256"/>
      <c r="J21" s="256"/>
      <c r="K21" s="256"/>
      <c r="L21" s="256"/>
      <c r="M21" s="256"/>
      <c r="N21" s="256"/>
      <c r="O21" s="256"/>
      <c r="P21" s="256"/>
      <c r="Q21" s="256"/>
      <c r="R21" s="256"/>
      <c r="S21" s="256"/>
      <c r="T21" s="256"/>
      <c r="U21" s="256"/>
      <c r="V21" s="256"/>
      <c r="W21" s="256"/>
      <c r="X21" s="256"/>
      <c r="Y21" s="256"/>
      <c r="Z21" s="256"/>
      <c r="AA21" s="256"/>
      <c r="AB21" s="256"/>
      <c r="AC21" s="256"/>
      <c r="AD21" s="256"/>
      <c r="AE21" s="256"/>
      <c r="AF21" s="256"/>
      <c r="AG21" s="256"/>
      <c r="AH21" s="256"/>
      <c r="AI21" s="256"/>
      <c r="AJ21" s="256"/>
      <c r="AK21" s="256"/>
    </row>
    <row r="22" spans="1:37">
      <c r="S22" s="255"/>
    </row>
    <row r="23" spans="1:37" ht="18">
      <c r="A23" s="6" t="s">
        <v>189</v>
      </c>
      <c r="B23" s="6" t="s">
        <v>190</v>
      </c>
    </row>
    <row r="24" spans="1:37">
      <c r="A24" s="110" t="s">
        <v>171</v>
      </c>
      <c r="B24" s="60"/>
      <c r="C24" s="60" t="s">
        <v>172</v>
      </c>
      <c r="D24" s="60"/>
      <c r="E24" s="60" t="s">
        <v>173</v>
      </c>
      <c r="F24" s="60" t="s">
        <v>116</v>
      </c>
      <c r="G24" s="118" t="s">
        <v>20</v>
      </c>
      <c r="H24" s="118" t="s">
        <v>21</v>
      </c>
      <c r="I24" s="118" t="s">
        <v>23</v>
      </c>
      <c r="J24" s="118" t="s">
        <v>22</v>
      </c>
      <c r="K24" s="118" t="s">
        <v>24</v>
      </c>
      <c r="L24" s="118" t="s">
        <v>25</v>
      </c>
      <c r="M24" s="118" t="s">
        <v>26</v>
      </c>
      <c r="N24" s="118" t="s">
        <v>27</v>
      </c>
      <c r="O24" s="118" t="s">
        <v>28</v>
      </c>
      <c r="P24" s="118" t="s">
        <v>29</v>
      </c>
      <c r="Q24" s="118" t="s">
        <v>30</v>
      </c>
      <c r="R24" s="118" t="s">
        <v>31</v>
      </c>
      <c r="S24" s="118" t="s">
        <v>32</v>
      </c>
      <c r="T24" s="118" t="s">
        <v>33</v>
      </c>
      <c r="U24" s="118" t="s">
        <v>34</v>
      </c>
      <c r="V24" s="118" t="s">
        <v>35</v>
      </c>
      <c r="W24" s="118" t="s">
        <v>36</v>
      </c>
      <c r="X24" s="118" t="s">
        <v>37</v>
      </c>
      <c r="Y24" s="118" t="s">
        <v>38</v>
      </c>
      <c r="Z24" s="118" t="s">
        <v>39</v>
      </c>
      <c r="AA24" s="118" t="s">
        <v>40</v>
      </c>
      <c r="AB24" s="118" t="s">
        <v>41</v>
      </c>
      <c r="AC24" s="118" t="s">
        <v>42</v>
      </c>
      <c r="AD24" s="118" t="s">
        <v>43</v>
      </c>
      <c r="AE24" s="118" t="s">
        <v>44</v>
      </c>
      <c r="AF24" s="118" t="s">
        <v>45</v>
      </c>
      <c r="AG24" s="118" t="s">
        <v>46</v>
      </c>
      <c r="AH24" s="118" t="s">
        <v>47</v>
      </c>
      <c r="AI24" s="118" t="s">
        <v>48</v>
      </c>
      <c r="AJ24" s="118" t="s">
        <v>49</v>
      </c>
      <c r="AK24" s="119" t="s">
        <v>50</v>
      </c>
    </row>
    <row r="25" spans="1:37">
      <c r="A25" s="113" t="s">
        <v>5</v>
      </c>
      <c r="B25" s="20" t="s">
        <v>245</v>
      </c>
      <c r="C25" s="20" t="s">
        <v>5</v>
      </c>
      <c r="D25" s="20" t="s">
        <v>19</v>
      </c>
      <c r="E25" s="20"/>
      <c r="F25" s="20"/>
      <c r="G25" s="20" t="s">
        <v>218</v>
      </c>
      <c r="H25" s="20" t="s">
        <v>219</v>
      </c>
      <c r="I25" s="20" t="s">
        <v>221</v>
      </c>
      <c r="J25" s="20" t="s">
        <v>220</v>
      </c>
      <c r="K25" s="20" t="s">
        <v>222</v>
      </c>
      <c r="L25" s="20" t="s">
        <v>223</v>
      </c>
      <c r="M25" s="20" t="s">
        <v>224</v>
      </c>
      <c r="N25" s="20" t="s">
        <v>225</v>
      </c>
      <c r="O25" s="20" t="s">
        <v>226</v>
      </c>
      <c r="P25" s="20" t="s">
        <v>556</v>
      </c>
      <c r="Q25" s="20" t="s">
        <v>174</v>
      </c>
      <c r="R25" s="20" t="s">
        <v>175</v>
      </c>
      <c r="S25" s="20" t="s">
        <v>227</v>
      </c>
      <c r="T25" s="20" t="s">
        <v>228</v>
      </c>
      <c r="U25" s="20" t="s">
        <v>229</v>
      </c>
      <c r="V25" s="20" t="s">
        <v>230</v>
      </c>
      <c r="W25" s="20" t="s">
        <v>231</v>
      </c>
      <c r="X25" s="20" t="s">
        <v>232</v>
      </c>
      <c r="Y25" s="20" t="s">
        <v>176</v>
      </c>
      <c r="Z25" s="20" t="s">
        <v>177</v>
      </c>
      <c r="AA25" s="20" t="s">
        <v>233</v>
      </c>
      <c r="AB25" s="20" t="s">
        <v>178</v>
      </c>
      <c r="AC25" s="20" t="s">
        <v>234</v>
      </c>
      <c r="AD25" s="21" t="s">
        <v>179</v>
      </c>
      <c r="AE25" s="21" t="s">
        <v>235</v>
      </c>
      <c r="AF25" s="21" t="s">
        <v>180</v>
      </c>
      <c r="AG25" s="21" t="s">
        <v>236</v>
      </c>
      <c r="AH25" s="21" t="s">
        <v>237</v>
      </c>
      <c r="AI25" s="21" t="s">
        <v>181</v>
      </c>
      <c r="AJ25" s="21" t="s">
        <v>238</v>
      </c>
      <c r="AK25" s="120" t="s">
        <v>182</v>
      </c>
    </row>
    <row r="26" spans="1:37">
      <c r="A26" s="110" t="s">
        <v>198</v>
      </c>
      <c r="B26" s="60" t="s">
        <v>59</v>
      </c>
      <c r="C26" s="60" t="s">
        <v>671</v>
      </c>
      <c r="D26" s="60" t="s">
        <v>670</v>
      </c>
      <c r="E26" s="60" t="s">
        <v>610</v>
      </c>
      <c r="F26" s="60" t="s">
        <v>124</v>
      </c>
      <c r="G26" s="162">
        <v>4.0263440332225535</v>
      </c>
      <c r="H26" s="163">
        <v>73.887500546867614</v>
      </c>
      <c r="I26" s="163">
        <v>1.6593444609236772</v>
      </c>
      <c r="J26" s="163">
        <v>32.52151390123948</v>
      </c>
      <c r="K26" s="163">
        <v>411.50880464584264</v>
      </c>
      <c r="L26" s="163">
        <v>8.3212810970628279</v>
      </c>
      <c r="M26" s="163">
        <v>24.046133386370698</v>
      </c>
      <c r="N26" s="163">
        <v>743.40242513391524</v>
      </c>
      <c r="O26" s="163">
        <v>19.399665309660385</v>
      </c>
      <c r="P26" s="163">
        <v>377.56925151226943</v>
      </c>
      <c r="Q26" s="163">
        <v>14.753636718649823</v>
      </c>
      <c r="R26" s="163">
        <v>96.45371741309809</v>
      </c>
      <c r="S26" s="163">
        <v>7884.2039804333599</v>
      </c>
      <c r="T26" s="163">
        <v>129.72960134745335</v>
      </c>
      <c r="U26" s="163">
        <v>0</v>
      </c>
      <c r="V26" s="163">
        <v>56.58575810621209</v>
      </c>
      <c r="W26" s="163">
        <v>601.32061245355339</v>
      </c>
      <c r="X26" s="163">
        <v>56.714913069453132</v>
      </c>
      <c r="Y26" s="163">
        <v>684.51549815509168</v>
      </c>
      <c r="Z26" s="163">
        <v>3335.7050741564981</v>
      </c>
      <c r="AA26" s="163">
        <v>2.2749835505504237</v>
      </c>
      <c r="AB26" s="163">
        <v>1071.6478949220691</v>
      </c>
      <c r="AC26" s="163">
        <v>803.39592740603302</v>
      </c>
      <c r="AD26" s="163">
        <v>143.26533579926723</v>
      </c>
      <c r="AE26" s="163">
        <v>64.37467672737894</v>
      </c>
      <c r="AF26" s="163">
        <v>85.531504716119784</v>
      </c>
      <c r="AG26" s="163">
        <v>0</v>
      </c>
      <c r="AH26" s="163">
        <v>0</v>
      </c>
      <c r="AI26" s="163">
        <v>223.07581590181164</v>
      </c>
      <c r="AJ26" s="163">
        <v>4102.3919243635783</v>
      </c>
      <c r="AK26" s="164">
        <v>771.79466601234094</v>
      </c>
    </row>
    <row r="27" spans="1:37">
      <c r="A27" s="113" t="s">
        <v>198</v>
      </c>
      <c r="B27" s="20" t="s">
        <v>204</v>
      </c>
      <c r="C27" s="20" t="s">
        <v>673</v>
      </c>
      <c r="D27" s="20" t="s">
        <v>672</v>
      </c>
      <c r="E27" s="20" t="s">
        <v>610</v>
      </c>
      <c r="F27" s="20" t="s">
        <v>124</v>
      </c>
      <c r="G27" s="165">
        <v>0</v>
      </c>
      <c r="H27" s="155">
        <v>0</v>
      </c>
      <c r="I27" s="155">
        <v>0</v>
      </c>
      <c r="J27" s="155">
        <v>0</v>
      </c>
      <c r="K27" s="155">
        <v>118.80845683117296</v>
      </c>
      <c r="L27" s="155">
        <v>0</v>
      </c>
      <c r="M27" s="155">
        <v>1.7032458254726557</v>
      </c>
      <c r="N27" s="155">
        <v>48.07910164869832</v>
      </c>
      <c r="O27" s="155">
        <v>0</v>
      </c>
      <c r="P27" s="155">
        <v>43.979499208371408</v>
      </c>
      <c r="Q27" s="155">
        <v>0</v>
      </c>
      <c r="R27" s="155">
        <v>29.845567007569752</v>
      </c>
      <c r="S27" s="155">
        <v>0</v>
      </c>
      <c r="T27" s="155">
        <v>148.68046476904783</v>
      </c>
      <c r="U27" s="155">
        <v>0</v>
      </c>
      <c r="V27" s="155">
        <v>219.23231551037597</v>
      </c>
      <c r="W27" s="155">
        <v>468.85571461009329</v>
      </c>
      <c r="X27" s="155">
        <v>0</v>
      </c>
      <c r="Y27" s="155">
        <v>0</v>
      </c>
      <c r="Z27" s="155">
        <v>103.26491339168599</v>
      </c>
      <c r="AA27" s="155">
        <v>0</v>
      </c>
      <c r="AB27" s="155">
        <v>0</v>
      </c>
      <c r="AC27" s="155">
        <v>0</v>
      </c>
      <c r="AD27" s="155">
        <v>0</v>
      </c>
      <c r="AE27" s="155">
        <v>0</v>
      </c>
      <c r="AF27" s="155">
        <v>0</v>
      </c>
      <c r="AG27" s="155">
        <v>0</v>
      </c>
      <c r="AH27" s="155">
        <v>0</v>
      </c>
      <c r="AI27" s="155">
        <v>159.51907044113022</v>
      </c>
      <c r="AJ27" s="155">
        <v>332.51160152323979</v>
      </c>
      <c r="AK27" s="156">
        <v>0</v>
      </c>
    </row>
    <row r="28" spans="1:37" hidden="1">
      <c r="A28" s="113" t="s">
        <v>198</v>
      </c>
      <c r="B28" s="20" t="s">
        <v>262</v>
      </c>
      <c r="C28" s="20" t="s">
        <v>674</v>
      </c>
      <c r="D28" s="20" t="s">
        <v>550</v>
      </c>
      <c r="E28" s="20" t="s">
        <v>610</v>
      </c>
      <c r="F28" s="20" t="s">
        <v>124</v>
      </c>
      <c r="G28" s="16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6"/>
    </row>
    <row r="29" spans="1:37" hidden="1">
      <c r="A29" s="113" t="s">
        <v>198</v>
      </c>
      <c r="B29" s="20" t="s">
        <v>263</v>
      </c>
      <c r="C29" s="20" t="s">
        <v>675</v>
      </c>
      <c r="D29" s="20" t="s">
        <v>550</v>
      </c>
      <c r="E29" s="20" t="s">
        <v>610</v>
      </c>
      <c r="F29" s="20" t="s">
        <v>124</v>
      </c>
      <c r="G29" s="16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6"/>
    </row>
    <row r="30" spans="1:37">
      <c r="A30" s="113" t="s">
        <v>198</v>
      </c>
      <c r="B30" s="20" t="s">
        <v>66</v>
      </c>
      <c r="C30" s="20" t="s">
        <v>677</v>
      </c>
      <c r="D30" s="20" t="s">
        <v>676</v>
      </c>
      <c r="E30" s="20" t="s">
        <v>610</v>
      </c>
      <c r="F30" s="20" t="s">
        <v>124</v>
      </c>
      <c r="G30" s="165">
        <v>39.978506067128521</v>
      </c>
      <c r="H30" s="155">
        <v>147.70187014730388</v>
      </c>
      <c r="I30" s="155">
        <v>32.309778617999036</v>
      </c>
      <c r="J30" s="155">
        <v>20.283427996968701</v>
      </c>
      <c r="K30" s="155">
        <v>16.211610142846592</v>
      </c>
      <c r="L30" s="155">
        <v>24.075252651235171</v>
      </c>
      <c r="M30" s="155">
        <v>59.825510063714717</v>
      </c>
      <c r="N30" s="155">
        <v>27.400152140620115</v>
      </c>
      <c r="O30" s="155">
        <v>57.639553774880575</v>
      </c>
      <c r="P30" s="155">
        <v>47.975276356561558</v>
      </c>
      <c r="Q30" s="155">
        <v>24.523541050180366</v>
      </c>
      <c r="R30" s="155">
        <v>16.381792817511148</v>
      </c>
      <c r="S30" s="155">
        <v>30.519425634628696</v>
      </c>
      <c r="T30" s="155">
        <v>2.6608190323420975</v>
      </c>
      <c r="U30" s="155">
        <v>1.9491121108077821E-2</v>
      </c>
      <c r="V30" s="155">
        <v>44.645696458550574</v>
      </c>
      <c r="W30" s="155">
        <v>95.238211337833079</v>
      </c>
      <c r="X30" s="155">
        <v>4.6907135947339178</v>
      </c>
      <c r="Y30" s="155">
        <v>41.019986420113192</v>
      </c>
      <c r="Z30" s="155">
        <v>11.634085669327263</v>
      </c>
      <c r="AA30" s="155">
        <v>101.83176369733013</v>
      </c>
      <c r="AB30" s="155">
        <v>146.94762649758059</v>
      </c>
      <c r="AC30" s="155">
        <v>14.289006404869722</v>
      </c>
      <c r="AD30" s="155">
        <v>276.45010862330332</v>
      </c>
      <c r="AE30" s="155">
        <v>354.44871137010415</v>
      </c>
      <c r="AF30" s="155">
        <v>145.23378552946639</v>
      </c>
      <c r="AG30" s="155">
        <v>0</v>
      </c>
      <c r="AH30" s="155">
        <v>192.22977130141109</v>
      </c>
      <c r="AI30" s="155">
        <v>3.2597422308800424E-3</v>
      </c>
      <c r="AJ30" s="155">
        <v>132.56115179441153</v>
      </c>
      <c r="AK30" s="156">
        <v>0.6175524570105384</v>
      </c>
    </row>
    <row r="31" spans="1:37">
      <c r="A31" s="113" t="s">
        <v>198</v>
      </c>
      <c r="B31" s="20" t="s">
        <v>63</v>
      </c>
      <c r="C31" s="20" t="s">
        <v>679</v>
      </c>
      <c r="D31" s="20" t="s">
        <v>678</v>
      </c>
      <c r="E31" s="20" t="s">
        <v>610</v>
      </c>
      <c r="F31" s="20" t="s">
        <v>124</v>
      </c>
      <c r="G31" s="165">
        <v>0.60601050505687526</v>
      </c>
      <c r="H31" s="155">
        <v>975.13620176241886</v>
      </c>
      <c r="I31" s="155">
        <v>131.08406462844724</v>
      </c>
      <c r="J31" s="155">
        <v>22.40756918239374</v>
      </c>
      <c r="K31" s="155">
        <v>160.34480045303278</v>
      </c>
      <c r="L31" s="155">
        <v>278.18440722038514</v>
      </c>
      <c r="M31" s="155">
        <v>366.30579406558877</v>
      </c>
      <c r="N31" s="155">
        <v>944.52362266212845</v>
      </c>
      <c r="O31" s="155">
        <v>171.0014115670765</v>
      </c>
      <c r="P31" s="155">
        <v>371.9332094027975</v>
      </c>
      <c r="Q31" s="155">
        <v>64.52508572657959</v>
      </c>
      <c r="R31" s="155">
        <v>141.2707732971796</v>
      </c>
      <c r="S31" s="155">
        <v>273.54741587307024</v>
      </c>
      <c r="T31" s="155">
        <v>90.378893481231486</v>
      </c>
      <c r="U31" s="155">
        <v>0.21419660266158785</v>
      </c>
      <c r="V31" s="155">
        <v>59.745949380461028</v>
      </c>
      <c r="W31" s="155">
        <v>575.38534368537455</v>
      </c>
      <c r="X31" s="155">
        <v>378.9492256017636</v>
      </c>
      <c r="Y31" s="155">
        <v>148.79488041080458</v>
      </c>
      <c r="Z31" s="155">
        <v>224.80265909929565</v>
      </c>
      <c r="AA31" s="155">
        <v>891.58005335948371</v>
      </c>
      <c r="AB31" s="155">
        <v>1308.4460997453612</v>
      </c>
      <c r="AC31" s="155">
        <v>321.66547503663668</v>
      </c>
      <c r="AD31" s="155">
        <v>323.59712837848156</v>
      </c>
      <c r="AE31" s="155">
        <v>1232.3815139349147</v>
      </c>
      <c r="AF31" s="155">
        <v>580.28239509275045</v>
      </c>
      <c r="AG31" s="155">
        <v>0</v>
      </c>
      <c r="AH31" s="155">
        <v>501.17342869858885</v>
      </c>
      <c r="AI31" s="155">
        <v>265.48006759646557</v>
      </c>
      <c r="AJ31" s="155">
        <v>4302.7832182137317</v>
      </c>
      <c r="AK31" s="156">
        <v>0</v>
      </c>
    </row>
    <row r="32" spans="1:37">
      <c r="A32" s="113" t="s">
        <v>198</v>
      </c>
      <c r="B32" s="20" t="s">
        <v>205</v>
      </c>
      <c r="C32" s="20" t="s">
        <v>681</v>
      </c>
      <c r="D32" s="20" t="s">
        <v>680</v>
      </c>
      <c r="E32" s="20" t="s">
        <v>610</v>
      </c>
      <c r="F32" s="20" t="s">
        <v>124</v>
      </c>
      <c r="G32" s="165">
        <v>3.805078629348964</v>
      </c>
      <c r="H32" s="155">
        <v>0</v>
      </c>
      <c r="I32" s="155">
        <v>4.4126415208801006</v>
      </c>
      <c r="J32" s="155">
        <v>1.7554452398607732</v>
      </c>
      <c r="K32" s="155">
        <v>1.5368562838321314</v>
      </c>
      <c r="L32" s="155">
        <v>6.6582590313168648</v>
      </c>
      <c r="M32" s="155">
        <v>5.9354726094271815</v>
      </c>
      <c r="N32" s="155">
        <v>52.819652742599558</v>
      </c>
      <c r="O32" s="155">
        <v>0.2506673483824754</v>
      </c>
      <c r="P32" s="155">
        <v>0.11136641268248211</v>
      </c>
      <c r="Q32" s="155">
        <v>0.81391984094791214</v>
      </c>
      <c r="R32" s="155">
        <v>24.83441637803687</v>
      </c>
      <c r="S32" s="155">
        <v>77.337380531552327</v>
      </c>
      <c r="T32" s="155">
        <v>0.78627880289345953</v>
      </c>
      <c r="U32" s="155">
        <v>0</v>
      </c>
      <c r="V32" s="155">
        <v>17.563926144447318</v>
      </c>
      <c r="W32" s="155">
        <v>72.195338348523975</v>
      </c>
      <c r="X32" s="155">
        <v>75.074333326915692</v>
      </c>
      <c r="Y32" s="155">
        <v>0</v>
      </c>
      <c r="Z32" s="155">
        <v>35.819508077142984</v>
      </c>
      <c r="AA32" s="155">
        <v>0</v>
      </c>
      <c r="AB32" s="155">
        <v>62.606260014709129</v>
      </c>
      <c r="AC32" s="155">
        <v>15.060830722349815</v>
      </c>
      <c r="AD32" s="155">
        <v>30.040623240831906</v>
      </c>
      <c r="AE32" s="155">
        <v>0</v>
      </c>
      <c r="AF32" s="155">
        <v>4.6295892467012756</v>
      </c>
      <c r="AG32" s="155">
        <v>0</v>
      </c>
      <c r="AH32" s="155">
        <v>0</v>
      </c>
      <c r="AI32" s="155">
        <v>1.1857855649606948</v>
      </c>
      <c r="AJ32" s="155">
        <v>40.618206796476692</v>
      </c>
      <c r="AK32" s="156">
        <v>1.2946763440914943</v>
      </c>
    </row>
    <row r="33" spans="1:37">
      <c r="A33" s="113" t="s">
        <v>198</v>
      </c>
      <c r="B33" s="20" t="s">
        <v>67</v>
      </c>
      <c r="C33" s="20" t="s">
        <v>683</v>
      </c>
      <c r="D33" s="20" t="s">
        <v>682</v>
      </c>
      <c r="E33" s="20" t="s">
        <v>610</v>
      </c>
      <c r="F33" s="20" t="s">
        <v>124</v>
      </c>
      <c r="G33" s="165">
        <v>0</v>
      </c>
      <c r="H33" s="155">
        <v>0</v>
      </c>
      <c r="I33" s="155">
        <v>0</v>
      </c>
      <c r="J33" s="155">
        <v>0</v>
      </c>
      <c r="K33" s="155">
        <v>0</v>
      </c>
      <c r="L33" s="155">
        <v>0</v>
      </c>
      <c r="M33" s="155">
        <v>0</v>
      </c>
      <c r="N33" s="155">
        <v>0</v>
      </c>
      <c r="O33" s="155">
        <v>0</v>
      </c>
      <c r="P33" s="155">
        <v>0</v>
      </c>
      <c r="Q33" s="155">
        <v>0.61762745019507637</v>
      </c>
      <c r="R33" s="155">
        <v>0</v>
      </c>
      <c r="S33" s="155">
        <v>0</v>
      </c>
      <c r="T33" s="155">
        <v>0</v>
      </c>
      <c r="U33" s="155">
        <v>0</v>
      </c>
      <c r="V33" s="155">
        <v>7.4035203954426489E-4</v>
      </c>
      <c r="W33" s="155">
        <v>9.2332327216443026</v>
      </c>
      <c r="X33" s="155">
        <v>0</v>
      </c>
      <c r="Y33" s="155">
        <v>3.6711150139905531</v>
      </c>
      <c r="Z33" s="155">
        <v>0</v>
      </c>
      <c r="AA33" s="155">
        <v>0</v>
      </c>
      <c r="AB33" s="155">
        <v>0</v>
      </c>
      <c r="AC33" s="155">
        <v>5.6782166684366278</v>
      </c>
      <c r="AD33" s="155">
        <v>0</v>
      </c>
      <c r="AE33" s="155">
        <v>0</v>
      </c>
      <c r="AF33" s="155">
        <v>0</v>
      </c>
      <c r="AG33" s="155">
        <v>0</v>
      </c>
      <c r="AH33" s="155">
        <v>0</v>
      </c>
      <c r="AI33" s="155">
        <v>1.7365197312865215E-2</v>
      </c>
      <c r="AJ33" s="155">
        <v>0.22512761586776994</v>
      </c>
      <c r="AK33" s="156">
        <v>0</v>
      </c>
    </row>
    <row r="34" spans="1:37">
      <c r="A34" s="113" t="s">
        <v>198</v>
      </c>
      <c r="B34" s="20" t="s">
        <v>69</v>
      </c>
      <c r="C34" s="20" t="s">
        <v>685</v>
      </c>
      <c r="D34" s="20" t="s">
        <v>684</v>
      </c>
      <c r="E34" s="20" t="s">
        <v>610</v>
      </c>
      <c r="F34" s="20" t="s">
        <v>124</v>
      </c>
      <c r="G34" s="165">
        <v>6.7113317312727627E-2</v>
      </c>
      <c r="H34" s="155">
        <v>0</v>
      </c>
      <c r="I34" s="155">
        <v>5.462802474344346E-3</v>
      </c>
      <c r="J34" s="155">
        <v>0</v>
      </c>
      <c r="K34" s="155">
        <v>3.9695294183695191</v>
      </c>
      <c r="L34" s="155">
        <v>0</v>
      </c>
      <c r="M34" s="155">
        <v>3.4791750348342216E-3</v>
      </c>
      <c r="N34" s="155">
        <v>7.1938120274974544</v>
      </c>
      <c r="O34" s="155">
        <v>0</v>
      </c>
      <c r="P34" s="155">
        <v>1.8779862876029521E-2</v>
      </c>
      <c r="Q34" s="155">
        <v>0.75971199887136487</v>
      </c>
      <c r="R34" s="155">
        <v>2.3397230017289599</v>
      </c>
      <c r="S34" s="155">
        <v>0</v>
      </c>
      <c r="T34" s="155">
        <v>0.34545933645788851</v>
      </c>
      <c r="U34" s="155">
        <v>2.1260530335204562E-4</v>
      </c>
      <c r="V34" s="155">
        <v>1.1569989549737165</v>
      </c>
      <c r="W34" s="155">
        <v>37.072427308844254</v>
      </c>
      <c r="X34" s="155">
        <v>17.705506193161309</v>
      </c>
      <c r="Y34" s="155">
        <v>0</v>
      </c>
      <c r="Z34" s="155">
        <v>0</v>
      </c>
      <c r="AA34" s="155">
        <v>8.3999392635707965E-2</v>
      </c>
      <c r="AB34" s="155">
        <v>0.80936468003388751</v>
      </c>
      <c r="AC34" s="155">
        <v>1.0062818799297084</v>
      </c>
      <c r="AD34" s="155">
        <v>0.64128765587336045</v>
      </c>
      <c r="AE34" s="155">
        <v>3.4376496140646071E-2</v>
      </c>
      <c r="AF34" s="155">
        <v>0.21926336080452591</v>
      </c>
      <c r="AG34" s="155">
        <v>0</v>
      </c>
      <c r="AH34" s="155">
        <v>0</v>
      </c>
      <c r="AI34" s="155">
        <v>2.7358573964020101</v>
      </c>
      <c r="AJ34" s="155">
        <v>40.000868116069149</v>
      </c>
      <c r="AK34" s="156">
        <v>0</v>
      </c>
    </row>
    <row r="35" spans="1:37">
      <c r="A35" s="113" t="s">
        <v>198</v>
      </c>
      <c r="B35" s="20" t="s">
        <v>469</v>
      </c>
      <c r="C35" s="20" t="s">
        <v>687</v>
      </c>
      <c r="D35" s="20" t="s">
        <v>686</v>
      </c>
      <c r="E35" s="20" t="s">
        <v>610</v>
      </c>
      <c r="F35" s="20" t="s">
        <v>124</v>
      </c>
      <c r="G35" s="165">
        <v>0</v>
      </c>
      <c r="H35" s="155">
        <v>0</v>
      </c>
      <c r="I35" s="155">
        <v>0</v>
      </c>
      <c r="J35" s="155">
        <v>0</v>
      </c>
      <c r="K35" s="155">
        <v>0</v>
      </c>
      <c r="L35" s="155">
        <v>0</v>
      </c>
      <c r="M35" s="155">
        <v>0.56432219065011069</v>
      </c>
      <c r="N35" s="155">
        <v>3.9976012821579543</v>
      </c>
      <c r="O35" s="155">
        <v>0</v>
      </c>
      <c r="P35" s="155">
        <v>0</v>
      </c>
      <c r="Q35" s="155">
        <v>0</v>
      </c>
      <c r="R35" s="155">
        <v>0.6546555394342316</v>
      </c>
      <c r="S35" s="155">
        <v>50.737982289488279</v>
      </c>
      <c r="T35" s="155">
        <v>2.2508421389475865E-2</v>
      </c>
      <c r="U35" s="155">
        <v>0</v>
      </c>
      <c r="V35" s="155">
        <v>0.72088557435540168</v>
      </c>
      <c r="W35" s="155">
        <v>38.587179541612315</v>
      </c>
      <c r="X35" s="155">
        <v>23.664817425300509</v>
      </c>
      <c r="Y35" s="155">
        <v>0</v>
      </c>
      <c r="Z35" s="155">
        <v>0</v>
      </c>
      <c r="AA35" s="155">
        <v>0</v>
      </c>
      <c r="AB35" s="155">
        <v>63.265877340246334</v>
      </c>
      <c r="AC35" s="155">
        <v>2.4840115693298888</v>
      </c>
      <c r="AD35" s="155">
        <v>0</v>
      </c>
      <c r="AE35" s="155">
        <v>0</v>
      </c>
      <c r="AF35" s="155">
        <v>0.43226205415749391</v>
      </c>
      <c r="AG35" s="155">
        <v>0</v>
      </c>
      <c r="AH35" s="155">
        <v>0</v>
      </c>
      <c r="AI35" s="155">
        <v>7.1776653475026557E-3</v>
      </c>
      <c r="AJ35" s="155">
        <v>43.473048901921942</v>
      </c>
      <c r="AK35" s="156">
        <v>0</v>
      </c>
    </row>
    <row r="36" spans="1:37">
      <c r="A36" s="113" t="s">
        <v>198</v>
      </c>
      <c r="B36" s="20" t="s">
        <v>71</v>
      </c>
      <c r="C36" s="20" t="s">
        <v>689</v>
      </c>
      <c r="D36" s="20" t="s">
        <v>688</v>
      </c>
      <c r="E36" s="20" t="s">
        <v>610</v>
      </c>
      <c r="F36" s="20" t="s">
        <v>124</v>
      </c>
      <c r="G36" s="165">
        <v>0</v>
      </c>
      <c r="H36" s="155">
        <v>0</v>
      </c>
      <c r="I36" s="155">
        <v>0</v>
      </c>
      <c r="J36" s="155">
        <v>0</v>
      </c>
      <c r="K36" s="155">
        <v>0</v>
      </c>
      <c r="L36" s="155">
        <v>23.230799999999999</v>
      </c>
      <c r="M36" s="155">
        <v>42.930284399999998</v>
      </c>
      <c r="N36" s="155">
        <v>0</v>
      </c>
      <c r="O36" s="155">
        <v>0</v>
      </c>
      <c r="P36" s="155">
        <v>99.656665199999992</v>
      </c>
      <c r="Q36" s="155">
        <v>56.426400000000001</v>
      </c>
      <c r="R36" s="155">
        <v>362.63159999999999</v>
      </c>
      <c r="S36" s="155">
        <v>1059.6923999999999</v>
      </c>
      <c r="T36" s="155">
        <v>303.83279999999996</v>
      </c>
      <c r="U36" s="155">
        <v>91.845467999999997</v>
      </c>
      <c r="V36" s="155">
        <v>298.88807759999997</v>
      </c>
      <c r="W36" s="155">
        <v>2405.3996951999998</v>
      </c>
      <c r="X36" s="155">
        <v>234.22985639999999</v>
      </c>
      <c r="Y36" s="155">
        <v>0</v>
      </c>
      <c r="Z36" s="155">
        <v>136.1268</v>
      </c>
      <c r="AA36" s="155">
        <v>27.0504</v>
      </c>
      <c r="AB36" s="155">
        <v>233.74477439999998</v>
      </c>
      <c r="AC36" s="155">
        <v>480.61893959999998</v>
      </c>
      <c r="AD36" s="155">
        <v>0</v>
      </c>
      <c r="AE36" s="155">
        <v>0</v>
      </c>
      <c r="AF36" s="155">
        <v>49.23</v>
      </c>
      <c r="AG36" s="155">
        <v>736.44890759999998</v>
      </c>
      <c r="AH36" s="155">
        <v>0</v>
      </c>
      <c r="AI36" s="155">
        <v>0</v>
      </c>
      <c r="AJ36" s="155">
        <v>3028.78305</v>
      </c>
      <c r="AK36" s="156">
        <v>41.688000000000002</v>
      </c>
    </row>
    <row r="37" spans="1:37">
      <c r="A37" s="121" t="s">
        <v>198</v>
      </c>
      <c r="B37" s="21" t="s">
        <v>75</v>
      </c>
      <c r="C37" s="21" t="s">
        <v>691</v>
      </c>
      <c r="D37" s="21" t="s">
        <v>690</v>
      </c>
      <c r="E37" s="21" t="s">
        <v>610</v>
      </c>
      <c r="F37" s="21" t="s">
        <v>124</v>
      </c>
      <c r="G37" s="166">
        <v>18.460080000000001</v>
      </c>
      <c r="H37" s="157">
        <v>0</v>
      </c>
      <c r="I37" s="157">
        <v>0</v>
      </c>
      <c r="J37" s="157">
        <v>0</v>
      </c>
      <c r="K37" s="157">
        <v>44.346090140145243</v>
      </c>
      <c r="L37" s="157">
        <v>0</v>
      </c>
      <c r="M37" s="157">
        <v>0</v>
      </c>
      <c r="N37" s="157">
        <v>76.471185460431357</v>
      </c>
      <c r="O37" s="157">
        <v>0</v>
      </c>
      <c r="P37" s="157">
        <v>0</v>
      </c>
      <c r="Q37" s="157">
        <v>0</v>
      </c>
      <c r="R37" s="157">
        <v>0</v>
      </c>
      <c r="S37" s="157">
        <v>0</v>
      </c>
      <c r="T37" s="157">
        <v>0</v>
      </c>
      <c r="U37" s="157">
        <v>4.8086979208430902</v>
      </c>
      <c r="V37" s="157">
        <v>1.3760287062677951E-4</v>
      </c>
      <c r="W37" s="157">
        <v>30.922968653534532</v>
      </c>
      <c r="X37" s="157">
        <v>0</v>
      </c>
      <c r="Y37" s="157">
        <v>115.09666866882483</v>
      </c>
      <c r="Z37" s="157">
        <v>0</v>
      </c>
      <c r="AA37" s="157">
        <v>0</v>
      </c>
      <c r="AB37" s="157">
        <v>4.1075543556450729</v>
      </c>
      <c r="AC37" s="157">
        <v>0</v>
      </c>
      <c r="AD37" s="157">
        <v>11.662767769130543</v>
      </c>
      <c r="AE37" s="157">
        <v>0</v>
      </c>
      <c r="AF37" s="157">
        <v>19.803580482858145</v>
      </c>
      <c r="AG37" s="157">
        <v>0.12761146556737785</v>
      </c>
      <c r="AH37" s="157">
        <v>0</v>
      </c>
      <c r="AI37" s="157">
        <v>38.767084427098084</v>
      </c>
      <c r="AJ37" s="157">
        <v>246.90384388985416</v>
      </c>
      <c r="AK37" s="167">
        <v>0</v>
      </c>
    </row>
    <row r="38" spans="1:37">
      <c r="A38" s="60" t="s">
        <v>199</v>
      </c>
      <c r="B38" s="20" t="s">
        <v>59</v>
      </c>
      <c r="C38" s="20" t="s">
        <v>693</v>
      </c>
      <c r="D38" s="20" t="s">
        <v>692</v>
      </c>
      <c r="E38" s="20" t="s">
        <v>610</v>
      </c>
      <c r="F38" s="20" t="s">
        <v>124</v>
      </c>
      <c r="G38" s="162">
        <v>0</v>
      </c>
      <c r="H38" s="163">
        <v>0</v>
      </c>
      <c r="I38" s="163">
        <v>0</v>
      </c>
      <c r="J38" s="163">
        <v>0</v>
      </c>
      <c r="K38" s="163">
        <v>2.2713768210198682</v>
      </c>
      <c r="L38" s="163">
        <v>0</v>
      </c>
      <c r="M38" s="163">
        <v>297.68545333284186</v>
      </c>
      <c r="N38" s="163">
        <v>0</v>
      </c>
      <c r="O38" s="163">
        <v>0</v>
      </c>
      <c r="P38" s="163">
        <v>8.5703277192960048</v>
      </c>
      <c r="Q38" s="163">
        <v>10.145753300339921</v>
      </c>
      <c r="R38" s="163">
        <v>0</v>
      </c>
      <c r="S38" s="163">
        <v>8079.2381081168587</v>
      </c>
      <c r="T38" s="163">
        <v>39.399388533651255</v>
      </c>
      <c r="U38" s="163">
        <v>0</v>
      </c>
      <c r="V38" s="163">
        <v>241.97934603533616</v>
      </c>
      <c r="W38" s="163">
        <v>148.66923998515125</v>
      </c>
      <c r="X38" s="163">
        <v>0</v>
      </c>
      <c r="Y38" s="163">
        <v>0</v>
      </c>
      <c r="Z38" s="163">
        <v>0</v>
      </c>
      <c r="AA38" s="163">
        <v>0</v>
      </c>
      <c r="AB38" s="163">
        <v>0</v>
      </c>
      <c r="AC38" s="163">
        <v>68.348356218788254</v>
      </c>
      <c r="AD38" s="163">
        <v>0</v>
      </c>
      <c r="AE38" s="163">
        <v>0</v>
      </c>
      <c r="AF38" s="163">
        <v>0</v>
      </c>
      <c r="AG38" s="163">
        <v>252.11954090955953</v>
      </c>
      <c r="AH38" s="163">
        <v>0</v>
      </c>
      <c r="AI38" s="163">
        <v>0.88410419245850214</v>
      </c>
      <c r="AJ38" s="163">
        <v>63.770788190431816</v>
      </c>
      <c r="AK38" s="164">
        <v>0</v>
      </c>
    </row>
    <row r="39" spans="1:37" ht="14.25" customHeight="1">
      <c r="A39" s="113" t="s">
        <v>199</v>
      </c>
      <c r="B39" s="20" t="s">
        <v>204</v>
      </c>
      <c r="C39" s="20" t="s">
        <v>695</v>
      </c>
      <c r="D39" s="20" t="s">
        <v>694</v>
      </c>
      <c r="E39" s="20" t="s">
        <v>610</v>
      </c>
      <c r="F39" s="20" t="s">
        <v>124</v>
      </c>
      <c r="G39" s="165">
        <v>0</v>
      </c>
      <c r="H39" s="155">
        <v>0</v>
      </c>
      <c r="I39" s="155">
        <v>0</v>
      </c>
      <c r="J39" s="155">
        <v>0</v>
      </c>
      <c r="K39" s="155">
        <v>0.8861947982057109</v>
      </c>
      <c r="L39" s="155">
        <v>0</v>
      </c>
      <c r="M39" s="155">
        <v>21.84977457853935</v>
      </c>
      <c r="N39" s="155">
        <v>0</v>
      </c>
      <c r="O39" s="155">
        <v>0</v>
      </c>
      <c r="P39" s="155">
        <v>0</v>
      </c>
      <c r="Q39" s="155">
        <v>0</v>
      </c>
      <c r="R39" s="155">
        <v>0</v>
      </c>
      <c r="S39" s="155">
        <v>0</v>
      </c>
      <c r="T39" s="155">
        <v>17.374796024157519</v>
      </c>
      <c r="U39" s="155">
        <v>0</v>
      </c>
      <c r="V39" s="155">
        <v>204.9059851755741</v>
      </c>
      <c r="W39" s="155">
        <v>55.475484444494128</v>
      </c>
      <c r="X39" s="155">
        <v>0</v>
      </c>
      <c r="Y39" s="155">
        <v>0</v>
      </c>
      <c r="Z39" s="155">
        <v>0</v>
      </c>
      <c r="AA39" s="155">
        <v>0</v>
      </c>
      <c r="AB39" s="155">
        <v>0</v>
      </c>
      <c r="AC39" s="155">
        <v>0</v>
      </c>
      <c r="AD39" s="155">
        <v>0</v>
      </c>
      <c r="AE39" s="155">
        <v>0</v>
      </c>
      <c r="AF39" s="155">
        <v>0</v>
      </c>
      <c r="AG39" s="155">
        <v>205.11252301056152</v>
      </c>
      <c r="AH39" s="155">
        <v>0</v>
      </c>
      <c r="AI39" s="155">
        <v>0.99821319324622382</v>
      </c>
      <c r="AJ39" s="155">
        <v>1.3180292231263121E-2</v>
      </c>
      <c r="AK39" s="156">
        <v>0</v>
      </c>
    </row>
    <row r="40" spans="1:37" hidden="1">
      <c r="A40" s="113" t="s">
        <v>199</v>
      </c>
      <c r="B40" s="20" t="s">
        <v>262</v>
      </c>
      <c r="C40" s="20" t="s">
        <v>696</v>
      </c>
      <c r="D40" s="20" t="s">
        <v>550</v>
      </c>
      <c r="E40" s="20" t="s">
        <v>610</v>
      </c>
      <c r="F40" s="20" t="s">
        <v>124</v>
      </c>
      <c r="G40" s="165"/>
      <c r="H40" s="155"/>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c r="AI40" s="155"/>
      <c r="AJ40" s="155"/>
      <c r="AK40" s="156"/>
    </row>
    <row r="41" spans="1:37" hidden="1">
      <c r="A41" s="113" t="s">
        <v>199</v>
      </c>
      <c r="B41" s="20" t="s">
        <v>263</v>
      </c>
      <c r="C41" s="20" t="s">
        <v>697</v>
      </c>
      <c r="D41" s="20" t="s">
        <v>550</v>
      </c>
      <c r="E41" s="20" t="s">
        <v>610</v>
      </c>
      <c r="F41" s="20" t="s">
        <v>124</v>
      </c>
      <c r="G41" s="165"/>
      <c r="H41" s="155"/>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c r="AI41" s="155"/>
      <c r="AJ41" s="155"/>
      <c r="AK41" s="156"/>
    </row>
    <row r="42" spans="1:37">
      <c r="A42" s="113" t="s">
        <v>199</v>
      </c>
      <c r="B42" s="20" t="s">
        <v>66</v>
      </c>
      <c r="C42" s="20" t="s">
        <v>699</v>
      </c>
      <c r="D42" s="20" t="s">
        <v>698</v>
      </c>
      <c r="E42" s="20" t="s">
        <v>610</v>
      </c>
      <c r="F42" s="20" t="s">
        <v>124</v>
      </c>
      <c r="G42" s="165">
        <v>0</v>
      </c>
      <c r="H42" s="155">
        <v>0</v>
      </c>
      <c r="I42" s="155">
        <v>0</v>
      </c>
      <c r="J42" s="155">
        <v>0</v>
      </c>
      <c r="K42" s="155">
        <v>0.11379470627582274</v>
      </c>
      <c r="L42" s="155">
        <v>0</v>
      </c>
      <c r="M42" s="155">
        <v>10.495678333039297</v>
      </c>
      <c r="N42" s="155">
        <v>0</v>
      </c>
      <c r="O42" s="155">
        <v>0</v>
      </c>
      <c r="P42" s="155">
        <v>0.42640691681416593</v>
      </c>
      <c r="Q42" s="155">
        <v>7.1428975535554295</v>
      </c>
      <c r="R42" s="155">
        <v>9.3435768270523495E-2</v>
      </c>
      <c r="S42" s="155">
        <v>0</v>
      </c>
      <c r="T42" s="155">
        <v>2.7866251766844092</v>
      </c>
      <c r="U42" s="155">
        <v>8.7763982924156575E-2</v>
      </c>
      <c r="V42" s="155">
        <v>13.97641317742659</v>
      </c>
      <c r="W42" s="155">
        <v>41.630086191754387</v>
      </c>
      <c r="X42" s="155">
        <v>0</v>
      </c>
      <c r="Y42" s="155">
        <v>0</v>
      </c>
      <c r="Z42" s="155">
        <v>0</v>
      </c>
      <c r="AA42" s="155">
        <v>0</v>
      </c>
      <c r="AB42" s="155">
        <v>0</v>
      </c>
      <c r="AC42" s="155">
        <v>18.675305935931988</v>
      </c>
      <c r="AD42" s="155">
        <v>0</v>
      </c>
      <c r="AE42" s="155">
        <v>0.17232784130533055</v>
      </c>
      <c r="AF42" s="155">
        <v>0</v>
      </c>
      <c r="AG42" s="155">
        <v>6.6107296868351906</v>
      </c>
      <c r="AH42" s="155">
        <v>0</v>
      </c>
      <c r="AI42" s="155">
        <v>0.35434394457812785</v>
      </c>
      <c r="AJ42" s="155">
        <v>10.451225174881383</v>
      </c>
      <c r="AK42" s="156">
        <v>0</v>
      </c>
    </row>
    <row r="43" spans="1:37">
      <c r="A43" s="113" t="s">
        <v>199</v>
      </c>
      <c r="B43" s="20" t="s">
        <v>63</v>
      </c>
      <c r="C43" s="20" t="s">
        <v>701</v>
      </c>
      <c r="D43" s="20" t="s">
        <v>700</v>
      </c>
      <c r="E43" s="20" t="s">
        <v>610</v>
      </c>
      <c r="F43" s="20" t="s">
        <v>124</v>
      </c>
      <c r="G43" s="165">
        <v>0</v>
      </c>
      <c r="H43" s="155">
        <v>0</v>
      </c>
      <c r="I43" s="155">
        <v>0</v>
      </c>
      <c r="J43" s="155">
        <v>0</v>
      </c>
      <c r="K43" s="155">
        <v>14.604821191337836</v>
      </c>
      <c r="L43" s="155">
        <v>0</v>
      </c>
      <c r="M43" s="155">
        <v>298.06805401909872</v>
      </c>
      <c r="N43" s="155">
        <v>0.78253640776029321</v>
      </c>
      <c r="O43" s="155">
        <v>0</v>
      </c>
      <c r="P43" s="155">
        <v>0.38737490581702183</v>
      </c>
      <c r="Q43" s="155">
        <v>21.756363338779661</v>
      </c>
      <c r="R43" s="155">
        <v>49.58947733416484</v>
      </c>
      <c r="S43" s="155">
        <v>463.23946712177553</v>
      </c>
      <c r="T43" s="155">
        <v>78.052335605990564</v>
      </c>
      <c r="U43" s="155">
        <v>0.23865100219289775</v>
      </c>
      <c r="V43" s="155">
        <v>87.874236371754321</v>
      </c>
      <c r="W43" s="155">
        <v>612.63470819701161</v>
      </c>
      <c r="X43" s="155">
        <v>0</v>
      </c>
      <c r="Y43" s="155">
        <v>0</v>
      </c>
      <c r="Z43" s="155">
        <v>0</v>
      </c>
      <c r="AA43" s="155">
        <v>0</v>
      </c>
      <c r="AB43" s="155">
        <v>0</v>
      </c>
      <c r="AC43" s="155">
        <v>135.28681509538333</v>
      </c>
      <c r="AD43" s="155">
        <v>0</v>
      </c>
      <c r="AE43" s="155">
        <v>11.357347395600449</v>
      </c>
      <c r="AF43" s="155">
        <v>0</v>
      </c>
      <c r="AG43" s="155">
        <v>1279.6373627340013</v>
      </c>
      <c r="AH43" s="155">
        <v>0</v>
      </c>
      <c r="AI43" s="155">
        <v>16.315306741523209</v>
      </c>
      <c r="AJ43" s="155">
        <v>558.54495456323423</v>
      </c>
      <c r="AK43" s="156">
        <v>0</v>
      </c>
    </row>
    <row r="44" spans="1:37">
      <c r="A44" s="113" t="s">
        <v>199</v>
      </c>
      <c r="B44" s="20" t="s">
        <v>205</v>
      </c>
      <c r="C44" s="20" t="s">
        <v>703</v>
      </c>
      <c r="D44" s="20" t="s">
        <v>702</v>
      </c>
      <c r="E44" s="20" t="s">
        <v>610</v>
      </c>
      <c r="F44" s="20" t="s">
        <v>124</v>
      </c>
      <c r="G44" s="165">
        <v>0</v>
      </c>
      <c r="H44" s="155">
        <v>0</v>
      </c>
      <c r="I44" s="155">
        <v>0</v>
      </c>
      <c r="J44" s="155">
        <v>0</v>
      </c>
      <c r="K44" s="155">
        <v>2.5548666651366356</v>
      </c>
      <c r="L44" s="155">
        <v>0</v>
      </c>
      <c r="M44" s="155">
        <v>0</v>
      </c>
      <c r="N44" s="155">
        <v>0</v>
      </c>
      <c r="O44" s="155">
        <v>0</v>
      </c>
      <c r="P44" s="155">
        <v>3.4041450168919019E-2</v>
      </c>
      <c r="Q44" s="155">
        <v>83.096534843994945</v>
      </c>
      <c r="R44" s="155">
        <v>0</v>
      </c>
      <c r="S44" s="155">
        <v>0</v>
      </c>
      <c r="T44" s="155">
        <v>0.1125279959105117</v>
      </c>
      <c r="U44" s="155">
        <v>0.2117659252865392</v>
      </c>
      <c r="V44" s="155">
        <v>28.968576608944783</v>
      </c>
      <c r="W44" s="155">
        <v>89.553624821005911</v>
      </c>
      <c r="X44" s="155">
        <v>0</v>
      </c>
      <c r="Y44" s="155">
        <v>0</v>
      </c>
      <c r="Z44" s="155">
        <v>0</v>
      </c>
      <c r="AA44" s="155">
        <v>0</v>
      </c>
      <c r="AB44" s="155">
        <v>0</v>
      </c>
      <c r="AC44" s="155">
        <v>1.9498478425964447</v>
      </c>
      <c r="AD44" s="155">
        <v>3.7110433225657316</v>
      </c>
      <c r="AE44" s="155">
        <v>0</v>
      </c>
      <c r="AF44" s="155">
        <v>0</v>
      </c>
      <c r="AG44" s="155">
        <v>1.2783574617159286E-2</v>
      </c>
      <c r="AH44" s="155">
        <v>0</v>
      </c>
      <c r="AI44" s="155">
        <v>0.13907306640724568</v>
      </c>
      <c r="AJ44" s="155">
        <v>60.263395089823256</v>
      </c>
      <c r="AK44" s="156">
        <v>0</v>
      </c>
    </row>
    <row r="45" spans="1:37">
      <c r="A45" s="113" t="s">
        <v>199</v>
      </c>
      <c r="B45" s="20" t="s">
        <v>67</v>
      </c>
      <c r="C45" s="20" t="s">
        <v>705</v>
      </c>
      <c r="D45" s="20" t="s">
        <v>704</v>
      </c>
      <c r="E45" s="20" t="s">
        <v>610</v>
      </c>
      <c r="F45" s="20" t="s">
        <v>124</v>
      </c>
      <c r="G45" s="165">
        <v>0</v>
      </c>
      <c r="H45" s="155">
        <v>0</v>
      </c>
      <c r="I45" s="155">
        <v>0</v>
      </c>
      <c r="J45" s="155">
        <v>0</v>
      </c>
      <c r="K45" s="155">
        <v>0</v>
      </c>
      <c r="L45" s="155">
        <v>0</v>
      </c>
      <c r="M45" s="155">
        <v>0</v>
      </c>
      <c r="N45" s="155">
        <v>4.9407184241019704E-2</v>
      </c>
      <c r="O45" s="155">
        <v>0</v>
      </c>
      <c r="P45" s="155">
        <v>2.2764382817581409E-4</v>
      </c>
      <c r="Q45" s="155">
        <v>0</v>
      </c>
      <c r="R45" s="155">
        <v>0</v>
      </c>
      <c r="S45" s="155">
        <v>0</v>
      </c>
      <c r="T45" s="155">
        <v>0</v>
      </c>
      <c r="U45" s="155">
        <v>0</v>
      </c>
      <c r="V45" s="155">
        <v>2.5268944497073207E-2</v>
      </c>
      <c r="W45" s="155">
        <v>4.7994802760380191</v>
      </c>
      <c r="X45" s="155">
        <v>0</v>
      </c>
      <c r="Y45" s="155">
        <v>0</v>
      </c>
      <c r="Z45" s="155">
        <v>0</v>
      </c>
      <c r="AA45" s="155">
        <v>0</v>
      </c>
      <c r="AB45" s="155">
        <v>0</v>
      </c>
      <c r="AC45" s="155">
        <v>0</v>
      </c>
      <c r="AD45" s="155">
        <v>0</v>
      </c>
      <c r="AE45" s="155">
        <v>0</v>
      </c>
      <c r="AF45" s="155">
        <v>0</v>
      </c>
      <c r="AG45" s="155">
        <v>0</v>
      </c>
      <c r="AH45" s="155">
        <v>0</v>
      </c>
      <c r="AI45" s="155">
        <v>0</v>
      </c>
      <c r="AJ45" s="155">
        <v>0.50180957232073597</v>
      </c>
      <c r="AK45" s="156">
        <v>0</v>
      </c>
    </row>
    <row r="46" spans="1:37">
      <c r="A46" s="113" t="s">
        <v>199</v>
      </c>
      <c r="B46" s="20" t="s">
        <v>69</v>
      </c>
      <c r="C46" s="20" t="s">
        <v>707</v>
      </c>
      <c r="D46" s="20" t="s">
        <v>706</v>
      </c>
      <c r="E46" s="20" t="s">
        <v>610</v>
      </c>
      <c r="F46" s="20" t="s">
        <v>124</v>
      </c>
      <c r="G46" s="165">
        <v>0</v>
      </c>
      <c r="H46" s="155">
        <v>0</v>
      </c>
      <c r="I46" s="155">
        <v>0</v>
      </c>
      <c r="J46" s="155">
        <v>0</v>
      </c>
      <c r="K46" s="155">
        <v>0.42878665646406111</v>
      </c>
      <c r="L46" s="155">
        <v>0</v>
      </c>
      <c r="M46" s="155">
        <v>0</v>
      </c>
      <c r="N46" s="155">
        <v>0</v>
      </c>
      <c r="O46" s="155">
        <v>0</v>
      </c>
      <c r="P46" s="155">
        <v>2.2960925199933253E-3</v>
      </c>
      <c r="Q46" s="155">
        <v>0.61612817790590257</v>
      </c>
      <c r="R46" s="155">
        <v>0.36852453667003693</v>
      </c>
      <c r="S46" s="155">
        <v>0</v>
      </c>
      <c r="T46" s="155">
        <v>0.97117372964289239</v>
      </c>
      <c r="U46" s="155">
        <v>0.23906078168002245</v>
      </c>
      <c r="V46" s="155">
        <v>17.383794916645765</v>
      </c>
      <c r="W46" s="155">
        <v>84.244770054307381</v>
      </c>
      <c r="X46" s="155">
        <v>0</v>
      </c>
      <c r="Y46" s="155">
        <v>0</v>
      </c>
      <c r="Z46" s="155">
        <v>0</v>
      </c>
      <c r="AA46" s="155">
        <v>0</v>
      </c>
      <c r="AB46" s="155">
        <v>0</v>
      </c>
      <c r="AC46" s="155">
        <v>0.61257088954814964</v>
      </c>
      <c r="AD46" s="155">
        <v>3.9099791041063064E-2</v>
      </c>
      <c r="AE46" s="155">
        <v>0</v>
      </c>
      <c r="AF46" s="155">
        <v>0</v>
      </c>
      <c r="AG46" s="155">
        <v>0</v>
      </c>
      <c r="AH46" s="155">
        <v>0</v>
      </c>
      <c r="AI46" s="155">
        <v>1.4698484943888868</v>
      </c>
      <c r="AJ46" s="155">
        <v>3.6870882527276807</v>
      </c>
      <c r="AK46" s="156">
        <v>0</v>
      </c>
    </row>
    <row r="47" spans="1:37">
      <c r="A47" s="113" t="s">
        <v>199</v>
      </c>
      <c r="B47" s="20" t="s">
        <v>469</v>
      </c>
      <c r="C47" s="20" t="s">
        <v>709</v>
      </c>
      <c r="D47" s="20" t="s">
        <v>708</v>
      </c>
      <c r="E47" s="20" t="s">
        <v>610</v>
      </c>
      <c r="F47" s="20" t="s">
        <v>124</v>
      </c>
      <c r="G47" s="165">
        <v>0</v>
      </c>
      <c r="H47" s="155">
        <v>0</v>
      </c>
      <c r="I47" s="155">
        <v>0</v>
      </c>
      <c r="J47" s="155">
        <v>0</v>
      </c>
      <c r="K47" s="155">
        <v>0</v>
      </c>
      <c r="L47" s="155">
        <v>0</v>
      </c>
      <c r="M47" s="155">
        <v>0</v>
      </c>
      <c r="N47" s="155">
        <v>0</v>
      </c>
      <c r="O47" s="155">
        <v>0</v>
      </c>
      <c r="P47" s="155">
        <v>0.63629817404962508</v>
      </c>
      <c r="Q47" s="155">
        <v>0</v>
      </c>
      <c r="R47" s="155">
        <v>0.36065872350500139</v>
      </c>
      <c r="S47" s="155">
        <v>0</v>
      </c>
      <c r="T47" s="155">
        <v>9.4561232624913935E-2</v>
      </c>
      <c r="U47" s="155">
        <v>1.6478409170758659</v>
      </c>
      <c r="V47" s="155">
        <v>3.9830821473742386</v>
      </c>
      <c r="W47" s="155">
        <v>63.133732419000552</v>
      </c>
      <c r="X47" s="155">
        <v>0</v>
      </c>
      <c r="Y47" s="155">
        <v>0</v>
      </c>
      <c r="Z47" s="155">
        <v>0</v>
      </c>
      <c r="AA47" s="155">
        <v>0</v>
      </c>
      <c r="AB47" s="155">
        <v>0</v>
      </c>
      <c r="AC47" s="155">
        <v>0.83754941205527655</v>
      </c>
      <c r="AD47" s="155">
        <v>5.7913832561441048E-3</v>
      </c>
      <c r="AE47" s="155">
        <v>0</v>
      </c>
      <c r="AF47" s="155">
        <v>0</v>
      </c>
      <c r="AG47" s="155">
        <v>4.9983813917783451</v>
      </c>
      <c r="AH47" s="155">
        <v>0</v>
      </c>
      <c r="AI47" s="155">
        <v>3.5161761952570036E-2</v>
      </c>
      <c r="AJ47" s="155">
        <v>10.685634177845913</v>
      </c>
      <c r="AK47" s="156">
        <v>0</v>
      </c>
    </row>
    <row r="48" spans="1:37">
      <c r="A48" s="113" t="s">
        <v>199</v>
      </c>
      <c r="B48" s="20" t="s">
        <v>71</v>
      </c>
      <c r="C48" s="20" t="s">
        <v>711</v>
      </c>
      <c r="D48" s="20" t="s">
        <v>710</v>
      </c>
      <c r="E48" s="20" t="s">
        <v>610</v>
      </c>
      <c r="F48" s="20" t="s">
        <v>124</v>
      </c>
      <c r="G48" s="165">
        <v>0</v>
      </c>
      <c r="H48" s="155">
        <v>0</v>
      </c>
      <c r="I48" s="155">
        <v>0</v>
      </c>
      <c r="J48" s="155">
        <v>0</v>
      </c>
      <c r="K48" s="155">
        <v>0</v>
      </c>
      <c r="L48" s="155">
        <v>0</v>
      </c>
      <c r="M48" s="155">
        <v>0</v>
      </c>
      <c r="N48" s="155">
        <v>0</v>
      </c>
      <c r="O48" s="155">
        <v>0</v>
      </c>
      <c r="P48" s="155">
        <v>0</v>
      </c>
      <c r="Q48" s="155">
        <v>0</v>
      </c>
      <c r="R48" s="155">
        <v>0</v>
      </c>
      <c r="S48" s="155">
        <v>0</v>
      </c>
      <c r="T48" s="155">
        <v>5.4272923331401248</v>
      </c>
      <c r="U48" s="155">
        <v>0.25142198657149151</v>
      </c>
      <c r="V48" s="155">
        <v>36.203402844440106</v>
      </c>
      <c r="W48" s="155">
        <v>0</v>
      </c>
      <c r="X48" s="155">
        <v>0</v>
      </c>
      <c r="Y48" s="155">
        <v>0</v>
      </c>
      <c r="Z48" s="155">
        <v>0</v>
      </c>
      <c r="AA48" s="155">
        <v>0</v>
      </c>
      <c r="AB48" s="155">
        <v>0</v>
      </c>
      <c r="AC48" s="155">
        <v>0</v>
      </c>
      <c r="AD48" s="155">
        <v>0</v>
      </c>
      <c r="AE48" s="155">
        <v>0</v>
      </c>
      <c r="AF48" s="155">
        <v>0</v>
      </c>
      <c r="AG48" s="155">
        <v>12.640862921863402</v>
      </c>
      <c r="AH48" s="155">
        <v>0</v>
      </c>
      <c r="AI48" s="155">
        <v>0</v>
      </c>
      <c r="AJ48" s="155">
        <v>0</v>
      </c>
      <c r="AK48" s="156">
        <v>0</v>
      </c>
    </row>
    <row r="49" spans="1:37">
      <c r="A49" s="121" t="s">
        <v>199</v>
      </c>
      <c r="B49" s="21" t="s">
        <v>75</v>
      </c>
      <c r="C49" s="21" t="s">
        <v>713</v>
      </c>
      <c r="D49" s="21" t="s">
        <v>712</v>
      </c>
      <c r="E49" s="21" t="s">
        <v>610</v>
      </c>
      <c r="F49" s="21" t="s">
        <v>124</v>
      </c>
      <c r="G49" s="166">
        <v>0</v>
      </c>
      <c r="H49" s="157">
        <v>0</v>
      </c>
      <c r="I49" s="157">
        <v>0</v>
      </c>
      <c r="J49" s="157">
        <v>0</v>
      </c>
      <c r="K49" s="157">
        <v>6.8605400904594008E-2</v>
      </c>
      <c r="L49" s="157">
        <v>0</v>
      </c>
      <c r="M49" s="157">
        <v>0</v>
      </c>
      <c r="N49" s="157">
        <v>0</v>
      </c>
      <c r="O49" s="157">
        <v>0</v>
      </c>
      <c r="P49" s="157">
        <v>7.169098741344905E-2</v>
      </c>
      <c r="Q49" s="157">
        <v>0</v>
      </c>
      <c r="R49" s="157">
        <v>0</v>
      </c>
      <c r="S49" s="157">
        <v>0</v>
      </c>
      <c r="T49" s="157">
        <v>0</v>
      </c>
      <c r="U49" s="157">
        <v>2.0608986062605239</v>
      </c>
      <c r="V49" s="157">
        <v>0</v>
      </c>
      <c r="W49" s="157">
        <v>0</v>
      </c>
      <c r="X49" s="157">
        <v>0</v>
      </c>
      <c r="Y49" s="157">
        <v>0</v>
      </c>
      <c r="Z49" s="157">
        <v>0</v>
      </c>
      <c r="AA49" s="157">
        <v>0</v>
      </c>
      <c r="AB49" s="157">
        <v>0</v>
      </c>
      <c r="AC49" s="157">
        <v>0</v>
      </c>
      <c r="AD49" s="157">
        <v>0</v>
      </c>
      <c r="AE49" s="157">
        <v>0</v>
      </c>
      <c r="AF49" s="157">
        <v>0</v>
      </c>
      <c r="AG49" s="157">
        <v>0</v>
      </c>
      <c r="AH49" s="157">
        <v>0</v>
      </c>
      <c r="AI49" s="157">
        <v>0</v>
      </c>
      <c r="AJ49" s="157">
        <v>0</v>
      </c>
      <c r="AK49" s="167">
        <v>0</v>
      </c>
    </row>
    <row r="50" spans="1:37">
      <c r="A50" s="113" t="s">
        <v>271</v>
      </c>
      <c r="B50" s="20" t="s">
        <v>59</v>
      </c>
      <c r="C50" s="20" t="s">
        <v>715</v>
      </c>
      <c r="D50" s="20" t="s">
        <v>714</v>
      </c>
      <c r="E50" s="20" t="s">
        <v>610</v>
      </c>
      <c r="F50" s="20" t="s">
        <v>124</v>
      </c>
      <c r="G50" s="162">
        <v>1.0706799667774451</v>
      </c>
      <c r="H50" s="163">
        <v>2.6509978531323766</v>
      </c>
      <c r="I50" s="163">
        <v>0.52767953907632392</v>
      </c>
      <c r="J50" s="163">
        <v>1.2766756987605259</v>
      </c>
      <c r="K50" s="163">
        <v>26.117977425681421</v>
      </c>
      <c r="L50" s="163">
        <v>1.3879189029371719</v>
      </c>
      <c r="M50" s="163">
        <v>0.83507532667678108</v>
      </c>
      <c r="N50" s="163">
        <v>126.60575094608467</v>
      </c>
      <c r="O50" s="163">
        <v>4.8749150903396128</v>
      </c>
      <c r="P50" s="163">
        <v>7.6488326931859474</v>
      </c>
      <c r="Q50" s="163">
        <v>18.870547307840909</v>
      </c>
      <c r="R50" s="163">
        <v>32.501738586901901</v>
      </c>
      <c r="S50" s="163">
        <v>695.84172378456299</v>
      </c>
      <c r="T50" s="163">
        <v>1.2295063920188498</v>
      </c>
      <c r="U50" s="163">
        <v>0</v>
      </c>
      <c r="V50" s="163">
        <v>3.3668814827549607</v>
      </c>
      <c r="W50" s="163">
        <v>35.097849702433244</v>
      </c>
      <c r="X50" s="163">
        <v>6.2302900425664065</v>
      </c>
      <c r="Y50" s="163">
        <v>45.810381844908349</v>
      </c>
      <c r="Z50" s="163">
        <v>537.05612584350172</v>
      </c>
      <c r="AA50" s="163">
        <v>6.5016449449576116E-2</v>
      </c>
      <c r="AB50" s="163">
        <v>125.47873507793099</v>
      </c>
      <c r="AC50" s="163">
        <v>7.5825530082325727</v>
      </c>
      <c r="AD50" s="163">
        <v>19.845315799532788</v>
      </c>
      <c r="AE50" s="163">
        <v>9.7817232726210506</v>
      </c>
      <c r="AF50" s="163">
        <v>12.770095283880226</v>
      </c>
      <c r="AG50" s="163">
        <v>95.406241808846431</v>
      </c>
      <c r="AH50" s="163">
        <v>0</v>
      </c>
      <c r="AI50" s="163">
        <v>10.975779492012242</v>
      </c>
      <c r="AJ50" s="163">
        <v>12.106751489502933</v>
      </c>
      <c r="AK50" s="164">
        <v>47.050533987659037</v>
      </c>
    </row>
    <row r="51" spans="1:37">
      <c r="A51" s="113" t="s">
        <v>271</v>
      </c>
      <c r="B51" s="20" t="s">
        <v>204</v>
      </c>
      <c r="C51" s="20" t="s">
        <v>717</v>
      </c>
      <c r="D51" s="20" t="s">
        <v>716</v>
      </c>
      <c r="E51" s="20" t="s">
        <v>610</v>
      </c>
      <c r="F51" s="20" t="s">
        <v>124</v>
      </c>
      <c r="G51" s="165">
        <v>0</v>
      </c>
      <c r="H51" s="155">
        <v>0</v>
      </c>
      <c r="I51" s="155">
        <v>0</v>
      </c>
      <c r="J51" s="155">
        <v>0</v>
      </c>
      <c r="K51" s="155">
        <v>7.540632322963762</v>
      </c>
      <c r="L51" s="155">
        <v>0</v>
      </c>
      <c r="M51" s="155">
        <v>5.9150406481718203E-2</v>
      </c>
      <c r="N51" s="155">
        <v>8.1881502713016712</v>
      </c>
      <c r="O51" s="155">
        <v>0</v>
      </c>
      <c r="P51" s="155">
        <v>0.89094074802859136</v>
      </c>
      <c r="Q51" s="155">
        <v>0</v>
      </c>
      <c r="R51" s="155">
        <v>10.056976992430247</v>
      </c>
      <c r="S51" s="155">
        <v>0</v>
      </c>
      <c r="T51" s="155">
        <v>1.4091123375325643</v>
      </c>
      <c r="U51" s="155">
        <v>0</v>
      </c>
      <c r="V51" s="155">
        <v>13.044434646044705</v>
      </c>
      <c r="W51" s="155">
        <v>27.366145551484902</v>
      </c>
      <c r="X51" s="155">
        <v>0</v>
      </c>
      <c r="Y51" s="155">
        <v>0</v>
      </c>
      <c r="Z51" s="155">
        <v>16.625886608314012</v>
      </c>
      <c r="AA51" s="155">
        <v>0</v>
      </c>
      <c r="AB51" s="155">
        <v>0</v>
      </c>
      <c r="AC51" s="155">
        <v>0</v>
      </c>
      <c r="AD51" s="155">
        <v>0</v>
      </c>
      <c r="AE51" s="155">
        <v>0</v>
      </c>
      <c r="AF51" s="155">
        <v>0</v>
      </c>
      <c r="AG51" s="155">
        <v>47.741074655413975</v>
      </c>
      <c r="AH51" s="155">
        <v>0</v>
      </c>
      <c r="AI51" s="155">
        <v>7.8486595907073147</v>
      </c>
      <c r="AJ51" s="155">
        <v>0.98128979415905104</v>
      </c>
      <c r="AK51" s="156">
        <v>0</v>
      </c>
    </row>
    <row r="52" spans="1:37" hidden="1">
      <c r="A52" s="113" t="s">
        <v>271</v>
      </c>
      <c r="B52" s="20" t="s">
        <v>262</v>
      </c>
      <c r="C52" s="20" t="s">
        <v>718</v>
      </c>
      <c r="D52" s="20" t="s">
        <v>550</v>
      </c>
      <c r="E52" s="20" t="s">
        <v>610</v>
      </c>
      <c r="F52" s="20" t="s">
        <v>124</v>
      </c>
      <c r="G52" s="16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6"/>
    </row>
    <row r="53" spans="1:37" hidden="1">
      <c r="A53" s="113" t="s">
        <v>271</v>
      </c>
      <c r="B53" s="20" t="s">
        <v>263</v>
      </c>
      <c r="C53" s="20" t="s">
        <v>719</v>
      </c>
      <c r="D53" s="20" t="s">
        <v>550</v>
      </c>
      <c r="E53" s="20" t="s">
        <v>610</v>
      </c>
      <c r="F53" s="20" t="s">
        <v>124</v>
      </c>
      <c r="G53" s="16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56"/>
    </row>
    <row r="54" spans="1:37">
      <c r="A54" s="113" t="s">
        <v>271</v>
      </c>
      <c r="B54" s="20" t="s">
        <v>66</v>
      </c>
      <c r="C54" s="20" t="s">
        <v>721</v>
      </c>
      <c r="D54" s="20" t="s">
        <v>720</v>
      </c>
      <c r="E54" s="20" t="s">
        <v>610</v>
      </c>
      <c r="F54" s="20" t="s">
        <v>124</v>
      </c>
      <c r="G54" s="165">
        <v>10.631030332871479</v>
      </c>
      <c r="H54" s="169">
        <v>5.2993718526961224</v>
      </c>
      <c r="I54" s="169">
        <v>10.274665381600952</v>
      </c>
      <c r="J54" s="169">
        <v>0.79625320303129854</v>
      </c>
      <c r="K54" s="169">
        <v>1.0289317335730375</v>
      </c>
      <c r="L54" s="169">
        <v>4.0155473487648319</v>
      </c>
      <c r="M54" s="169">
        <v>2.0776233150390064</v>
      </c>
      <c r="N54" s="169">
        <v>4.6664050593798851</v>
      </c>
      <c r="O54" s="169">
        <v>14.48416382511941</v>
      </c>
      <c r="P54" s="169">
        <v>0.9718875697397048</v>
      </c>
      <c r="Q54" s="169">
        <v>31.36668269445893</v>
      </c>
      <c r="R54" s="169">
        <v>5.5201267718814906</v>
      </c>
      <c r="S54" s="169">
        <v>2.6935743665713128</v>
      </c>
      <c r="T54" s="169">
        <v>2.5217791269611725E-2</v>
      </c>
      <c r="U54" s="169">
        <v>6.9618894837861253E-2</v>
      </c>
      <c r="V54" s="169">
        <v>2.6564417217640952</v>
      </c>
      <c r="W54" s="169">
        <v>5.5588588819945519</v>
      </c>
      <c r="X54" s="169">
        <v>0.51528786028488216</v>
      </c>
      <c r="Y54" s="169">
        <v>2.7452135798868076</v>
      </c>
      <c r="Z54" s="169">
        <v>1.8731143306727369</v>
      </c>
      <c r="AA54" s="169">
        <v>2.9102363026698721</v>
      </c>
      <c r="AB54" s="169">
        <v>17.206026702419404</v>
      </c>
      <c r="AC54" s="169">
        <v>0.13486146096075641</v>
      </c>
      <c r="AD54" s="169">
        <v>38.294257838696652</v>
      </c>
      <c r="AE54" s="169">
        <v>53.858432930738147</v>
      </c>
      <c r="AF54" s="169">
        <v>21.683814470533605</v>
      </c>
      <c r="AG54" s="169">
        <v>21.634695329781554</v>
      </c>
      <c r="AH54" s="169">
        <v>150.86102869858888</v>
      </c>
      <c r="AI54" s="169">
        <v>1.6038588397537199E-4</v>
      </c>
      <c r="AJ54" s="169">
        <v>0.39120711807324182</v>
      </c>
      <c r="AK54" s="170">
        <v>3.7647542989461498E-2</v>
      </c>
    </row>
    <row r="55" spans="1:37">
      <c r="A55" s="113" t="s">
        <v>271</v>
      </c>
      <c r="B55" s="20" t="s">
        <v>63</v>
      </c>
      <c r="C55" s="20" t="s">
        <v>723</v>
      </c>
      <c r="D55" s="20" t="s">
        <v>722</v>
      </c>
      <c r="E55" s="20" t="s">
        <v>610</v>
      </c>
      <c r="F55" s="20" t="s">
        <v>124</v>
      </c>
      <c r="G55" s="168">
        <v>0.16114949494312464</v>
      </c>
      <c r="H55" s="169">
        <v>34.986756328887942</v>
      </c>
      <c r="I55" s="169">
        <v>41.685364571552718</v>
      </c>
      <c r="J55" s="169">
        <v>0.87963921760625852</v>
      </c>
      <c r="K55" s="169">
        <v>10.176894956505063</v>
      </c>
      <c r="L55" s="169">
        <v>46.398792779614858</v>
      </c>
      <c r="M55" s="169">
        <v>12.721085994486694</v>
      </c>
      <c r="N55" s="169">
        <v>160.85785906861113</v>
      </c>
      <c r="O55" s="169">
        <v>42.970708432923452</v>
      </c>
      <c r="P55" s="169">
        <v>7.5346572327255483</v>
      </c>
      <c r="Q55" s="169">
        <v>82.530409685818867</v>
      </c>
      <c r="R55" s="169">
        <v>47.603616188367845</v>
      </c>
      <c r="S55" s="169">
        <v>24.142666256520101</v>
      </c>
      <c r="T55" s="169">
        <v>0.85656184929721313</v>
      </c>
      <c r="U55" s="169">
        <v>0.76507301312412024</v>
      </c>
      <c r="V55" s="169">
        <v>3.5549144762029079</v>
      </c>
      <c r="W55" s="169">
        <v>33.584061306749298</v>
      </c>
      <c r="X55" s="169">
        <v>41.628620395021677</v>
      </c>
      <c r="Y55" s="169">
        <v>9.9579195891953969</v>
      </c>
      <c r="Z55" s="169">
        <v>36.193740900704363</v>
      </c>
      <c r="AA55" s="169">
        <v>25.480346640516256</v>
      </c>
      <c r="AB55" s="169">
        <v>153.20532265463896</v>
      </c>
      <c r="AC55" s="169">
        <v>3.0359196906296062</v>
      </c>
      <c r="AD55" s="169">
        <v>44.825129321518439</v>
      </c>
      <c r="AE55" s="169">
        <v>187.26020150215575</v>
      </c>
      <c r="AF55" s="169">
        <v>86.637800907249485</v>
      </c>
      <c r="AG55" s="169">
        <v>507.45098814273581</v>
      </c>
      <c r="AH55" s="169">
        <v>393.31857130141105</v>
      </c>
      <c r="AI55" s="169">
        <v>13.062154091799275</v>
      </c>
      <c r="AJ55" s="169">
        <v>12.698135160306188</v>
      </c>
      <c r="AK55" s="170">
        <v>0</v>
      </c>
    </row>
    <row r="56" spans="1:37">
      <c r="A56" s="113" t="s">
        <v>271</v>
      </c>
      <c r="B56" s="20" t="s">
        <v>205</v>
      </c>
      <c r="C56" s="20" t="s">
        <v>725</v>
      </c>
      <c r="D56" s="20" t="s">
        <v>724</v>
      </c>
      <c r="E56" s="20" t="s">
        <v>610</v>
      </c>
      <c r="F56" s="20" t="s">
        <v>124</v>
      </c>
      <c r="G56" s="168">
        <v>1.0118413694510355</v>
      </c>
      <c r="H56" s="169">
        <v>0</v>
      </c>
      <c r="I56" s="169">
        <v>1.4032412791198994</v>
      </c>
      <c r="J56" s="169">
        <v>6.8912360139226983E-2</v>
      </c>
      <c r="K56" s="169">
        <v>9.7542451764038515E-2</v>
      </c>
      <c r="L56" s="169">
        <v>1.1105409686831356</v>
      </c>
      <c r="M56" s="169">
        <v>0.20612739057281715</v>
      </c>
      <c r="N56" s="169">
        <v>8.995493657400436</v>
      </c>
      <c r="O56" s="169">
        <v>6.2989851617524559E-2</v>
      </c>
      <c r="P56" s="169">
        <v>2.2560710514344588E-3</v>
      </c>
      <c r="Q56" s="169">
        <v>1.0410391116640909</v>
      </c>
      <c r="R56" s="169">
        <v>8.368383621963126</v>
      </c>
      <c r="S56" s="169">
        <v>6.8256194684476093</v>
      </c>
      <c r="T56" s="169">
        <v>7.4519215662834154E-3</v>
      </c>
      <c r="U56" s="169">
        <v>0</v>
      </c>
      <c r="V56" s="169">
        <v>1.0450625683801413</v>
      </c>
      <c r="W56" s="169">
        <v>4.2138936901460875</v>
      </c>
      <c r="X56" s="169">
        <v>8.2471231297878518</v>
      </c>
      <c r="Y56" s="169">
        <v>0</v>
      </c>
      <c r="Z56" s="169">
        <v>5.767022506447133</v>
      </c>
      <c r="AA56" s="169">
        <v>0</v>
      </c>
      <c r="AB56" s="169">
        <v>7.3305367852908692</v>
      </c>
      <c r="AC56" s="169">
        <v>0.14214603709650017</v>
      </c>
      <c r="AD56" s="169">
        <v>4.1612693796662459</v>
      </c>
      <c r="AE56" s="169">
        <v>0</v>
      </c>
      <c r="AF56" s="169">
        <v>0.69121075329872461</v>
      </c>
      <c r="AG56" s="169">
        <v>0.24889527883588661</v>
      </c>
      <c r="AH56" s="169">
        <v>0</v>
      </c>
      <c r="AI56" s="169">
        <v>5.8343038366598869E-2</v>
      </c>
      <c r="AJ56" s="169">
        <v>0.11987019882564495</v>
      </c>
      <c r="AK56" s="170">
        <v>7.8926709412786955E-2</v>
      </c>
    </row>
    <row r="57" spans="1:37">
      <c r="A57" s="113" t="s">
        <v>271</v>
      </c>
      <c r="B57" s="20" t="s">
        <v>67</v>
      </c>
      <c r="C57" s="20" t="s">
        <v>727</v>
      </c>
      <c r="D57" s="20" t="s">
        <v>726</v>
      </c>
      <c r="E57" s="20" t="s">
        <v>610</v>
      </c>
      <c r="F57" s="20" t="s">
        <v>124</v>
      </c>
      <c r="G57" s="168">
        <v>0</v>
      </c>
      <c r="H57" s="169">
        <v>0</v>
      </c>
      <c r="I57" s="169">
        <v>0</v>
      </c>
      <c r="J57" s="169">
        <v>0</v>
      </c>
      <c r="K57" s="169">
        <v>0</v>
      </c>
      <c r="L57" s="169">
        <v>0</v>
      </c>
      <c r="M57" s="169">
        <v>0</v>
      </c>
      <c r="N57" s="169">
        <v>0</v>
      </c>
      <c r="O57" s="169">
        <v>0</v>
      </c>
      <c r="P57" s="169">
        <v>0</v>
      </c>
      <c r="Q57" s="169">
        <v>0.7899725498049236</v>
      </c>
      <c r="R57" s="169">
        <v>0</v>
      </c>
      <c r="S57" s="169">
        <v>0</v>
      </c>
      <c r="T57" s="169">
        <v>0</v>
      </c>
      <c r="U57" s="169">
        <v>0</v>
      </c>
      <c r="V57" s="169">
        <v>4.4051324150905088E-5</v>
      </c>
      <c r="W57" s="169">
        <v>0.53892483912962752</v>
      </c>
      <c r="X57" s="169">
        <v>0</v>
      </c>
      <c r="Y57" s="169">
        <v>0.24568498600944697</v>
      </c>
      <c r="Z57" s="169">
        <v>0</v>
      </c>
      <c r="AA57" s="169">
        <v>0</v>
      </c>
      <c r="AB57" s="169">
        <v>0</v>
      </c>
      <c r="AC57" s="169">
        <v>5.3591731563372089E-2</v>
      </c>
      <c r="AD57" s="169">
        <v>0</v>
      </c>
      <c r="AE57" s="169">
        <v>0</v>
      </c>
      <c r="AF57" s="169">
        <v>0</v>
      </c>
      <c r="AG57" s="169">
        <v>0</v>
      </c>
      <c r="AH57" s="169">
        <v>0</v>
      </c>
      <c r="AI57" s="169">
        <v>8.5440268713478341E-4</v>
      </c>
      <c r="AJ57" s="169">
        <v>6.6438413222992976E-4</v>
      </c>
      <c r="AK57" s="170">
        <v>0</v>
      </c>
    </row>
    <row r="58" spans="1:37">
      <c r="A58" s="113" t="s">
        <v>271</v>
      </c>
      <c r="B58" s="20" t="s">
        <v>69</v>
      </c>
      <c r="C58" s="20" t="s">
        <v>729</v>
      </c>
      <c r="D58" s="20" t="s">
        <v>728</v>
      </c>
      <c r="E58" s="20" t="s">
        <v>610</v>
      </c>
      <c r="F58" s="20" t="s">
        <v>124</v>
      </c>
      <c r="G58" s="168">
        <v>1.784668268727237E-2</v>
      </c>
      <c r="H58" s="169">
        <v>0</v>
      </c>
      <c r="I58" s="169">
        <v>1.7371975256556536E-3</v>
      </c>
      <c r="J58" s="169">
        <v>0</v>
      </c>
      <c r="K58" s="169">
        <v>0.2519413401829404</v>
      </c>
      <c r="L58" s="169">
        <v>0</v>
      </c>
      <c r="M58" s="169">
        <v>1.2082496516577793E-4</v>
      </c>
      <c r="N58" s="169">
        <v>1.2251479725025447</v>
      </c>
      <c r="O58" s="169">
        <v>0</v>
      </c>
      <c r="P58" s="169">
        <v>3.8044419285836845E-4</v>
      </c>
      <c r="Q58" s="169">
        <v>0.97170490831689971</v>
      </c>
      <c r="R58" s="169">
        <v>0.78840989655448412</v>
      </c>
      <c r="S58" s="169">
        <v>0</v>
      </c>
      <c r="T58" s="169">
        <v>3.2740751374081226E-3</v>
      </c>
      <c r="U58" s="169">
        <v>7.5938916873814137E-4</v>
      </c>
      <c r="V58" s="169">
        <v>6.8842028231838673E-2</v>
      </c>
      <c r="W58" s="169">
        <v>2.1638414763151004</v>
      </c>
      <c r="X58" s="169">
        <v>1.9449988188955611</v>
      </c>
      <c r="Y58" s="169">
        <v>0</v>
      </c>
      <c r="Z58" s="169">
        <v>0</v>
      </c>
      <c r="AA58" s="169">
        <v>2.4006073642920409E-3</v>
      </c>
      <c r="AB58" s="169">
        <v>9.4768119966112493E-2</v>
      </c>
      <c r="AC58" s="169">
        <v>9.497416448732721E-3</v>
      </c>
      <c r="AD58" s="169">
        <v>8.8832067981751403E-2</v>
      </c>
      <c r="AE58" s="169">
        <v>5.2235038593539283E-3</v>
      </c>
      <c r="AF58" s="169">
        <v>3.2736639195474107E-2</v>
      </c>
      <c r="AG58" s="169">
        <v>0</v>
      </c>
      <c r="AH58" s="169">
        <v>0</v>
      </c>
      <c r="AI58" s="169">
        <v>0.13460969483897928</v>
      </c>
      <c r="AJ58" s="169">
        <v>0.11804834315550167</v>
      </c>
      <c r="AK58" s="170">
        <v>0</v>
      </c>
    </row>
    <row r="59" spans="1:37">
      <c r="A59" s="113" t="s">
        <v>271</v>
      </c>
      <c r="B59" s="20" t="s">
        <v>469</v>
      </c>
      <c r="C59" s="20" t="s">
        <v>731</v>
      </c>
      <c r="D59" s="20" t="s">
        <v>730</v>
      </c>
      <c r="E59" s="20" t="s">
        <v>610</v>
      </c>
      <c r="F59" s="20" t="s">
        <v>124</v>
      </c>
      <c r="G59" s="171">
        <v>0</v>
      </c>
      <c r="H59" s="172">
        <v>0</v>
      </c>
      <c r="I59" s="172">
        <v>0</v>
      </c>
      <c r="J59" s="172">
        <v>0</v>
      </c>
      <c r="K59" s="172">
        <v>0</v>
      </c>
      <c r="L59" s="172">
        <v>0</v>
      </c>
      <c r="M59" s="172">
        <v>1.9597809349889177E-2</v>
      </c>
      <c r="N59" s="172">
        <v>0.68081471784204517</v>
      </c>
      <c r="O59" s="172">
        <v>0</v>
      </c>
      <c r="P59" s="172">
        <v>0</v>
      </c>
      <c r="Q59" s="172">
        <v>0</v>
      </c>
      <c r="R59" s="172">
        <v>0.22059744069821871</v>
      </c>
      <c r="S59" s="172">
        <v>4.478017710511792</v>
      </c>
      <c r="T59" s="172">
        <v>2.1332253922907494E-4</v>
      </c>
      <c r="U59" s="172">
        <v>0</v>
      </c>
      <c r="V59" s="172">
        <v>4.2893059538525832E-2</v>
      </c>
      <c r="W59" s="172">
        <v>2.2522544545185128</v>
      </c>
      <c r="X59" s="172">
        <v>2.5996456378844881</v>
      </c>
      <c r="Y59" s="172">
        <v>0</v>
      </c>
      <c r="Z59" s="172">
        <v>0</v>
      </c>
      <c r="AA59" s="172">
        <v>0</v>
      </c>
      <c r="AB59" s="172">
        <v>7.4077710597536708</v>
      </c>
      <c r="AC59" s="172">
        <v>2.3444417322752559E-2</v>
      </c>
      <c r="AD59" s="172">
        <v>0</v>
      </c>
      <c r="AE59" s="172">
        <v>0</v>
      </c>
      <c r="AF59" s="172">
        <v>6.4537945842506092E-2</v>
      </c>
      <c r="AG59" s="172">
        <v>3.7072499824204055</v>
      </c>
      <c r="AH59" s="172">
        <v>0</v>
      </c>
      <c r="AI59" s="172">
        <v>3.5315559332672056E-4</v>
      </c>
      <c r="AJ59" s="172">
        <v>0.128295250490536</v>
      </c>
      <c r="AK59" s="173">
        <v>0</v>
      </c>
    </row>
    <row r="60" spans="1:37">
      <c r="A60" s="113" t="s">
        <v>271</v>
      </c>
      <c r="B60" s="20" t="s">
        <v>71</v>
      </c>
      <c r="C60" s="20" t="s">
        <v>733</v>
      </c>
      <c r="D60" s="20" t="s">
        <v>732</v>
      </c>
      <c r="E60" s="20" t="s">
        <v>610</v>
      </c>
      <c r="F60" s="20" t="s">
        <v>124</v>
      </c>
      <c r="G60" s="168">
        <v>0</v>
      </c>
      <c r="H60" s="169">
        <v>0</v>
      </c>
      <c r="I60" s="169">
        <v>0</v>
      </c>
      <c r="J60" s="169">
        <v>0</v>
      </c>
      <c r="K60" s="169">
        <v>0</v>
      </c>
      <c r="L60" s="169">
        <v>0</v>
      </c>
      <c r="M60" s="169">
        <v>0</v>
      </c>
      <c r="N60" s="169">
        <v>0</v>
      </c>
      <c r="O60" s="169">
        <v>0</v>
      </c>
      <c r="P60" s="169">
        <v>0</v>
      </c>
      <c r="Q60" s="169">
        <v>0</v>
      </c>
      <c r="R60" s="169">
        <v>0</v>
      </c>
      <c r="S60" s="169">
        <v>0</v>
      </c>
      <c r="T60" s="169">
        <v>0</v>
      </c>
      <c r="U60" s="169">
        <v>0</v>
      </c>
      <c r="V60" s="169">
        <v>0</v>
      </c>
      <c r="W60" s="169">
        <v>0</v>
      </c>
      <c r="X60" s="169">
        <v>0</v>
      </c>
      <c r="Y60" s="169">
        <v>0</v>
      </c>
      <c r="Z60" s="169">
        <v>0</v>
      </c>
      <c r="AA60" s="169">
        <v>0</v>
      </c>
      <c r="AB60" s="169">
        <v>0</v>
      </c>
      <c r="AC60" s="169">
        <v>0</v>
      </c>
      <c r="AD60" s="169">
        <v>0</v>
      </c>
      <c r="AE60" s="169">
        <v>0</v>
      </c>
      <c r="AF60" s="169">
        <v>0</v>
      </c>
      <c r="AG60" s="169">
        <v>0</v>
      </c>
      <c r="AH60" s="169">
        <v>0</v>
      </c>
      <c r="AI60" s="169">
        <v>0</v>
      </c>
      <c r="AJ60" s="169">
        <v>0</v>
      </c>
      <c r="AK60" s="170">
        <v>0</v>
      </c>
    </row>
    <row r="61" spans="1:37">
      <c r="A61" s="121" t="s">
        <v>271</v>
      </c>
      <c r="B61" s="21" t="s">
        <v>75</v>
      </c>
      <c r="C61" s="21" t="s">
        <v>735</v>
      </c>
      <c r="D61" s="21" t="s">
        <v>734</v>
      </c>
      <c r="E61" s="21" t="s">
        <v>610</v>
      </c>
      <c r="F61" s="21" t="s">
        <v>124</v>
      </c>
      <c r="G61" s="174">
        <v>0</v>
      </c>
      <c r="H61" s="175">
        <v>0</v>
      </c>
      <c r="I61" s="175">
        <v>0</v>
      </c>
      <c r="J61" s="175">
        <v>0</v>
      </c>
      <c r="K61" s="175">
        <v>0</v>
      </c>
      <c r="L61" s="175">
        <v>0</v>
      </c>
      <c r="M61" s="175">
        <v>0</v>
      </c>
      <c r="N61" s="175">
        <v>0</v>
      </c>
      <c r="O61" s="175">
        <v>0</v>
      </c>
      <c r="P61" s="175">
        <v>0.12502543749826434</v>
      </c>
      <c r="Q61" s="175">
        <v>0</v>
      </c>
      <c r="R61" s="175">
        <v>0</v>
      </c>
      <c r="S61" s="175">
        <v>0</v>
      </c>
      <c r="T61" s="175">
        <v>0</v>
      </c>
      <c r="U61" s="175">
        <v>0</v>
      </c>
      <c r="V61" s="175">
        <v>0</v>
      </c>
      <c r="W61" s="175">
        <v>3.9615937028979281E-2</v>
      </c>
      <c r="X61" s="175">
        <v>0</v>
      </c>
      <c r="Y61" s="175">
        <v>0</v>
      </c>
      <c r="Z61" s="175">
        <v>0</v>
      </c>
      <c r="AA61" s="175">
        <v>0</v>
      </c>
      <c r="AB61" s="175">
        <v>0.36560961596817354</v>
      </c>
      <c r="AC61" s="175">
        <v>0</v>
      </c>
      <c r="AD61" s="175">
        <v>0</v>
      </c>
      <c r="AE61" s="175">
        <v>0</v>
      </c>
      <c r="AF61" s="175">
        <v>0.47924061000819063</v>
      </c>
      <c r="AG61" s="175">
        <v>0</v>
      </c>
      <c r="AH61" s="175">
        <v>0</v>
      </c>
      <c r="AI61" s="175">
        <v>0</v>
      </c>
      <c r="AJ61" s="175">
        <v>0.5316300500818284</v>
      </c>
      <c r="AK61" s="176">
        <v>0</v>
      </c>
    </row>
    <row r="62" spans="1:37">
      <c r="A62" s="113" t="s">
        <v>272</v>
      </c>
      <c r="B62" s="20" t="s">
        <v>59</v>
      </c>
      <c r="C62" s="20" t="s">
        <v>737</v>
      </c>
      <c r="D62" s="20" t="s">
        <v>736</v>
      </c>
      <c r="E62" s="20" t="s">
        <v>610</v>
      </c>
      <c r="F62" s="20" t="s">
        <v>124</v>
      </c>
      <c r="G62" s="177">
        <v>0</v>
      </c>
      <c r="H62" s="178">
        <v>0</v>
      </c>
      <c r="I62" s="178">
        <v>0</v>
      </c>
      <c r="J62" s="178">
        <v>0</v>
      </c>
      <c r="K62" s="178">
        <v>4.5497717794560666</v>
      </c>
      <c r="L62" s="178">
        <v>0</v>
      </c>
      <c r="M62" s="178">
        <v>0.33173795411062845</v>
      </c>
      <c r="N62" s="178">
        <v>0</v>
      </c>
      <c r="O62" s="178">
        <v>0</v>
      </c>
      <c r="P62" s="178">
        <v>173.04347331884878</v>
      </c>
      <c r="Q62" s="178">
        <v>12.976862673169343</v>
      </c>
      <c r="R62" s="178">
        <v>0</v>
      </c>
      <c r="S62" s="178">
        <v>713.05498766521725</v>
      </c>
      <c r="T62" s="178">
        <v>6.6319037268765388</v>
      </c>
      <c r="U62" s="178">
        <v>0</v>
      </c>
      <c r="V62" s="178">
        <v>40.815989975696787</v>
      </c>
      <c r="W62" s="178">
        <v>93.793628658862076</v>
      </c>
      <c r="X62" s="178">
        <v>0.43487408798044952</v>
      </c>
      <c r="Y62" s="178">
        <v>0</v>
      </c>
      <c r="Z62" s="178">
        <v>0</v>
      </c>
      <c r="AA62" s="178">
        <v>0</v>
      </c>
      <c r="AB62" s="178">
        <v>0</v>
      </c>
      <c r="AC62" s="178">
        <v>50.503134166946012</v>
      </c>
      <c r="AD62" s="178">
        <v>0</v>
      </c>
      <c r="AE62" s="178">
        <v>0</v>
      </c>
      <c r="AF62" s="178">
        <v>0</v>
      </c>
      <c r="AG62" s="178">
        <v>22.111417281593976</v>
      </c>
      <c r="AH62" s="178">
        <v>0</v>
      </c>
      <c r="AI62" s="178">
        <v>2.063536013717616</v>
      </c>
      <c r="AJ62" s="178">
        <v>67.950866506487756</v>
      </c>
      <c r="AK62" s="179">
        <v>0</v>
      </c>
    </row>
    <row r="63" spans="1:37">
      <c r="A63" s="113" t="s">
        <v>272</v>
      </c>
      <c r="B63" s="20" t="s">
        <v>204</v>
      </c>
      <c r="C63" s="20" t="s">
        <v>739</v>
      </c>
      <c r="D63" s="20" t="s">
        <v>738</v>
      </c>
      <c r="E63" s="20" t="s">
        <v>610</v>
      </c>
      <c r="F63" s="20" t="s">
        <v>124</v>
      </c>
      <c r="G63" s="168">
        <v>0</v>
      </c>
      <c r="H63" s="169">
        <v>0</v>
      </c>
      <c r="I63" s="169">
        <v>0</v>
      </c>
      <c r="J63" s="169">
        <v>0</v>
      </c>
      <c r="K63" s="169">
        <v>1.7751277756575463</v>
      </c>
      <c r="L63" s="169">
        <v>0</v>
      </c>
      <c r="M63" s="169">
        <v>2.4349189506276056E-2</v>
      </c>
      <c r="N63" s="169">
        <v>0</v>
      </c>
      <c r="O63" s="169">
        <v>0</v>
      </c>
      <c r="P63" s="169">
        <v>0</v>
      </c>
      <c r="Q63" s="169">
        <v>0</v>
      </c>
      <c r="R63" s="169">
        <v>0</v>
      </c>
      <c r="S63" s="169">
        <v>0</v>
      </c>
      <c r="T63" s="169">
        <v>2.9246132692621103</v>
      </c>
      <c r="U63" s="169">
        <v>0</v>
      </c>
      <c r="V63" s="169">
        <v>34.562621868005209</v>
      </c>
      <c r="W63" s="169">
        <v>34.998813393927691</v>
      </c>
      <c r="X63" s="169">
        <v>0</v>
      </c>
      <c r="Y63" s="169">
        <v>0</v>
      </c>
      <c r="Z63" s="169">
        <v>0</v>
      </c>
      <c r="AA63" s="169">
        <v>0</v>
      </c>
      <c r="AB63" s="169">
        <v>0</v>
      </c>
      <c r="AC63" s="169">
        <v>0</v>
      </c>
      <c r="AD63" s="169">
        <v>0</v>
      </c>
      <c r="AE63" s="169">
        <v>0</v>
      </c>
      <c r="AF63" s="169">
        <v>0</v>
      </c>
      <c r="AG63" s="169">
        <v>17.988802334024506</v>
      </c>
      <c r="AH63" s="169">
        <v>0</v>
      </c>
      <c r="AI63" s="169">
        <v>2.3298711749162191</v>
      </c>
      <c r="AJ63" s="169">
        <v>1.4044240369878886E-2</v>
      </c>
      <c r="AK63" s="170">
        <v>0</v>
      </c>
    </row>
    <row r="64" spans="1:37" hidden="1">
      <c r="A64" s="113" t="s">
        <v>272</v>
      </c>
      <c r="B64" s="20" t="s">
        <v>262</v>
      </c>
      <c r="C64" s="20" t="s">
        <v>740</v>
      </c>
      <c r="D64" s="20" t="s">
        <v>550</v>
      </c>
      <c r="E64" s="20" t="s">
        <v>610</v>
      </c>
      <c r="F64" s="20" t="s">
        <v>124</v>
      </c>
      <c r="G64" s="168"/>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70"/>
    </row>
    <row r="65" spans="1:37" hidden="1">
      <c r="A65" s="113" t="s">
        <v>272</v>
      </c>
      <c r="B65" s="20" t="s">
        <v>263</v>
      </c>
      <c r="C65" s="20" t="s">
        <v>741</v>
      </c>
      <c r="D65" s="20" t="s">
        <v>550</v>
      </c>
      <c r="E65" s="20" t="s">
        <v>610</v>
      </c>
      <c r="F65" s="20" t="s">
        <v>124</v>
      </c>
      <c r="G65" s="168"/>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70"/>
    </row>
    <row r="66" spans="1:37">
      <c r="A66" s="113" t="s">
        <v>272</v>
      </c>
      <c r="B66" s="20" t="s">
        <v>66</v>
      </c>
      <c r="C66" s="20" t="s">
        <v>743</v>
      </c>
      <c r="D66" s="20" t="s">
        <v>742</v>
      </c>
      <c r="E66" s="20" t="s">
        <v>610</v>
      </c>
      <c r="F66" s="20" t="s">
        <v>124</v>
      </c>
      <c r="G66" s="168">
        <v>0</v>
      </c>
      <c r="H66" s="169">
        <v>0</v>
      </c>
      <c r="I66" s="169">
        <v>0</v>
      </c>
      <c r="J66" s="169">
        <v>0</v>
      </c>
      <c r="K66" s="169">
        <v>0.22794101730454422</v>
      </c>
      <c r="L66" s="169">
        <v>0</v>
      </c>
      <c r="M66" s="169">
        <v>1.1696288206977629E-2</v>
      </c>
      <c r="N66" s="169">
        <v>0</v>
      </c>
      <c r="O66" s="169">
        <v>0</v>
      </c>
      <c r="P66" s="169">
        <v>8.6095813776845631</v>
      </c>
      <c r="Q66" s="169">
        <v>9.1360787018052712</v>
      </c>
      <c r="R66" s="169">
        <v>6.4464233683292869E-4</v>
      </c>
      <c r="S66" s="169">
        <v>0</v>
      </c>
      <c r="T66" s="169">
        <v>0.46905879970388142</v>
      </c>
      <c r="U66" s="169">
        <v>0.3766548011299044</v>
      </c>
      <c r="V66" s="169">
        <v>2.3574786422587324</v>
      </c>
      <c r="W66" s="169">
        <v>26.263918788417961</v>
      </c>
      <c r="X66" s="169">
        <v>1.4413301449811986</v>
      </c>
      <c r="Y66" s="169">
        <v>0</v>
      </c>
      <c r="Z66" s="169">
        <v>0</v>
      </c>
      <c r="AA66" s="169">
        <v>0</v>
      </c>
      <c r="AB66" s="169">
        <v>0</v>
      </c>
      <c r="AC66" s="169">
        <v>13.799329398237537</v>
      </c>
      <c r="AD66" s="169">
        <v>0</v>
      </c>
      <c r="AE66" s="169">
        <v>2.6737057852430302E-2</v>
      </c>
      <c r="AF66" s="169">
        <v>2.9519999999999995</v>
      </c>
      <c r="AG66" s="169">
        <v>0.57977498338325573</v>
      </c>
      <c r="AH66" s="169">
        <v>0</v>
      </c>
      <c r="AI66" s="169">
        <v>0.82705352730701676</v>
      </c>
      <c r="AJ66" s="169">
        <v>11.136287112633854</v>
      </c>
      <c r="AK66" s="170">
        <v>0</v>
      </c>
    </row>
    <row r="67" spans="1:37">
      <c r="A67" s="113" t="s">
        <v>272</v>
      </c>
      <c r="B67" s="20" t="s">
        <v>63</v>
      </c>
      <c r="C67" s="20" t="s">
        <v>745</v>
      </c>
      <c r="D67" s="20" t="s">
        <v>744</v>
      </c>
      <c r="E67" s="20" t="s">
        <v>610</v>
      </c>
      <c r="F67" s="20" t="s">
        <v>124</v>
      </c>
      <c r="G67" s="168">
        <v>0</v>
      </c>
      <c r="H67" s="169">
        <v>2.2011747086930993</v>
      </c>
      <c r="I67" s="169">
        <v>0</v>
      </c>
      <c r="J67" s="169">
        <v>0</v>
      </c>
      <c r="K67" s="169">
        <v>29.254768599124301</v>
      </c>
      <c r="L67" s="169">
        <v>0</v>
      </c>
      <c r="M67" s="169">
        <v>0.33216432082582786</v>
      </c>
      <c r="N67" s="169">
        <v>0.81398586150006835</v>
      </c>
      <c r="O67" s="169">
        <v>0</v>
      </c>
      <c r="P67" s="169">
        <v>7.8214861058598668</v>
      </c>
      <c r="Q67" s="169">
        <v>27.82734124882187</v>
      </c>
      <c r="R67" s="169">
        <v>0.34213318028770856</v>
      </c>
      <c r="S67" s="169">
        <v>40.884450748234059</v>
      </c>
      <c r="T67" s="169">
        <v>13.138162663480719</v>
      </c>
      <c r="U67" s="169">
        <v>1.0242133820213939</v>
      </c>
      <c r="V67" s="169">
        <v>14.822231771581752</v>
      </c>
      <c r="W67" s="169">
        <v>386.50384121086466</v>
      </c>
      <c r="X67" s="169">
        <v>54.430562003214732</v>
      </c>
      <c r="Y67" s="169">
        <v>0</v>
      </c>
      <c r="Z67" s="169">
        <v>0</v>
      </c>
      <c r="AA67" s="169">
        <v>0</v>
      </c>
      <c r="AB67" s="169">
        <v>0</v>
      </c>
      <c r="AC67" s="169">
        <v>99.964484177350329</v>
      </c>
      <c r="AD67" s="169">
        <v>0</v>
      </c>
      <c r="AE67" s="169">
        <v>1.7621183673292189</v>
      </c>
      <c r="AF67" s="169">
        <v>63.241199999999971</v>
      </c>
      <c r="AG67" s="169">
        <v>112.22690472326292</v>
      </c>
      <c r="AH67" s="169">
        <v>0</v>
      </c>
      <c r="AI67" s="169">
        <v>38.080605570211922</v>
      </c>
      <c r="AJ67" s="169">
        <v>595.15672806272732</v>
      </c>
      <c r="AK67" s="170">
        <v>0</v>
      </c>
    </row>
    <row r="68" spans="1:37">
      <c r="A68" s="113" t="s">
        <v>272</v>
      </c>
      <c r="B68" s="20" t="s">
        <v>205</v>
      </c>
      <c r="C68" s="20" t="s">
        <v>747</v>
      </c>
      <c r="D68" s="20" t="s">
        <v>746</v>
      </c>
      <c r="E68" s="20" t="s">
        <v>610</v>
      </c>
      <c r="F68" s="20" t="s">
        <v>124</v>
      </c>
      <c r="G68" s="168">
        <v>0</v>
      </c>
      <c r="H68" s="169">
        <v>0.85680000000000001</v>
      </c>
      <c r="I68" s="169">
        <v>0</v>
      </c>
      <c r="J68" s="169">
        <v>0</v>
      </c>
      <c r="K68" s="169">
        <v>5.1176273992671941</v>
      </c>
      <c r="L68" s="169">
        <v>0</v>
      </c>
      <c r="M68" s="169">
        <v>0</v>
      </c>
      <c r="N68" s="169">
        <v>0</v>
      </c>
      <c r="O68" s="169">
        <v>0</v>
      </c>
      <c r="P68" s="169">
        <v>0.68733086609716432</v>
      </c>
      <c r="Q68" s="169">
        <v>106.28410620339305</v>
      </c>
      <c r="R68" s="169">
        <v>0</v>
      </c>
      <c r="S68" s="169">
        <v>0</v>
      </c>
      <c r="T68" s="169">
        <v>1.8941279629745334E-2</v>
      </c>
      <c r="U68" s="169">
        <v>0.90883127471346081</v>
      </c>
      <c r="V68" s="169">
        <v>4.8862894782277504</v>
      </c>
      <c r="W68" s="169">
        <v>56.498300740324026</v>
      </c>
      <c r="X68" s="169">
        <v>2.251177143296446</v>
      </c>
      <c r="Y68" s="169">
        <v>0</v>
      </c>
      <c r="Z68" s="169">
        <v>0</v>
      </c>
      <c r="AA68" s="169">
        <v>0</v>
      </c>
      <c r="AB68" s="169">
        <v>0</v>
      </c>
      <c r="AC68" s="169">
        <v>1.440757797957241</v>
      </c>
      <c r="AD68" s="169">
        <v>26.277790055336112</v>
      </c>
      <c r="AE68" s="169">
        <v>0</v>
      </c>
      <c r="AF68" s="169">
        <v>2.1707999999999994</v>
      </c>
      <c r="AG68" s="169">
        <v>1.1211465469540851E-3</v>
      </c>
      <c r="AH68" s="169">
        <v>0</v>
      </c>
      <c r="AI68" s="169">
        <v>0.32460233026546059</v>
      </c>
      <c r="AJ68" s="169">
        <v>64.213569114874403</v>
      </c>
      <c r="AK68" s="170">
        <v>0.22119694649571864</v>
      </c>
    </row>
    <row r="69" spans="1:37">
      <c r="A69" s="113" t="s">
        <v>272</v>
      </c>
      <c r="B69" s="20" t="s">
        <v>67</v>
      </c>
      <c r="C69" s="20" t="s">
        <v>749</v>
      </c>
      <c r="D69" s="20" t="s">
        <v>748</v>
      </c>
      <c r="E69" s="20" t="s">
        <v>610</v>
      </c>
      <c r="F69" s="20" t="s">
        <v>124</v>
      </c>
      <c r="G69" s="168">
        <v>0</v>
      </c>
      <c r="H69" s="169">
        <v>0</v>
      </c>
      <c r="I69" s="169">
        <v>0</v>
      </c>
      <c r="J69" s="169">
        <v>0</v>
      </c>
      <c r="K69" s="169">
        <v>0</v>
      </c>
      <c r="L69" s="169">
        <v>0</v>
      </c>
      <c r="M69" s="169">
        <v>0</v>
      </c>
      <c r="N69" s="169">
        <v>5.1392815758980297E-2</v>
      </c>
      <c r="O69" s="169">
        <v>0</v>
      </c>
      <c r="P69" s="169">
        <v>4.5963561718241853E-3</v>
      </c>
      <c r="Q69" s="169">
        <v>0</v>
      </c>
      <c r="R69" s="169">
        <v>0</v>
      </c>
      <c r="S69" s="169">
        <v>0</v>
      </c>
      <c r="T69" s="169">
        <v>0</v>
      </c>
      <c r="U69" s="169">
        <v>0</v>
      </c>
      <c r="V69" s="169">
        <v>4.2622521392316152E-3</v>
      </c>
      <c r="W69" s="169">
        <v>3.0279341631880534</v>
      </c>
      <c r="X69" s="169">
        <v>0</v>
      </c>
      <c r="Y69" s="169">
        <v>0</v>
      </c>
      <c r="Z69" s="169">
        <v>0</v>
      </c>
      <c r="AA69" s="169">
        <v>0</v>
      </c>
      <c r="AB69" s="169">
        <v>0</v>
      </c>
      <c r="AC69" s="169">
        <v>0</v>
      </c>
      <c r="AD69" s="169">
        <v>0</v>
      </c>
      <c r="AE69" s="169">
        <v>0</v>
      </c>
      <c r="AF69" s="169">
        <v>0</v>
      </c>
      <c r="AG69" s="169">
        <v>0</v>
      </c>
      <c r="AH69" s="169">
        <v>0</v>
      </c>
      <c r="AI69" s="169">
        <v>0</v>
      </c>
      <c r="AJ69" s="169">
        <v>0.53470242767926413</v>
      </c>
      <c r="AK69" s="170">
        <v>0</v>
      </c>
    </row>
    <row r="70" spans="1:37">
      <c r="A70" s="113" t="s">
        <v>272</v>
      </c>
      <c r="B70" s="20" t="s">
        <v>69</v>
      </c>
      <c r="C70" s="20" t="s">
        <v>751</v>
      </c>
      <c r="D70" s="20" t="s">
        <v>750</v>
      </c>
      <c r="E70" s="20" t="s">
        <v>610</v>
      </c>
      <c r="F70" s="20" t="s">
        <v>124</v>
      </c>
      <c r="G70" s="168">
        <v>0</v>
      </c>
      <c r="H70" s="169">
        <v>0</v>
      </c>
      <c r="I70" s="169">
        <v>0</v>
      </c>
      <c r="J70" s="169">
        <v>0</v>
      </c>
      <c r="K70" s="169">
        <v>0.85889818498347881</v>
      </c>
      <c r="L70" s="169">
        <v>0</v>
      </c>
      <c r="M70" s="169">
        <v>0</v>
      </c>
      <c r="N70" s="169">
        <v>0</v>
      </c>
      <c r="O70" s="169">
        <v>0</v>
      </c>
      <c r="P70" s="169">
        <v>4.6360400411118781E-2</v>
      </c>
      <c r="Q70" s="169">
        <v>0.78805491490583268</v>
      </c>
      <c r="R70" s="169">
        <v>2.5425650465186024E-3</v>
      </c>
      <c r="S70" s="169">
        <v>0</v>
      </c>
      <c r="T70" s="169">
        <v>0.16347285876181097</v>
      </c>
      <c r="U70" s="169">
        <v>1.0259720238478873</v>
      </c>
      <c r="V70" s="169">
        <v>2.9322205001486745</v>
      </c>
      <c r="W70" s="169">
        <v>53.149008360533266</v>
      </c>
      <c r="X70" s="169">
        <v>8.0455945879431248</v>
      </c>
      <c r="Y70" s="169">
        <v>0</v>
      </c>
      <c r="Z70" s="169">
        <v>0</v>
      </c>
      <c r="AA70" s="169">
        <v>0</v>
      </c>
      <c r="AB70" s="169">
        <v>0</v>
      </c>
      <c r="AC70" s="169">
        <v>0.45263341407340935</v>
      </c>
      <c r="AD70" s="169">
        <v>0.2768644855038252</v>
      </c>
      <c r="AE70" s="169">
        <v>0</v>
      </c>
      <c r="AF70" s="169">
        <v>0.43559999999999993</v>
      </c>
      <c r="AG70" s="169">
        <v>0</v>
      </c>
      <c r="AH70" s="169">
        <v>0</v>
      </c>
      <c r="AI70" s="169">
        <v>3.4306876143701235</v>
      </c>
      <c r="AJ70" s="169">
        <v>3.9287712880476686</v>
      </c>
      <c r="AK70" s="170">
        <v>0</v>
      </c>
    </row>
    <row r="71" spans="1:37">
      <c r="A71" s="113" t="s">
        <v>272</v>
      </c>
      <c r="B71" s="20" t="s">
        <v>469</v>
      </c>
      <c r="C71" s="20" t="s">
        <v>753</v>
      </c>
      <c r="D71" s="20" t="s">
        <v>752</v>
      </c>
      <c r="E71" s="20" t="s">
        <v>610</v>
      </c>
      <c r="F71" s="20" t="s">
        <v>124</v>
      </c>
      <c r="G71" s="168">
        <v>0</v>
      </c>
      <c r="H71" s="169">
        <v>0</v>
      </c>
      <c r="I71" s="169">
        <v>0</v>
      </c>
      <c r="J71" s="169">
        <v>0</v>
      </c>
      <c r="K71" s="169">
        <v>0</v>
      </c>
      <c r="L71" s="169">
        <v>0</v>
      </c>
      <c r="M71" s="169">
        <v>0</v>
      </c>
      <c r="N71" s="169">
        <v>0</v>
      </c>
      <c r="O71" s="169">
        <v>0</v>
      </c>
      <c r="P71" s="169">
        <v>12.847495417950373</v>
      </c>
      <c r="Q71" s="169">
        <v>0</v>
      </c>
      <c r="R71" s="169">
        <v>2.4882963625482545E-3</v>
      </c>
      <c r="S71" s="169">
        <v>0</v>
      </c>
      <c r="T71" s="169">
        <v>1.5917023446381112E-2</v>
      </c>
      <c r="U71" s="169">
        <v>7.0720034829241349</v>
      </c>
      <c r="V71" s="169">
        <v>0.67184841873183365</v>
      </c>
      <c r="W71" s="169">
        <v>39.830309584868601</v>
      </c>
      <c r="X71" s="169">
        <v>1.7737193368149986</v>
      </c>
      <c r="Y71" s="169">
        <v>0</v>
      </c>
      <c r="Z71" s="169">
        <v>0</v>
      </c>
      <c r="AA71" s="169">
        <v>0</v>
      </c>
      <c r="AB71" s="169">
        <v>0</v>
      </c>
      <c r="AC71" s="169">
        <v>0.61887180129208219</v>
      </c>
      <c r="AD71" s="169">
        <v>4.1008616743855891E-2</v>
      </c>
      <c r="AE71" s="169">
        <v>0</v>
      </c>
      <c r="AF71" s="169">
        <v>0</v>
      </c>
      <c r="AG71" s="169">
        <v>0.43836862580124913</v>
      </c>
      <c r="AH71" s="169">
        <v>0</v>
      </c>
      <c r="AI71" s="169">
        <v>8.2069017106600597E-2</v>
      </c>
      <c r="AJ71" s="169">
        <v>11.386061269741601</v>
      </c>
      <c r="AK71" s="170">
        <v>0</v>
      </c>
    </row>
    <row r="72" spans="1:37">
      <c r="A72" s="113" t="s">
        <v>272</v>
      </c>
      <c r="B72" s="20" t="s">
        <v>71</v>
      </c>
      <c r="C72" s="20" t="s">
        <v>755</v>
      </c>
      <c r="D72" s="20" t="s">
        <v>754</v>
      </c>
      <c r="E72" s="20" t="s">
        <v>610</v>
      </c>
      <c r="F72" s="20" t="s">
        <v>124</v>
      </c>
      <c r="G72" s="168">
        <v>0</v>
      </c>
      <c r="H72" s="169">
        <v>0</v>
      </c>
      <c r="I72" s="169">
        <v>0</v>
      </c>
      <c r="J72" s="169">
        <v>0</v>
      </c>
      <c r="K72" s="169">
        <v>0</v>
      </c>
      <c r="L72" s="169">
        <v>0</v>
      </c>
      <c r="M72" s="169">
        <v>0</v>
      </c>
      <c r="N72" s="169">
        <v>0</v>
      </c>
      <c r="O72" s="169">
        <v>0</v>
      </c>
      <c r="P72" s="169">
        <v>0</v>
      </c>
      <c r="Q72" s="169">
        <v>0</v>
      </c>
      <c r="R72" s="169">
        <v>0</v>
      </c>
      <c r="S72" s="169">
        <v>0</v>
      </c>
      <c r="T72" s="169">
        <v>0.91354920953299523</v>
      </c>
      <c r="U72" s="169">
        <v>1.0790223414724396</v>
      </c>
      <c r="V72" s="169">
        <v>6.1066274944349823</v>
      </c>
      <c r="W72" s="169">
        <v>0</v>
      </c>
      <c r="X72" s="169">
        <v>0</v>
      </c>
      <c r="Y72" s="169">
        <v>0</v>
      </c>
      <c r="Z72" s="169">
        <v>0</v>
      </c>
      <c r="AA72" s="169">
        <v>0</v>
      </c>
      <c r="AB72" s="169">
        <v>0</v>
      </c>
      <c r="AC72" s="169">
        <v>0</v>
      </c>
      <c r="AD72" s="169">
        <v>0</v>
      </c>
      <c r="AE72" s="169">
        <v>0</v>
      </c>
      <c r="AF72" s="169">
        <v>0</v>
      </c>
      <c r="AG72" s="169">
        <v>1.1086304292653619</v>
      </c>
      <c r="AH72" s="169">
        <v>0</v>
      </c>
      <c r="AI72" s="169">
        <v>0</v>
      </c>
      <c r="AJ72" s="169">
        <v>0</v>
      </c>
      <c r="AK72" s="170">
        <v>0</v>
      </c>
    </row>
    <row r="73" spans="1:37">
      <c r="A73" s="121" t="s">
        <v>272</v>
      </c>
      <c r="B73" s="21" t="s">
        <v>75</v>
      </c>
      <c r="C73" s="21" t="s">
        <v>757</v>
      </c>
      <c r="D73" s="21" t="s">
        <v>756</v>
      </c>
      <c r="E73" s="21" t="s">
        <v>610</v>
      </c>
      <c r="F73" s="21" t="s">
        <v>124</v>
      </c>
      <c r="G73" s="174">
        <v>0</v>
      </c>
      <c r="H73" s="175">
        <v>0</v>
      </c>
      <c r="I73" s="175">
        <v>0</v>
      </c>
      <c r="J73" s="175">
        <v>0</v>
      </c>
      <c r="K73" s="175">
        <v>0.13742277990396964</v>
      </c>
      <c r="L73" s="175">
        <v>0</v>
      </c>
      <c r="M73" s="175">
        <v>0</v>
      </c>
      <c r="N73" s="175">
        <v>0</v>
      </c>
      <c r="O73" s="175">
        <v>0</v>
      </c>
      <c r="P73" s="175">
        <v>1.4475126125865507</v>
      </c>
      <c r="Q73" s="175">
        <v>0</v>
      </c>
      <c r="R73" s="175">
        <v>0</v>
      </c>
      <c r="S73" s="175">
        <v>0</v>
      </c>
      <c r="T73" s="175">
        <v>0</v>
      </c>
      <c r="U73" s="175">
        <v>8.8447142988117129</v>
      </c>
      <c r="V73" s="175">
        <v>0</v>
      </c>
      <c r="W73" s="175">
        <v>0</v>
      </c>
      <c r="X73" s="175">
        <v>0</v>
      </c>
      <c r="Y73" s="175">
        <v>0</v>
      </c>
      <c r="Z73" s="175">
        <v>0</v>
      </c>
      <c r="AA73" s="175">
        <v>0</v>
      </c>
      <c r="AB73" s="175">
        <v>0</v>
      </c>
      <c r="AC73" s="175">
        <v>0</v>
      </c>
      <c r="AD73" s="175">
        <v>0</v>
      </c>
      <c r="AE73" s="175">
        <v>0</v>
      </c>
      <c r="AF73" s="175">
        <v>0</v>
      </c>
      <c r="AG73" s="175">
        <v>0</v>
      </c>
      <c r="AH73" s="175">
        <v>0</v>
      </c>
      <c r="AI73" s="175">
        <v>0</v>
      </c>
      <c r="AJ73" s="175">
        <v>0</v>
      </c>
      <c r="AK73" s="176">
        <v>0</v>
      </c>
    </row>
    <row r="74" spans="1:37">
      <c r="A74" s="110" t="s">
        <v>273</v>
      </c>
      <c r="B74" s="60" t="s">
        <v>77</v>
      </c>
      <c r="C74" s="60" t="s">
        <v>758</v>
      </c>
      <c r="D74" s="60" t="s">
        <v>540</v>
      </c>
      <c r="E74" s="60" t="s">
        <v>610</v>
      </c>
      <c r="F74" s="122" t="s">
        <v>124</v>
      </c>
      <c r="G74" s="177">
        <v>119.33722799999998</v>
      </c>
      <c r="H74" s="178">
        <v>52.392394800000005</v>
      </c>
      <c r="I74" s="178">
        <v>137.0948472</v>
      </c>
      <c r="J74" s="178">
        <v>161.82374759999999</v>
      </c>
      <c r="K74" s="178">
        <v>151.52466908977058</v>
      </c>
      <c r="L74" s="178">
        <v>147.54040283852282</v>
      </c>
      <c r="M74" s="178">
        <v>326.5475328</v>
      </c>
      <c r="N74" s="178">
        <v>506.34021240000004</v>
      </c>
      <c r="O74" s="178">
        <v>39.573305999999995</v>
      </c>
      <c r="P74" s="178">
        <v>177.15774754362926</v>
      </c>
      <c r="Q74" s="178">
        <v>1330.7076</v>
      </c>
      <c r="R74" s="178">
        <v>1282.6637981298145</v>
      </c>
      <c r="S74" s="178">
        <v>4315.9931999999999</v>
      </c>
      <c r="T74" s="178">
        <v>145.98749557996052</v>
      </c>
      <c r="U74" s="178">
        <v>167.50476230350634</v>
      </c>
      <c r="V74" s="178">
        <v>160.20333451077244</v>
      </c>
      <c r="W74" s="178">
        <v>1562.6736438571536</v>
      </c>
      <c r="X74" s="178">
        <v>15.549982612517395</v>
      </c>
      <c r="Y74" s="178">
        <v>71.186399999999992</v>
      </c>
      <c r="Z74" s="178">
        <v>485.61840000000001</v>
      </c>
      <c r="AA74" s="178">
        <v>54.183599999999998</v>
      </c>
      <c r="AB74" s="178">
        <v>280.63180550686178</v>
      </c>
      <c r="AC74" s="178">
        <v>12.093904800000002</v>
      </c>
      <c r="AD74" s="178">
        <v>1025.6025655563826</v>
      </c>
      <c r="AE74" s="178">
        <v>10.593719999999999</v>
      </c>
      <c r="AF74" s="178">
        <v>113.8356</v>
      </c>
      <c r="AG74" s="178">
        <v>683.99683175646408</v>
      </c>
      <c r="AH74" s="178">
        <v>0</v>
      </c>
      <c r="AI74" s="178">
        <v>211.914018</v>
      </c>
      <c r="AJ74" s="178">
        <v>1059.048533440973</v>
      </c>
      <c r="AK74" s="179">
        <v>3.9220501580611176</v>
      </c>
    </row>
    <row r="75" spans="1:37">
      <c r="A75" s="113" t="s">
        <v>273</v>
      </c>
      <c r="B75" s="20" t="s">
        <v>78</v>
      </c>
      <c r="C75" s="20" t="s">
        <v>759</v>
      </c>
      <c r="D75" s="20" t="s">
        <v>539</v>
      </c>
      <c r="E75" s="20" t="s">
        <v>610</v>
      </c>
      <c r="F75" s="123" t="s">
        <v>124</v>
      </c>
      <c r="G75" s="169">
        <v>0</v>
      </c>
      <c r="H75" s="169">
        <v>1.0958076000000001</v>
      </c>
      <c r="I75" s="169">
        <v>0</v>
      </c>
      <c r="J75" s="169">
        <v>0</v>
      </c>
      <c r="K75" s="169">
        <v>0.78120000000000001</v>
      </c>
      <c r="L75" s="169">
        <v>1.4436</v>
      </c>
      <c r="M75" s="169">
        <v>0</v>
      </c>
      <c r="N75" s="169">
        <v>0</v>
      </c>
      <c r="O75" s="169">
        <v>0</v>
      </c>
      <c r="P75" s="169">
        <v>12.136971599999999</v>
      </c>
      <c r="Q75" s="169">
        <v>0</v>
      </c>
      <c r="R75" s="169">
        <v>0.39960000000000001</v>
      </c>
      <c r="S75" s="169">
        <v>118.44</v>
      </c>
      <c r="T75" s="169">
        <v>8.7623999999999995</v>
      </c>
      <c r="U75" s="169">
        <v>10.142621999999999</v>
      </c>
      <c r="V75" s="169">
        <v>11.763093599999999</v>
      </c>
      <c r="W75" s="169">
        <v>85.669963200000012</v>
      </c>
      <c r="X75" s="169">
        <v>8.9944199999999999</v>
      </c>
      <c r="Y75" s="169">
        <v>0</v>
      </c>
      <c r="Z75" s="169">
        <v>0</v>
      </c>
      <c r="AA75" s="169">
        <v>0</v>
      </c>
      <c r="AB75" s="169">
        <v>26.5652568</v>
      </c>
      <c r="AC75" s="169">
        <v>14.079725999999999</v>
      </c>
      <c r="AD75" s="169">
        <v>7.1279999999999996E-2</v>
      </c>
      <c r="AE75" s="169">
        <v>0</v>
      </c>
      <c r="AF75" s="169">
        <v>0</v>
      </c>
      <c r="AG75" s="169">
        <v>6.7877856000000003</v>
      </c>
      <c r="AH75" s="169">
        <v>0</v>
      </c>
      <c r="AI75" s="169">
        <v>0</v>
      </c>
      <c r="AJ75" s="169">
        <v>77.410638000000006</v>
      </c>
      <c r="AK75" s="170">
        <v>16.524000000000001</v>
      </c>
    </row>
    <row r="76" spans="1:37">
      <c r="A76" s="113" t="s">
        <v>273</v>
      </c>
      <c r="B76" s="20" t="s">
        <v>557</v>
      </c>
      <c r="C76" s="20" t="s">
        <v>760</v>
      </c>
      <c r="D76" s="20" t="s">
        <v>275</v>
      </c>
      <c r="E76" s="20" t="s">
        <v>611</v>
      </c>
      <c r="F76" s="123" t="s">
        <v>124</v>
      </c>
      <c r="G76" s="169">
        <v>3.3112080000000002</v>
      </c>
      <c r="H76" s="169">
        <v>23.537746800000001</v>
      </c>
      <c r="I76" s="169">
        <v>0.73619999999999997</v>
      </c>
      <c r="J76" s="169">
        <v>6.516000000000001E-2</v>
      </c>
      <c r="K76" s="169">
        <v>62.032150799999989</v>
      </c>
      <c r="L76" s="169">
        <v>5.0868000000000002</v>
      </c>
      <c r="M76" s="169">
        <v>11.015571599999999</v>
      </c>
      <c r="N76" s="169">
        <v>10.717324222546404</v>
      </c>
      <c r="O76" s="169">
        <v>1.2122927999999999</v>
      </c>
      <c r="P76" s="169">
        <v>6.1643066093670038</v>
      </c>
      <c r="Q76" s="169">
        <v>174.44880000000001</v>
      </c>
      <c r="R76" s="169">
        <v>116.8236</v>
      </c>
      <c r="S76" s="169">
        <v>1284.7351881939203</v>
      </c>
      <c r="T76" s="169">
        <v>6.5244168</v>
      </c>
      <c r="U76" s="169">
        <v>0.4541868</v>
      </c>
      <c r="V76" s="169">
        <v>89.598502799999991</v>
      </c>
      <c r="W76" s="169">
        <v>955.34129429606571</v>
      </c>
      <c r="X76" s="169">
        <v>92.605024716753732</v>
      </c>
      <c r="Y76" s="169">
        <v>0</v>
      </c>
      <c r="Z76" s="169">
        <v>223.3296</v>
      </c>
      <c r="AA76" s="169">
        <v>2.1059999999999999</v>
      </c>
      <c r="AB76" s="169">
        <v>21.732873960593505</v>
      </c>
      <c r="AC76" s="169">
        <v>8.5049856293841799</v>
      </c>
      <c r="AD76" s="169">
        <v>55.934323920000004</v>
      </c>
      <c r="AE76" s="169">
        <v>2.5488</v>
      </c>
      <c r="AF76" s="169">
        <v>10.44</v>
      </c>
      <c r="AG76" s="169">
        <v>0.83477880000000004</v>
      </c>
      <c r="AH76" s="169">
        <v>1.7351999999999999E-2</v>
      </c>
      <c r="AI76" s="169">
        <v>71.502836400000007</v>
      </c>
      <c r="AJ76" s="169">
        <v>991.65154982427373</v>
      </c>
      <c r="AK76" s="170">
        <v>2.4659999999999997</v>
      </c>
    </row>
    <row r="77" spans="1:37">
      <c r="A77" s="113" t="s">
        <v>273</v>
      </c>
      <c r="B77" s="20" t="s">
        <v>558</v>
      </c>
      <c r="C77" s="20" t="s">
        <v>761</v>
      </c>
      <c r="D77" s="20" t="s">
        <v>276</v>
      </c>
      <c r="E77" s="20" t="s">
        <v>611</v>
      </c>
      <c r="F77" s="123" t="s">
        <v>124</v>
      </c>
      <c r="G77" s="169">
        <v>0</v>
      </c>
      <c r="H77" s="169">
        <v>0</v>
      </c>
      <c r="I77" s="169">
        <v>0</v>
      </c>
      <c r="J77" s="169">
        <v>0</v>
      </c>
      <c r="K77" s="169">
        <v>0</v>
      </c>
      <c r="L77" s="169">
        <v>0</v>
      </c>
      <c r="M77" s="169">
        <v>0</v>
      </c>
      <c r="N77" s="169">
        <v>0.46916457745359536</v>
      </c>
      <c r="O77" s="169">
        <v>0</v>
      </c>
      <c r="P77" s="169">
        <v>6.7530990632996155E-2</v>
      </c>
      <c r="Q77" s="169">
        <v>0</v>
      </c>
      <c r="R77" s="169">
        <v>0</v>
      </c>
      <c r="S77" s="169">
        <v>32.760411806079709</v>
      </c>
      <c r="T77" s="169">
        <v>0</v>
      </c>
      <c r="U77" s="169">
        <v>0</v>
      </c>
      <c r="V77" s="169">
        <v>0</v>
      </c>
      <c r="W77" s="169">
        <v>114.10820010393419</v>
      </c>
      <c r="X77" s="169">
        <v>80.851672883246223</v>
      </c>
      <c r="Y77" s="169">
        <v>0</v>
      </c>
      <c r="Z77" s="169">
        <v>0</v>
      </c>
      <c r="AA77" s="169">
        <v>0</v>
      </c>
      <c r="AB77" s="169">
        <v>0.30937523940649642</v>
      </c>
      <c r="AC77" s="169">
        <v>0.33062757061582149</v>
      </c>
      <c r="AD77" s="169">
        <v>0</v>
      </c>
      <c r="AE77" s="169">
        <v>0</v>
      </c>
      <c r="AF77" s="169">
        <v>0</v>
      </c>
      <c r="AG77" s="169">
        <v>0</v>
      </c>
      <c r="AH77" s="169">
        <v>0</v>
      </c>
      <c r="AI77" s="169">
        <v>0</v>
      </c>
      <c r="AJ77" s="169">
        <v>0.36546897572618314</v>
      </c>
      <c r="AK77" s="170">
        <v>0</v>
      </c>
    </row>
    <row r="78" spans="1:37">
      <c r="A78" s="113" t="s">
        <v>273</v>
      </c>
      <c r="B78" s="20" t="s">
        <v>73</v>
      </c>
      <c r="C78" s="20" t="s">
        <v>762</v>
      </c>
      <c r="D78" s="20" t="s">
        <v>277</v>
      </c>
      <c r="E78" s="20" t="s">
        <v>610</v>
      </c>
      <c r="F78" s="123" t="s">
        <v>124</v>
      </c>
      <c r="G78" s="168">
        <v>0.58446000000000009</v>
      </c>
      <c r="H78" s="169">
        <v>4.8819131999999987</v>
      </c>
      <c r="I78" s="169">
        <v>1.2808692000000002</v>
      </c>
      <c r="J78" s="169">
        <v>0.53670960000000001</v>
      </c>
      <c r="K78" s="169">
        <v>3.3550884000000001</v>
      </c>
      <c r="L78" s="169">
        <v>0.38879999999999998</v>
      </c>
      <c r="M78" s="169">
        <v>4.3260263999999999</v>
      </c>
      <c r="N78" s="169">
        <v>10.023911999999999</v>
      </c>
      <c r="O78" s="169">
        <v>1.4046479999999999</v>
      </c>
      <c r="P78" s="169">
        <v>1.2176899199999998</v>
      </c>
      <c r="Q78" s="169">
        <v>10.501199999999999</v>
      </c>
      <c r="R78" s="169">
        <v>8.8631999999999991</v>
      </c>
      <c r="S78" s="169">
        <v>639.06119999999999</v>
      </c>
      <c r="T78" s="169">
        <v>4.5359568000000001</v>
      </c>
      <c r="U78" s="169">
        <v>9.0719999999999995E-2</v>
      </c>
      <c r="V78" s="169">
        <v>21.746188799999999</v>
      </c>
      <c r="W78" s="169">
        <v>328.50717479999997</v>
      </c>
      <c r="X78" s="169">
        <v>13.152560400000002</v>
      </c>
      <c r="Y78" s="169">
        <v>2.3759999999999996E-2</v>
      </c>
      <c r="Z78" s="169">
        <v>141.3648</v>
      </c>
      <c r="AA78" s="169">
        <v>1.0296000000000001</v>
      </c>
      <c r="AB78" s="169">
        <v>39.386905200000001</v>
      </c>
      <c r="AC78" s="169">
        <v>29.660511600000003</v>
      </c>
      <c r="AD78" s="169">
        <v>30.863455200000001</v>
      </c>
      <c r="AE78" s="169">
        <v>9.1426031999999999</v>
      </c>
      <c r="AF78" s="169">
        <v>4.1903999999999995</v>
      </c>
      <c r="AG78" s="169">
        <v>2.5918019999999999</v>
      </c>
      <c r="AH78" s="169">
        <v>0.23399999999999999</v>
      </c>
      <c r="AI78" s="169">
        <v>22.777149599999998</v>
      </c>
      <c r="AJ78" s="169">
        <v>217.16260560000001</v>
      </c>
      <c r="AK78" s="170">
        <v>0</v>
      </c>
    </row>
    <row r="79" spans="1:37">
      <c r="A79" s="113" t="s">
        <v>273</v>
      </c>
      <c r="B79" s="20" t="s">
        <v>73</v>
      </c>
      <c r="C79" s="20" t="s">
        <v>763</v>
      </c>
      <c r="D79" s="20" t="s">
        <v>278</v>
      </c>
      <c r="E79" s="20" t="s">
        <v>610</v>
      </c>
      <c r="F79" s="123" t="s">
        <v>124</v>
      </c>
      <c r="G79" s="168">
        <v>0</v>
      </c>
      <c r="H79" s="169">
        <v>2.8578707999999997</v>
      </c>
      <c r="I79" s="169">
        <v>0</v>
      </c>
      <c r="J79" s="169">
        <v>0</v>
      </c>
      <c r="K79" s="169">
        <v>1.0800000000000001E-2</v>
      </c>
      <c r="L79" s="169">
        <v>0</v>
      </c>
      <c r="M79" s="169">
        <v>0</v>
      </c>
      <c r="N79" s="169">
        <v>0</v>
      </c>
      <c r="O79" s="169">
        <v>0</v>
      </c>
      <c r="P79" s="169">
        <v>0</v>
      </c>
      <c r="Q79" s="169">
        <v>0</v>
      </c>
      <c r="R79" s="169">
        <v>0</v>
      </c>
      <c r="S79" s="169">
        <v>0</v>
      </c>
      <c r="T79" s="169">
        <v>0</v>
      </c>
      <c r="U79" s="169">
        <v>0</v>
      </c>
      <c r="V79" s="169">
        <v>0</v>
      </c>
      <c r="W79" s="169">
        <v>17.5212</v>
      </c>
      <c r="X79" s="169">
        <v>0</v>
      </c>
      <c r="Y79" s="169">
        <v>0</v>
      </c>
      <c r="Z79" s="169">
        <v>0</v>
      </c>
      <c r="AA79" s="169">
        <v>0</v>
      </c>
      <c r="AB79" s="169">
        <v>0</v>
      </c>
      <c r="AC79" s="169">
        <v>0</v>
      </c>
      <c r="AD79" s="169">
        <v>2.124E-3</v>
      </c>
      <c r="AE79" s="169">
        <v>0.83915999999999991</v>
      </c>
      <c r="AF79" s="169">
        <v>0</v>
      </c>
      <c r="AG79" s="169">
        <v>0</v>
      </c>
      <c r="AH79" s="169">
        <v>0.53639999999999999</v>
      </c>
      <c r="AI79" s="169">
        <v>0</v>
      </c>
      <c r="AJ79" s="169">
        <v>14.184882</v>
      </c>
      <c r="AK79" s="170">
        <v>0</v>
      </c>
    </row>
    <row r="80" spans="1:37">
      <c r="A80" s="121" t="s">
        <v>273</v>
      </c>
      <c r="B80" s="21" t="s">
        <v>203</v>
      </c>
      <c r="C80" s="21" t="s">
        <v>764</v>
      </c>
      <c r="D80" s="21" t="s">
        <v>541</v>
      </c>
      <c r="E80" s="21" t="s">
        <v>610</v>
      </c>
      <c r="F80" s="120" t="s">
        <v>124</v>
      </c>
      <c r="G80" s="168">
        <v>0</v>
      </c>
      <c r="H80" s="169">
        <v>0</v>
      </c>
      <c r="I80" s="169">
        <v>0</v>
      </c>
      <c r="J80" s="169">
        <v>0</v>
      </c>
      <c r="K80" s="169">
        <v>0</v>
      </c>
      <c r="L80" s="169">
        <v>0</v>
      </c>
      <c r="M80" s="169">
        <v>0</v>
      </c>
      <c r="N80" s="169">
        <v>0</v>
      </c>
      <c r="O80" s="169">
        <v>0</v>
      </c>
      <c r="P80" s="169">
        <v>0</v>
      </c>
      <c r="Q80" s="169">
        <v>0</v>
      </c>
      <c r="R80" s="169">
        <v>7.1999999999999995E-2</v>
      </c>
      <c r="S80" s="169">
        <v>0</v>
      </c>
      <c r="T80" s="169">
        <v>0</v>
      </c>
      <c r="U80" s="169">
        <v>0</v>
      </c>
      <c r="V80" s="169">
        <v>0</v>
      </c>
      <c r="W80" s="169">
        <v>1.7277480000000001</v>
      </c>
      <c r="X80" s="169">
        <v>3.6000000000000002E-4</v>
      </c>
      <c r="Y80" s="169">
        <v>0</v>
      </c>
      <c r="Z80" s="169">
        <v>0</v>
      </c>
      <c r="AA80" s="169">
        <v>0</v>
      </c>
      <c r="AB80" s="169">
        <v>0</v>
      </c>
      <c r="AC80" s="169">
        <v>1.7472707999999999</v>
      </c>
      <c r="AD80" s="169">
        <v>0</v>
      </c>
      <c r="AE80" s="169">
        <v>0</v>
      </c>
      <c r="AF80" s="169">
        <v>0</v>
      </c>
      <c r="AG80" s="169">
        <v>0</v>
      </c>
      <c r="AH80" s="169">
        <v>0</v>
      </c>
      <c r="AI80" s="169">
        <v>0</v>
      </c>
      <c r="AJ80" s="169">
        <v>0</v>
      </c>
      <c r="AK80" s="170">
        <v>0</v>
      </c>
    </row>
    <row r="81" spans="1:38">
      <c r="A81" s="110" t="s">
        <v>274</v>
      </c>
      <c r="B81" s="60" t="s">
        <v>77</v>
      </c>
      <c r="C81" s="60" t="s">
        <v>765</v>
      </c>
      <c r="D81" s="60" t="s">
        <v>542</v>
      </c>
      <c r="E81" s="60" t="s">
        <v>610</v>
      </c>
      <c r="F81" s="122" t="s">
        <v>124</v>
      </c>
      <c r="G81" s="177">
        <v>1.5998399999999999</v>
      </c>
      <c r="H81" s="178">
        <v>0</v>
      </c>
      <c r="I81" s="178">
        <v>1.7608248000000002</v>
      </c>
      <c r="J81" s="178">
        <v>0</v>
      </c>
      <c r="K81" s="178">
        <v>1.3867710229411056E-2</v>
      </c>
      <c r="L81" s="178">
        <v>0.16399716147719043</v>
      </c>
      <c r="M81" s="178">
        <v>0.29159999999999997</v>
      </c>
      <c r="N81" s="178">
        <v>13.453991999999998</v>
      </c>
      <c r="O81" s="178">
        <v>5.0011019999999995</v>
      </c>
      <c r="P81" s="178">
        <v>1.6485032563707271</v>
      </c>
      <c r="Q81" s="178">
        <v>69.587999999999994</v>
      </c>
      <c r="R81" s="178">
        <v>106.36020187018558</v>
      </c>
      <c r="S81" s="178">
        <v>0</v>
      </c>
      <c r="T81" s="178">
        <v>3.396202003948505E-2</v>
      </c>
      <c r="U81" s="178">
        <v>9.8329404964936753</v>
      </c>
      <c r="V81" s="178">
        <v>3.6125054892275528</v>
      </c>
      <c r="W81" s="178">
        <v>12.028506542846589</v>
      </c>
      <c r="X81" s="178">
        <v>4.0564669874826018</v>
      </c>
      <c r="Y81" s="178">
        <v>0</v>
      </c>
      <c r="Z81" s="178">
        <v>0.97199999999999998</v>
      </c>
      <c r="AA81" s="178">
        <v>0</v>
      </c>
      <c r="AB81" s="178">
        <v>10.854412893138251</v>
      </c>
      <c r="AC81" s="178">
        <v>0</v>
      </c>
      <c r="AD81" s="178">
        <v>12.477589223617404</v>
      </c>
      <c r="AE81" s="178">
        <v>0</v>
      </c>
      <c r="AF81" s="178">
        <v>3.258</v>
      </c>
      <c r="AG81" s="178">
        <v>4.113684243535948</v>
      </c>
      <c r="AH81" s="178">
        <v>0</v>
      </c>
      <c r="AI81" s="178">
        <v>3.864312</v>
      </c>
      <c r="AJ81" s="178">
        <v>4.7553005590271633</v>
      </c>
      <c r="AK81" s="179">
        <v>5.2349841938883035E-2</v>
      </c>
      <c r="AL81" s="124"/>
    </row>
    <row r="82" spans="1:38">
      <c r="A82" s="113" t="s">
        <v>274</v>
      </c>
      <c r="B82" s="20" t="s">
        <v>557</v>
      </c>
      <c r="C82" s="20" t="s">
        <v>766</v>
      </c>
      <c r="D82" s="20" t="s">
        <v>543</v>
      </c>
      <c r="E82" s="20" t="s">
        <v>611</v>
      </c>
      <c r="F82" s="123" t="s">
        <v>124</v>
      </c>
      <c r="G82" s="168">
        <v>4.5359999999999998E-2</v>
      </c>
      <c r="H82" s="169">
        <v>0</v>
      </c>
      <c r="I82" s="169">
        <v>1.0800000000000001E-2</v>
      </c>
      <c r="J82" s="169">
        <v>0</v>
      </c>
      <c r="K82" s="169">
        <v>0</v>
      </c>
      <c r="L82" s="169">
        <v>0</v>
      </c>
      <c r="M82" s="169">
        <v>7.1999999999999999E-7</v>
      </c>
      <c r="N82" s="169">
        <v>6.8980299164411729E-3</v>
      </c>
      <c r="O82" s="169">
        <v>4.6476E-3</v>
      </c>
      <c r="P82" s="169">
        <v>0.10666941900747202</v>
      </c>
      <c r="Q82" s="169">
        <v>6.1199999999999997E-2</v>
      </c>
      <c r="R82" s="169">
        <v>2.6351999999999998</v>
      </c>
      <c r="S82" s="169">
        <v>0</v>
      </c>
      <c r="T82" s="169">
        <v>6.8400000000000002E-2</v>
      </c>
      <c r="U82" s="169">
        <v>0</v>
      </c>
      <c r="V82" s="169">
        <v>0.85517279999999984</v>
      </c>
      <c r="W82" s="169">
        <v>7.2395596515121019</v>
      </c>
      <c r="X82" s="169">
        <v>16.767117205213474</v>
      </c>
      <c r="Y82" s="169">
        <v>0</v>
      </c>
      <c r="Z82" s="169">
        <v>8.1288</v>
      </c>
      <c r="AA82" s="169">
        <v>0</v>
      </c>
      <c r="AB82" s="169">
        <v>4.821535319021522</v>
      </c>
      <c r="AC82" s="169">
        <v>3.6531070714807309E-2</v>
      </c>
      <c r="AD82" s="169">
        <v>1.3974768</v>
      </c>
      <c r="AE82" s="169">
        <v>0.65948399999999996</v>
      </c>
      <c r="AF82" s="169">
        <v>35.917200000000001</v>
      </c>
      <c r="AG82" s="169">
        <v>0</v>
      </c>
      <c r="AH82" s="169">
        <v>0</v>
      </c>
      <c r="AI82" s="169">
        <v>0.31430520000000001</v>
      </c>
      <c r="AJ82" s="169">
        <v>0.98670235502903925</v>
      </c>
      <c r="AK82" s="170">
        <v>20.815200000000001</v>
      </c>
    </row>
    <row r="83" spans="1:38">
      <c r="A83" s="113" t="s">
        <v>274</v>
      </c>
      <c r="B83" s="20" t="s">
        <v>558</v>
      </c>
      <c r="C83" s="20" t="s">
        <v>767</v>
      </c>
      <c r="D83" s="20" t="s">
        <v>544</v>
      </c>
      <c r="E83" s="20" t="s">
        <v>611</v>
      </c>
      <c r="F83" s="123" t="s">
        <v>124</v>
      </c>
      <c r="G83" s="168">
        <v>0</v>
      </c>
      <c r="H83" s="169">
        <v>0</v>
      </c>
      <c r="I83" s="169">
        <v>0</v>
      </c>
      <c r="J83" s="169">
        <v>0</v>
      </c>
      <c r="K83" s="169">
        <v>0</v>
      </c>
      <c r="L83" s="169">
        <v>0</v>
      </c>
      <c r="M83" s="169">
        <v>0</v>
      </c>
      <c r="N83" s="169">
        <v>3.0197008355882738E-4</v>
      </c>
      <c r="O83" s="169">
        <v>0</v>
      </c>
      <c r="P83" s="169">
        <v>1.1685809925279565E-3</v>
      </c>
      <c r="Q83" s="169">
        <v>0</v>
      </c>
      <c r="R83" s="169">
        <v>0</v>
      </c>
      <c r="S83" s="169">
        <v>0</v>
      </c>
      <c r="T83" s="169">
        <v>0</v>
      </c>
      <c r="U83" s="169">
        <v>0</v>
      </c>
      <c r="V83" s="169">
        <v>0</v>
      </c>
      <c r="W83" s="169">
        <v>0.86470994848789606</v>
      </c>
      <c r="X83" s="169">
        <v>14.63904879478652</v>
      </c>
      <c r="Y83" s="169">
        <v>0</v>
      </c>
      <c r="Z83" s="169">
        <v>0</v>
      </c>
      <c r="AA83" s="169">
        <v>0</v>
      </c>
      <c r="AB83" s="169">
        <v>6.863628097847882E-2</v>
      </c>
      <c r="AC83" s="169">
        <v>1.4201292851926978E-3</v>
      </c>
      <c r="AD83" s="169">
        <v>0</v>
      </c>
      <c r="AE83" s="169">
        <v>0</v>
      </c>
      <c r="AF83" s="169">
        <v>0</v>
      </c>
      <c r="AG83" s="169">
        <v>0</v>
      </c>
      <c r="AH83" s="169">
        <v>0</v>
      </c>
      <c r="AI83" s="169">
        <v>0</v>
      </c>
      <c r="AJ83" s="169">
        <v>3.6364497096079532E-4</v>
      </c>
      <c r="AK83" s="170">
        <v>0</v>
      </c>
    </row>
    <row r="84" spans="1:38">
      <c r="A84" s="113" t="s">
        <v>274</v>
      </c>
      <c r="B84" s="20" t="s">
        <v>73</v>
      </c>
      <c r="C84" s="20" t="s">
        <v>768</v>
      </c>
      <c r="D84" s="20" t="s">
        <v>545</v>
      </c>
      <c r="E84" s="20" t="s">
        <v>610</v>
      </c>
      <c r="F84" s="123" t="s">
        <v>124</v>
      </c>
      <c r="G84" s="180">
        <v>0.18454679999999998</v>
      </c>
      <c r="H84" s="181">
        <v>0.62639999999999996</v>
      </c>
      <c r="I84" s="181">
        <v>0.52532639999999986</v>
      </c>
      <c r="J84" s="181">
        <v>0.31679999999999997</v>
      </c>
      <c r="K84" s="181">
        <v>32.7792672</v>
      </c>
      <c r="L84" s="181">
        <v>0</v>
      </c>
      <c r="M84" s="181">
        <v>5.5040399999999996E-2</v>
      </c>
      <c r="N84" s="181">
        <v>14.616432000000001</v>
      </c>
      <c r="O84" s="181">
        <v>0.3171564</v>
      </c>
      <c r="P84" s="181">
        <v>9.4585211999999981</v>
      </c>
      <c r="Q84" s="181">
        <v>1.9583999999999999</v>
      </c>
      <c r="R84" s="181">
        <v>4.8023999999999996</v>
      </c>
      <c r="S84" s="181">
        <v>0</v>
      </c>
      <c r="T84" s="181">
        <v>0.28799999999999998</v>
      </c>
      <c r="U84" s="181">
        <v>7.0023599999999995</v>
      </c>
      <c r="V84" s="181">
        <v>6.4202759999999994</v>
      </c>
      <c r="W84" s="181">
        <v>41.067881999999997</v>
      </c>
      <c r="X84" s="181">
        <v>32.695275600000002</v>
      </c>
      <c r="Y84" s="181">
        <v>0</v>
      </c>
      <c r="Z84" s="181">
        <v>1.6559999999999997</v>
      </c>
      <c r="AA84" s="181">
        <v>0</v>
      </c>
      <c r="AB84" s="181">
        <v>186.21671040000001</v>
      </c>
      <c r="AC84" s="181">
        <v>3.4886447999999999</v>
      </c>
      <c r="AD84" s="181">
        <v>1.7394458399999999</v>
      </c>
      <c r="AE84" s="181">
        <v>9.0618300000000005</v>
      </c>
      <c r="AF84" s="181">
        <v>0.71639999999999993</v>
      </c>
      <c r="AG84" s="181">
        <v>0</v>
      </c>
      <c r="AH84" s="181">
        <v>0</v>
      </c>
      <c r="AI84" s="181">
        <v>5.3021231999999996</v>
      </c>
      <c r="AJ84" s="181">
        <v>75.316500000000005</v>
      </c>
      <c r="AK84" s="182">
        <v>11.5632</v>
      </c>
    </row>
    <row r="85" spans="1:38">
      <c r="A85" s="113" t="s">
        <v>274</v>
      </c>
      <c r="B85" s="20" t="s">
        <v>73</v>
      </c>
      <c r="C85" s="20" t="s">
        <v>769</v>
      </c>
      <c r="D85" s="20" t="s">
        <v>546</v>
      </c>
      <c r="E85" s="20" t="s">
        <v>610</v>
      </c>
      <c r="F85" s="123" t="s">
        <v>124</v>
      </c>
      <c r="G85" s="171">
        <v>0</v>
      </c>
      <c r="H85" s="172">
        <v>0</v>
      </c>
      <c r="I85" s="172">
        <v>0</v>
      </c>
      <c r="J85" s="172">
        <v>0</v>
      </c>
      <c r="K85" s="172">
        <v>0</v>
      </c>
      <c r="L85" s="172">
        <v>0</v>
      </c>
      <c r="M85" s="172">
        <v>0</v>
      </c>
      <c r="N85" s="172">
        <v>5.076E-2</v>
      </c>
      <c r="O85" s="172">
        <v>0</v>
      </c>
      <c r="P85" s="172">
        <v>0</v>
      </c>
      <c r="Q85" s="172">
        <v>0</v>
      </c>
      <c r="R85" s="172">
        <v>0</v>
      </c>
      <c r="S85" s="172">
        <v>0</v>
      </c>
      <c r="T85" s="172">
        <v>7.1999999999999998E-3</v>
      </c>
      <c r="U85" s="172">
        <v>0</v>
      </c>
      <c r="V85" s="172">
        <v>0</v>
      </c>
      <c r="W85" s="172">
        <v>0</v>
      </c>
      <c r="X85" s="172">
        <v>0</v>
      </c>
      <c r="Y85" s="172">
        <v>0</v>
      </c>
      <c r="Z85" s="172">
        <v>0</v>
      </c>
      <c r="AA85" s="172">
        <v>0</v>
      </c>
      <c r="AB85" s="172">
        <v>0</v>
      </c>
      <c r="AC85" s="172">
        <v>0</v>
      </c>
      <c r="AD85" s="172">
        <v>0</v>
      </c>
      <c r="AE85" s="172">
        <v>0</v>
      </c>
      <c r="AF85" s="172">
        <v>0</v>
      </c>
      <c r="AG85" s="172">
        <v>0</v>
      </c>
      <c r="AH85" s="172">
        <v>0</v>
      </c>
      <c r="AI85" s="172">
        <v>0</v>
      </c>
      <c r="AJ85" s="172">
        <v>0</v>
      </c>
      <c r="AK85" s="173">
        <v>3.7043999999999997</v>
      </c>
    </row>
    <row r="86" spans="1:38">
      <c r="A86" s="121" t="s">
        <v>274</v>
      </c>
      <c r="B86" s="21" t="s">
        <v>203</v>
      </c>
      <c r="C86" s="21" t="s">
        <v>770</v>
      </c>
      <c r="D86" s="21" t="s">
        <v>547</v>
      </c>
      <c r="E86" s="21" t="s">
        <v>610</v>
      </c>
      <c r="F86" s="120" t="s">
        <v>124</v>
      </c>
      <c r="G86" s="171">
        <v>0</v>
      </c>
      <c r="H86" s="172">
        <v>0</v>
      </c>
      <c r="I86" s="172">
        <v>0</v>
      </c>
      <c r="J86" s="172">
        <v>0</v>
      </c>
      <c r="K86" s="172">
        <v>0</v>
      </c>
      <c r="L86" s="172">
        <v>0</v>
      </c>
      <c r="M86" s="172">
        <v>0</v>
      </c>
      <c r="N86" s="172">
        <v>0</v>
      </c>
      <c r="O86" s="172">
        <v>0</v>
      </c>
      <c r="P86" s="172">
        <v>0</v>
      </c>
      <c r="Q86" s="172">
        <v>0</v>
      </c>
      <c r="R86" s="172">
        <v>0</v>
      </c>
      <c r="S86" s="172">
        <v>0</v>
      </c>
      <c r="T86" s="172">
        <v>0</v>
      </c>
      <c r="U86" s="172">
        <v>0</v>
      </c>
      <c r="V86" s="172">
        <v>0</v>
      </c>
      <c r="W86" s="172">
        <v>0</v>
      </c>
      <c r="X86" s="172">
        <v>3.3472799999999997E-2</v>
      </c>
      <c r="Y86" s="172">
        <v>0</v>
      </c>
      <c r="Z86" s="172">
        <v>0</v>
      </c>
      <c r="AA86" s="172">
        <v>0</v>
      </c>
      <c r="AB86" s="172">
        <v>0</v>
      </c>
      <c r="AC86" s="172">
        <v>0</v>
      </c>
      <c r="AD86" s="172">
        <v>0</v>
      </c>
      <c r="AE86" s="172">
        <v>0</v>
      </c>
      <c r="AF86" s="172">
        <v>0</v>
      </c>
      <c r="AG86" s="172">
        <v>0</v>
      </c>
      <c r="AH86" s="172">
        <v>0</v>
      </c>
      <c r="AI86" s="172">
        <v>0</v>
      </c>
      <c r="AJ86" s="172">
        <v>0</v>
      </c>
      <c r="AK86" s="173">
        <v>0</v>
      </c>
    </row>
    <row r="87" spans="1:38">
      <c r="A87" s="113" t="s">
        <v>200</v>
      </c>
      <c r="B87" s="20"/>
      <c r="C87" s="20"/>
      <c r="D87" s="20"/>
      <c r="E87" s="20"/>
      <c r="F87" s="20"/>
      <c r="G87" s="183">
        <v>190.17602855206962</v>
      </c>
      <c r="H87" s="184">
        <v>1281.4913056565902</v>
      </c>
      <c r="I87" s="184">
        <v>308.58320843072437</v>
      </c>
      <c r="J87" s="184">
        <v>239.39357352046267</v>
      </c>
      <c r="K87" s="184">
        <v>995.35850244435687</v>
      </c>
      <c r="L87" s="184">
        <v>494.92960283852278</v>
      </c>
      <c r="M87" s="184">
        <v>1471.3023327797782</v>
      </c>
      <c r="N87" s="184">
        <v>2432.2701098900498</v>
      </c>
      <c r="O87" s="184">
        <v>290.48154479999994</v>
      </c>
      <c r="P87" s="184">
        <v>1148.1169585090952</v>
      </c>
      <c r="Q87" s="184">
        <v>1800.8351999999998</v>
      </c>
      <c r="R87" s="184">
        <v>2133.6465399469835</v>
      </c>
      <c r="S87" s="184">
        <v>24309.506160000736</v>
      </c>
      <c r="T87" s="184">
        <v>986.46579500257849</v>
      </c>
      <c r="U87" s="184">
        <v>279.81776055541394</v>
      </c>
      <c r="V87" s="184">
        <v>1617.1517116170519</v>
      </c>
      <c r="W87" s="184">
        <v>8499.9010745069263</v>
      </c>
      <c r="X87" s="184">
        <v>1002.1833862238456</v>
      </c>
      <c r="Y87" s="184">
        <v>1064.3083086688248</v>
      </c>
      <c r="Z87" s="184">
        <v>4697.6658403939509</v>
      </c>
      <c r="AA87" s="184">
        <v>1080.1404</v>
      </c>
      <c r="AB87" s="184">
        <v>3260.2016686625075</v>
      </c>
      <c r="AC87" s="184">
        <v>1936.3261610818893</v>
      </c>
      <c r="AD87" s="184">
        <v>1901.8869346401336</v>
      </c>
      <c r="AE87" s="184">
        <v>1685.8932369654442</v>
      </c>
      <c r="AF87" s="184">
        <v>1013.8283804828581</v>
      </c>
      <c r="AG87" s="184">
        <v>3191.9199014512478</v>
      </c>
      <c r="AH87" s="184">
        <v>694.19095199999992</v>
      </c>
      <c r="AI87" s="184">
        <v>1017.1815393273143</v>
      </c>
      <c r="AJ87" s="184">
        <v>15337.993794369619</v>
      </c>
      <c r="AK87" s="185">
        <v>838.30694497150409</v>
      </c>
    </row>
    <row r="88" spans="1:38">
      <c r="A88" s="113" t="s">
        <v>201</v>
      </c>
      <c r="B88" s="20"/>
      <c r="C88" s="20"/>
      <c r="D88" s="20"/>
      <c r="E88" s="20"/>
      <c r="F88" s="20"/>
      <c r="G88" s="171">
        <v>14.722294646730358</v>
      </c>
      <c r="H88" s="172">
        <v>46.621500743409541</v>
      </c>
      <c r="I88" s="172">
        <v>56.189639168875551</v>
      </c>
      <c r="J88" s="172">
        <v>3.3382804795373096</v>
      </c>
      <c r="K88" s="172">
        <v>119.92861267659677</v>
      </c>
      <c r="L88" s="172">
        <v>53.076797161477188</v>
      </c>
      <c r="M88" s="172">
        <v>16.965369940221777</v>
      </c>
      <c r="N88" s="172">
        <v>340.21338437038139</v>
      </c>
      <c r="O88" s="172">
        <v>67.715683200000001</v>
      </c>
      <c r="P88" s="172">
        <v>232.8966791084033</v>
      </c>
      <c r="Q88" s="172">
        <v>364.19039999999995</v>
      </c>
      <c r="R88" s="172">
        <v>219.20546005301648</v>
      </c>
      <c r="S88" s="172">
        <v>1487.9210400000652</v>
      </c>
      <c r="T88" s="172">
        <v>28.204518540094828</v>
      </c>
      <c r="U88" s="172">
        <v>38.002163398545335</v>
      </c>
      <c r="V88" s="172">
        <v>141.82703872469381</v>
      </c>
      <c r="W88" s="172">
        <v>866.081858883633</v>
      </c>
      <c r="X88" s="172">
        <v>197.73460457615442</v>
      </c>
      <c r="Y88" s="172">
        <v>58.7592</v>
      </c>
      <c r="Z88" s="172">
        <v>608.27269018963977</v>
      </c>
      <c r="AA88" s="172">
        <v>28.457999999999998</v>
      </c>
      <c r="AB88" s="172">
        <v>513.05006490910637</v>
      </c>
      <c r="AC88" s="172">
        <v>181.28782051811086</v>
      </c>
      <c r="AD88" s="172">
        <v>149.42497942859708</v>
      </c>
      <c r="AE88" s="172">
        <v>262.41575063455593</v>
      </c>
      <c r="AF88" s="172">
        <v>231.05063661000816</v>
      </c>
      <c r="AG88" s="172">
        <v>834.75784896544837</v>
      </c>
      <c r="AH88" s="172">
        <v>544.17959999999994</v>
      </c>
      <c r="AI88" s="172">
        <v>88.700079499783826</v>
      </c>
      <c r="AJ88" s="172">
        <v>862.4557883703161</v>
      </c>
      <c r="AK88" s="173">
        <v>83.523455028495874</v>
      </c>
    </row>
    <row r="89" spans="1:38">
      <c r="A89" s="125" t="s">
        <v>213</v>
      </c>
      <c r="B89" s="101"/>
      <c r="C89" s="101"/>
      <c r="D89" s="101"/>
      <c r="E89" s="101"/>
      <c r="F89" s="101"/>
      <c r="G89" s="186">
        <v>204.89832319879994</v>
      </c>
      <c r="H89" s="186">
        <v>1328.1128063999997</v>
      </c>
      <c r="I89" s="186">
        <v>364.77284759959991</v>
      </c>
      <c r="J89" s="186">
        <v>242.731854</v>
      </c>
      <c r="K89" s="186">
        <v>1115.2871151209538</v>
      </c>
      <c r="L89" s="186">
        <v>548.00639999999976</v>
      </c>
      <c r="M89" s="186">
        <v>1488.2677027200002</v>
      </c>
      <c r="N89" s="186">
        <v>2772.4834942604311</v>
      </c>
      <c r="O89" s="186">
        <v>358.19722799999994</v>
      </c>
      <c r="P89" s="186">
        <v>1381.0136376174985</v>
      </c>
      <c r="Q89" s="186">
        <v>2165.0256000000004</v>
      </c>
      <c r="R89" s="186">
        <v>2352.8520000000003</v>
      </c>
      <c r="S89" s="186">
        <v>25797.427200000806</v>
      </c>
      <c r="T89" s="186">
        <v>1014.6703135426732</v>
      </c>
      <c r="U89" s="186">
        <v>317.81992395395929</v>
      </c>
      <c r="V89" s="186">
        <v>1758.9787503417456</v>
      </c>
      <c r="W89" s="186">
        <v>9365.9829333905582</v>
      </c>
      <c r="X89" s="186">
        <v>1199.9179907999999</v>
      </c>
      <c r="Y89" s="186">
        <v>1123.0675086688248</v>
      </c>
      <c r="Z89" s="186">
        <v>5305.9385305835922</v>
      </c>
      <c r="AA89" s="186">
        <v>1108.5984000000001</v>
      </c>
      <c r="AB89" s="186">
        <v>3773.2517335716134</v>
      </c>
      <c r="AC89" s="186">
        <v>2117.6139816</v>
      </c>
      <c r="AD89" s="186">
        <v>2051.3119140687304</v>
      </c>
      <c r="AE89" s="186">
        <v>1948.3089876000004</v>
      </c>
      <c r="AF89" s="186">
        <v>1244.8790170928667</v>
      </c>
      <c r="AG89" s="186">
        <v>4026.6777504166962</v>
      </c>
      <c r="AH89" s="186">
        <v>1238.3705519999999</v>
      </c>
      <c r="AI89" s="186">
        <v>1105.881618827098</v>
      </c>
      <c r="AJ89" s="186">
        <v>16200.449582739931</v>
      </c>
      <c r="AK89" s="187">
        <v>921.83040000000005</v>
      </c>
    </row>
    <row r="90" spans="1:38">
      <c r="G90" s="258"/>
      <c r="H90" s="258"/>
      <c r="I90" s="258"/>
      <c r="J90" s="258"/>
      <c r="K90" s="258"/>
      <c r="L90" s="258"/>
      <c r="M90" s="258"/>
      <c r="N90" s="258"/>
      <c r="O90" s="258"/>
      <c r="P90" s="258"/>
      <c r="Q90" s="258"/>
      <c r="R90" s="258"/>
      <c r="S90" s="258"/>
      <c r="T90" s="258"/>
      <c r="U90" s="258"/>
      <c r="V90" s="258"/>
      <c r="W90" s="258"/>
      <c r="X90" s="258"/>
      <c r="Y90" s="258"/>
      <c r="Z90" s="258"/>
      <c r="AA90" s="258"/>
      <c r="AB90" s="258"/>
      <c r="AC90" s="258"/>
      <c r="AD90" s="258"/>
      <c r="AE90" s="258"/>
      <c r="AF90" s="258"/>
      <c r="AG90" s="258"/>
      <c r="AH90" s="258"/>
      <c r="AI90" s="258"/>
      <c r="AJ90" s="258"/>
      <c r="AK90" s="258"/>
    </row>
    <row r="91" spans="1:38">
      <c r="G91" s="258"/>
      <c r="H91" s="258"/>
      <c r="I91" s="258"/>
      <c r="J91" s="258"/>
      <c r="K91" s="258"/>
      <c r="L91" s="258"/>
      <c r="M91" s="258"/>
      <c r="N91" s="258"/>
      <c r="O91" s="258"/>
      <c r="P91" s="258"/>
      <c r="Q91" s="258"/>
      <c r="R91" s="258"/>
      <c r="S91" s="258"/>
      <c r="T91" s="258"/>
      <c r="U91" s="258"/>
      <c r="V91" s="258"/>
      <c r="W91" s="258"/>
      <c r="X91" s="258"/>
      <c r="Y91" s="258"/>
      <c r="Z91" s="258"/>
      <c r="AA91" s="258"/>
      <c r="AB91" s="258"/>
      <c r="AC91" s="258"/>
      <c r="AD91" s="258"/>
      <c r="AE91" s="258"/>
      <c r="AF91" s="258"/>
      <c r="AG91" s="258"/>
      <c r="AH91" s="258"/>
      <c r="AI91" s="258"/>
      <c r="AJ91" s="258"/>
      <c r="AK91" s="258"/>
    </row>
    <row r="92" spans="1:38" ht="18">
      <c r="A92" s="6" t="s">
        <v>192</v>
      </c>
      <c r="B92" s="229" t="s">
        <v>249</v>
      </c>
    </row>
    <row r="93" spans="1:38">
      <c r="A93" s="110" t="s">
        <v>171</v>
      </c>
      <c r="B93" s="60"/>
      <c r="C93" s="60" t="s">
        <v>172</v>
      </c>
      <c r="D93" s="60"/>
      <c r="E93" s="60" t="s">
        <v>173</v>
      </c>
      <c r="F93" s="60" t="s">
        <v>116</v>
      </c>
      <c r="G93" s="118" t="s">
        <v>20</v>
      </c>
      <c r="H93" s="118" t="s">
        <v>21</v>
      </c>
      <c r="I93" s="118" t="s">
        <v>23</v>
      </c>
      <c r="J93" s="118" t="s">
        <v>22</v>
      </c>
      <c r="K93" s="118" t="s">
        <v>24</v>
      </c>
      <c r="L93" s="118" t="s">
        <v>25</v>
      </c>
      <c r="M93" s="118" t="s">
        <v>26</v>
      </c>
      <c r="N93" s="118" t="s">
        <v>27</v>
      </c>
      <c r="O93" s="118" t="s">
        <v>28</v>
      </c>
      <c r="P93" s="118" t="s">
        <v>29</v>
      </c>
      <c r="Q93" s="118" t="s">
        <v>30</v>
      </c>
      <c r="R93" s="118" t="s">
        <v>31</v>
      </c>
      <c r="S93" s="118" t="s">
        <v>32</v>
      </c>
      <c r="T93" s="118" t="s">
        <v>33</v>
      </c>
      <c r="U93" s="118" t="s">
        <v>34</v>
      </c>
      <c r="V93" s="118" t="s">
        <v>35</v>
      </c>
      <c r="W93" s="118" t="s">
        <v>36</v>
      </c>
      <c r="X93" s="118" t="s">
        <v>37</v>
      </c>
      <c r="Y93" s="118" t="s">
        <v>38</v>
      </c>
      <c r="Z93" s="118" t="s">
        <v>39</v>
      </c>
      <c r="AA93" s="118" t="s">
        <v>40</v>
      </c>
      <c r="AB93" s="118" t="s">
        <v>41</v>
      </c>
      <c r="AC93" s="118" t="s">
        <v>42</v>
      </c>
      <c r="AD93" s="118" t="s">
        <v>43</v>
      </c>
      <c r="AE93" s="118" t="s">
        <v>44</v>
      </c>
      <c r="AF93" s="118" t="s">
        <v>45</v>
      </c>
      <c r="AG93" s="118" t="s">
        <v>46</v>
      </c>
      <c r="AH93" s="118" t="s">
        <v>47</v>
      </c>
      <c r="AI93" s="118" t="s">
        <v>48</v>
      </c>
      <c r="AJ93" s="118" t="s">
        <v>49</v>
      </c>
      <c r="AK93" s="119" t="s">
        <v>50</v>
      </c>
    </row>
    <row r="94" spans="1:38">
      <c r="A94" s="113" t="s">
        <v>5</v>
      </c>
      <c r="B94" s="20" t="s">
        <v>245</v>
      </c>
      <c r="C94" s="20" t="s">
        <v>5</v>
      </c>
      <c r="D94" s="20" t="s">
        <v>19</v>
      </c>
      <c r="E94" s="20"/>
      <c r="F94" s="20"/>
      <c r="G94" s="20" t="s">
        <v>218</v>
      </c>
      <c r="H94" s="20" t="s">
        <v>219</v>
      </c>
      <c r="I94" s="20" t="s">
        <v>221</v>
      </c>
      <c r="J94" s="20" t="s">
        <v>220</v>
      </c>
      <c r="K94" s="20" t="s">
        <v>222</v>
      </c>
      <c r="L94" s="20" t="s">
        <v>223</v>
      </c>
      <c r="M94" s="20" t="s">
        <v>224</v>
      </c>
      <c r="N94" s="20" t="s">
        <v>225</v>
      </c>
      <c r="O94" s="20" t="s">
        <v>226</v>
      </c>
      <c r="P94" s="20" t="s">
        <v>556</v>
      </c>
      <c r="Q94" s="20" t="s">
        <v>174</v>
      </c>
      <c r="R94" s="20" t="s">
        <v>175</v>
      </c>
      <c r="S94" s="20" t="s">
        <v>227</v>
      </c>
      <c r="T94" s="20" t="s">
        <v>228</v>
      </c>
      <c r="U94" s="20" t="s">
        <v>229</v>
      </c>
      <c r="V94" s="20" t="s">
        <v>230</v>
      </c>
      <c r="W94" s="20" t="s">
        <v>231</v>
      </c>
      <c r="X94" s="20" t="s">
        <v>232</v>
      </c>
      <c r="Y94" s="20" t="s">
        <v>176</v>
      </c>
      <c r="Z94" s="20" t="s">
        <v>177</v>
      </c>
      <c r="AA94" s="20" t="s">
        <v>233</v>
      </c>
      <c r="AB94" s="20" t="s">
        <v>178</v>
      </c>
      <c r="AC94" s="20" t="s">
        <v>234</v>
      </c>
      <c r="AD94" s="21" t="s">
        <v>179</v>
      </c>
      <c r="AE94" s="21" t="s">
        <v>235</v>
      </c>
      <c r="AF94" s="21" t="s">
        <v>180</v>
      </c>
      <c r="AG94" s="21" t="s">
        <v>236</v>
      </c>
      <c r="AH94" s="21" t="s">
        <v>237</v>
      </c>
      <c r="AI94" s="21" t="s">
        <v>181</v>
      </c>
      <c r="AJ94" s="21" t="s">
        <v>238</v>
      </c>
      <c r="AK94" s="120" t="s">
        <v>182</v>
      </c>
    </row>
    <row r="95" spans="1:38">
      <c r="A95" s="110" t="s">
        <v>198</v>
      </c>
      <c r="B95" s="60" t="s">
        <v>59</v>
      </c>
      <c r="C95" s="60" t="s">
        <v>671</v>
      </c>
      <c r="D95" s="60" t="s">
        <v>670</v>
      </c>
      <c r="E95" s="60" t="s">
        <v>610</v>
      </c>
      <c r="F95" s="60" t="s">
        <v>124</v>
      </c>
      <c r="G95" s="162">
        <v>0.1529392</v>
      </c>
      <c r="H95" s="163">
        <v>200.53713060000001</v>
      </c>
      <c r="I95" s="163">
        <v>6.8985072000000001</v>
      </c>
      <c r="J95" s="163">
        <v>127.061332788</v>
      </c>
      <c r="K95" s="163">
        <v>1018.1485700000001</v>
      </c>
      <c r="L95" s="163">
        <v>16.950600000000001</v>
      </c>
      <c r="M95" s="163">
        <v>597.61938359999999</v>
      </c>
      <c r="N95" s="163">
        <v>1776.5869560000003</v>
      </c>
      <c r="O95" s="163">
        <v>72.139380000000003</v>
      </c>
      <c r="P95" s="163">
        <v>1119.5337925999997</v>
      </c>
      <c r="Q95" s="163">
        <v>170.22839999999999</v>
      </c>
      <c r="R95" s="163">
        <v>277.88319999999999</v>
      </c>
      <c r="S95" s="163">
        <v>53161.755499999999</v>
      </c>
      <c r="T95" s="163">
        <v>604.51980000000003</v>
      </c>
      <c r="U95" s="163">
        <v>0</v>
      </c>
      <c r="V95" s="163">
        <v>48.050900800000001</v>
      </c>
      <c r="W95" s="163">
        <v>1869.7703860399999</v>
      </c>
      <c r="X95" s="163">
        <v>171.30188640000003</v>
      </c>
      <c r="Y95" s="163">
        <v>2264.7240000000002</v>
      </c>
      <c r="Z95" s="163">
        <v>12541.6638</v>
      </c>
      <c r="AA95" s="163">
        <v>0</v>
      </c>
      <c r="AB95" s="163">
        <v>2783.8366210000004</v>
      </c>
      <c r="AC95" s="163">
        <v>2236.7697868000005</v>
      </c>
      <c r="AD95" s="163">
        <v>439.54399620000004</v>
      </c>
      <c r="AE95" s="163">
        <v>202.60146600000002</v>
      </c>
      <c r="AF95" s="163">
        <v>260.62860000000001</v>
      </c>
      <c r="AG95" s="163">
        <v>0</v>
      </c>
      <c r="AH95" s="163">
        <v>0</v>
      </c>
      <c r="AI95" s="163">
        <v>569.95563200000004</v>
      </c>
      <c r="AJ95" s="163">
        <v>9582.9413999999997</v>
      </c>
      <c r="AK95" s="164">
        <v>2992.9548000000004</v>
      </c>
    </row>
    <row r="96" spans="1:38">
      <c r="A96" s="113" t="s">
        <v>198</v>
      </c>
      <c r="B96" s="20" t="s">
        <v>204</v>
      </c>
      <c r="C96" s="20" t="s">
        <v>673</v>
      </c>
      <c r="D96" s="20" t="s">
        <v>672</v>
      </c>
      <c r="E96" s="20" t="s">
        <v>610</v>
      </c>
      <c r="F96" s="20" t="s">
        <v>124</v>
      </c>
      <c r="G96" s="165">
        <v>0</v>
      </c>
      <c r="H96" s="155">
        <v>0</v>
      </c>
      <c r="I96" s="155">
        <v>0</v>
      </c>
      <c r="J96" s="155">
        <v>0</v>
      </c>
      <c r="K96" s="155">
        <v>621.26400000000001</v>
      </c>
      <c r="L96" s="155">
        <v>0</v>
      </c>
      <c r="M96" s="155">
        <v>0.29540000000000005</v>
      </c>
      <c r="N96" s="155">
        <v>198.36600000000001</v>
      </c>
      <c r="O96" s="155">
        <v>0</v>
      </c>
      <c r="P96" s="155">
        <v>224.21</v>
      </c>
      <c r="Q96" s="155">
        <v>0</v>
      </c>
      <c r="R96" s="155">
        <v>117.572</v>
      </c>
      <c r="S96" s="155">
        <v>0</v>
      </c>
      <c r="T96" s="155">
        <v>613.354784</v>
      </c>
      <c r="U96" s="155">
        <v>0</v>
      </c>
      <c r="V96" s="155">
        <v>1202.228832</v>
      </c>
      <c r="W96" s="155">
        <v>2325.7849999999999</v>
      </c>
      <c r="X96" s="155">
        <v>0</v>
      </c>
      <c r="Y96" s="155">
        <v>0</v>
      </c>
      <c r="Z96" s="155">
        <v>0</v>
      </c>
      <c r="AA96" s="155">
        <v>0</v>
      </c>
      <c r="AB96" s="155">
        <v>0</v>
      </c>
      <c r="AC96" s="155">
        <v>0</v>
      </c>
      <c r="AD96" s="155">
        <v>0</v>
      </c>
      <c r="AE96" s="155">
        <v>0</v>
      </c>
      <c r="AF96" s="155">
        <v>0</v>
      </c>
      <c r="AG96" s="155">
        <v>0</v>
      </c>
      <c r="AH96" s="155">
        <v>0</v>
      </c>
      <c r="AI96" s="155">
        <v>1002.1484199999999</v>
      </c>
      <c r="AJ96" s="155">
        <v>658.58799999999997</v>
      </c>
      <c r="AK96" s="156">
        <v>0</v>
      </c>
    </row>
    <row r="97" spans="1:37" hidden="1">
      <c r="A97" s="113" t="s">
        <v>198</v>
      </c>
      <c r="B97" s="20" t="s">
        <v>262</v>
      </c>
      <c r="C97" s="20" t="s">
        <v>674</v>
      </c>
      <c r="D97" s="20" t="s">
        <v>550</v>
      </c>
      <c r="E97" s="20" t="s">
        <v>610</v>
      </c>
      <c r="F97" s="20" t="s">
        <v>124</v>
      </c>
      <c r="G97" s="165"/>
      <c r="H97" s="155"/>
      <c r="I97" s="155"/>
      <c r="J97" s="155"/>
      <c r="K97" s="155"/>
      <c r="L97" s="155"/>
      <c r="M97" s="155"/>
      <c r="N97" s="155"/>
      <c r="O97" s="155"/>
      <c r="P97" s="155"/>
      <c r="Q97" s="155"/>
      <c r="R97" s="155"/>
      <c r="S97" s="155"/>
      <c r="T97" s="155"/>
      <c r="U97" s="155"/>
      <c r="V97" s="155"/>
      <c r="W97" s="155"/>
      <c r="X97" s="155"/>
      <c r="Y97" s="155"/>
      <c r="Z97" s="155"/>
      <c r="AA97" s="155"/>
      <c r="AB97" s="155"/>
      <c r="AC97" s="155"/>
      <c r="AD97" s="155"/>
      <c r="AE97" s="155"/>
      <c r="AF97" s="155"/>
      <c r="AG97" s="155"/>
      <c r="AH97" s="155"/>
      <c r="AI97" s="155"/>
      <c r="AJ97" s="155"/>
      <c r="AK97" s="156"/>
    </row>
    <row r="98" spans="1:37" hidden="1">
      <c r="A98" s="113" t="s">
        <v>198</v>
      </c>
      <c r="B98" s="20" t="s">
        <v>263</v>
      </c>
      <c r="C98" s="20" t="s">
        <v>675</v>
      </c>
      <c r="D98" s="20" t="s">
        <v>550</v>
      </c>
      <c r="E98" s="20" t="s">
        <v>610</v>
      </c>
      <c r="F98" s="20" t="s">
        <v>124</v>
      </c>
      <c r="G98" s="165"/>
      <c r="H98" s="155"/>
      <c r="I98" s="155"/>
      <c r="J98" s="155"/>
      <c r="K98" s="155"/>
      <c r="L98" s="155"/>
      <c r="M98" s="155"/>
      <c r="N98" s="155"/>
      <c r="O98" s="155"/>
      <c r="P98" s="155"/>
      <c r="Q98" s="155"/>
      <c r="R98" s="155"/>
      <c r="S98" s="155"/>
      <c r="T98" s="155"/>
      <c r="U98" s="155"/>
      <c r="V98" s="155"/>
      <c r="W98" s="155"/>
      <c r="X98" s="155"/>
      <c r="Y98" s="155"/>
      <c r="Z98" s="155"/>
      <c r="AA98" s="155"/>
      <c r="AB98" s="155"/>
      <c r="AC98" s="155"/>
      <c r="AD98" s="155"/>
      <c r="AE98" s="155"/>
      <c r="AF98" s="155"/>
      <c r="AG98" s="155"/>
      <c r="AH98" s="155"/>
      <c r="AI98" s="155"/>
      <c r="AJ98" s="155"/>
      <c r="AK98" s="156"/>
    </row>
    <row r="99" spans="1:37">
      <c r="A99" s="113" t="s">
        <v>198</v>
      </c>
      <c r="B99" s="20" t="s">
        <v>66</v>
      </c>
      <c r="C99" s="20" t="s">
        <v>677</v>
      </c>
      <c r="D99" s="20" t="s">
        <v>676</v>
      </c>
      <c r="E99" s="20" t="s">
        <v>610</v>
      </c>
      <c r="F99" s="20" t="s">
        <v>124</v>
      </c>
      <c r="G99" s="165">
        <v>147.05243701480001</v>
      </c>
      <c r="H99" s="155">
        <v>376.24943139999999</v>
      </c>
      <c r="I99" s="155">
        <v>84.407279200000005</v>
      </c>
      <c r="J99" s="155">
        <v>53.784886800000002</v>
      </c>
      <c r="K99" s="155">
        <v>8.5209679999999999</v>
      </c>
      <c r="L99" s="155">
        <v>54.817999999999998</v>
      </c>
      <c r="M99" s="155">
        <v>115.5415</v>
      </c>
      <c r="N99" s="155">
        <v>59.007214199999993</v>
      </c>
      <c r="O99" s="155">
        <v>110.70849079999999</v>
      </c>
      <c r="P99" s="155">
        <v>128.5919929076</v>
      </c>
      <c r="Q99" s="155">
        <v>68.23360000000001</v>
      </c>
      <c r="R99" s="155">
        <v>57.389499999999998</v>
      </c>
      <c r="S99" s="155">
        <v>72.349999999999994</v>
      </c>
      <c r="T99" s="155">
        <v>2.9343068000000003</v>
      </c>
      <c r="U99" s="155">
        <v>3.4572000000000006E-2</v>
      </c>
      <c r="V99" s="155">
        <v>152.28310139999999</v>
      </c>
      <c r="W99" s="155">
        <v>221.68078599999996</v>
      </c>
      <c r="X99" s="155">
        <v>8.1416171999999989</v>
      </c>
      <c r="Y99" s="155">
        <v>126.5257</v>
      </c>
      <c r="Z99" s="155">
        <v>35.833300000000001</v>
      </c>
      <c r="AA99" s="155">
        <v>348.12880000000007</v>
      </c>
      <c r="AB99" s="155">
        <v>243.25090539999999</v>
      </c>
      <c r="AC99" s="155">
        <v>46.890261599999995</v>
      </c>
      <c r="AD99" s="155">
        <v>774.78162485300004</v>
      </c>
      <c r="AE99" s="155">
        <v>1429.9373400189997</v>
      </c>
      <c r="AF99" s="155">
        <v>289.91019999999997</v>
      </c>
      <c r="AG99" s="155">
        <v>0</v>
      </c>
      <c r="AH99" s="155">
        <v>1004.3021000000001</v>
      </c>
      <c r="AI99" s="155">
        <v>0</v>
      </c>
      <c r="AJ99" s="155">
        <v>307.58901099999997</v>
      </c>
      <c r="AK99" s="156">
        <v>1.8919999999999999</v>
      </c>
    </row>
    <row r="100" spans="1:37">
      <c r="A100" s="113" t="s">
        <v>198</v>
      </c>
      <c r="B100" s="20" t="s">
        <v>63</v>
      </c>
      <c r="C100" s="20" t="s">
        <v>679</v>
      </c>
      <c r="D100" s="20" t="s">
        <v>678</v>
      </c>
      <c r="E100" s="20" t="s">
        <v>610</v>
      </c>
      <c r="F100" s="20" t="s">
        <v>124</v>
      </c>
      <c r="G100" s="165">
        <v>1.71</v>
      </c>
      <c r="H100" s="155">
        <v>2223.9213983999998</v>
      </c>
      <c r="I100" s="155">
        <v>317.15439110909995</v>
      </c>
      <c r="J100" s="155">
        <v>43.129984500000006</v>
      </c>
      <c r="K100" s="155">
        <v>358.27603470000003</v>
      </c>
      <c r="L100" s="155">
        <v>511.04394000000002</v>
      </c>
      <c r="M100" s="155">
        <v>920.97398699999997</v>
      </c>
      <c r="N100" s="155">
        <v>1709.27575785</v>
      </c>
      <c r="O100" s="155">
        <v>396.43678782000001</v>
      </c>
      <c r="P100" s="155">
        <v>762.41443950000007</v>
      </c>
      <c r="Q100" s="155">
        <v>320.39999999999998</v>
      </c>
      <c r="R100" s="155">
        <v>298.42020000000002</v>
      </c>
      <c r="S100" s="155">
        <v>29.927700000000002</v>
      </c>
      <c r="T100" s="155">
        <v>128.64330000000001</v>
      </c>
      <c r="U100" s="155">
        <v>0</v>
      </c>
      <c r="V100" s="155">
        <v>57.768699300000002</v>
      </c>
      <c r="W100" s="155">
        <v>1328.7138181999999</v>
      </c>
      <c r="X100" s="155">
        <v>764.08200000000011</v>
      </c>
      <c r="Y100" s="155">
        <v>376.72452000000004</v>
      </c>
      <c r="Z100" s="155">
        <v>282.46131270000001</v>
      </c>
      <c r="AA100" s="155">
        <v>2301.5223000000001</v>
      </c>
      <c r="AB100" s="155">
        <v>2774.9654459000003</v>
      </c>
      <c r="AC100" s="155">
        <v>713.69230369999991</v>
      </c>
      <c r="AD100" s="155">
        <v>760.848349869</v>
      </c>
      <c r="AE100" s="155">
        <v>3043.1003759999999</v>
      </c>
      <c r="AF100" s="155">
        <v>1108.8657000000001</v>
      </c>
      <c r="AG100" s="155">
        <v>0</v>
      </c>
      <c r="AH100" s="155">
        <v>1027.413</v>
      </c>
      <c r="AI100" s="155">
        <v>491.00672609999998</v>
      </c>
      <c r="AJ100" s="155">
        <v>9343.481205</v>
      </c>
      <c r="AK100" s="156">
        <v>0</v>
      </c>
    </row>
    <row r="101" spans="1:37">
      <c r="A101" s="113" t="s">
        <v>198</v>
      </c>
      <c r="B101" s="20" t="s">
        <v>205</v>
      </c>
      <c r="C101" s="20" t="s">
        <v>681</v>
      </c>
      <c r="D101" s="20" t="s">
        <v>680</v>
      </c>
      <c r="E101" s="20" t="s">
        <v>610</v>
      </c>
      <c r="F101" s="20" t="s">
        <v>124</v>
      </c>
      <c r="G101" s="165">
        <v>16.536283999999998</v>
      </c>
      <c r="H101" s="155">
        <v>0</v>
      </c>
      <c r="I101" s="155">
        <v>0</v>
      </c>
      <c r="J101" s="155">
        <v>1.2961474236799999</v>
      </c>
      <c r="K101" s="155">
        <v>6.7797088122605391</v>
      </c>
      <c r="L101" s="155">
        <v>0</v>
      </c>
      <c r="M101" s="155">
        <v>0</v>
      </c>
      <c r="N101" s="155">
        <v>7.8682547441530692</v>
      </c>
      <c r="O101" s="155">
        <v>0</v>
      </c>
      <c r="P101" s="155">
        <v>0.53945722717913536</v>
      </c>
      <c r="Q101" s="155">
        <v>2.5957600000000003</v>
      </c>
      <c r="R101" s="155">
        <v>18.749256704980823</v>
      </c>
      <c r="S101" s="155">
        <v>420.81400000000002</v>
      </c>
      <c r="T101" s="155">
        <v>0</v>
      </c>
      <c r="U101" s="155">
        <v>0</v>
      </c>
      <c r="V101" s="155">
        <v>37.556028867204752</v>
      </c>
      <c r="W101" s="155">
        <v>174.00939087815433</v>
      </c>
      <c r="X101" s="155">
        <v>140.46390421568003</v>
      </c>
      <c r="Y101" s="155">
        <v>0</v>
      </c>
      <c r="Z101" s="155">
        <v>0</v>
      </c>
      <c r="AA101" s="155">
        <v>0</v>
      </c>
      <c r="AB101" s="155">
        <v>85.371281763580001</v>
      </c>
      <c r="AC101" s="155">
        <v>43.720917350848424</v>
      </c>
      <c r="AD101" s="155">
        <v>50.598280335141446</v>
      </c>
      <c r="AE101" s="155">
        <v>0</v>
      </c>
      <c r="AF101" s="155">
        <v>0</v>
      </c>
      <c r="AG101" s="155">
        <v>0</v>
      </c>
      <c r="AH101" s="155">
        <v>0</v>
      </c>
      <c r="AI101" s="155">
        <v>5.1007903667214034</v>
      </c>
      <c r="AJ101" s="155">
        <v>274.18400000000003</v>
      </c>
      <c r="AK101" s="156">
        <v>0</v>
      </c>
    </row>
    <row r="102" spans="1:37">
      <c r="A102" s="113" t="s">
        <v>198</v>
      </c>
      <c r="B102" s="20" t="s">
        <v>67</v>
      </c>
      <c r="C102" s="20" t="s">
        <v>683</v>
      </c>
      <c r="D102" s="20" t="s">
        <v>682</v>
      </c>
      <c r="E102" s="20" t="s">
        <v>610</v>
      </c>
      <c r="F102" s="20" t="s">
        <v>124</v>
      </c>
      <c r="G102" s="165">
        <v>0</v>
      </c>
      <c r="H102" s="155">
        <v>0</v>
      </c>
      <c r="I102" s="155">
        <v>0</v>
      </c>
      <c r="J102" s="155">
        <v>0</v>
      </c>
      <c r="K102" s="155">
        <v>0</v>
      </c>
      <c r="L102" s="155">
        <v>0</v>
      </c>
      <c r="M102" s="155">
        <v>0</v>
      </c>
      <c r="N102" s="155">
        <v>0.32060159999999999</v>
      </c>
      <c r="O102" s="155">
        <v>0</v>
      </c>
      <c r="P102" s="155">
        <v>1.0960000000000001E-2</v>
      </c>
      <c r="Q102" s="155">
        <v>3.2016</v>
      </c>
      <c r="R102" s="155">
        <v>0</v>
      </c>
      <c r="S102" s="155">
        <v>0</v>
      </c>
      <c r="T102" s="155">
        <v>0</v>
      </c>
      <c r="U102" s="155">
        <v>0</v>
      </c>
      <c r="V102" s="155">
        <v>0</v>
      </c>
      <c r="W102" s="155">
        <v>16.847650999999999</v>
      </c>
      <c r="X102" s="155">
        <v>0</v>
      </c>
      <c r="Y102" s="155">
        <v>10.745599999999998</v>
      </c>
      <c r="Z102" s="155">
        <v>0</v>
      </c>
      <c r="AA102" s="155">
        <v>0</v>
      </c>
      <c r="AB102" s="155">
        <v>0</v>
      </c>
      <c r="AC102" s="155">
        <v>12.044546800000001</v>
      </c>
      <c r="AD102" s="155">
        <v>9.5679999999999987E-2</v>
      </c>
      <c r="AE102" s="155">
        <v>0</v>
      </c>
      <c r="AF102" s="155">
        <v>0</v>
      </c>
      <c r="AG102" s="155">
        <v>0</v>
      </c>
      <c r="AH102" s="155">
        <v>0</v>
      </c>
      <c r="AI102" s="155">
        <v>2.7043799999999996E-2</v>
      </c>
      <c r="AJ102" s="155">
        <v>3.7852851999999997</v>
      </c>
      <c r="AK102" s="156">
        <v>0</v>
      </c>
    </row>
    <row r="103" spans="1:37">
      <c r="A103" s="113" t="s">
        <v>198</v>
      </c>
      <c r="B103" s="20" t="s">
        <v>69</v>
      </c>
      <c r="C103" s="20" t="s">
        <v>685</v>
      </c>
      <c r="D103" s="20" t="s">
        <v>684</v>
      </c>
      <c r="E103" s="20" t="s">
        <v>610</v>
      </c>
      <c r="F103" s="20" t="s">
        <v>124</v>
      </c>
      <c r="G103" s="165">
        <v>0</v>
      </c>
      <c r="H103" s="155">
        <v>0</v>
      </c>
      <c r="I103" s="155">
        <v>3.5999999999999997E-2</v>
      </c>
      <c r="J103" s="155">
        <v>0</v>
      </c>
      <c r="K103" s="155">
        <v>13.085362999999999</v>
      </c>
      <c r="L103" s="155">
        <v>0</v>
      </c>
      <c r="M103" s="155">
        <v>0</v>
      </c>
      <c r="N103" s="155">
        <v>0</v>
      </c>
      <c r="O103" s="155">
        <v>0</v>
      </c>
      <c r="P103" s="155">
        <v>0</v>
      </c>
      <c r="Q103" s="155">
        <v>6.9370000000000003</v>
      </c>
      <c r="R103" s="155">
        <v>7.3540000000000001</v>
      </c>
      <c r="S103" s="155">
        <v>0</v>
      </c>
      <c r="T103" s="155">
        <v>2.5999999999999999E-2</v>
      </c>
      <c r="U103" s="155">
        <v>0</v>
      </c>
      <c r="V103" s="155">
        <v>1.7341630000000003</v>
      </c>
      <c r="W103" s="155">
        <v>107.67049199999998</v>
      </c>
      <c r="X103" s="155">
        <v>0</v>
      </c>
      <c r="Y103" s="155">
        <v>0</v>
      </c>
      <c r="Z103" s="155">
        <v>0</v>
      </c>
      <c r="AA103" s="155">
        <v>0.28799999999999998</v>
      </c>
      <c r="AB103" s="155">
        <v>2.5922680000000002</v>
      </c>
      <c r="AC103" s="155">
        <v>3.6135610000000002</v>
      </c>
      <c r="AD103" s="155">
        <v>2.4558900000000001</v>
      </c>
      <c r="AE103" s="155">
        <v>0.1</v>
      </c>
      <c r="AF103" s="155">
        <v>0</v>
      </c>
      <c r="AG103" s="155">
        <v>0</v>
      </c>
      <c r="AH103" s="155">
        <v>0</v>
      </c>
      <c r="AI103" s="155">
        <v>11.403735000000001</v>
      </c>
      <c r="AJ103" s="155">
        <v>125.363922</v>
      </c>
      <c r="AK103" s="156">
        <v>0</v>
      </c>
    </row>
    <row r="104" spans="1:37">
      <c r="A104" s="113" t="s">
        <v>198</v>
      </c>
      <c r="B104" s="20" t="s">
        <v>469</v>
      </c>
      <c r="C104" s="20" t="s">
        <v>687</v>
      </c>
      <c r="D104" s="20" t="s">
        <v>686</v>
      </c>
      <c r="E104" s="20" t="s">
        <v>610</v>
      </c>
      <c r="F104" s="20" t="s">
        <v>124</v>
      </c>
      <c r="G104" s="165">
        <v>0</v>
      </c>
      <c r="H104" s="155">
        <v>0</v>
      </c>
      <c r="I104" s="155">
        <v>0</v>
      </c>
      <c r="J104" s="155">
        <v>0</v>
      </c>
      <c r="K104" s="155">
        <v>0</v>
      </c>
      <c r="L104" s="155">
        <v>0</v>
      </c>
      <c r="M104" s="155">
        <v>0</v>
      </c>
      <c r="N104" s="155">
        <v>25.353709719999998</v>
      </c>
      <c r="O104" s="155">
        <v>0</v>
      </c>
      <c r="P104" s="155">
        <v>0</v>
      </c>
      <c r="Q104" s="155">
        <v>0</v>
      </c>
      <c r="R104" s="155">
        <v>2.653</v>
      </c>
      <c r="S104" s="155">
        <v>182.04</v>
      </c>
      <c r="T104" s="155">
        <v>0</v>
      </c>
      <c r="U104" s="155">
        <v>0</v>
      </c>
      <c r="V104" s="155">
        <v>3.1923900000000001</v>
      </c>
      <c r="W104" s="155">
        <v>150.58812400000002</v>
      </c>
      <c r="X104" s="155">
        <v>27.596328799999998</v>
      </c>
      <c r="Y104" s="155">
        <v>0</v>
      </c>
      <c r="Z104" s="155">
        <v>0</v>
      </c>
      <c r="AA104" s="155">
        <v>0</v>
      </c>
      <c r="AB104" s="155">
        <v>151.46251000000001</v>
      </c>
      <c r="AC104" s="155">
        <v>0</v>
      </c>
      <c r="AD104" s="155">
        <v>0</v>
      </c>
      <c r="AE104" s="155">
        <v>0</v>
      </c>
      <c r="AF104" s="155">
        <v>0</v>
      </c>
      <c r="AG104" s="155">
        <v>0</v>
      </c>
      <c r="AH104" s="155">
        <v>0</v>
      </c>
      <c r="AI104" s="155">
        <v>0</v>
      </c>
      <c r="AJ104" s="155">
        <v>223.20991800000002</v>
      </c>
      <c r="AK104" s="156">
        <v>0</v>
      </c>
    </row>
    <row r="105" spans="1:37">
      <c r="A105" s="113" t="s">
        <v>198</v>
      </c>
      <c r="B105" s="20" t="s">
        <v>71</v>
      </c>
      <c r="C105" s="20" t="s">
        <v>689</v>
      </c>
      <c r="D105" s="20" t="s">
        <v>688</v>
      </c>
      <c r="E105" s="20" t="s">
        <v>610</v>
      </c>
      <c r="F105" s="20" t="s">
        <v>124</v>
      </c>
      <c r="G105" s="165">
        <v>0</v>
      </c>
      <c r="H105" s="155">
        <v>0</v>
      </c>
      <c r="I105" s="155">
        <v>0</v>
      </c>
      <c r="J105" s="155">
        <v>0</v>
      </c>
      <c r="K105" s="155">
        <v>0</v>
      </c>
      <c r="L105" s="155">
        <v>0</v>
      </c>
      <c r="M105" s="155">
        <v>0</v>
      </c>
      <c r="N105" s="155">
        <v>0</v>
      </c>
      <c r="O105" s="155">
        <v>0</v>
      </c>
      <c r="P105" s="155">
        <v>0</v>
      </c>
      <c r="Q105" s="155">
        <v>0</v>
      </c>
      <c r="R105" s="155">
        <v>0</v>
      </c>
      <c r="S105" s="155">
        <v>0</v>
      </c>
      <c r="T105" s="155">
        <v>0</v>
      </c>
      <c r="U105" s="155">
        <v>0</v>
      </c>
      <c r="V105" s="155">
        <v>0</v>
      </c>
      <c r="W105" s="155">
        <v>0</v>
      </c>
      <c r="X105" s="155">
        <v>0</v>
      </c>
      <c r="Y105" s="155">
        <v>0</v>
      </c>
      <c r="Z105" s="155">
        <v>0</v>
      </c>
      <c r="AA105" s="155">
        <v>0</v>
      </c>
      <c r="AB105" s="155">
        <v>0</v>
      </c>
      <c r="AC105" s="155">
        <v>0</v>
      </c>
      <c r="AD105" s="155">
        <v>0</v>
      </c>
      <c r="AE105" s="155">
        <v>0</v>
      </c>
      <c r="AF105" s="155">
        <v>0</v>
      </c>
      <c r="AG105" s="155">
        <v>0</v>
      </c>
      <c r="AH105" s="155">
        <v>0</v>
      </c>
      <c r="AI105" s="155">
        <v>0</v>
      </c>
      <c r="AJ105" s="155">
        <v>0</v>
      </c>
      <c r="AK105" s="156">
        <v>0</v>
      </c>
    </row>
    <row r="106" spans="1:37">
      <c r="A106" s="121" t="s">
        <v>198</v>
      </c>
      <c r="B106" s="21" t="s">
        <v>75</v>
      </c>
      <c r="C106" s="21" t="s">
        <v>691</v>
      </c>
      <c r="D106" s="21" t="s">
        <v>690</v>
      </c>
      <c r="E106" s="21" t="s">
        <v>610</v>
      </c>
      <c r="F106" s="21" t="s">
        <v>124</v>
      </c>
      <c r="G106" s="166">
        <v>0</v>
      </c>
      <c r="H106" s="157">
        <v>0</v>
      </c>
      <c r="I106" s="157">
        <v>0</v>
      </c>
      <c r="J106" s="157">
        <v>0</v>
      </c>
      <c r="K106" s="157">
        <v>0</v>
      </c>
      <c r="L106" s="157">
        <v>0</v>
      </c>
      <c r="M106" s="157">
        <v>0</v>
      </c>
      <c r="N106" s="157">
        <v>0</v>
      </c>
      <c r="O106" s="157">
        <v>0</v>
      </c>
      <c r="P106" s="157">
        <v>0</v>
      </c>
      <c r="Q106" s="157">
        <v>0</v>
      </c>
      <c r="R106" s="157">
        <v>0</v>
      </c>
      <c r="S106" s="157">
        <v>0</v>
      </c>
      <c r="T106" s="157">
        <v>0</v>
      </c>
      <c r="U106" s="157">
        <v>0</v>
      </c>
      <c r="V106" s="157">
        <v>0</v>
      </c>
      <c r="W106" s="157">
        <v>0</v>
      </c>
      <c r="X106" s="157">
        <v>0</v>
      </c>
      <c r="Y106" s="157">
        <v>0</v>
      </c>
      <c r="Z106" s="157">
        <v>0</v>
      </c>
      <c r="AA106" s="157">
        <v>0</v>
      </c>
      <c r="AB106" s="157">
        <v>0</v>
      </c>
      <c r="AC106" s="157">
        <v>0</v>
      </c>
      <c r="AD106" s="157">
        <v>0</v>
      </c>
      <c r="AE106" s="157">
        <v>0</v>
      </c>
      <c r="AF106" s="157">
        <v>0</v>
      </c>
      <c r="AG106" s="157">
        <v>0</v>
      </c>
      <c r="AH106" s="157">
        <v>0</v>
      </c>
      <c r="AI106" s="157">
        <v>0</v>
      </c>
      <c r="AJ106" s="157">
        <v>0</v>
      </c>
      <c r="AK106" s="167">
        <v>0</v>
      </c>
    </row>
    <row r="107" spans="1:37">
      <c r="A107" s="60" t="s">
        <v>199</v>
      </c>
      <c r="B107" s="20" t="s">
        <v>59</v>
      </c>
      <c r="C107" s="20" t="s">
        <v>693</v>
      </c>
      <c r="D107" s="20" t="s">
        <v>692</v>
      </c>
      <c r="E107" s="20" t="s">
        <v>610</v>
      </c>
      <c r="F107" s="20" t="s">
        <v>124</v>
      </c>
      <c r="G107" s="162">
        <v>0</v>
      </c>
      <c r="H107" s="163">
        <v>0</v>
      </c>
      <c r="I107" s="163">
        <v>0</v>
      </c>
      <c r="J107" s="163">
        <v>0</v>
      </c>
      <c r="K107" s="163">
        <v>8.7919999999999998</v>
      </c>
      <c r="L107" s="163">
        <v>0</v>
      </c>
      <c r="M107" s="163">
        <v>84.719460000000012</v>
      </c>
      <c r="N107" s="163">
        <v>0</v>
      </c>
      <c r="O107" s="163">
        <v>0</v>
      </c>
      <c r="P107" s="163">
        <v>19.414396799999999</v>
      </c>
      <c r="Q107" s="163">
        <v>0</v>
      </c>
      <c r="R107" s="163">
        <v>0</v>
      </c>
      <c r="S107" s="163">
        <v>0</v>
      </c>
      <c r="T107" s="163">
        <v>61.110280000000003</v>
      </c>
      <c r="U107" s="163">
        <v>0</v>
      </c>
      <c r="V107" s="163">
        <v>1091.6906298400002</v>
      </c>
      <c r="W107" s="163">
        <v>399.63842780000004</v>
      </c>
      <c r="X107" s="163">
        <v>0</v>
      </c>
      <c r="Y107" s="163">
        <v>0</v>
      </c>
      <c r="Z107" s="163">
        <v>0</v>
      </c>
      <c r="AA107" s="163">
        <v>0</v>
      </c>
      <c r="AB107" s="163">
        <v>0</v>
      </c>
      <c r="AC107" s="163">
        <v>0</v>
      </c>
      <c r="AD107" s="163">
        <v>0</v>
      </c>
      <c r="AE107" s="163">
        <v>0</v>
      </c>
      <c r="AF107" s="163">
        <v>0</v>
      </c>
      <c r="AG107" s="163">
        <v>1495.5161342800002</v>
      </c>
      <c r="AH107" s="163">
        <v>0</v>
      </c>
      <c r="AI107" s="163">
        <v>0</v>
      </c>
      <c r="AJ107" s="163">
        <v>261.16539999999998</v>
      </c>
      <c r="AK107" s="164">
        <v>0</v>
      </c>
    </row>
    <row r="108" spans="1:37">
      <c r="A108" s="113" t="s">
        <v>199</v>
      </c>
      <c r="B108" s="20" t="s">
        <v>204</v>
      </c>
      <c r="C108" s="20" t="s">
        <v>695</v>
      </c>
      <c r="D108" s="20" t="s">
        <v>694</v>
      </c>
      <c r="E108" s="20" t="s">
        <v>610</v>
      </c>
      <c r="F108" s="20" t="s">
        <v>124</v>
      </c>
      <c r="G108" s="165">
        <v>0</v>
      </c>
      <c r="H108" s="155">
        <v>0</v>
      </c>
      <c r="I108" s="155">
        <v>0</v>
      </c>
      <c r="J108" s="155">
        <v>0</v>
      </c>
      <c r="K108" s="155">
        <v>12.683999999999999</v>
      </c>
      <c r="L108" s="155">
        <v>0</v>
      </c>
      <c r="M108" s="155">
        <v>52.094420000000007</v>
      </c>
      <c r="N108" s="155">
        <v>0</v>
      </c>
      <c r="O108" s="155">
        <v>0</v>
      </c>
      <c r="P108" s="155">
        <v>0</v>
      </c>
      <c r="Q108" s="155">
        <v>0</v>
      </c>
      <c r="R108" s="155">
        <v>0</v>
      </c>
      <c r="S108" s="155">
        <v>0</v>
      </c>
      <c r="T108" s="155">
        <v>91.91</v>
      </c>
      <c r="U108" s="155">
        <v>0</v>
      </c>
      <c r="V108" s="155">
        <v>959.51045399999975</v>
      </c>
      <c r="W108" s="155">
        <v>277.87647999999996</v>
      </c>
      <c r="X108" s="155">
        <v>0</v>
      </c>
      <c r="Y108" s="155">
        <v>0</v>
      </c>
      <c r="Z108" s="155">
        <v>0</v>
      </c>
      <c r="AA108" s="155">
        <v>0</v>
      </c>
      <c r="AB108" s="155">
        <v>0</v>
      </c>
      <c r="AC108" s="155">
        <v>0</v>
      </c>
      <c r="AD108" s="155">
        <v>0</v>
      </c>
      <c r="AE108" s="155">
        <v>0</v>
      </c>
      <c r="AF108" s="155">
        <v>0</v>
      </c>
      <c r="AG108" s="155">
        <v>797.87836800000002</v>
      </c>
      <c r="AH108" s="155">
        <v>0</v>
      </c>
      <c r="AI108" s="155">
        <v>0</v>
      </c>
      <c r="AJ108" s="155">
        <v>0</v>
      </c>
      <c r="AK108" s="156">
        <v>0</v>
      </c>
    </row>
    <row r="109" spans="1:37" hidden="1">
      <c r="A109" s="113" t="s">
        <v>199</v>
      </c>
      <c r="B109" s="20" t="s">
        <v>262</v>
      </c>
      <c r="C109" s="20" t="s">
        <v>696</v>
      </c>
      <c r="D109" s="20" t="s">
        <v>550</v>
      </c>
      <c r="E109" s="20" t="s">
        <v>610</v>
      </c>
      <c r="F109" s="20" t="s">
        <v>124</v>
      </c>
      <c r="G109" s="165"/>
      <c r="H109" s="155"/>
      <c r="I109" s="155"/>
      <c r="J109" s="155"/>
      <c r="K109" s="155"/>
      <c r="L109" s="155"/>
      <c r="M109" s="155"/>
      <c r="N109" s="155"/>
      <c r="O109" s="155"/>
      <c r="P109" s="155"/>
      <c r="Q109" s="155"/>
      <c r="R109" s="155"/>
      <c r="S109" s="155"/>
      <c r="T109" s="155"/>
      <c r="U109" s="155"/>
      <c r="V109" s="155"/>
      <c r="W109" s="155"/>
      <c r="X109" s="155"/>
      <c r="Y109" s="155"/>
      <c r="Z109" s="155"/>
      <c r="AA109" s="155"/>
      <c r="AB109" s="155"/>
      <c r="AC109" s="155"/>
      <c r="AD109" s="155"/>
      <c r="AE109" s="155"/>
      <c r="AF109" s="155"/>
      <c r="AG109" s="155"/>
      <c r="AH109" s="155"/>
      <c r="AI109" s="155"/>
      <c r="AJ109" s="155"/>
      <c r="AK109" s="156"/>
    </row>
    <row r="110" spans="1:37" hidden="1">
      <c r="A110" s="113" t="s">
        <v>199</v>
      </c>
      <c r="B110" s="20" t="s">
        <v>263</v>
      </c>
      <c r="C110" s="20" t="s">
        <v>697</v>
      </c>
      <c r="D110" s="20" t="s">
        <v>550</v>
      </c>
      <c r="E110" s="20" t="s">
        <v>610</v>
      </c>
      <c r="F110" s="20" t="s">
        <v>124</v>
      </c>
      <c r="G110" s="165"/>
      <c r="H110" s="155"/>
      <c r="I110" s="155"/>
      <c r="J110" s="155"/>
      <c r="K110" s="155"/>
      <c r="L110" s="155"/>
      <c r="M110" s="155"/>
      <c r="N110" s="155"/>
      <c r="O110" s="155"/>
      <c r="P110" s="155"/>
      <c r="Q110" s="155"/>
      <c r="R110" s="155"/>
      <c r="S110" s="155"/>
      <c r="T110" s="155"/>
      <c r="U110" s="155"/>
      <c r="V110" s="155"/>
      <c r="W110" s="155"/>
      <c r="X110" s="155"/>
      <c r="Y110" s="155"/>
      <c r="Z110" s="155"/>
      <c r="AA110" s="155"/>
      <c r="AB110" s="155"/>
      <c r="AC110" s="155"/>
      <c r="AD110" s="155"/>
      <c r="AE110" s="155"/>
      <c r="AF110" s="155"/>
      <c r="AG110" s="155"/>
      <c r="AH110" s="155"/>
      <c r="AI110" s="155"/>
      <c r="AJ110" s="155"/>
      <c r="AK110" s="156"/>
    </row>
    <row r="111" spans="1:37">
      <c r="A111" s="113" t="s">
        <v>199</v>
      </c>
      <c r="B111" s="20" t="s">
        <v>66</v>
      </c>
      <c r="C111" s="20" t="s">
        <v>699</v>
      </c>
      <c r="D111" s="20" t="s">
        <v>698</v>
      </c>
      <c r="E111" s="20" t="s">
        <v>610</v>
      </c>
      <c r="F111" s="20" t="s">
        <v>124</v>
      </c>
      <c r="G111" s="165">
        <v>0</v>
      </c>
      <c r="H111" s="155">
        <v>0</v>
      </c>
      <c r="I111" s="155">
        <v>0</v>
      </c>
      <c r="J111" s="155">
        <v>0</v>
      </c>
      <c r="K111" s="155">
        <v>2.8380000000000002E-3</v>
      </c>
      <c r="L111" s="155">
        <v>0</v>
      </c>
      <c r="M111" s="155">
        <v>15.0614028</v>
      </c>
      <c r="N111" s="155">
        <v>0</v>
      </c>
      <c r="O111" s="155">
        <v>0</v>
      </c>
      <c r="P111" s="155">
        <v>0.47833599999999998</v>
      </c>
      <c r="Q111" s="155">
        <v>0</v>
      </c>
      <c r="R111" s="155">
        <v>0.12119999999999999</v>
      </c>
      <c r="S111" s="155">
        <v>0</v>
      </c>
      <c r="T111" s="155">
        <v>6.9083999999999994</v>
      </c>
      <c r="U111" s="155">
        <v>1.0865670000000001</v>
      </c>
      <c r="V111" s="155">
        <v>14.616771099999999</v>
      </c>
      <c r="W111" s="155">
        <v>122.5973529</v>
      </c>
      <c r="X111" s="155">
        <v>0</v>
      </c>
      <c r="Y111" s="155">
        <v>0</v>
      </c>
      <c r="Z111" s="155">
        <v>0</v>
      </c>
      <c r="AA111" s="155">
        <v>0</v>
      </c>
      <c r="AB111" s="155">
        <v>0</v>
      </c>
      <c r="AC111" s="155">
        <v>8.4659893999999998</v>
      </c>
      <c r="AD111" s="155">
        <v>1.3809708000000001</v>
      </c>
      <c r="AE111" s="155">
        <v>0</v>
      </c>
      <c r="AF111" s="155">
        <v>0</v>
      </c>
      <c r="AG111" s="155">
        <v>40.740612399999996</v>
      </c>
      <c r="AH111" s="155">
        <v>0</v>
      </c>
      <c r="AI111" s="155">
        <v>0</v>
      </c>
      <c r="AJ111" s="155">
        <v>23.220641700000002</v>
      </c>
      <c r="AK111" s="156">
        <v>0</v>
      </c>
    </row>
    <row r="112" spans="1:37">
      <c r="A112" s="113" t="s">
        <v>199</v>
      </c>
      <c r="B112" s="20" t="s">
        <v>63</v>
      </c>
      <c r="C112" s="20" t="s">
        <v>701</v>
      </c>
      <c r="D112" s="20" t="s">
        <v>700</v>
      </c>
      <c r="E112" s="20" t="s">
        <v>610</v>
      </c>
      <c r="F112" s="20" t="s">
        <v>124</v>
      </c>
      <c r="G112" s="165">
        <v>0</v>
      </c>
      <c r="H112" s="155">
        <v>0</v>
      </c>
      <c r="I112" s="155">
        <v>0</v>
      </c>
      <c r="J112" s="155">
        <v>0</v>
      </c>
      <c r="K112" s="155">
        <v>38.298680099999999</v>
      </c>
      <c r="L112" s="155">
        <v>0</v>
      </c>
      <c r="M112" s="155">
        <v>952.82469990000016</v>
      </c>
      <c r="N112" s="155">
        <v>0</v>
      </c>
      <c r="O112" s="155">
        <v>0</v>
      </c>
      <c r="P112" s="155">
        <v>0</v>
      </c>
      <c r="Q112" s="155">
        <v>0</v>
      </c>
      <c r="R112" s="155">
        <v>90.4221</v>
      </c>
      <c r="S112" s="155">
        <v>0</v>
      </c>
      <c r="T112" s="155">
        <v>393.35073570000009</v>
      </c>
      <c r="U112" s="155">
        <v>3.2629716000000002</v>
      </c>
      <c r="V112" s="155">
        <v>279.81565069999994</v>
      </c>
      <c r="W112" s="155">
        <v>1204.9167587000004</v>
      </c>
      <c r="X112" s="155">
        <v>0</v>
      </c>
      <c r="Y112" s="155">
        <v>0</v>
      </c>
      <c r="Z112" s="155">
        <v>0</v>
      </c>
      <c r="AA112" s="155">
        <v>0</v>
      </c>
      <c r="AB112" s="155">
        <v>0</v>
      </c>
      <c r="AC112" s="155">
        <v>327.86004329999997</v>
      </c>
      <c r="AD112" s="155">
        <v>43.602312600000005</v>
      </c>
      <c r="AE112" s="155">
        <v>8.2782</v>
      </c>
      <c r="AF112" s="155">
        <v>0</v>
      </c>
      <c r="AG112" s="155">
        <v>6056.5053554999995</v>
      </c>
      <c r="AH112" s="155">
        <v>0</v>
      </c>
      <c r="AI112" s="155">
        <v>26.008205400000001</v>
      </c>
      <c r="AJ112" s="155">
        <v>1081.6720317000002</v>
      </c>
      <c r="AK112" s="156">
        <v>0</v>
      </c>
    </row>
    <row r="113" spans="1:37">
      <c r="A113" s="113" t="s">
        <v>199</v>
      </c>
      <c r="B113" s="20" t="s">
        <v>205</v>
      </c>
      <c r="C113" s="20" t="s">
        <v>703</v>
      </c>
      <c r="D113" s="20" t="s">
        <v>702</v>
      </c>
      <c r="E113" s="20" t="s">
        <v>610</v>
      </c>
      <c r="F113" s="20" t="s">
        <v>124</v>
      </c>
      <c r="G113" s="165">
        <v>0</v>
      </c>
      <c r="H113" s="155">
        <v>0</v>
      </c>
      <c r="I113" s="155">
        <v>0</v>
      </c>
      <c r="J113" s="155">
        <v>0</v>
      </c>
      <c r="K113" s="155">
        <v>0</v>
      </c>
      <c r="L113" s="155">
        <v>0</v>
      </c>
      <c r="M113" s="155">
        <v>0</v>
      </c>
      <c r="N113" s="155">
        <v>0</v>
      </c>
      <c r="O113" s="155">
        <v>0</v>
      </c>
      <c r="P113" s="155">
        <v>0</v>
      </c>
      <c r="Q113" s="155">
        <v>0</v>
      </c>
      <c r="R113" s="155">
        <v>0</v>
      </c>
      <c r="S113" s="155">
        <v>0</v>
      </c>
      <c r="T113" s="155">
        <v>4.0763874712643675</v>
      </c>
      <c r="U113" s="155">
        <v>5.0857821551199995</v>
      </c>
      <c r="V113" s="155">
        <v>117.2043585916319</v>
      </c>
      <c r="W113" s="155">
        <v>362.12354955599903</v>
      </c>
      <c r="X113" s="155">
        <v>0</v>
      </c>
      <c r="Y113" s="155">
        <v>0</v>
      </c>
      <c r="Z113" s="155">
        <v>0</v>
      </c>
      <c r="AA113" s="155">
        <v>0</v>
      </c>
      <c r="AB113" s="155">
        <v>0</v>
      </c>
      <c r="AC113" s="155">
        <v>1.1716409414340405</v>
      </c>
      <c r="AD113" s="155">
        <v>22.131106732348098</v>
      </c>
      <c r="AE113" s="155">
        <v>0</v>
      </c>
      <c r="AF113" s="155">
        <v>0</v>
      </c>
      <c r="AG113" s="155">
        <v>0</v>
      </c>
      <c r="AH113" s="155">
        <v>0</v>
      </c>
      <c r="AI113" s="155">
        <v>0.65836015325670527</v>
      </c>
      <c r="AJ113" s="155">
        <v>0</v>
      </c>
      <c r="AK113" s="156">
        <v>0</v>
      </c>
    </row>
    <row r="114" spans="1:37">
      <c r="A114" s="113" t="s">
        <v>199</v>
      </c>
      <c r="B114" s="20" t="s">
        <v>67</v>
      </c>
      <c r="C114" s="20" t="s">
        <v>705</v>
      </c>
      <c r="D114" s="20" t="s">
        <v>704</v>
      </c>
      <c r="E114" s="20" t="s">
        <v>610</v>
      </c>
      <c r="F114" s="20" t="s">
        <v>124</v>
      </c>
      <c r="G114" s="165">
        <v>0</v>
      </c>
      <c r="H114" s="155">
        <v>0</v>
      </c>
      <c r="I114" s="155">
        <v>0</v>
      </c>
      <c r="J114" s="155">
        <v>0</v>
      </c>
      <c r="K114" s="155">
        <v>0</v>
      </c>
      <c r="L114" s="155">
        <v>0</v>
      </c>
      <c r="M114" s="155">
        <v>0</v>
      </c>
      <c r="N114" s="155">
        <v>0</v>
      </c>
      <c r="O114" s="155">
        <v>0</v>
      </c>
      <c r="P114" s="155">
        <v>0</v>
      </c>
      <c r="Q114" s="155">
        <v>0</v>
      </c>
      <c r="R114" s="155">
        <v>0</v>
      </c>
      <c r="S114" s="155">
        <v>0</v>
      </c>
      <c r="T114" s="155">
        <v>0</v>
      </c>
      <c r="U114" s="155">
        <v>0</v>
      </c>
      <c r="V114" s="155">
        <v>5.9174400000000002E-2</v>
      </c>
      <c r="W114" s="155">
        <v>13.107576199999999</v>
      </c>
      <c r="X114" s="155">
        <v>0</v>
      </c>
      <c r="Y114" s="155">
        <v>0</v>
      </c>
      <c r="Z114" s="155">
        <v>0</v>
      </c>
      <c r="AA114" s="155">
        <v>0</v>
      </c>
      <c r="AB114" s="155">
        <v>0</v>
      </c>
      <c r="AC114" s="155">
        <v>0</v>
      </c>
      <c r="AD114" s="155">
        <v>0</v>
      </c>
      <c r="AE114" s="155">
        <v>0</v>
      </c>
      <c r="AF114" s="155">
        <v>0</v>
      </c>
      <c r="AG114" s="155">
        <v>0</v>
      </c>
      <c r="AH114" s="155">
        <v>0</v>
      </c>
      <c r="AI114" s="155">
        <v>0</v>
      </c>
      <c r="AJ114" s="155">
        <v>0.1202992</v>
      </c>
      <c r="AK114" s="156">
        <v>0</v>
      </c>
    </row>
    <row r="115" spans="1:37">
      <c r="A115" s="113" t="s">
        <v>199</v>
      </c>
      <c r="B115" s="20" t="s">
        <v>69</v>
      </c>
      <c r="C115" s="20" t="s">
        <v>707</v>
      </c>
      <c r="D115" s="20" t="s">
        <v>706</v>
      </c>
      <c r="E115" s="20" t="s">
        <v>610</v>
      </c>
      <c r="F115" s="20" t="s">
        <v>124</v>
      </c>
      <c r="G115" s="165">
        <v>0</v>
      </c>
      <c r="H115" s="155">
        <v>0</v>
      </c>
      <c r="I115" s="155">
        <v>0</v>
      </c>
      <c r="J115" s="155">
        <v>0</v>
      </c>
      <c r="K115" s="155">
        <v>0</v>
      </c>
      <c r="L115" s="155">
        <v>0</v>
      </c>
      <c r="M115" s="155">
        <v>0</v>
      </c>
      <c r="N115" s="155">
        <v>0</v>
      </c>
      <c r="O115" s="155">
        <v>0</v>
      </c>
      <c r="P115" s="155">
        <v>0</v>
      </c>
      <c r="Q115" s="155">
        <v>0</v>
      </c>
      <c r="R115" s="155">
        <v>0.7</v>
      </c>
      <c r="S115" s="155">
        <v>0</v>
      </c>
      <c r="T115" s="155">
        <v>0.20041599999999998</v>
      </c>
      <c r="U115" s="155">
        <v>0</v>
      </c>
      <c r="V115" s="155">
        <v>16.491537000000001</v>
      </c>
      <c r="W115" s="155">
        <v>236.83099100000001</v>
      </c>
      <c r="X115" s="155">
        <v>0</v>
      </c>
      <c r="Y115" s="155">
        <v>0</v>
      </c>
      <c r="Z115" s="155">
        <v>0</v>
      </c>
      <c r="AA115" s="155">
        <v>0</v>
      </c>
      <c r="AB115" s="155">
        <v>0</v>
      </c>
      <c r="AC115" s="155">
        <v>0.99985599999999997</v>
      </c>
      <c r="AD115" s="155">
        <v>3.0663429999999998</v>
      </c>
      <c r="AE115" s="155">
        <v>0</v>
      </c>
      <c r="AF115" s="155">
        <v>0</v>
      </c>
      <c r="AG115" s="155">
        <v>0</v>
      </c>
      <c r="AH115" s="155">
        <v>0</v>
      </c>
      <c r="AI115" s="155">
        <v>8.814525999999999</v>
      </c>
      <c r="AJ115" s="155">
        <v>6.3710719999999998</v>
      </c>
      <c r="AK115" s="156">
        <v>0</v>
      </c>
    </row>
    <row r="116" spans="1:37">
      <c r="A116" s="113" t="s">
        <v>199</v>
      </c>
      <c r="B116" s="20" t="s">
        <v>469</v>
      </c>
      <c r="C116" s="20" t="s">
        <v>709</v>
      </c>
      <c r="D116" s="20" t="s">
        <v>708</v>
      </c>
      <c r="E116" s="20" t="s">
        <v>610</v>
      </c>
      <c r="F116" s="20" t="s">
        <v>124</v>
      </c>
      <c r="G116" s="165">
        <v>0</v>
      </c>
      <c r="H116" s="155">
        <v>0</v>
      </c>
      <c r="I116" s="155">
        <v>0</v>
      </c>
      <c r="J116" s="155">
        <v>0</v>
      </c>
      <c r="K116" s="155">
        <v>0</v>
      </c>
      <c r="L116" s="155">
        <v>0</v>
      </c>
      <c r="M116" s="155">
        <v>0</v>
      </c>
      <c r="N116" s="155">
        <v>0</v>
      </c>
      <c r="O116" s="155">
        <v>0</v>
      </c>
      <c r="P116" s="155">
        <v>1.401278</v>
      </c>
      <c r="Q116" s="155">
        <v>0</v>
      </c>
      <c r="R116" s="155">
        <v>1.7969999999999999</v>
      </c>
      <c r="S116" s="155">
        <v>0</v>
      </c>
      <c r="T116" s="155">
        <v>0</v>
      </c>
      <c r="U116" s="155">
        <v>9.4E-2</v>
      </c>
      <c r="V116" s="155">
        <v>9.9990309999999987</v>
      </c>
      <c r="W116" s="155">
        <v>278.99056700000006</v>
      </c>
      <c r="X116" s="155">
        <v>0</v>
      </c>
      <c r="Y116" s="155">
        <v>0</v>
      </c>
      <c r="Z116" s="155">
        <v>0</v>
      </c>
      <c r="AA116" s="155">
        <v>0</v>
      </c>
      <c r="AB116" s="155">
        <v>0</v>
      </c>
      <c r="AC116" s="155">
        <v>0</v>
      </c>
      <c r="AD116" s="155">
        <v>0</v>
      </c>
      <c r="AE116" s="155">
        <v>0</v>
      </c>
      <c r="AF116" s="155">
        <v>0</v>
      </c>
      <c r="AG116" s="155">
        <v>0</v>
      </c>
      <c r="AH116" s="155">
        <v>0</v>
      </c>
      <c r="AI116" s="155">
        <v>2.0326369999999998</v>
      </c>
      <c r="AJ116" s="155">
        <v>29.472403</v>
      </c>
      <c r="AK116" s="156">
        <v>0</v>
      </c>
    </row>
    <row r="117" spans="1:37">
      <c r="A117" s="113" t="s">
        <v>199</v>
      </c>
      <c r="B117" s="20" t="s">
        <v>71</v>
      </c>
      <c r="C117" s="20" t="s">
        <v>711</v>
      </c>
      <c r="D117" s="20" t="s">
        <v>710</v>
      </c>
      <c r="E117" s="20" t="s">
        <v>610</v>
      </c>
      <c r="F117" s="20" t="s">
        <v>124</v>
      </c>
      <c r="G117" s="165">
        <v>0</v>
      </c>
      <c r="H117" s="155">
        <v>0</v>
      </c>
      <c r="I117" s="155">
        <v>0</v>
      </c>
      <c r="J117" s="155">
        <v>0</v>
      </c>
      <c r="K117" s="155">
        <v>0</v>
      </c>
      <c r="L117" s="155">
        <v>0</v>
      </c>
      <c r="M117" s="155">
        <v>0</v>
      </c>
      <c r="N117" s="155">
        <v>0</v>
      </c>
      <c r="O117" s="155">
        <v>0</v>
      </c>
      <c r="P117" s="155">
        <v>0</v>
      </c>
      <c r="Q117" s="155">
        <v>0</v>
      </c>
      <c r="R117" s="155">
        <v>0</v>
      </c>
      <c r="S117" s="155">
        <v>0</v>
      </c>
      <c r="T117" s="155">
        <v>0</v>
      </c>
      <c r="U117" s="155">
        <v>0</v>
      </c>
      <c r="V117" s="155">
        <v>0</v>
      </c>
      <c r="W117" s="155">
        <v>0</v>
      </c>
      <c r="X117" s="155">
        <v>0</v>
      </c>
      <c r="Y117" s="155">
        <v>0</v>
      </c>
      <c r="Z117" s="155">
        <v>0</v>
      </c>
      <c r="AA117" s="155">
        <v>0</v>
      </c>
      <c r="AB117" s="155">
        <v>0</v>
      </c>
      <c r="AC117" s="155">
        <v>0</v>
      </c>
      <c r="AD117" s="155">
        <v>0</v>
      </c>
      <c r="AE117" s="155">
        <v>0</v>
      </c>
      <c r="AF117" s="155">
        <v>0</v>
      </c>
      <c r="AG117" s="155">
        <v>0</v>
      </c>
      <c r="AH117" s="155">
        <v>0</v>
      </c>
      <c r="AI117" s="155">
        <v>0</v>
      </c>
      <c r="AJ117" s="155">
        <v>0</v>
      </c>
      <c r="AK117" s="156">
        <v>0</v>
      </c>
    </row>
    <row r="118" spans="1:37">
      <c r="A118" s="121" t="s">
        <v>199</v>
      </c>
      <c r="B118" s="21" t="s">
        <v>75</v>
      </c>
      <c r="C118" s="21" t="s">
        <v>713</v>
      </c>
      <c r="D118" s="21" t="s">
        <v>712</v>
      </c>
      <c r="E118" s="21" t="s">
        <v>610</v>
      </c>
      <c r="F118" s="21" t="s">
        <v>124</v>
      </c>
      <c r="G118" s="166">
        <v>0</v>
      </c>
      <c r="H118" s="157">
        <v>0</v>
      </c>
      <c r="I118" s="157">
        <v>0</v>
      </c>
      <c r="J118" s="157">
        <v>0</v>
      </c>
      <c r="K118" s="157">
        <v>0</v>
      </c>
      <c r="L118" s="157">
        <v>0</v>
      </c>
      <c r="M118" s="157">
        <v>0</v>
      </c>
      <c r="N118" s="157">
        <v>0</v>
      </c>
      <c r="O118" s="157">
        <v>0</v>
      </c>
      <c r="P118" s="157">
        <v>0</v>
      </c>
      <c r="Q118" s="157">
        <v>0</v>
      </c>
      <c r="R118" s="157">
        <v>0</v>
      </c>
      <c r="S118" s="157">
        <v>0</v>
      </c>
      <c r="T118" s="157">
        <v>0</v>
      </c>
      <c r="U118" s="157">
        <v>0</v>
      </c>
      <c r="V118" s="157">
        <v>0</v>
      </c>
      <c r="W118" s="157">
        <v>0</v>
      </c>
      <c r="X118" s="157">
        <v>0</v>
      </c>
      <c r="Y118" s="157">
        <v>0</v>
      </c>
      <c r="Z118" s="157">
        <v>0</v>
      </c>
      <c r="AA118" s="157">
        <v>0</v>
      </c>
      <c r="AB118" s="157">
        <v>0</v>
      </c>
      <c r="AC118" s="157">
        <v>0</v>
      </c>
      <c r="AD118" s="157">
        <v>0</v>
      </c>
      <c r="AE118" s="157">
        <v>0</v>
      </c>
      <c r="AF118" s="157">
        <v>0</v>
      </c>
      <c r="AG118" s="157">
        <v>0</v>
      </c>
      <c r="AH118" s="157">
        <v>0</v>
      </c>
      <c r="AI118" s="157">
        <v>0</v>
      </c>
      <c r="AJ118" s="157">
        <v>0</v>
      </c>
      <c r="AK118" s="167">
        <v>0</v>
      </c>
    </row>
    <row r="119" spans="1:37">
      <c r="A119" s="113" t="s">
        <v>271</v>
      </c>
      <c r="B119" s="20" t="s">
        <v>59</v>
      </c>
      <c r="C119" s="20" t="s">
        <v>715</v>
      </c>
      <c r="D119" s="20" t="s">
        <v>714</v>
      </c>
      <c r="E119" s="20" t="s">
        <v>610</v>
      </c>
      <c r="F119" s="20" t="s">
        <v>124</v>
      </c>
      <c r="G119" s="162">
        <v>18.658560000000001</v>
      </c>
      <c r="H119" s="163">
        <v>0</v>
      </c>
      <c r="I119" s="163">
        <v>5.6863200000000003</v>
      </c>
      <c r="J119" s="163">
        <v>0.22185420000000003</v>
      </c>
      <c r="K119" s="163">
        <v>0</v>
      </c>
      <c r="L119" s="163">
        <v>2.8911099999999998</v>
      </c>
      <c r="M119" s="163">
        <v>0.23220000000000002</v>
      </c>
      <c r="N119" s="163">
        <v>99.479640000000018</v>
      </c>
      <c r="O119" s="163">
        <v>0</v>
      </c>
      <c r="P119" s="163">
        <v>14.6492658</v>
      </c>
      <c r="Q119" s="163">
        <v>13.9062</v>
      </c>
      <c r="R119" s="163">
        <v>0</v>
      </c>
      <c r="S119" s="163">
        <v>920.26800000000003</v>
      </c>
      <c r="T119" s="163">
        <v>2.58E-2</v>
      </c>
      <c r="U119" s="163">
        <v>0</v>
      </c>
      <c r="V119" s="163">
        <v>1.254972</v>
      </c>
      <c r="W119" s="163">
        <v>126.00885900000002</v>
      </c>
      <c r="X119" s="163">
        <v>16.527011999999999</v>
      </c>
      <c r="Y119" s="163">
        <v>103.71599999999999</v>
      </c>
      <c r="Z119" s="163">
        <v>2420.7624000000001</v>
      </c>
      <c r="AA119" s="163">
        <v>8.1910000000000007</v>
      </c>
      <c r="AB119" s="163">
        <v>265.30246579999999</v>
      </c>
      <c r="AC119" s="163">
        <v>5.0813173999999997</v>
      </c>
      <c r="AD119" s="163">
        <v>13.961617999999998</v>
      </c>
      <c r="AE119" s="163">
        <v>0</v>
      </c>
      <c r="AF119" s="163">
        <v>2.452</v>
      </c>
      <c r="AG119" s="163">
        <v>0</v>
      </c>
      <c r="AH119" s="163">
        <v>0</v>
      </c>
      <c r="AI119" s="163">
        <v>81.356633599999995</v>
      </c>
      <c r="AJ119" s="163">
        <v>1.506</v>
      </c>
      <c r="AK119" s="164">
        <v>64.5</v>
      </c>
    </row>
    <row r="120" spans="1:37">
      <c r="A120" s="113" t="s">
        <v>271</v>
      </c>
      <c r="B120" s="20" t="s">
        <v>204</v>
      </c>
      <c r="C120" s="20" t="s">
        <v>717</v>
      </c>
      <c r="D120" s="20" t="s">
        <v>716</v>
      </c>
      <c r="E120" s="20" t="s">
        <v>610</v>
      </c>
      <c r="F120" s="20" t="s">
        <v>124</v>
      </c>
      <c r="G120" s="165">
        <v>0</v>
      </c>
      <c r="H120" s="155">
        <v>0</v>
      </c>
      <c r="I120" s="155">
        <v>0</v>
      </c>
      <c r="J120" s="155">
        <v>0</v>
      </c>
      <c r="K120" s="155">
        <v>0</v>
      </c>
      <c r="L120" s="155">
        <v>0</v>
      </c>
      <c r="M120" s="155">
        <v>1.89</v>
      </c>
      <c r="N120" s="155">
        <v>0</v>
      </c>
      <c r="O120" s="155">
        <v>0</v>
      </c>
      <c r="P120" s="155">
        <v>0</v>
      </c>
      <c r="Q120" s="155">
        <v>0</v>
      </c>
      <c r="R120" s="155">
        <v>0</v>
      </c>
      <c r="S120" s="155">
        <v>0</v>
      </c>
      <c r="T120" s="155">
        <v>0</v>
      </c>
      <c r="U120" s="155">
        <v>0</v>
      </c>
      <c r="V120" s="155">
        <v>0</v>
      </c>
      <c r="W120" s="155">
        <v>25.34</v>
      </c>
      <c r="X120" s="155">
        <v>0</v>
      </c>
      <c r="Y120" s="155">
        <v>0</v>
      </c>
      <c r="Z120" s="155">
        <v>0</v>
      </c>
      <c r="AA120" s="155">
        <v>0</v>
      </c>
      <c r="AB120" s="155">
        <v>0</v>
      </c>
      <c r="AC120" s="155">
        <v>0</v>
      </c>
      <c r="AD120" s="155">
        <v>0</v>
      </c>
      <c r="AE120" s="155">
        <v>0</v>
      </c>
      <c r="AF120" s="155">
        <v>0</v>
      </c>
      <c r="AG120" s="155">
        <v>0</v>
      </c>
      <c r="AH120" s="155">
        <v>0</v>
      </c>
      <c r="AI120" s="155">
        <v>0.45394999999999991</v>
      </c>
      <c r="AJ120" s="155">
        <v>0</v>
      </c>
      <c r="AK120" s="156">
        <v>0</v>
      </c>
    </row>
    <row r="121" spans="1:37" hidden="1">
      <c r="A121" s="113" t="s">
        <v>271</v>
      </c>
      <c r="B121" s="20" t="s">
        <v>262</v>
      </c>
      <c r="C121" s="20" t="s">
        <v>718</v>
      </c>
      <c r="D121" s="20" t="s">
        <v>550</v>
      </c>
      <c r="E121" s="20" t="s">
        <v>610</v>
      </c>
      <c r="F121" s="20" t="s">
        <v>124</v>
      </c>
      <c r="G121" s="165"/>
      <c r="H121" s="155"/>
      <c r="I121" s="155"/>
      <c r="J121" s="155"/>
      <c r="K121" s="155"/>
      <c r="L121" s="155"/>
      <c r="M121" s="155"/>
      <c r="N121" s="155"/>
      <c r="O121" s="155"/>
      <c r="P121" s="155"/>
      <c r="Q121" s="155"/>
      <c r="R121" s="155"/>
      <c r="S121" s="155"/>
      <c r="T121" s="155"/>
      <c r="U121" s="155"/>
      <c r="V121" s="155"/>
      <c r="W121" s="155"/>
      <c r="X121" s="155"/>
      <c r="Y121" s="155"/>
      <c r="Z121" s="155"/>
      <c r="AA121" s="155"/>
      <c r="AB121" s="155"/>
      <c r="AC121" s="155"/>
      <c r="AD121" s="155"/>
      <c r="AE121" s="155"/>
      <c r="AF121" s="155"/>
      <c r="AG121" s="155"/>
      <c r="AH121" s="155"/>
      <c r="AI121" s="155"/>
      <c r="AJ121" s="155"/>
      <c r="AK121" s="156"/>
    </row>
    <row r="122" spans="1:37" hidden="1">
      <c r="A122" s="113" t="s">
        <v>271</v>
      </c>
      <c r="B122" s="20" t="s">
        <v>263</v>
      </c>
      <c r="C122" s="20" t="s">
        <v>719</v>
      </c>
      <c r="D122" s="20" t="s">
        <v>550</v>
      </c>
      <c r="E122" s="20" t="s">
        <v>610</v>
      </c>
      <c r="F122" s="20" t="s">
        <v>124</v>
      </c>
      <c r="G122" s="165"/>
      <c r="H122" s="155"/>
      <c r="I122" s="155"/>
      <c r="J122" s="155"/>
      <c r="K122" s="155"/>
      <c r="L122" s="155"/>
      <c r="M122" s="155"/>
      <c r="N122" s="155"/>
      <c r="O122" s="155"/>
      <c r="P122" s="155"/>
      <c r="Q122" s="155"/>
      <c r="R122" s="155"/>
      <c r="S122" s="155"/>
      <c r="T122" s="155"/>
      <c r="U122" s="155"/>
      <c r="V122" s="155"/>
      <c r="W122" s="155"/>
      <c r="X122" s="155"/>
      <c r="Y122" s="155"/>
      <c r="Z122" s="155"/>
      <c r="AA122" s="155"/>
      <c r="AB122" s="155"/>
      <c r="AC122" s="155"/>
      <c r="AD122" s="155"/>
      <c r="AE122" s="155"/>
      <c r="AF122" s="155"/>
      <c r="AG122" s="155"/>
      <c r="AH122" s="155"/>
      <c r="AI122" s="155"/>
      <c r="AJ122" s="155"/>
      <c r="AK122" s="156"/>
    </row>
    <row r="123" spans="1:37">
      <c r="A123" s="113" t="s">
        <v>271</v>
      </c>
      <c r="B123" s="20" t="s">
        <v>66</v>
      </c>
      <c r="C123" s="20" t="s">
        <v>721</v>
      </c>
      <c r="D123" s="20" t="s">
        <v>720</v>
      </c>
      <c r="E123" s="20" t="s">
        <v>610</v>
      </c>
      <c r="F123" s="20" t="s">
        <v>124</v>
      </c>
      <c r="G123" s="165">
        <v>10.514307700000002</v>
      </c>
      <c r="H123" s="169">
        <v>0.87163999999999997</v>
      </c>
      <c r="I123" s="169">
        <v>35.050106600000007</v>
      </c>
      <c r="J123" s="169">
        <v>4.3042569999999998</v>
      </c>
      <c r="K123" s="169">
        <v>39.048000000000002</v>
      </c>
      <c r="L123" s="169">
        <v>9.1833999999999989</v>
      </c>
      <c r="M123" s="169">
        <v>2.2334000000000001</v>
      </c>
      <c r="N123" s="169">
        <v>10.910032800000002</v>
      </c>
      <c r="O123" s="169">
        <v>0</v>
      </c>
      <c r="P123" s="169">
        <v>33.441427600600001</v>
      </c>
      <c r="Q123" s="169">
        <v>31.683599999999998</v>
      </c>
      <c r="R123" s="169">
        <v>10.5006</v>
      </c>
      <c r="S123" s="169">
        <v>14.998899999999999</v>
      </c>
      <c r="T123" s="169">
        <v>4.3384</v>
      </c>
      <c r="U123" s="169">
        <v>0.10311400000000001</v>
      </c>
      <c r="V123" s="169">
        <v>0.26483429999999997</v>
      </c>
      <c r="W123" s="169">
        <v>21.943262199999999</v>
      </c>
      <c r="X123" s="169">
        <v>0.29811159999999998</v>
      </c>
      <c r="Y123" s="169">
        <v>27.047000000000001</v>
      </c>
      <c r="Z123" s="169">
        <v>0</v>
      </c>
      <c r="AA123" s="169">
        <v>0.129</v>
      </c>
      <c r="AB123" s="169">
        <v>103.96201149999999</v>
      </c>
      <c r="AC123" s="169">
        <v>14.691235300000001</v>
      </c>
      <c r="AD123" s="169">
        <v>131.39519929999997</v>
      </c>
      <c r="AE123" s="169">
        <v>81.845762800000017</v>
      </c>
      <c r="AF123" s="169">
        <v>42.8065</v>
      </c>
      <c r="AG123" s="169">
        <v>45.142991000000002</v>
      </c>
      <c r="AH123" s="169">
        <v>360.96320000000003</v>
      </c>
      <c r="AI123" s="169">
        <v>3.2152800000000002E-2</v>
      </c>
      <c r="AJ123" s="169">
        <v>1.4855324999999999</v>
      </c>
      <c r="AK123" s="170">
        <v>0</v>
      </c>
    </row>
    <row r="124" spans="1:37">
      <c r="A124" s="113" t="s">
        <v>271</v>
      </c>
      <c r="B124" s="20" t="s">
        <v>63</v>
      </c>
      <c r="C124" s="20" t="s">
        <v>723</v>
      </c>
      <c r="D124" s="20" t="s">
        <v>722</v>
      </c>
      <c r="E124" s="20" t="s">
        <v>610</v>
      </c>
      <c r="F124" s="20" t="s">
        <v>124</v>
      </c>
      <c r="G124" s="168">
        <v>0</v>
      </c>
      <c r="H124" s="169">
        <v>44.045100000000005</v>
      </c>
      <c r="I124" s="169">
        <v>105.70753620000001</v>
      </c>
      <c r="J124" s="169">
        <v>0.75201119999999999</v>
      </c>
      <c r="K124" s="169">
        <v>82.233900000000006</v>
      </c>
      <c r="L124" s="169">
        <v>85.471500000000006</v>
      </c>
      <c r="M124" s="169">
        <v>21.872790000000002</v>
      </c>
      <c r="N124" s="169">
        <v>562.6851345</v>
      </c>
      <c r="O124" s="169">
        <v>191.06722565999999</v>
      </c>
      <c r="P124" s="169">
        <v>3.9186000000000001</v>
      </c>
      <c r="Q124" s="169">
        <v>148.80749999999998</v>
      </c>
      <c r="R124" s="169">
        <v>276.12859999999995</v>
      </c>
      <c r="S124" s="169">
        <v>2265.9113470000002</v>
      </c>
      <c r="T124" s="169">
        <v>4.5351000000000008</v>
      </c>
      <c r="U124" s="169">
        <v>0</v>
      </c>
      <c r="V124" s="169">
        <v>48.682250099999997</v>
      </c>
      <c r="W124" s="169">
        <v>96.681846799999988</v>
      </c>
      <c r="X124" s="169">
        <v>24.116377</v>
      </c>
      <c r="Y124" s="169">
        <v>41.858280000000001</v>
      </c>
      <c r="Z124" s="169">
        <v>177.7840818</v>
      </c>
      <c r="AA124" s="169">
        <v>86.772400000000005</v>
      </c>
      <c r="AB124" s="169">
        <v>226.47817839999999</v>
      </c>
      <c r="AC124" s="169">
        <v>2.4501312</v>
      </c>
      <c r="AD124" s="169">
        <v>46.393579800000005</v>
      </c>
      <c r="AE124" s="169">
        <v>530.09749260000001</v>
      </c>
      <c r="AF124" s="169">
        <v>218.28110000000001</v>
      </c>
      <c r="AG124" s="169">
        <v>238.78980000000001</v>
      </c>
      <c r="AH124" s="169">
        <v>1076.7897</v>
      </c>
      <c r="AI124" s="169">
        <v>37.9464398</v>
      </c>
      <c r="AJ124" s="169">
        <v>45.631242000000007</v>
      </c>
      <c r="AK124" s="170">
        <v>0</v>
      </c>
    </row>
    <row r="125" spans="1:37">
      <c r="A125" s="113" t="s">
        <v>271</v>
      </c>
      <c r="B125" s="20" t="s">
        <v>205</v>
      </c>
      <c r="C125" s="20" t="s">
        <v>725</v>
      </c>
      <c r="D125" s="20" t="s">
        <v>724</v>
      </c>
      <c r="E125" s="20" t="s">
        <v>610</v>
      </c>
      <c r="F125" s="20" t="s">
        <v>124</v>
      </c>
      <c r="G125" s="168">
        <v>14.5249714442</v>
      </c>
      <c r="H125" s="169">
        <v>5.7282399999999996</v>
      </c>
      <c r="I125" s="169">
        <v>11.410326179343349</v>
      </c>
      <c r="J125" s="169">
        <v>7.7612659747996062</v>
      </c>
      <c r="K125" s="169">
        <v>0</v>
      </c>
      <c r="L125" s="169">
        <v>18.50356</v>
      </c>
      <c r="M125" s="169">
        <v>23.615479999999998</v>
      </c>
      <c r="N125" s="169">
        <v>359.9444515594347</v>
      </c>
      <c r="O125" s="169">
        <v>1.112452</v>
      </c>
      <c r="P125" s="169">
        <v>0</v>
      </c>
      <c r="Q125" s="169">
        <v>603.39643999999998</v>
      </c>
      <c r="R125" s="169">
        <v>69.84020580008</v>
      </c>
      <c r="S125" s="169">
        <v>0</v>
      </c>
      <c r="T125" s="169">
        <v>0</v>
      </c>
      <c r="U125" s="169">
        <v>0</v>
      </c>
      <c r="V125" s="169">
        <v>0.28787848184812265</v>
      </c>
      <c r="W125" s="169">
        <v>33.455258415212256</v>
      </c>
      <c r="X125" s="169">
        <v>31.485081552880001</v>
      </c>
      <c r="Y125" s="169">
        <v>0</v>
      </c>
      <c r="Z125" s="169">
        <v>102.533</v>
      </c>
      <c r="AA125" s="169">
        <v>0</v>
      </c>
      <c r="AB125" s="169">
        <v>86.169635252180015</v>
      </c>
      <c r="AC125" s="169">
        <v>3.0766830870279169</v>
      </c>
      <c r="AD125" s="169">
        <v>117.62395305491437</v>
      </c>
      <c r="AE125" s="169">
        <v>0</v>
      </c>
      <c r="AF125" s="169">
        <v>50.36629932564</v>
      </c>
      <c r="AG125" s="169">
        <v>0</v>
      </c>
      <c r="AH125" s="169">
        <v>0</v>
      </c>
      <c r="AI125" s="169">
        <v>0.14808100711548969</v>
      </c>
      <c r="AJ125" s="169">
        <v>0</v>
      </c>
      <c r="AK125" s="170">
        <v>5.0549999999999997</v>
      </c>
    </row>
    <row r="126" spans="1:37">
      <c r="A126" s="113" t="s">
        <v>271</v>
      </c>
      <c r="B126" s="20" t="s">
        <v>67</v>
      </c>
      <c r="C126" s="20" t="s">
        <v>727</v>
      </c>
      <c r="D126" s="20" t="s">
        <v>726</v>
      </c>
      <c r="E126" s="20" t="s">
        <v>610</v>
      </c>
      <c r="F126" s="20" t="s">
        <v>124</v>
      </c>
      <c r="G126" s="168">
        <v>0</v>
      </c>
      <c r="H126" s="169">
        <v>0</v>
      </c>
      <c r="I126" s="169">
        <v>0</v>
      </c>
      <c r="J126" s="169">
        <v>0</v>
      </c>
      <c r="K126" s="169">
        <v>0</v>
      </c>
      <c r="L126" s="169">
        <v>0</v>
      </c>
      <c r="M126" s="169">
        <v>0</v>
      </c>
      <c r="N126" s="169">
        <v>0</v>
      </c>
      <c r="O126" s="169">
        <v>0</v>
      </c>
      <c r="P126" s="169">
        <v>0</v>
      </c>
      <c r="Q126" s="169">
        <v>0.31279999999999997</v>
      </c>
      <c r="R126" s="169">
        <v>0</v>
      </c>
      <c r="S126" s="169">
        <v>0</v>
      </c>
      <c r="T126" s="169">
        <v>0</v>
      </c>
      <c r="U126" s="169">
        <v>0</v>
      </c>
      <c r="V126" s="169">
        <v>0</v>
      </c>
      <c r="W126" s="169">
        <v>7.3817399999999991E-2</v>
      </c>
      <c r="X126" s="169">
        <v>0</v>
      </c>
      <c r="Y126" s="169">
        <v>0</v>
      </c>
      <c r="Z126" s="169">
        <v>0</v>
      </c>
      <c r="AA126" s="169">
        <v>0</v>
      </c>
      <c r="AB126" s="169">
        <v>0</v>
      </c>
      <c r="AC126" s="169">
        <v>0</v>
      </c>
      <c r="AD126" s="169">
        <v>0.29554079999999999</v>
      </c>
      <c r="AE126" s="169">
        <v>0</v>
      </c>
      <c r="AF126" s="169">
        <v>0</v>
      </c>
      <c r="AG126" s="169">
        <v>0</v>
      </c>
      <c r="AH126" s="169">
        <v>0</v>
      </c>
      <c r="AI126" s="169">
        <v>0</v>
      </c>
      <c r="AJ126" s="169">
        <v>4.7554999999999993E-2</v>
      </c>
      <c r="AK126" s="170">
        <v>0</v>
      </c>
    </row>
    <row r="127" spans="1:37">
      <c r="A127" s="113" t="s">
        <v>271</v>
      </c>
      <c r="B127" s="20" t="s">
        <v>69</v>
      </c>
      <c r="C127" s="20" t="s">
        <v>729</v>
      </c>
      <c r="D127" s="20" t="s">
        <v>728</v>
      </c>
      <c r="E127" s="20" t="s">
        <v>610</v>
      </c>
      <c r="F127" s="20" t="s">
        <v>124</v>
      </c>
      <c r="G127" s="168">
        <v>8.6999999999999994E-2</v>
      </c>
      <c r="H127" s="169">
        <v>0</v>
      </c>
      <c r="I127" s="169">
        <v>0</v>
      </c>
      <c r="J127" s="169">
        <v>0</v>
      </c>
      <c r="K127" s="169">
        <v>0.41650199999999998</v>
      </c>
      <c r="L127" s="169">
        <v>0</v>
      </c>
      <c r="M127" s="169">
        <v>1.8720000000000001E-2</v>
      </c>
      <c r="N127" s="169">
        <v>24.931849999999997</v>
      </c>
      <c r="O127" s="169">
        <v>0</v>
      </c>
      <c r="P127" s="169">
        <v>0.22778899999999999</v>
      </c>
      <c r="Q127" s="169">
        <v>1.595</v>
      </c>
      <c r="R127" s="169">
        <v>1.36</v>
      </c>
      <c r="S127" s="169">
        <v>0</v>
      </c>
      <c r="T127" s="169">
        <v>0.28000000000000003</v>
      </c>
      <c r="U127" s="169">
        <v>2.421E-3</v>
      </c>
      <c r="V127" s="169">
        <v>1.8818319999999999</v>
      </c>
      <c r="W127" s="169">
        <v>14.097050999999999</v>
      </c>
      <c r="X127" s="169">
        <v>76.237142000000006</v>
      </c>
      <c r="Y127" s="169">
        <v>0</v>
      </c>
      <c r="Z127" s="169">
        <v>0</v>
      </c>
      <c r="AA127" s="169">
        <v>0</v>
      </c>
      <c r="AB127" s="169">
        <v>0</v>
      </c>
      <c r="AC127" s="169">
        <v>0.100922</v>
      </c>
      <c r="AD127" s="169">
        <v>0.17853630000000001</v>
      </c>
      <c r="AE127" s="169">
        <v>0.96123000000000003</v>
      </c>
      <c r="AF127" s="169">
        <v>0.71599999999999997</v>
      </c>
      <c r="AG127" s="169">
        <v>0</v>
      </c>
      <c r="AH127" s="169">
        <v>0</v>
      </c>
      <c r="AI127" s="169">
        <v>0.108817</v>
      </c>
      <c r="AJ127" s="169">
        <v>9.4180340000000005</v>
      </c>
      <c r="AK127" s="170">
        <v>0</v>
      </c>
    </row>
    <row r="128" spans="1:37">
      <c r="A128" s="113" t="s">
        <v>271</v>
      </c>
      <c r="B128" s="20" t="s">
        <v>469</v>
      </c>
      <c r="C128" s="20" t="s">
        <v>731</v>
      </c>
      <c r="D128" s="20" t="s">
        <v>730</v>
      </c>
      <c r="E128" s="20" t="s">
        <v>610</v>
      </c>
      <c r="F128" s="20" t="s">
        <v>124</v>
      </c>
      <c r="G128" s="171">
        <v>0</v>
      </c>
      <c r="H128" s="172">
        <v>0</v>
      </c>
      <c r="I128" s="172">
        <v>0</v>
      </c>
      <c r="J128" s="172">
        <v>0</v>
      </c>
      <c r="K128" s="172">
        <v>0</v>
      </c>
      <c r="L128" s="172">
        <v>0</v>
      </c>
      <c r="M128" s="172">
        <v>2.9658000000000002</v>
      </c>
      <c r="N128" s="172">
        <v>2.8312440000000003</v>
      </c>
      <c r="O128" s="172">
        <v>0</v>
      </c>
      <c r="P128" s="172">
        <v>3.3860000000000001</v>
      </c>
      <c r="Q128" s="172">
        <v>0</v>
      </c>
      <c r="R128" s="172">
        <v>0</v>
      </c>
      <c r="S128" s="172">
        <v>0</v>
      </c>
      <c r="T128" s="172">
        <v>0</v>
      </c>
      <c r="U128" s="172">
        <v>0</v>
      </c>
      <c r="V128" s="172">
        <v>0.66402899999999998</v>
      </c>
      <c r="W128" s="172">
        <v>71.349401</v>
      </c>
      <c r="X128" s="172">
        <v>56.896000000000001</v>
      </c>
      <c r="Y128" s="172">
        <v>0</v>
      </c>
      <c r="Z128" s="172">
        <v>0</v>
      </c>
      <c r="AA128" s="172">
        <v>0</v>
      </c>
      <c r="AB128" s="172">
        <v>46.850605999999999</v>
      </c>
      <c r="AC128" s="172">
        <v>4.46183</v>
      </c>
      <c r="AD128" s="172">
        <v>0.6</v>
      </c>
      <c r="AE128" s="172">
        <v>0</v>
      </c>
      <c r="AF128" s="172">
        <v>1.01</v>
      </c>
      <c r="AG128" s="172">
        <v>0</v>
      </c>
      <c r="AH128" s="172">
        <v>0</v>
      </c>
      <c r="AI128" s="172">
        <v>0.39802300000000002</v>
      </c>
      <c r="AJ128" s="172">
        <v>37.163013999999997</v>
      </c>
      <c r="AK128" s="173">
        <v>0</v>
      </c>
    </row>
    <row r="129" spans="1:37">
      <c r="A129" s="113" t="s">
        <v>271</v>
      </c>
      <c r="B129" s="20" t="s">
        <v>71</v>
      </c>
      <c r="C129" s="20" t="s">
        <v>733</v>
      </c>
      <c r="D129" s="20" t="s">
        <v>732</v>
      </c>
      <c r="E129" s="20" t="s">
        <v>610</v>
      </c>
      <c r="F129" s="20" t="s">
        <v>124</v>
      </c>
      <c r="G129" s="168">
        <v>0</v>
      </c>
      <c r="H129" s="169">
        <v>0</v>
      </c>
      <c r="I129" s="169">
        <v>0</v>
      </c>
      <c r="J129" s="169">
        <v>0</v>
      </c>
      <c r="K129" s="169">
        <v>0</v>
      </c>
      <c r="L129" s="169">
        <v>0</v>
      </c>
      <c r="M129" s="169">
        <v>0</v>
      </c>
      <c r="N129" s="169">
        <v>0</v>
      </c>
      <c r="O129" s="169">
        <v>0</v>
      </c>
      <c r="P129" s="169">
        <v>0</v>
      </c>
      <c r="Q129" s="169">
        <v>0</v>
      </c>
      <c r="R129" s="169">
        <v>0</v>
      </c>
      <c r="S129" s="169">
        <v>0</v>
      </c>
      <c r="T129" s="169">
        <v>0</v>
      </c>
      <c r="U129" s="169">
        <v>0</v>
      </c>
      <c r="V129" s="169">
        <v>0</v>
      </c>
      <c r="W129" s="169">
        <v>0</v>
      </c>
      <c r="X129" s="169">
        <v>0</v>
      </c>
      <c r="Y129" s="169">
        <v>0</v>
      </c>
      <c r="Z129" s="169">
        <v>0</v>
      </c>
      <c r="AA129" s="169">
        <v>0</v>
      </c>
      <c r="AB129" s="169">
        <v>0</v>
      </c>
      <c r="AC129" s="169">
        <v>0</v>
      </c>
      <c r="AD129" s="169">
        <v>0</v>
      </c>
      <c r="AE129" s="169">
        <v>0</v>
      </c>
      <c r="AF129" s="169">
        <v>0</v>
      </c>
      <c r="AG129" s="169">
        <v>0</v>
      </c>
      <c r="AH129" s="169">
        <v>0</v>
      </c>
      <c r="AI129" s="169">
        <v>0</v>
      </c>
      <c r="AJ129" s="169">
        <v>0</v>
      </c>
      <c r="AK129" s="170">
        <v>0</v>
      </c>
    </row>
    <row r="130" spans="1:37">
      <c r="A130" s="121" t="s">
        <v>271</v>
      </c>
      <c r="B130" s="21" t="s">
        <v>75</v>
      </c>
      <c r="C130" s="21" t="s">
        <v>735</v>
      </c>
      <c r="D130" s="21" t="s">
        <v>734</v>
      </c>
      <c r="E130" s="21" t="s">
        <v>610</v>
      </c>
      <c r="F130" s="21" t="s">
        <v>124</v>
      </c>
      <c r="G130" s="174">
        <v>0</v>
      </c>
      <c r="H130" s="175">
        <v>0</v>
      </c>
      <c r="I130" s="175">
        <v>0</v>
      </c>
      <c r="J130" s="175">
        <v>0</v>
      </c>
      <c r="K130" s="175">
        <v>0</v>
      </c>
      <c r="L130" s="175">
        <v>0</v>
      </c>
      <c r="M130" s="175">
        <v>0</v>
      </c>
      <c r="N130" s="175">
        <v>0</v>
      </c>
      <c r="O130" s="175">
        <v>0</v>
      </c>
      <c r="P130" s="175">
        <v>0</v>
      </c>
      <c r="Q130" s="175">
        <v>0</v>
      </c>
      <c r="R130" s="175">
        <v>0</v>
      </c>
      <c r="S130" s="175">
        <v>0</v>
      </c>
      <c r="T130" s="175">
        <v>0</v>
      </c>
      <c r="U130" s="175">
        <v>0</v>
      </c>
      <c r="V130" s="175">
        <v>0</v>
      </c>
      <c r="W130" s="175">
        <v>0</v>
      </c>
      <c r="X130" s="175">
        <v>0</v>
      </c>
      <c r="Y130" s="175">
        <v>0</v>
      </c>
      <c r="Z130" s="175">
        <v>0</v>
      </c>
      <c r="AA130" s="175">
        <v>0</v>
      </c>
      <c r="AB130" s="175">
        <v>0</v>
      </c>
      <c r="AC130" s="175">
        <v>0</v>
      </c>
      <c r="AD130" s="175">
        <v>0</v>
      </c>
      <c r="AE130" s="175">
        <v>0</v>
      </c>
      <c r="AF130" s="175">
        <v>0</v>
      </c>
      <c r="AG130" s="175">
        <v>0</v>
      </c>
      <c r="AH130" s="175">
        <v>0</v>
      </c>
      <c r="AI130" s="175">
        <v>0</v>
      </c>
      <c r="AJ130" s="175">
        <v>0</v>
      </c>
      <c r="AK130" s="176">
        <v>0</v>
      </c>
    </row>
    <row r="131" spans="1:37">
      <c r="A131" s="113" t="s">
        <v>272</v>
      </c>
      <c r="B131" s="20" t="s">
        <v>59</v>
      </c>
      <c r="C131" s="20" t="s">
        <v>737</v>
      </c>
      <c r="D131" s="20" t="s">
        <v>736</v>
      </c>
      <c r="E131" s="20" t="s">
        <v>610</v>
      </c>
      <c r="F131" s="20" t="s">
        <v>124</v>
      </c>
      <c r="G131" s="177">
        <v>0</v>
      </c>
      <c r="H131" s="178">
        <v>0</v>
      </c>
      <c r="I131" s="178">
        <v>0.10836000000000001</v>
      </c>
      <c r="J131" s="178">
        <v>0</v>
      </c>
      <c r="K131" s="178">
        <v>5.3312880000000007</v>
      </c>
      <c r="L131" s="178">
        <v>0</v>
      </c>
      <c r="M131" s="178">
        <v>0</v>
      </c>
      <c r="N131" s="178">
        <v>0</v>
      </c>
      <c r="O131" s="178">
        <v>0</v>
      </c>
      <c r="P131" s="178">
        <v>351.74511459999997</v>
      </c>
      <c r="Q131" s="178">
        <v>0</v>
      </c>
      <c r="R131" s="178">
        <v>0</v>
      </c>
      <c r="S131" s="178">
        <v>0</v>
      </c>
      <c r="T131" s="178">
        <v>38.118060000000007</v>
      </c>
      <c r="U131" s="178">
        <v>0</v>
      </c>
      <c r="V131" s="178">
        <v>49.702582200000002</v>
      </c>
      <c r="W131" s="178">
        <v>43.879941240000001</v>
      </c>
      <c r="X131" s="178">
        <v>0.78533140000000001</v>
      </c>
      <c r="Y131" s="178">
        <v>0</v>
      </c>
      <c r="Z131" s="178">
        <v>0</v>
      </c>
      <c r="AA131" s="178">
        <v>0</v>
      </c>
      <c r="AB131" s="178">
        <v>0</v>
      </c>
      <c r="AC131" s="178">
        <v>218.069109</v>
      </c>
      <c r="AD131" s="178">
        <v>0</v>
      </c>
      <c r="AE131" s="178">
        <v>0</v>
      </c>
      <c r="AF131" s="178">
        <v>0</v>
      </c>
      <c r="AG131" s="178">
        <v>161.1856904</v>
      </c>
      <c r="AH131" s="178">
        <v>0</v>
      </c>
      <c r="AI131" s="178">
        <v>6.8590563999999992</v>
      </c>
      <c r="AJ131" s="178">
        <v>54.9024</v>
      </c>
      <c r="AK131" s="179">
        <v>0</v>
      </c>
    </row>
    <row r="132" spans="1:37">
      <c r="A132" s="113" t="s">
        <v>272</v>
      </c>
      <c r="B132" s="20" t="s">
        <v>204</v>
      </c>
      <c r="C132" s="20" t="s">
        <v>739</v>
      </c>
      <c r="D132" s="20" t="s">
        <v>738</v>
      </c>
      <c r="E132" s="20" t="s">
        <v>610</v>
      </c>
      <c r="F132" s="20" t="s">
        <v>124</v>
      </c>
      <c r="G132" s="168">
        <v>0</v>
      </c>
      <c r="H132" s="169">
        <v>0</v>
      </c>
      <c r="I132" s="169">
        <v>0</v>
      </c>
      <c r="J132" s="169">
        <v>0</v>
      </c>
      <c r="K132" s="169">
        <v>0.21751799999999999</v>
      </c>
      <c r="L132" s="169">
        <v>0</v>
      </c>
      <c r="M132" s="169">
        <v>0</v>
      </c>
      <c r="N132" s="169">
        <v>0</v>
      </c>
      <c r="O132" s="169">
        <v>0</v>
      </c>
      <c r="P132" s="169">
        <v>0</v>
      </c>
      <c r="Q132" s="169">
        <v>0</v>
      </c>
      <c r="R132" s="169">
        <v>0</v>
      </c>
      <c r="S132" s="169">
        <v>0</v>
      </c>
      <c r="T132" s="169">
        <v>0.36399999999999999</v>
      </c>
      <c r="U132" s="169">
        <v>0</v>
      </c>
      <c r="V132" s="169">
        <v>28.454215999999999</v>
      </c>
      <c r="W132" s="169">
        <v>8.9459999999999997</v>
      </c>
      <c r="X132" s="169">
        <v>0</v>
      </c>
      <c r="Y132" s="169">
        <v>0</v>
      </c>
      <c r="Z132" s="169">
        <v>0</v>
      </c>
      <c r="AA132" s="169">
        <v>0</v>
      </c>
      <c r="AB132" s="169">
        <v>0</v>
      </c>
      <c r="AC132" s="169">
        <v>0</v>
      </c>
      <c r="AD132" s="169">
        <v>0</v>
      </c>
      <c r="AE132" s="169">
        <v>0</v>
      </c>
      <c r="AF132" s="169">
        <v>0</v>
      </c>
      <c r="AG132" s="169">
        <v>69.650000000000006</v>
      </c>
      <c r="AH132" s="169">
        <v>0</v>
      </c>
      <c r="AI132" s="169">
        <v>5.1626959999999995</v>
      </c>
      <c r="AJ132" s="169">
        <v>2.8000000000000001E-2</v>
      </c>
      <c r="AK132" s="170">
        <v>0</v>
      </c>
    </row>
    <row r="133" spans="1:37" hidden="1">
      <c r="A133" s="113" t="s">
        <v>272</v>
      </c>
      <c r="B133" s="20" t="s">
        <v>262</v>
      </c>
      <c r="C133" s="20" t="s">
        <v>740</v>
      </c>
      <c r="D133" s="20" t="s">
        <v>550</v>
      </c>
      <c r="E133" s="20" t="s">
        <v>610</v>
      </c>
      <c r="F133" s="20" t="s">
        <v>124</v>
      </c>
      <c r="G133" s="168"/>
      <c r="H133" s="169"/>
      <c r="I133" s="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70"/>
    </row>
    <row r="134" spans="1:37" hidden="1">
      <c r="A134" s="113" t="s">
        <v>272</v>
      </c>
      <c r="B134" s="20" t="s">
        <v>263</v>
      </c>
      <c r="C134" s="20" t="s">
        <v>741</v>
      </c>
      <c r="D134" s="20" t="s">
        <v>550</v>
      </c>
      <c r="E134" s="20" t="s">
        <v>610</v>
      </c>
      <c r="F134" s="20" t="s">
        <v>124</v>
      </c>
      <c r="G134" s="168"/>
      <c r="H134" s="169"/>
      <c r="I134" s="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70"/>
    </row>
    <row r="135" spans="1:37">
      <c r="A135" s="113" t="s">
        <v>272</v>
      </c>
      <c r="B135" s="20" t="s">
        <v>66</v>
      </c>
      <c r="C135" s="20" t="s">
        <v>743</v>
      </c>
      <c r="D135" s="20" t="s">
        <v>742</v>
      </c>
      <c r="E135" s="20" t="s">
        <v>610</v>
      </c>
      <c r="F135" s="20" t="s">
        <v>124</v>
      </c>
      <c r="G135" s="165">
        <v>0</v>
      </c>
      <c r="H135" s="169">
        <v>0</v>
      </c>
      <c r="I135" s="169">
        <v>0</v>
      </c>
      <c r="J135" s="169">
        <v>0</v>
      </c>
      <c r="K135" s="169">
        <v>0.92459999999999998</v>
      </c>
      <c r="L135" s="169">
        <v>0</v>
      </c>
      <c r="M135" s="169">
        <v>8.6E-3</v>
      </c>
      <c r="N135" s="169">
        <v>0</v>
      </c>
      <c r="O135" s="169">
        <v>0</v>
      </c>
      <c r="P135" s="169">
        <v>7.6949974999999995</v>
      </c>
      <c r="Q135" s="169">
        <v>0</v>
      </c>
      <c r="R135" s="169">
        <v>0</v>
      </c>
      <c r="S135" s="169">
        <v>0</v>
      </c>
      <c r="T135" s="169">
        <v>6.2645</v>
      </c>
      <c r="U135" s="169">
        <v>0.10739680000000001</v>
      </c>
      <c r="V135" s="169">
        <v>15.007391399999996</v>
      </c>
      <c r="W135" s="169">
        <v>52.329215099999999</v>
      </c>
      <c r="X135" s="169">
        <v>2.6207983999999995</v>
      </c>
      <c r="Y135" s="169">
        <v>0</v>
      </c>
      <c r="Z135" s="169">
        <v>0</v>
      </c>
      <c r="AA135" s="169">
        <v>0</v>
      </c>
      <c r="AB135" s="169">
        <v>0</v>
      </c>
      <c r="AC135" s="169">
        <v>59.531520100000002</v>
      </c>
      <c r="AD135" s="169">
        <v>0</v>
      </c>
      <c r="AE135" s="169">
        <v>1.5224264000000001</v>
      </c>
      <c r="AF135" s="169">
        <v>12.0764</v>
      </c>
      <c r="AG135" s="169">
        <v>31.168922099999996</v>
      </c>
      <c r="AH135" s="169">
        <v>0</v>
      </c>
      <c r="AI135" s="169">
        <v>2.7853779999999997</v>
      </c>
      <c r="AJ135" s="169">
        <v>8.5260963000000007</v>
      </c>
      <c r="AK135" s="170">
        <v>0</v>
      </c>
    </row>
    <row r="136" spans="1:37">
      <c r="A136" s="113" t="s">
        <v>272</v>
      </c>
      <c r="B136" s="20" t="s">
        <v>63</v>
      </c>
      <c r="C136" s="20" t="s">
        <v>745</v>
      </c>
      <c r="D136" s="20" t="s">
        <v>744</v>
      </c>
      <c r="E136" s="20" t="s">
        <v>610</v>
      </c>
      <c r="F136" s="20" t="s">
        <v>124</v>
      </c>
      <c r="G136" s="168">
        <v>0</v>
      </c>
      <c r="H136" s="169">
        <v>2.1185999999999998</v>
      </c>
      <c r="I136" s="169">
        <v>0</v>
      </c>
      <c r="J136" s="169">
        <v>0</v>
      </c>
      <c r="K136" s="169">
        <v>82.467790199999996</v>
      </c>
      <c r="L136" s="169">
        <v>0</v>
      </c>
      <c r="M136" s="169">
        <v>2.4255900000000001</v>
      </c>
      <c r="N136" s="169">
        <v>5.0706000000000007</v>
      </c>
      <c r="O136" s="169">
        <v>0</v>
      </c>
      <c r="P136" s="169">
        <v>34.061142199999992</v>
      </c>
      <c r="Q136" s="169">
        <v>0</v>
      </c>
      <c r="R136" s="169">
        <v>0</v>
      </c>
      <c r="S136" s="169">
        <v>0</v>
      </c>
      <c r="T136" s="169">
        <v>106.6724</v>
      </c>
      <c r="U136" s="169">
        <v>1.1899763999999999</v>
      </c>
      <c r="V136" s="169">
        <v>75.176615899999987</v>
      </c>
      <c r="W136" s="169">
        <v>765.1800614</v>
      </c>
      <c r="X136" s="169">
        <v>118.98329200000001</v>
      </c>
      <c r="Y136" s="169">
        <v>0</v>
      </c>
      <c r="Z136" s="169">
        <v>0</v>
      </c>
      <c r="AA136" s="169">
        <v>0</v>
      </c>
      <c r="AB136" s="169">
        <v>0</v>
      </c>
      <c r="AC136" s="169">
        <v>104.30350460000001</v>
      </c>
      <c r="AD136" s="169">
        <v>0</v>
      </c>
      <c r="AE136" s="169">
        <v>10.814399999999999</v>
      </c>
      <c r="AF136" s="169">
        <v>201.38580000000002</v>
      </c>
      <c r="AG136" s="169">
        <v>864.66709760000003</v>
      </c>
      <c r="AH136" s="169">
        <v>0</v>
      </c>
      <c r="AI136" s="169">
        <v>52.366109200000004</v>
      </c>
      <c r="AJ136" s="169">
        <v>649.20898360000001</v>
      </c>
      <c r="AK136" s="170">
        <v>0</v>
      </c>
    </row>
    <row r="137" spans="1:37">
      <c r="A137" s="113" t="s">
        <v>272</v>
      </c>
      <c r="B137" s="20" t="s">
        <v>205</v>
      </c>
      <c r="C137" s="20" t="s">
        <v>747</v>
      </c>
      <c r="D137" s="20" t="s">
        <v>746</v>
      </c>
      <c r="E137" s="20" t="s">
        <v>610</v>
      </c>
      <c r="F137" s="20" t="s">
        <v>124</v>
      </c>
      <c r="G137" s="168">
        <v>2.1307199999999997</v>
      </c>
      <c r="H137" s="169">
        <v>0</v>
      </c>
      <c r="I137" s="169">
        <v>2.5296367218761762</v>
      </c>
      <c r="J137" s="169">
        <v>0</v>
      </c>
      <c r="K137" s="169">
        <v>30.407690149769099</v>
      </c>
      <c r="L137" s="169">
        <v>0</v>
      </c>
      <c r="M137" s="169">
        <v>0</v>
      </c>
      <c r="N137" s="169">
        <v>0.38600000000000001</v>
      </c>
      <c r="O137" s="169">
        <v>0</v>
      </c>
      <c r="P137" s="169">
        <v>1.75990374616</v>
      </c>
      <c r="Q137" s="169">
        <v>0</v>
      </c>
      <c r="R137" s="169">
        <v>0</v>
      </c>
      <c r="S137" s="169">
        <v>0</v>
      </c>
      <c r="T137" s="169">
        <v>1.6616520000000004</v>
      </c>
      <c r="U137" s="169">
        <v>1.2296726860200002</v>
      </c>
      <c r="V137" s="169">
        <v>32.40493946464985</v>
      </c>
      <c r="W137" s="169">
        <v>181.52546090262206</v>
      </c>
      <c r="X137" s="169">
        <v>10.149552274580001</v>
      </c>
      <c r="Y137" s="169">
        <v>0</v>
      </c>
      <c r="Z137" s="169">
        <v>568.92524054337525</v>
      </c>
      <c r="AA137" s="169">
        <v>0</v>
      </c>
      <c r="AB137" s="169">
        <v>0</v>
      </c>
      <c r="AC137" s="169">
        <v>4.5935128626163069</v>
      </c>
      <c r="AD137" s="169">
        <v>168.82341896133991</v>
      </c>
      <c r="AE137" s="169">
        <v>0</v>
      </c>
      <c r="AF137" s="169">
        <v>25.687012597359999</v>
      </c>
      <c r="AG137" s="169">
        <v>1.0515752599890578</v>
      </c>
      <c r="AH137" s="169">
        <v>0</v>
      </c>
      <c r="AI137" s="169">
        <v>0.3651997810618503</v>
      </c>
      <c r="AJ137" s="169">
        <v>0</v>
      </c>
      <c r="AK137" s="170">
        <v>0.441</v>
      </c>
    </row>
    <row r="138" spans="1:37">
      <c r="A138" s="113" t="s">
        <v>272</v>
      </c>
      <c r="B138" s="20" t="s">
        <v>67</v>
      </c>
      <c r="C138" s="20" t="s">
        <v>749</v>
      </c>
      <c r="D138" s="20" t="s">
        <v>748</v>
      </c>
      <c r="E138" s="20" t="s">
        <v>610</v>
      </c>
      <c r="F138" s="20" t="s">
        <v>124</v>
      </c>
      <c r="G138" s="168">
        <v>0</v>
      </c>
      <c r="H138" s="169">
        <v>0</v>
      </c>
      <c r="I138" s="169">
        <v>0</v>
      </c>
      <c r="J138" s="169">
        <v>0</v>
      </c>
      <c r="K138" s="169">
        <v>0</v>
      </c>
      <c r="L138" s="169">
        <v>0</v>
      </c>
      <c r="M138" s="169">
        <v>0</v>
      </c>
      <c r="N138" s="169">
        <v>0</v>
      </c>
      <c r="O138" s="169">
        <v>0</v>
      </c>
      <c r="P138" s="169">
        <v>0</v>
      </c>
      <c r="Q138" s="169">
        <v>0</v>
      </c>
      <c r="R138" s="169">
        <v>0</v>
      </c>
      <c r="S138" s="169">
        <v>0</v>
      </c>
      <c r="T138" s="169">
        <v>0</v>
      </c>
      <c r="U138" s="169">
        <v>0</v>
      </c>
      <c r="V138" s="169">
        <v>3.1071599999999998E-2</v>
      </c>
      <c r="W138" s="169">
        <v>0.75298940000000003</v>
      </c>
      <c r="X138" s="169">
        <v>0</v>
      </c>
      <c r="Y138" s="169">
        <v>0</v>
      </c>
      <c r="Z138" s="169">
        <v>0</v>
      </c>
      <c r="AA138" s="169">
        <v>0</v>
      </c>
      <c r="AB138" s="169">
        <v>0</v>
      </c>
      <c r="AC138" s="169">
        <v>0</v>
      </c>
      <c r="AD138" s="169">
        <v>0</v>
      </c>
      <c r="AE138" s="169">
        <v>0</v>
      </c>
      <c r="AF138" s="169">
        <v>0</v>
      </c>
      <c r="AG138" s="169">
        <v>0</v>
      </c>
      <c r="AH138" s="169">
        <v>0</v>
      </c>
      <c r="AI138" s="169">
        <v>0</v>
      </c>
      <c r="AJ138" s="169">
        <v>3.0635045999999999</v>
      </c>
      <c r="AK138" s="170">
        <v>0</v>
      </c>
    </row>
    <row r="139" spans="1:37">
      <c r="A139" s="113" t="s">
        <v>272</v>
      </c>
      <c r="B139" s="20" t="s">
        <v>69</v>
      </c>
      <c r="C139" s="20" t="s">
        <v>751</v>
      </c>
      <c r="D139" s="20" t="s">
        <v>750</v>
      </c>
      <c r="E139" s="20" t="s">
        <v>610</v>
      </c>
      <c r="F139" s="20" t="s">
        <v>124</v>
      </c>
      <c r="G139" s="168">
        <v>0</v>
      </c>
      <c r="H139" s="169">
        <v>0</v>
      </c>
      <c r="I139" s="169">
        <v>0</v>
      </c>
      <c r="J139" s="169">
        <v>0</v>
      </c>
      <c r="K139" s="169">
        <v>4.113893</v>
      </c>
      <c r="L139" s="169">
        <v>0</v>
      </c>
      <c r="M139" s="169">
        <v>0</v>
      </c>
      <c r="N139" s="169">
        <v>0</v>
      </c>
      <c r="O139" s="169">
        <v>0</v>
      </c>
      <c r="P139" s="169">
        <v>1.2089000000000001E-2</v>
      </c>
      <c r="Q139" s="169">
        <v>0</v>
      </c>
      <c r="R139" s="169">
        <v>0.79200000000000004</v>
      </c>
      <c r="S139" s="169">
        <v>0</v>
      </c>
      <c r="T139" s="169">
        <v>2.75</v>
      </c>
      <c r="U139" s="169">
        <v>2.2277979999999999</v>
      </c>
      <c r="V139" s="169">
        <v>26.386936000000002</v>
      </c>
      <c r="W139" s="169">
        <v>27.033624000000003</v>
      </c>
      <c r="X139" s="169">
        <v>16.546858</v>
      </c>
      <c r="Y139" s="169">
        <v>0</v>
      </c>
      <c r="Z139" s="169">
        <v>0</v>
      </c>
      <c r="AA139" s="169">
        <v>0</v>
      </c>
      <c r="AB139" s="169">
        <v>0</v>
      </c>
      <c r="AC139" s="169">
        <v>1.1601440000000001</v>
      </c>
      <c r="AD139" s="169">
        <v>0.59265400000000001</v>
      </c>
      <c r="AE139" s="169">
        <v>0</v>
      </c>
      <c r="AF139" s="169">
        <v>1.3660000000000001</v>
      </c>
      <c r="AG139" s="169">
        <v>0</v>
      </c>
      <c r="AH139" s="169">
        <v>0</v>
      </c>
      <c r="AI139" s="169">
        <v>0.16883699999999999</v>
      </c>
      <c r="AJ139" s="169">
        <v>7.5636589999999995</v>
      </c>
      <c r="AK139" s="170">
        <v>0</v>
      </c>
    </row>
    <row r="140" spans="1:37">
      <c r="A140" s="113" t="s">
        <v>272</v>
      </c>
      <c r="B140" s="20" t="s">
        <v>469</v>
      </c>
      <c r="C140" s="20" t="s">
        <v>753</v>
      </c>
      <c r="D140" s="20" t="s">
        <v>752</v>
      </c>
      <c r="E140" s="20" t="s">
        <v>610</v>
      </c>
      <c r="F140" s="20" t="s">
        <v>124</v>
      </c>
      <c r="G140" s="168">
        <v>0</v>
      </c>
      <c r="H140" s="169">
        <v>0</v>
      </c>
      <c r="I140" s="169">
        <v>0</v>
      </c>
      <c r="J140" s="169">
        <v>0</v>
      </c>
      <c r="K140" s="169">
        <v>0</v>
      </c>
      <c r="L140" s="169">
        <v>0</v>
      </c>
      <c r="M140" s="169">
        <v>0</v>
      </c>
      <c r="N140" s="169">
        <v>0</v>
      </c>
      <c r="O140" s="169">
        <v>0</v>
      </c>
      <c r="P140" s="169">
        <v>43.784185999999998</v>
      </c>
      <c r="Q140" s="169">
        <v>0</v>
      </c>
      <c r="R140" s="169">
        <v>0</v>
      </c>
      <c r="S140" s="169">
        <v>0</v>
      </c>
      <c r="T140" s="169">
        <v>0.69399999999999995</v>
      </c>
      <c r="U140" s="169">
        <v>46.689481000000001</v>
      </c>
      <c r="V140" s="169">
        <v>13.472856</v>
      </c>
      <c r="W140" s="169">
        <v>161.33474899999999</v>
      </c>
      <c r="X140" s="169">
        <v>5.1909999999999998</v>
      </c>
      <c r="Y140" s="169">
        <v>0</v>
      </c>
      <c r="Z140" s="169">
        <v>0</v>
      </c>
      <c r="AA140" s="169">
        <v>0</v>
      </c>
      <c r="AB140" s="169">
        <v>0</v>
      </c>
      <c r="AC140" s="169">
        <v>14.899673999999999</v>
      </c>
      <c r="AD140" s="169">
        <v>0</v>
      </c>
      <c r="AE140" s="169">
        <v>0</v>
      </c>
      <c r="AF140" s="169">
        <v>0</v>
      </c>
      <c r="AG140" s="169">
        <v>97.63724400000001</v>
      </c>
      <c r="AH140" s="169">
        <v>0</v>
      </c>
      <c r="AI140" s="169">
        <v>0</v>
      </c>
      <c r="AJ140" s="169">
        <v>10.614400000000002</v>
      </c>
      <c r="AK140" s="170">
        <v>0</v>
      </c>
    </row>
    <row r="141" spans="1:37">
      <c r="A141" s="113" t="s">
        <v>272</v>
      </c>
      <c r="B141" s="20" t="s">
        <v>71</v>
      </c>
      <c r="C141" s="20" t="s">
        <v>755</v>
      </c>
      <c r="D141" s="20" t="s">
        <v>754</v>
      </c>
      <c r="E141" s="20" t="s">
        <v>610</v>
      </c>
      <c r="F141" s="20" t="s">
        <v>124</v>
      </c>
      <c r="G141" s="168">
        <v>0</v>
      </c>
      <c r="H141" s="169">
        <v>0</v>
      </c>
      <c r="I141" s="169">
        <v>0</v>
      </c>
      <c r="J141" s="169">
        <v>0</v>
      </c>
      <c r="K141" s="169">
        <v>0</v>
      </c>
      <c r="L141" s="169">
        <v>0</v>
      </c>
      <c r="M141" s="169">
        <v>0</v>
      </c>
      <c r="N141" s="169">
        <v>0</v>
      </c>
      <c r="O141" s="169">
        <v>0</v>
      </c>
      <c r="P141" s="169">
        <v>0</v>
      </c>
      <c r="Q141" s="169">
        <v>0</v>
      </c>
      <c r="R141" s="169">
        <v>0</v>
      </c>
      <c r="S141" s="169">
        <v>0</v>
      </c>
      <c r="T141" s="169">
        <v>0</v>
      </c>
      <c r="U141" s="169">
        <v>0</v>
      </c>
      <c r="V141" s="169">
        <v>0</v>
      </c>
      <c r="W141" s="169">
        <v>0</v>
      </c>
      <c r="X141" s="169">
        <v>0</v>
      </c>
      <c r="Y141" s="169">
        <v>0</v>
      </c>
      <c r="Z141" s="169">
        <v>0</v>
      </c>
      <c r="AA141" s="169">
        <v>0</v>
      </c>
      <c r="AB141" s="169">
        <v>0</v>
      </c>
      <c r="AC141" s="169">
        <v>0</v>
      </c>
      <c r="AD141" s="169">
        <v>0</v>
      </c>
      <c r="AE141" s="169">
        <v>0</v>
      </c>
      <c r="AF141" s="169">
        <v>0</v>
      </c>
      <c r="AG141" s="169">
        <v>0</v>
      </c>
      <c r="AH141" s="169">
        <v>0</v>
      </c>
      <c r="AI141" s="169">
        <v>0</v>
      </c>
      <c r="AJ141" s="169">
        <v>0</v>
      </c>
      <c r="AK141" s="170">
        <v>0</v>
      </c>
    </row>
    <row r="142" spans="1:37">
      <c r="A142" s="121" t="s">
        <v>272</v>
      </c>
      <c r="B142" s="21" t="s">
        <v>75</v>
      </c>
      <c r="C142" s="21" t="s">
        <v>757</v>
      </c>
      <c r="D142" s="21" t="s">
        <v>756</v>
      </c>
      <c r="E142" s="21" t="s">
        <v>610</v>
      </c>
      <c r="F142" s="21" t="s">
        <v>124</v>
      </c>
      <c r="G142" s="174">
        <v>0</v>
      </c>
      <c r="H142" s="175">
        <v>0</v>
      </c>
      <c r="I142" s="175">
        <v>0</v>
      </c>
      <c r="J142" s="175">
        <v>0</v>
      </c>
      <c r="K142" s="175">
        <v>0</v>
      </c>
      <c r="L142" s="175">
        <v>0</v>
      </c>
      <c r="M142" s="175">
        <v>0</v>
      </c>
      <c r="N142" s="175">
        <v>0</v>
      </c>
      <c r="O142" s="175">
        <v>0</v>
      </c>
      <c r="P142" s="175">
        <v>0</v>
      </c>
      <c r="Q142" s="175">
        <v>0</v>
      </c>
      <c r="R142" s="175">
        <v>0</v>
      </c>
      <c r="S142" s="175">
        <v>0</v>
      </c>
      <c r="T142" s="175">
        <v>0</v>
      </c>
      <c r="U142" s="175">
        <v>0</v>
      </c>
      <c r="V142" s="175">
        <v>0</v>
      </c>
      <c r="W142" s="175">
        <v>0</v>
      </c>
      <c r="X142" s="175">
        <v>0</v>
      </c>
      <c r="Y142" s="175">
        <v>0</v>
      </c>
      <c r="Z142" s="175">
        <v>0</v>
      </c>
      <c r="AA142" s="175">
        <v>0</v>
      </c>
      <c r="AB142" s="175">
        <v>0</v>
      </c>
      <c r="AC142" s="175">
        <v>0</v>
      </c>
      <c r="AD142" s="175">
        <v>0</v>
      </c>
      <c r="AE142" s="175">
        <v>0</v>
      </c>
      <c r="AF142" s="175">
        <v>0</v>
      </c>
      <c r="AG142" s="175">
        <v>0</v>
      </c>
      <c r="AH142" s="175">
        <v>0</v>
      </c>
      <c r="AI142" s="175">
        <v>0</v>
      </c>
      <c r="AJ142" s="175">
        <v>0</v>
      </c>
      <c r="AK142" s="176">
        <v>0</v>
      </c>
    </row>
    <row r="143" spans="1:37">
      <c r="A143" s="125" t="s">
        <v>279</v>
      </c>
      <c r="B143" s="101"/>
      <c r="C143" s="101"/>
      <c r="D143" s="101"/>
      <c r="E143" s="101"/>
      <c r="F143" s="101"/>
      <c r="G143" s="186">
        <v>211.36721935899996</v>
      </c>
      <c r="H143" s="186">
        <v>2853.4715403999994</v>
      </c>
      <c r="I143" s="186">
        <v>568.98846321031942</v>
      </c>
      <c r="J143" s="186">
        <v>238.31173988647961</v>
      </c>
      <c r="K143" s="186">
        <v>2331.0133439620299</v>
      </c>
      <c r="L143" s="186">
        <v>698.86211000000003</v>
      </c>
      <c r="M143" s="186">
        <v>2794.3928332999994</v>
      </c>
      <c r="N143" s="186">
        <v>4843.0174469735894</v>
      </c>
      <c r="O143" s="186">
        <v>771.46433628</v>
      </c>
      <c r="P143" s="186">
        <v>2751.2751684815389</v>
      </c>
      <c r="Q143" s="186">
        <v>1371.2979</v>
      </c>
      <c r="R143" s="186">
        <v>1231.6828625050607</v>
      </c>
      <c r="S143" s="186">
        <v>57068.065446999994</v>
      </c>
      <c r="T143" s="186">
        <v>2072.7383219712647</v>
      </c>
      <c r="U143" s="186">
        <v>61.113752641140003</v>
      </c>
      <c r="V143" s="186">
        <v>4285.8741264453347</v>
      </c>
      <c r="W143" s="186">
        <v>10721.07888813199</v>
      </c>
      <c r="X143" s="186">
        <v>1471.42229284314</v>
      </c>
      <c r="Y143" s="186">
        <v>2951.3411000000006</v>
      </c>
      <c r="Z143" s="186">
        <v>16129.963135043374</v>
      </c>
      <c r="AA143" s="186">
        <v>2745.0314999999996</v>
      </c>
      <c r="AB143" s="186">
        <v>6770.2419290157613</v>
      </c>
      <c r="AC143" s="186">
        <v>3827.6484904419272</v>
      </c>
      <c r="AD143" s="186">
        <v>2578.3690546057433</v>
      </c>
      <c r="AE143" s="186">
        <v>5309.2586938189997</v>
      </c>
      <c r="AF143" s="186">
        <v>2215.5516119229997</v>
      </c>
      <c r="AG143" s="186">
        <v>9899.9337905399898</v>
      </c>
      <c r="AH143" s="186">
        <v>3469.4679999999998</v>
      </c>
      <c r="AI143" s="186">
        <v>2305.3074494081557</v>
      </c>
      <c r="AJ143" s="186">
        <v>22750.323009800002</v>
      </c>
      <c r="AK143" s="187">
        <v>3064.8427999999999</v>
      </c>
    </row>
    <row r="146" spans="1:37" ht="18">
      <c r="A146" s="6" t="s">
        <v>193</v>
      </c>
      <c r="B146" s="6" t="s">
        <v>215</v>
      </c>
    </row>
    <row r="147" spans="1:37">
      <c r="A147" s="110" t="s">
        <v>171</v>
      </c>
      <c r="B147" s="60"/>
      <c r="C147" s="60" t="s">
        <v>172</v>
      </c>
      <c r="D147" s="60"/>
      <c r="E147" s="60" t="s">
        <v>173</v>
      </c>
      <c r="F147" s="60" t="s">
        <v>116</v>
      </c>
      <c r="G147" s="118" t="s">
        <v>20</v>
      </c>
      <c r="H147" s="118" t="s">
        <v>21</v>
      </c>
      <c r="I147" s="118" t="s">
        <v>23</v>
      </c>
      <c r="J147" s="118" t="s">
        <v>22</v>
      </c>
      <c r="K147" s="118" t="s">
        <v>24</v>
      </c>
      <c r="L147" s="118" t="s">
        <v>25</v>
      </c>
      <c r="M147" s="118" t="s">
        <v>26</v>
      </c>
      <c r="N147" s="118" t="s">
        <v>27</v>
      </c>
      <c r="O147" s="118" t="s">
        <v>28</v>
      </c>
      <c r="P147" s="118" t="s">
        <v>29</v>
      </c>
      <c r="Q147" s="118" t="s">
        <v>30</v>
      </c>
      <c r="R147" s="118" t="s">
        <v>31</v>
      </c>
      <c r="S147" s="118" t="s">
        <v>32</v>
      </c>
      <c r="T147" s="118" t="s">
        <v>33</v>
      </c>
      <c r="U147" s="118" t="s">
        <v>34</v>
      </c>
      <c r="V147" s="118" t="s">
        <v>35</v>
      </c>
      <c r="W147" s="118" t="s">
        <v>36</v>
      </c>
      <c r="X147" s="118" t="s">
        <v>37</v>
      </c>
      <c r="Y147" s="118" t="s">
        <v>38</v>
      </c>
      <c r="Z147" s="118" t="s">
        <v>39</v>
      </c>
      <c r="AA147" s="118" t="s">
        <v>40</v>
      </c>
      <c r="AB147" s="118" t="s">
        <v>41</v>
      </c>
      <c r="AC147" s="118" t="s">
        <v>42</v>
      </c>
      <c r="AD147" s="118" t="s">
        <v>43</v>
      </c>
      <c r="AE147" s="118" t="s">
        <v>44</v>
      </c>
      <c r="AF147" s="118" t="s">
        <v>45</v>
      </c>
      <c r="AG147" s="118" t="s">
        <v>46</v>
      </c>
      <c r="AH147" s="118" t="s">
        <v>47</v>
      </c>
      <c r="AI147" s="118" t="s">
        <v>48</v>
      </c>
      <c r="AJ147" s="118" t="s">
        <v>49</v>
      </c>
      <c r="AK147" s="119" t="s">
        <v>50</v>
      </c>
    </row>
    <row r="148" spans="1:37">
      <c r="A148" s="113" t="s">
        <v>5</v>
      </c>
      <c r="B148" s="20" t="s">
        <v>245</v>
      </c>
      <c r="C148" s="20" t="s">
        <v>5</v>
      </c>
      <c r="D148" s="20" t="s">
        <v>19</v>
      </c>
      <c r="E148" s="20"/>
      <c r="F148" s="20"/>
      <c r="G148" s="20" t="s">
        <v>218</v>
      </c>
      <c r="H148" s="20" t="s">
        <v>219</v>
      </c>
      <c r="I148" s="20" t="s">
        <v>221</v>
      </c>
      <c r="J148" s="20" t="s">
        <v>220</v>
      </c>
      <c r="K148" s="20" t="s">
        <v>222</v>
      </c>
      <c r="L148" s="20" t="s">
        <v>223</v>
      </c>
      <c r="M148" s="20" t="s">
        <v>224</v>
      </c>
      <c r="N148" s="20" t="s">
        <v>225</v>
      </c>
      <c r="O148" s="20" t="s">
        <v>226</v>
      </c>
      <c r="P148" s="20" t="s">
        <v>556</v>
      </c>
      <c r="Q148" s="20" t="s">
        <v>174</v>
      </c>
      <c r="R148" s="20" t="s">
        <v>175</v>
      </c>
      <c r="S148" s="20" t="s">
        <v>227</v>
      </c>
      <c r="T148" s="20" t="s">
        <v>228</v>
      </c>
      <c r="U148" s="20" t="s">
        <v>229</v>
      </c>
      <c r="V148" s="20" t="s">
        <v>230</v>
      </c>
      <c r="W148" s="20" t="s">
        <v>231</v>
      </c>
      <c r="X148" s="20" t="s">
        <v>232</v>
      </c>
      <c r="Y148" s="20" t="s">
        <v>176</v>
      </c>
      <c r="Z148" s="20" t="s">
        <v>177</v>
      </c>
      <c r="AA148" s="20" t="s">
        <v>233</v>
      </c>
      <c r="AB148" s="20" t="s">
        <v>178</v>
      </c>
      <c r="AC148" s="20" t="s">
        <v>234</v>
      </c>
      <c r="AD148" s="21" t="s">
        <v>179</v>
      </c>
      <c r="AE148" s="21" t="s">
        <v>235</v>
      </c>
      <c r="AF148" s="21" t="s">
        <v>180</v>
      </c>
      <c r="AG148" s="21" t="s">
        <v>236</v>
      </c>
      <c r="AH148" s="21" t="s">
        <v>237</v>
      </c>
      <c r="AI148" s="21" t="s">
        <v>181</v>
      </c>
      <c r="AJ148" s="21" t="s">
        <v>238</v>
      </c>
      <c r="AK148" s="120" t="s">
        <v>182</v>
      </c>
    </row>
    <row r="149" spans="1:37">
      <c r="A149" s="110" t="s">
        <v>198</v>
      </c>
      <c r="B149" s="60" t="s">
        <v>59</v>
      </c>
      <c r="C149" s="60" t="s">
        <v>671</v>
      </c>
      <c r="D149" s="60" t="s">
        <v>670</v>
      </c>
      <c r="E149" s="60" t="s">
        <v>184</v>
      </c>
      <c r="F149" s="60" t="s">
        <v>188</v>
      </c>
      <c r="G149" s="188">
        <v>0.38</v>
      </c>
      <c r="H149" s="189">
        <v>0.36844797931335121</v>
      </c>
      <c r="I149" s="189">
        <v>0.24053674408336881</v>
      </c>
      <c r="J149" s="189">
        <v>0.25595130467819943</v>
      </c>
      <c r="K149" s="189">
        <v>0.40417363120771521</v>
      </c>
      <c r="L149" s="189">
        <v>0.49091366070008302</v>
      </c>
      <c r="M149" s="189">
        <v>4.0236535236724033E-2</v>
      </c>
      <c r="N149" s="189">
        <v>0.41844415361896597</v>
      </c>
      <c r="O149" s="189">
        <v>0.26891921319063711</v>
      </c>
      <c r="P149" s="189">
        <v>0.16862789404302145</v>
      </c>
      <c r="Q149" s="189">
        <v>8.6669655114245472E-2</v>
      </c>
      <c r="R149" s="189">
        <v>0.34710165066869136</v>
      </c>
      <c r="S149" s="189">
        <v>0.14830593734688388</v>
      </c>
      <c r="T149" s="189">
        <v>0.21459942477889615</v>
      </c>
      <c r="U149" s="189" t="s">
        <v>412</v>
      </c>
      <c r="V149" s="189">
        <v>0.38</v>
      </c>
      <c r="W149" s="189">
        <v>0.32160131369236977</v>
      </c>
      <c r="X149" s="189">
        <v>0.33108166092824254</v>
      </c>
      <c r="Y149" s="189">
        <v>0.3022511785785339</v>
      </c>
      <c r="Z149" s="189">
        <v>0.26596990059297382</v>
      </c>
      <c r="AA149" s="189">
        <v>0.38</v>
      </c>
      <c r="AB149" s="189">
        <v>0.3849535877350142</v>
      </c>
      <c r="AC149" s="189">
        <v>0.35917685054008119</v>
      </c>
      <c r="AD149" s="189">
        <v>0.32594083194820628</v>
      </c>
      <c r="AE149" s="189">
        <v>0.31774042902226057</v>
      </c>
      <c r="AF149" s="189">
        <v>0.32817390231202476</v>
      </c>
      <c r="AG149" s="189" t="s">
        <v>412</v>
      </c>
      <c r="AH149" s="189" t="s">
        <v>412</v>
      </c>
      <c r="AI149" s="189">
        <v>0.39139154589810532</v>
      </c>
      <c r="AJ149" s="189">
        <v>0.42809318695860732</v>
      </c>
      <c r="AK149" s="190">
        <v>0.2578704716864888</v>
      </c>
    </row>
    <row r="150" spans="1:37">
      <c r="A150" s="113" t="s">
        <v>198</v>
      </c>
      <c r="B150" s="20" t="s">
        <v>204</v>
      </c>
      <c r="C150" s="20" t="s">
        <v>673</v>
      </c>
      <c r="D150" s="20" t="s">
        <v>672</v>
      </c>
      <c r="E150" s="20" t="s">
        <v>184</v>
      </c>
      <c r="F150" s="20" t="s">
        <v>188</v>
      </c>
      <c r="G150" s="191" t="s">
        <v>412</v>
      </c>
      <c r="H150" s="192" t="s">
        <v>412</v>
      </c>
      <c r="I150" s="192" t="s">
        <v>412</v>
      </c>
      <c r="J150" s="192" t="s">
        <v>412</v>
      </c>
      <c r="K150" s="192">
        <v>0.19123666723192229</v>
      </c>
      <c r="L150" s="192" t="s">
        <v>412</v>
      </c>
      <c r="M150" s="192">
        <v>0.37</v>
      </c>
      <c r="N150" s="192">
        <v>0.24237571785839468</v>
      </c>
      <c r="O150" s="192" t="s">
        <v>412</v>
      </c>
      <c r="P150" s="192">
        <v>0.19615315645319747</v>
      </c>
      <c r="Q150" s="192" t="s">
        <v>412</v>
      </c>
      <c r="R150" s="192">
        <v>0.25384927540204938</v>
      </c>
      <c r="S150" s="192" t="s">
        <v>412</v>
      </c>
      <c r="T150" s="192">
        <v>0.24240532339118079</v>
      </c>
      <c r="U150" s="192" t="s">
        <v>412</v>
      </c>
      <c r="V150" s="192">
        <v>0.18235489756610326</v>
      </c>
      <c r="W150" s="192">
        <v>0.20159030805087028</v>
      </c>
      <c r="X150" s="192" t="s">
        <v>412</v>
      </c>
      <c r="Y150" s="192" t="s">
        <v>412</v>
      </c>
      <c r="Z150" s="192">
        <v>0.37</v>
      </c>
      <c r="AA150" s="192" t="s">
        <v>412</v>
      </c>
      <c r="AB150" s="192" t="s">
        <v>412</v>
      </c>
      <c r="AC150" s="192" t="s">
        <v>412</v>
      </c>
      <c r="AD150" s="192" t="s">
        <v>412</v>
      </c>
      <c r="AE150" s="192" t="s">
        <v>412</v>
      </c>
      <c r="AF150" s="192" t="s">
        <v>412</v>
      </c>
      <c r="AG150" s="192" t="s">
        <v>412</v>
      </c>
      <c r="AH150" s="192" t="s">
        <v>412</v>
      </c>
      <c r="AI150" s="192">
        <v>0.15917709119486537</v>
      </c>
      <c r="AJ150" s="192">
        <v>0.50488560605908372</v>
      </c>
      <c r="AK150" s="193" t="s">
        <v>412</v>
      </c>
    </row>
    <row r="151" spans="1:37" hidden="1">
      <c r="A151" s="113" t="s">
        <v>198</v>
      </c>
      <c r="B151" s="20" t="s">
        <v>262</v>
      </c>
      <c r="C151" s="20" t="s">
        <v>674</v>
      </c>
      <c r="D151" s="20" t="s">
        <v>550</v>
      </c>
      <c r="E151" s="20" t="s">
        <v>184</v>
      </c>
      <c r="F151" s="20" t="s">
        <v>188</v>
      </c>
      <c r="G151" s="191" t="s">
        <v>412</v>
      </c>
      <c r="H151" s="192" t="s">
        <v>412</v>
      </c>
      <c r="I151" s="192" t="s">
        <v>412</v>
      </c>
      <c r="J151" s="192" t="s">
        <v>412</v>
      </c>
      <c r="K151" s="192" t="s">
        <v>412</v>
      </c>
      <c r="L151" s="192" t="s">
        <v>412</v>
      </c>
      <c r="M151" s="192" t="s">
        <v>412</v>
      </c>
      <c r="N151" s="192" t="s">
        <v>412</v>
      </c>
      <c r="O151" s="192" t="s">
        <v>412</v>
      </c>
      <c r="P151" s="192" t="s">
        <v>412</v>
      </c>
      <c r="Q151" s="192" t="s">
        <v>412</v>
      </c>
      <c r="R151" s="192" t="s">
        <v>412</v>
      </c>
      <c r="S151" s="192" t="s">
        <v>412</v>
      </c>
      <c r="T151" s="192" t="s">
        <v>412</v>
      </c>
      <c r="U151" s="192" t="s">
        <v>412</v>
      </c>
      <c r="V151" s="192" t="s">
        <v>412</v>
      </c>
      <c r="W151" s="192" t="s">
        <v>412</v>
      </c>
      <c r="X151" s="192" t="s">
        <v>412</v>
      </c>
      <c r="Y151" s="192" t="s">
        <v>412</v>
      </c>
      <c r="Z151" s="192" t="s">
        <v>412</v>
      </c>
      <c r="AA151" s="192" t="s">
        <v>412</v>
      </c>
      <c r="AB151" s="192" t="s">
        <v>412</v>
      </c>
      <c r="AC151" s="192" t="s">
        <v>412</v>
      </c>
      <c r="AD151" s="192" t="s">
        <v>412</v>
      </c>
      <c r="AE151" s="192" t="s">
        <v>412</v>
      </c>
      <c r="AF151" s="192" t="s">
        <v>412</v>
      </c>
      <c r="AG151" s="192" t="s">
        <v>412</v>
      </c>
      <c r="AH151" s="192" t="s">
        <v>412</v>
      </c>
      <c r="AI151" s="192" t="s">
        <v>412</v>
      </c>
      <c r="AJ151" s="192" t="s">
        <v>412</v>
      </c>
      <c r="AK151" s="193" t="s">
        <v>412</v>
      </c>
    </row>
    <row r="152" spans="1:37" hidden="1">
      <c r="A152" s="113" t="s">
        <v>198</v>
      </c>
      <c r="B152" s="20" t="s">
        <v>263</v>
      </c>
      <c r="C152" s="20" t="s">
        <v>675</v>
      </c>
      <c r="D152" s="20" t="s">
        <v>550</v>
      </c>
      <c r="E152" s="20" t="s">
        <v>184</v>
      </c>
      <c r="F152" s="20" t="s">
        <v>188</v>
      </c>
      <c r="G152" s="191" t="s">
        <v>412</v>
      </c>
      <c r="H152" s="192" t="s">
        <v>412</v>
      </c>
      <c r="I152" s="192" t="s">
        <v>412</v>
      </c>
      <c r="J152" s="192" t="s">
        <v>412</v>
      </c>
      <c r="K152" s="192" t="s">
        <v>412</v>
      </c>
      <c r="L152" s="192" t="s">
        <v>412</v>
      </c>
      <c r="M152" s="192" t="s">
        <v>412</v>
      </c>
      <c r="N152" s="192" t="s">
        <v>412</v>
      </c>
      <c r="O152" s="192" t="s">
        <v>412</v>
      </c>
      <c r="P152" s="192" t="s">
        <v>412</v>
      </c>
      <c r="Q152" s="192" t="s">
        <v>412</v>
      </c>
      <c r="R152" s="192" t="s">
        <v>412</v>
      </c>
      <c r="S152" s="192" t="s">
        <v>412</v>
      </c>
      <c r="T152" s="192" t="s">
        <v>412</v>
      </c>
      <c r="U152" s="192" t="s">
        <v>412</v>
      </c>
      <c r="V152" s="192" t="s">
        <v>412</v>
      </c>
      <c r="W152" s="192" t="s">
        <v>412</v>
      </c>
      <c r="X152" s="192" t="s">
        <v>412</v>
      </c>
      <c r="Y152" s="192" t="s">
        <v>412</v>
      </c>
      <c r="Z152" s="192" t="s">
        <v>412</v>
      </c>
      <c r="AA152" s="192" t="s">
        <v>412</v>
      </c>
      <c r="AB152" s="192" t="s">
        <v>412</v>
      </c>
      <c r="AC152" s="192" t="s">
        <v>412</v>
      </c>
      <c r="AD152" s="192" t="s">
        <v>412</v>
      </c>
      <c r="AE152" s="192" t="s">
        <v>412</v>
      </c>
      <c r="AF152" s="192" t="s">
        <v>412</v>
      </c>
      <c r="AG152" s="192" t="s">
        <v>412</v>
      </c>
      <c r="AH152" s="192" t="s">
        <v>412</v>
      </c>
      <c r="AI152" s="192" t="s">
        <v>412</v>
      </c>
      <c r="AJ152" s="192" t="s">
        <v>412</v>
      </c>
      <c r="AK152" s="193" t="s">
        <v>412</v>
      </c>
    </row>
    <row r="153" spans="1:37">
      <c r="A153" s="113" t="s">
        <v>198</v>
      </c>
      <c r="B153" s="20" t="s">
        <v>66</v>
      </c>
      <c r="C153" s="20" t="s">
        <v>677</v>
      </c>
      <c r="D153" s="20" t="s">
        <v>676</v>
      </c>
      <c r="E153" s="20" t="s">
        <v>184</v>
      </c>
      <c r="F153" s="20" t="s">
        <v>188</v>
      </c>
      <c r="G153" s="191">
        <v>0.27186564791921747</v>
      </c>
      <c r="H153" s="192">
        <v>0.39256370327980217</v>
      </c>
      <c r="I153" s="192">
        <v>0.38278426842123631</v>
      </c>
      <c r="J153" s="192">
        <v>0.37712132912713875</v>
      </c>
      <c r="K153" s="192">
        <v>0.33</v>
      </c>
      <c r="L153" s="192">
        <v>0.43918517003967988</v>
      </c>
      <c r="M153" s="192">
        <v>0.51778374059290144</v>
      </c>
      <c r="N153" s="192">
        <v>0.46435257980065969</v>
      </c>
      <c r="O153" s="192">
        <v>0.52064257545529269</v>
      </c>
      <c r="P153" s="192">
        <v>0.37308136589059848</v>
      </c>
      <c r="Q153" s="192">
        <v>0.35940564546177195</v>
      </c>
      <c r="R153" s="192">
        <v>0.28544930374913785</v>
      </c>
      <c r="S153" s="192">
        <v>0.42183034740329922</v>
      </c>
      <c r="T153" s="192">
        <v>0.33</v>
      </c>
      <c r="U153" s="192">
        <v>0.56378344059000973</v>
      </c>
      <c r="V153" s="192">
        <v>0.29317564488839981</v>
      </c>
      <c r="W153" s="192">
        <v>0.42961870108956174</v>
      </c>
      <c r="X153" s="192">
        <v>0.57614027772442045</v>
      </c>
      <c r="Y153" s="192">
        <v>0.32420280164514553</v>
      </c>
      <c r="Z153" s="192">
        <v>0.32467246023467733</v>
      </c>
      <c r="AA153" s="192">
        <v>0.2925117476558392</v>
      </c>
      <c r="AB153" s="192">
        <v>0.60409899094081887</v>
      </c>
      <c r="AC153" s="192">
        <v>0.3047329214488691</v>
      </c>
      <c r="AD153" s="192">
        <v>0.35681035759689633</v>
      </c>
      <c r="AE153" s="192">
        <v>0.24787709324759261</v>
      </c>
      <c r="AF153" s="192">
        <v>0.50096128225038783</v>
      </c>
      <c r="AG153" s="192" t="s">
        <v>412</v>
      </c>
      <c r="AH153" s="192">
        <v>0.19140632216283435</v>
      </c>
      <c r="AI153" s="192">
        <v>0.33</v>
      </c>
      <c r="AJ153" s="192">
        <v>0.43096842557360265</v>
      </c>
      <c r="AK153" s="193">
        <v>0.32640193288083424</v>
      </c>
    </row>
    <row r="154" spans="1:37">
      <c r="A154" s="113" t="s">
        <v>198</v>
      </c>
      <c r="B154" s="20" t="s">
        <v>63</v>
      </c>
      <c r="C154" s="20" t="s">
        <v>679</v>
      </c>
      <c r="D154" s="20" t="s">
        <v>678</v>
      </c>
      <c r="E154" s="20" t="s">
        <v>184</v>
      </c>
      <c r="F154" s="20" t="s">
        <v>188</v>
      </c>
      <c r="G154" s="191">
        <v>0.35439210822039491</v>
      </c>
      <c r="H154" s="192">
        <v>0.43847601919023782</v>
      </c>
      <c r="I154" s="192">
        <v>0.41331310019086193</v>
      </c>
      <c r="J154" s="192">
        <v>0.51953575782977002</v>
      </c>
      <c r="K154" s="192">
        <v>0.44754542565844907</v>
      </c>
      <c r="L154" s="192">
        <v>0.54434537903019675</v>
      </c>
      <c r="M154" s="192">
        <v>0.39773739458027579</v>
      </c>
      <c r="N154" s="192">
        <v>0.55258703478611937</v>
      </c>
      <c r="O154" s="192">
        <v>0.43134597197048924</v>
      </c>
      <c r="P154" s="192">
        <v>0.4878359985504937</v>
      </c>
      <c r="Q154" s="192">
        <v>0.20138915644999875</v>
      </c>
      <c r="R154" s="192">
        <v>0.47339547824570721</v>
      </c>
      <c r="S154" s="192">
        <v>0.55000000000000004</v>
      </c>
      <c r="T154" s="192">
        <v>0.70255422148865487</v>
      </c>
      <c r="U154" s="192">
        <v>0.55000000000000004</v>
      </c>
      <c r="V154" s="192">
        <v>0.55000000000000004</v>
      </c>
      <c r="W154" s="192">
        <v>0.43303933157317909</v>
      </c>
      <c r="X154" s="192">
        <v>0.49595360916991049</v>
      </c>
      <c r="Y154" s="192">
        <v>0.3949699913634625</v>
      </c>
      <c r="Z154" s="192">
        <v>0.7958706165826569</v>
      </c>
      <c r="AA154" s="192">
        <v>0.38738710172805352</v>
      </c>
      <c r="AB154" s="192">
        <v>0.47151797932424155</v>
      </c>
      <c r="AC154" s="192">
        <v>0.45070610033066649</v>
      </c>
      <c r="AD154" s="192">
        <v>0.42531094196918123</v>
      </c>
      <c r="AE154" s="192">
        <v>0.40497563723310936</v>
      </c>
      <c r="AF154" s="192">
        <v>0.52331170049966413</v>
      </c>
      <c r="AG154" s="192" t="s">
        <v>412</v>
      </c>
      <c r="AH154" s="192">
        <v>0.48780133081690502</v>
      </c>
      <c r="AI154" s="192">
        <v>0.54068519530300096</v>
      </c>
      <c r="AJ154" s="192">
        <v>0.46051178611149479</v>
      </c>
      <c r="AK154" s="193" t="s">
        <v>412</v>
      </c>
    </row>
    <row r="155" spans="1:37">
      <c r="A155" s="113" t="s">
        <v>198</v>
      </c>
      <c r="B155" s="20" t="s">
        <v>205</v>
      </c>
      <c r="C155" s="20" t="s">
        <v>681</v>
      </c>
      <c r="D155" s="20" t="s">
        <v>680</v>
      </c>
      <c r="E155" s="20" t="s">
        <v>184</v>
      </c>
      <c r="F155" s="20" t="s">
        <v>188</v>
      </c>
      <c r="G155" s="191">
        <v>0.2301048185522796</v>
      </c>
      <c r="H155" s="192" t="s">
        <v>412</v>
      </c>
      <c r="I155" s="192">
        <v>0.35</v>
      </c>
      <c r="J155" s="192">
        <v>0.35</v>
      </c>
      <c r="K155" s="192">
        <v>0.22668470378150382</v>
      </c>
      <c r="L155" s="192">
        <v>0.35</v>
      </c>
      <c r="M155" s="192">
        <v>0.35</v>
      </c>
      <c r="N155" s="192">
        <v>0.35</v>
      </c>
      <c r="O155" s="192">
        <v>0.35</v>
      </c>
      <c r="P155" s="192">
        <v>0.20644159920671731</v>
      </c>
      <c r="Q155" s="192">
        <v>0.31355743248524981</v>
      </c>
      <c r="R155" s="192">
        <v>0.35</v>
      </c>
      <c r="S155" s="192">
        <v>0.18378043632472379</v>
      </c>
      <c r="T155" s="192">
        <v>0.35</v>
      </c>
      <c r="U155" s="192" t="s">
        <v>412</v>
      </c>
      <c r="V155" s="192">
        <v>0.46767261273954225</v>
      </c>
      <c r="W155" s="192">
        <v>0.41489334560728924</v>
      </c>
      <c r="X155" s="192">
        <v>0.53447420350526698</v>
      </c>
      <c r="Y155" s="192" t="s">
        <v>412</v>
      </c>
      <c r="Z155" s="192">
        <v>0.35</v>
      </c>
      <c r="AA155" s="192" t="s">
        <v>412</v>
      </c>
      <c r="AB155" s="192">
        <v>0.73334098682137172</v>
      </c>
      <c r="AC155" s="192">
        <v>0.34447654886769097</v>
      </c>
      <c r="AD155" s="192">
        <v>0.59370838379991608</v>
      </c>
      <c r="AE155" s="192" t="s">
        <v>412</v>
      </c>
      <c r="AF155" s="192">
        <v>0.35</v>
      </c>
      <c r="AG155" s="192" t="s">
        <v>412</v>
      </c>
      <c r="AH155" s="192" t="s">
        <v>412</v>
      </c>
      <c r="AI155" s="192">
        <v>0.2324709466001586</v>
      </c>
      <c r="AJ155" s="192">
        <v>0.14814214832549197</v>
      </c>
      <c r="AK155" s="193">
        <v>0.35</v>
      </c>
    </row>
    <row r="156" spans="1:37">
      <c r="A156" s="113" t="s">
        <v>198</v>
      </c>
      <c r="B156" s="20" t="s">
        <v>67</v>
      </c>
      <c r="C156" s="20" t="s">
        <v>683</v>
      </c>
      <c r="D156" s="20" t="s">
        <v>682</v>
      </c>
      <c r="E156" s="20" t="s">
        <v>184</v>
      </c>
      <c r="F156" s="20" t="s">
        <v>188</v>
      </c>
      <c r="G156" s="191" t="s">
        <v>412</v>
      </c>
      <c r="H156" s="192" t="s">
        <v>412</v>
      </c>
      <c r="I156" s="192" t="s">
        <v>412</v>
      </c>
      <c r="J156" s="192" t="s">
        <v>412</v>
      </c>
      <c r="K156" s="192" t="s">
        <v>412</v>
      </c>
      <c r="L156" s="192" t="s">
        <v>412</v>
      </c>
      <c r="M156" s="192" t="s">
        <v>412</v>
      </c>
      <c r="N156" s="192" t="s">
        <v>412</v>
      </c>
      <c r="O156" s="192" t="s">
        <v>412</v>
      </c>
      <c r="P156" s="192" t="s">
        <v>412</v>
      </c>
      <c r="Q156" s="192">
        <v>0.19291212212489892</v>
      </c>
      <c r="R156" s="192" t="s">
        <v>412</v>
      </c>
      <c r="S156" s="192" t="s">
        <v>412</v>
      </c>
      <c r="T156" s="192" t="s">
        <v>412</v>
      </c>
      <c r="U156" s="192" t="s">
        <v>412</v>
      </c>
      <c r="V156" s="192">
        <v>0.35</v>
      </c>
      <c r="W156" s="192">
        <v>0.54804273436363937</v>
      </c>
      <c r="X156" s="192" t="s">
        <v>412</v>
      </c>
      <c r="Y156" s="192">
        <v>0.34163890466707802</v>
      </c>
      <c r="Z156" s="192" t="s">
        <v>412</v>
      </c>
      <c r="AA156" s="192" t="s">
        <v>412</v>
      </c>
      <c r="AB156" s="192" t="s">
        <v>412</v>
      </c>
      <c r="AC156" s="192">
        <v>0.47143464695879028</v>
      </c>
      <c r="AD156" s="192" t="s">
        <v>412</v>
      </c>
      <c r="AE156" s="192" t="s">
        <v>412</v>
      </c>
      <c r="AF156" s="192" t="s">
        <v>412</v>
      </c>
      <c r="AG156" s="192" t="s">
        <v>412</v>
      </c>
      <c r="AH156" s="192" t="s">
        <v>412</v>
      </c>
      <c r="AI156" s="192">
        <v>0.64211380474878599</v>
      </c>
      <c r="AJ156" s="192">
        <v>5.9474413147989472E-2</v>
      </c>
      <c r="AK156" s="193" t="s">
        <v>412</v>
      </c>
    </row>
    <row r="157" spans="1:37">
      <c r="A157" s="113" t="s">
        <v>198</v>
      </c>
      <c r="B157" s="20" t="s">
        <v>69</v>
      </c>
      <c r="C157" s="20" t="s">
        <v>685</v>
      </c>
      <c r="D157" s="20" t="s">
        <v>684</v>
      </c>
      <c r="E157" s="20" t="s">
        <v>184</v>
      </c>
      <c r="F157" s="20" t="s">
        <v>188</v>
      </c>
      <c r="G157" s="191">
        <v>0.38</v>
      </c>
      <c r="H157" s="192" t="s">
        <v>412</v>
      </c>
      <c r="I157" s="192">
        <v>0.15174451317623183</v>
      </c>
      <c r="J157" s="192" t="s">
        <v>412</v>
      </c>
      <c r="K157" s="192">
        <v>0.3033564615952587</v>
      </c>
      <c r="L157" s="192" t="s">
        <v>412</v>
      </c>
      <c r="M157" s="192">
        <v>0.38</v>
      </c>
      <c r="N157" s="192">
        <v>0.38</v>
      </c>
      <c r="O157" s="192" t="s">
        <v>412</v>
      </c>
      <c r="P157" s="192">
        <v>0.38</v>
      </c>
      <c r="Q157" s="192">
        <v>0.10951592891327157</v>
      </c>
      <c r="R157" s="192">
        <v>0.31815651369716613</v>
      </c>
      <c r="S157" s="192" t="s">
        <v>412</v>
      </c>
      <c r="T157" s="192">
        <v>0.38</v>
      </c>
      <c r="U157" s="192">
        <v>0.38</v>
      </c>
      <c r="V157" s="192">
        <v>0.6671800488037839</v>
      </c>
      <c r="W157" s="192">
        <v>0.34431371697311702</v>
      </c>
      <c r="X157" s="192">
        <v>0.38</v>
      </c>
      <c r="Y157" s="192" t="s">
        <v>412</v>
      </c>
      <c r="Z157" s="192" t="s">
        <v>412</v>
      </c>
      <c r="AA157" s="192">
        <v>0.29166455776287492</v>
      </c>
      <c r="AB157" s="192">
        <v>0.31222260971237831</v>
      </c>
      <c r="AC157" s="192">
        <v>0.27847374928213703</v>
      </c>
      <c r="AD157" s="192">
        <v>0.26112230428616934</v>
      </c>
      <c r="AE157" s="192">
        <v>0.34376496140646068</v>
      </c>
      <c r="AF157" s="192">
        <v>0.38</v>
      </c>
      <c r="AG157" s="192" t="s">
        <v>412</v>
      </c>
      <c r="AH157" s="192" t="s">
        <v>412</v>
      </c>
      <c r="AI157" s="192">
        <v>0.23990888918429004</v>
      </c>
      <c r="AJ157" s="192">
        <v>0.31907798892945571</v>
      </c>
      <c r="AK157" s="193" t="s">
        <v>412</v>
      </c>
    </row>
    <row r="158" spans="1:37">
      <c r="A158" s="113" t="s">
        <v>198</v>
      </c>
      <c r="B158" s="20" t="s">
        <v>469</v>
      </c>
      <c r="C158" s="20" t="s">
        <v>687</v>
      </c>
      <c r="D158" s="20" t="s">
        <v>686</v>
      </c>
      <c r="E158" s="20" t="s">
        <v>184</v>
      </c>
      <c r="F158" s="20" t="s">
        <v>188</v>
      </c>
      <c r="G158" s="191" t="s">
        <v>412</v>
      </c>
      <c r="H158" s="192" t="s">
        <v>412</v>
      </c>
      <c r="I158" s="192" t="s">
        <v>412</v>
      </c>
      <c r="J158" s="192" t="s">
        <v>412</v>
      </c>
      <c r="K158" s="192" t="s">
        <v>412</v>
      </c>
      <c r="L158" s="192" t="s">
        <v>412</v>
      </c>
      <c r="M158" s="192">
        <v>0.31</v>
      </c>
      <c r="N158" s="192">
        <v>0.15767322913713452</v>
      </c>
      <c r="O158" s="192" t="s">
        <v>412</v>
      </c>
      <c r="P158" s="192" t="s">
        <v>412</v>
      </c>
      <c r="Q158" s="192" t="s">
        <v>412</v>
      </c>
      <c r="R158" s="192">
        <v>0.24676047472078086</v>
      </c>
      <c r="S158" s="192">
        <v>0.27871886557618258</v>
      </c>
      <c r="T158" s="192">
        <v>0.31</v>
      </c>
      <c r="U158" s="192" t="s">
        <v>412</v>
      </c>
      <c r="V158" s="192">
        <v>0.2258137553229404</v>
      </c>
      <c r="W158" s="192">
        <v>0.25624317852324335</v>
      </c>
      <c r="X158" s="192">
        <v>0.31</v>
      </c>
      <c r="Y158" s="192" t="s">
        <v>412</v>
      </c>
      <c r="Z158" s="192" t="s">
        <v>412</v>
      </c>
      <c r="AA158" s="192" t="s">
        <v>412</v>
      </c>
      <c r="AB158" s="192">
        <v>0.4176999135974066</v>
      </c>
      <c r="AC158" s="192">
        <v>0.31</v>
      </c>
      <c r="AD158" s="192" t="s">
        <v>412</v>
      </c>
      <c r="AE158" s="192" t="s">
        <v>412</v>
      </c>
      <c r="AF158" s="192">
        <v>0.31</v>
      </c>
      <c r="AG158" s="192" t="s">
        <v>412</v>
      </c>
      <c r="AH158" s="192" t="s">
        <v>412</v>
      </c>
      <c r="AI158" s="192">
        <v>0.31</v>
      </c>
      <c r="AJ158" s="192">
        <v>0.19476307007971724</v>
      </c>
      <c r="AK158" s="193" t="s">
        <v>412</v>
      </c>
    </row>
    <row r="159" spans="1:37">
      <c r="A159" s="113" t="s">
        <v>198</v>
      </c>
      <c r="B159" s="20" t="s">
        <v>71</v>
      </c>
      <c r="C159" s="20" t="s">
        <v>689</v>
      </c>
      <c r="D159" s="20" t="s">
        <v>688</v>
      </c>
      <c r="E159" s="20" t="s">
        <v>184</v>
      </c>
      <c r="F159" s="20" t="s">
        <v>188</v>
      </c>
      <c r="G159" s="191" t="s">
        <v>412</v>
      </c>
      <c r="H159" s="192" t="s">
        <v>412</v>
      </c>
      <c r="I159" s="192" t="s">
        <v>412</v>
      </c>
      <c r="J159" s="192" t="s">
        <v>412</v>
      </c>
      <c r="K159" s="192" t="s">
        <v>412</v>
      </c>
      <c r="L159" s="192">
        <v>0.33</v>
      </c>
      <c r="M159" s="192">
        <v>0.33</v>
      </c>
      <c r="N159" s="192" t="s">
        <v>412</v>
      </c>
      <c r="O159" s="192" t="s">
        <v>412</v>
      </c>
      <c r="P159" s="192">
        <v>0.33</v>
      </c>
      <c r="Q159" s="192">
        <v>0.33</v>
      </c>
      <c r="R159" s="192">
        <v>0.33</v>
      </c>
      <c r="S159" s="192">
        <v>0.33</v>
      </c>
      <c r="T159" s="192">
        <v>0.33</v>
      </c>
      <c r="U159" s="192">
        <v>0.33</v>
      </c>
      <c r="V159" s="192">
        <v>0.33</v>
      </c>
      <c r="W159" s="192">
        <v>0.33</v>
      </c>
      <c r="X159" s="192">
        <v>0.33</v>
      </c>
      <c r="Y159" s="192" t="s">
        <v>412</v>
      </c>
      <c r="Z159" s="192">
        <v>0.33</v>
      </c>
      <c r="AA159" s="192">
        <v>0.33</v>
      </c>
      <c r="AB159" s="192">
        <v>0.33</v>
      </c>
      <c r="AC159" s="192">
        <v>0.33</v>
      </c>
      <c r="AD159" s="192" t="s">
        <v>412</v>
      </c>
      <c r="AE159" s="192" t="s">
        <v>412</v>
      </c>
      <c r="AF159" s="192">
        <v>0.33</v>
      </c>
      <c r="AG159" s="192">
        <v>0.33</v>
      </c>
      <c r="AH159" s="192" t="s">
        <v>412</v>
      </c>
      <c r="AI159" s="192" t="s">
        <v>412</v>
      </c>
      <c r="AJ159" s="192">
        <v>0.33</v>
      </c>
      <c r="AK159" s="193">
        <v>0.33</v>
      </c>
    </row>
    <row r="160" spans="1:37">
      <c r="A160" s="121" t="s">
        <v>198</v>
      </c>
      <c r="B160" s="21" t="s">
        <v>75</v>
      </c>
      <c r="C160" s="21" t="s">
        <v>691</v>
      </c>
      <c r="D160" s="21" t="s">
        <v>690</v>
      </c>
      <c r="E160" s="21" t="s">
        <v>184</v>
      </c>
      <c r="F160" s="21" t="s">
        <v>188</v>
      </c>
      <c r="G160" s="194">
        <v>0.1</v>
      </c>
      <c r="H160" s="195" t="s">
        <v>412</v>
      </c>
      <c r="I160" s="195" t="s">
        <v>412</v>
      </c>
      <c r="J160" s="195" t="s">
        <v>412</v>
      </c>
      <c r="K160" s="195">
        <v>0.1</v>
      </c>
      <c r="L160" s="195" t="s">
        <v>412</v>
      </c>
      <c r="M160" s="195" t="s">
        <v>412</v>
      </c>
      <c r="N160" s="195">
        <v>0.1</v>
      </c>
      <c r="O160" s="195" t="s">
        <v>412</v>
      </c>
      <c r="P160" s="195" t="s">
        <v>412</v>
      </c>
      <c r="Q160" s="195" t="s">
        <v>412</v>
      </c>
      <c r="R160" s="195" t="s">
        <v>412</v>
      </c>
      <c r="S160" s="195" t="s">
        <v>412</v>
      </c>
      <c r="T160" s="195" t="s">
        <v>412</v>
      </c>
      <c r="U160" s="195">
        <v>0.1</v>
      </c>
      <c r="V160" s="195">
        <v>0.1</v>
      </c>
      <c r="W160" s="195">
        <v>0.1</v>
      </c>
      <c r="X160" s="195" t="s">
        <v>412</v>
      </c>
      <c r="Y160" s="195">
        <v>0.1</v>
      </c>
      <c r="Z160" s="195" t="s">
        <v>412</v>
      </c>
      <c r="AA160" s="195" t="s">
        <v>412</v>
      </c>
      <c r="AB160" s="195">
        <v>0.1</v>
      </c>
      <c r="AC160" s="195" t="s">
        <v>412</v>
      </c>
      <c r="AD160" s="195">
        <v>0.1</v>
      </c>
      <c r="AE160" s="195" t="s">
        <v>412</v>
      </c>
      <c r="AF160" s="195">
        <v>0.1</v>
      </c>
      <c r="AG160" s="195">
        <v>0.1</v>
      </c>
      <c r="AH160" s="195" t="s">
        <v>412</v>
      </c>
      <c r="AI160" s="195">
        <v>0.1</v>
      </c>
      <c r="AJ160" s="195">
        <v>0.1</v>
      </c>
      <c r="AK160" s="196" t="s">
        <v>412</v>
      </c>
    </row>
    <row r="161" spans="1:37">
      <c r="A161" s="60" t="s">
        <v>199</v>
      </c>
      <c r="B161" s="20" t="s">
        <v>59</v>
      </c>
      <c r="C161" s="20" t="s">
        <v>693</v>
      </c>
      <c r="D161" s="20" t="s">
        <v>692</v>
      </c>
      <c r="E161" s="20" t="s">
        <v>184</v>
      </c>
      <c r="F161" s="20" t="s">
        <v>188</v>
      </c>
      <c r="G161" s="188" t="s">
        <v>412</v>
      </c>
      <c r="H161" s="189" t="s">
        <v>412</v>
      </c>
      <c r="I161" s="189" t="s">
        <v>412</v>
      </c>
      <c r="J161" s="189" t="s">
        <v>412</v>
      </c>
      <c r="K161" s="189">
        <v>0.25834586226340628</v>
      </c>
      <c r="L161" s="189" t="s">
        <v>412</v>
      </c>
      <c r="M161" s="189">
        <v>0.33</v>
      </c>
      <c r="N161" s="189" t="s">
        <v>412</v>
      </c>
      <c r="O161" s="189" t="s">
        <v>412</v>
      </c>
      <c r="P161" s="189">
        <v>0.44144187468631552</v>
      </c>
      <c r="Q161" s="189">
        <v>0.33</v>
      </c>
      <c r="R161" s="189" t="s">
        <v>412</v>
      </c>
      <c r="S161" s="189">
        <v>0.33</v>
      </c>
      <c r="T161" s="189">
        <v>0.64472603518837179</v>
      </c>
      <c r="U161" s="189" t="s">
        <v>412</v>
      </c>
      <c r="V161" s="189">
        <v>0.22165560408886265</v>
      </c>
      <c r="W161" s="189">
        <v>0.37200937057923045</v>
      </c>
      <c r="X161" s="189" t="s">
        <v>412</v>
      </c>
      <c r="Y161" s="189" t="s">
        <v>412</v>
      </c>
      <c r="Z161" s="189" t="s">
        <v>412</v>
      </c>
      <c r="AA161" s="189" t="s">
        <v>412</v>
      </c>
      <c r="AB161" s="189" t="s">
        <v>412</v>
      </c>
      <c r="AC161" s="189">
        <v>0.33</v>
      </c>
      <c r="AD161" s="189" t="s">
        <v>412</v>
      </c>
      <c r="AE161" s="189" t="s">
        <v>412</v>
      </c>
      <c r="AF161" s="189" t="s">
        <v>412</v>
      </c>
      <c r="AG161" s="189">
        <v>0.16858363151724853</v>
      </c>
      <c r="AH161" s="189" t="s">
        <v>412</v>
      </c>
      <c r="AI161" s="189">
        <v>0.33</v>
      </c>
      <c r="AJ161" s="189">
        <v>0.24417778231891293</v>
      </c>
      <c r="AK161" s="190" t="s">
        <v>412</v>
      </c>
    </row>
    <row r="162" spans="1:37">
      <c r="A162" s="113" t="s">
        <v>199</v>
      </c>
      <c r="B162" s="20" t="s">
        <v>204</v>
      </c>
      <c r="C162" s="20" t="s">
        <v>695</v>
      </c>
      <c r="D162" s="20" t="s">
        <v>694</v>
      </c>
      <c r="E162" s="20" t="s">
        <v>184</v>
      </c>
      <c r="F162" s="20" t="s">
        <v>188</v>
      </c>
      <c r="G162" s="191" t="s">
        <v>412</v>
      </c>
      <c r="H162" s="192" t="s">
        <v>412</v>
      </c>
      <c r="I162" s="192" t="s">
        <v>412</v>
      </c>
      <c r="J162" s="192" t="s">
        <v>412</v>
      </c>
      <c r="K162" s="192">
        <v>6.986713956210272E-2</v>
      </c>
      <c r="L162" s="192" t="s">
        <v>412</v>
      </c>
      <c r="M162" s="192">
        <v>0.41942639112863428</v>
      </c>
      <c r="N162" s="192" t="s">
        <v>412</v>
      </c>
      <c r="O162" s="192" t="s">
        <v>412</v>
      </c>
      <c r="P162" s="192" t="s">
        <v>412</v>
      </c>
      <c r="Q162" s="192" t="s">
        <v>412</v>
      </c>
      <c r="R162" s="192" t="s">
        <v>412</v>
      </c>
      <c r="S162" s="192" t="s">
        <v>412</v>
      </c>
      <c r="T162" s="192">
        <v>0.1890414103379123</v>
      </c>
      <c r="U162" s="192" t="s">
        <v>412</v>
      </c>
      <c r="V162" s="192">
        <v>0.2135526343890925</v>
      </c>
      <c r="W162" s="192">
        <v>0.19964080603185322</v>
      </c>
      <c r="X162" s="192" t="s">
        <v>412</v>
      </c>
      <c r="Y162" s="192" t="s">
        <v>412</v>
      </c>
      <c r="Z162" s="192" t="s">
        <v>412</v>
      </c>
      <c r="AA162" s="192" t="s">
        <v>412</v>
      </c>
      <c r="AB162" s="192" t="s">
        <v>412</v>
      </c>
      <c r="AC162" s="192" t="s">
        <v>412</v>
      </c>
      <c r="AD162" s="192" t="s">
        <v>412</v>
      </c>
      <c r="AE162" s="192" t="s">
        <v>412</v>
      </c>
      <c r="AF162" s="192" t="s">
        <v>412</v>
      </c>
      <c r="AG162" s="192">
        <v>0.25707242010421505</v>
      </c>
      <c r="AH162" s="192" t="s">
        <v>412</v>
      </c>
      <c r="AI162" s="192">
        <v>0.32</v>
      </c>
      <c r="AJ162" s="192">
        <v>0.32</v>
      </c>
      <c r="AK162" s="193" t="s">
        <v>412</v>
      </c>
    </row>
    <row r="163" spans="1:37" ht="16.5" hidden="1" customHeight="1">
      <c r="A163" s="113" t="s">
        <v>199</v>
      </c>
      <c r="B163" s="20" t="s">
        <v>262</v>
      </c>
      <c r="C163" s="20" t="s">
        <v>696</v>
      </c>
      <c r="D163" s="20" t="s">
        <v>550</v>
      </c>
      <c r="E163" s="20" t="s">
        <v>184</v>
      </c>
      <c r="F163" s="20" t="s">
        <v>188</v>
      </c>
      <c r="G163" s="191" t="s">
        <v>412</v>
      </c>
      <c r="H163" s="192" t="s">
        <v>412</v>
      </c>
      <c r="I163" s="192" t="s">
        <v>412</v>
      </c>
      <c r="J163" s="192" t="s">
        <v>412</v>
      </c>
      <c r="K163" s="192" t="s">
        <v>412</v>
      </c>
      <c r="L163" s="192" t="s">
        <v>412</v>
      </c>
      <c r="M163" s="192" t="s">
        <v>412</v>
      </c>
      <c r="N163" s="192" t="s">
        <v>412</v>
      </c>
      <c r="O163" s="192" t="s">
        <v>412</v>
      </c>
      <c r="P163" s="192" t="s">
        <v>412</v>
      </c>
      <c r="Q163" s="192" t="s">
        <v>412</v>
      </c>
      <c r="R163" s="192" t="s">
        <v>412</v>
      </c>
      <c r="S163" s="192" t="s">
        <v>412</v>
      </c>
      <c r="T163" s="192" t="s">
        <v>412</v>
      </c>
      <c r="U163" s="192" t="s">
        <v>412</v>
      </c>
      <c r="V163" s="192" t="s">
        <v>412</v>
      </c>
      <c r="W163" s="192" t="s">
        <v>412</v>
      </c>
      <c r="X163" s="192" t="s">
        <v>412</v>
      </c>
      <c r="Y163" s="192" t="s">
        <v>412</v>
      </c>
      <c r="Z163" s="192" t="s">
        <v>412</v>
      </c>
      <c r="AA163" s="192" t="s">
        <v>412</v>
      </c>
      <c r="AB163" s="192" t="s">
        <v>412</v>
      </c>
      <c r="AC163" s="192" t="s">
        <v>412</v>
      </c>
      <c r="AD163" s="192" t="s">
        <v>412</v>
      </c>
      <c r="AE163" s="192" t="s">
        <v>412</v>
      </c>
      <c r="AF163" s="192" t="s">
        <v>412</v>
      </c>
      <c r="AG163" s="192" t="s">
        <v>412</v>
      </c>
      <c r="AH163" s="192" t="s">
        <v>412</v>
      </c>
      <c r="AI163" s="192" t="s">
        <v>412</v>
      </c>
      <c r="AJ163" s="192" t="s">
        <v>412</v>
      </c>
      <c r="AK163" s="193" t="s">
        <v>412</v>
      </c>
    </row>
    <row r="164" spans="1:37" hidden="1">
      <c r="A164" s="113" t="s">
        <v>199</v>
      </c>
      <c r="B164" s="20" t="s">
        <v>263</v>
      </c>
      <c r="C164" s="20" t="s">
        <v>697</v>
      </c>
      <c r="D164" s="20" t="s">
        <v>550</v>
      </c>
      <c r="E164" s="20" t="s">
        <v>184</v>
      </c>
      <c r="F164" s="20" t="s">
        <v>188</v>
      </c>
      <c r="G164" s="191" t="s">
        <v>412</v>
      </c>
      <c r="H164" s="192" t="s">
        <v>412</v>
      </c>
      <c r="I164" s="192" t="s">
        <v>412</v>
      </c>
      <c r="J164" s="192" t="s">
        <v>412</v>
      </c>
      <c r="K164" s="192" t="s">
        <v>412</v>
      </c>
      <c r="L164" s="192" t="s">
        <v>412</v>
      </c>
      <c r="M164" s="192" t="s">
        <v>412</v>
      </c>
      <c r="N164" s="192" t="s">
        <v>412</v>
      </c>
      <c r="O164" s="192" t="s">
        <v>412</v>
      </c>
      <c r="P164" s="192" t="s">
        <v>412</v>
      </c>
      <c r="Q164" s="192" t="s">
        <v>412</v>
      </c>
      <c r="R164" s="192" t="s">
        <v>412</v>
      </c>
      <c r="S164" s="192" t="s">
        <v>412</v>
      </c>
      <c r="T164" s="192" t="s">
        <v>412</v>
      </c>
      <c r="U164" s="192" t="s">
        <v>412</v>
      </c>
      <c r="V164" s="192" t="s">
        <v>412</v>
      </c>
      <c r="W164" s="192" t="s">
        <v>412</v>
      </c>
      <c r="X164" s="192" t="s">
        <v>412</v>
      </c>
      <c r="Y164" s="192" t="s">
        <v>412</v>
      </c>
      <c r="Z164" s="192" t="s">
        <v>412</v>
      </c>
      <c r="AA164" s="192" t="s">
        <v>412</v>
      </c>
      <c r="AB164" s="192" t="s">
        <v>412</v>
      </c>
      <c r="AC164" s="192" t="s">
        <v>412</v>
      </c>
      <c r="AD164" s="192" t="s">
        <v>412</v>
      </c>
      <c r="AE164" s="192" t="s">
        <v>412</v>
      </c>
      <c r="AF164" s="192" t="s">
        <v>412</v>
      </c>
      <c r="AG164" s="192" t="s">
        <v>412</v>
      </c>
      <c r="AH164" s="192" t="s">
        <v>412</v>
      </c>
      <c r="AI164" s="192" t="s">
        <v>412</v>
      </c>
      <c r="AJ164" s="192" t="s">
        <v>412</v>
      </c>
      <c r="AK164" s="193" t="s">
        <v>412</v>
      </c>
    </row>
    <row r="165" spans="1:37">
      <c r="A165" s="113" t="s">
        <v>199</v>
      </c>
      <c r="B165" s="20" t="s">
        <v>66</v>
      </c>
      <c r="C165" s="20" t="s">
        <v>699</v>
      </c>
      <c r="D165" s="20" t="s">
        <v>698</v>
      </c>
      <c r="E165" s="20" t="s">
        <v>184</v>
      </c>
      <c r="F165" s="20" t="s">
        <v>188</v>
      </c>
      <c r="G165" s="191" t="s">
        <v>412</v>
      </c>
      <c r="H165" s="192" t="s">
        <v>412</v>
      </c>
      <c r="I165" s="192" t="s">
        <v>412</v>
      </c>
      <c r="J165" s="192" t="s">
        <v>412</v>
      </c>
      <c r="K165" s="192">
        <v>0.31</v>
      </c>
      <c r="L165" s="192" t="s">
        <v>412</v>
      </c>
      <c r="M165" s="192">
        <v>0.69685928146343035</v>
      </c>
      <c r="N165" s="192" t="s">
        <v>412</v>
      </c>
      <c r="O165" s="192" t="s">
        <v>412</v>
      </c>
      <c r="P165" s="192">
        <v>0.31</v>
      </c>
      <c r="Q165" s="192">
        <v>0.31</v>
      </c>
      <c r="R165" s="192">
        <v>0.77092218044986394</v>
      </c>
      <c r="S165" s="192" t="s">
        <v>412</v>
      </c>
      <c r="T165" s="192">
        <v>0.4033676649708195</v>
      </c>
      <c r="U165" s="192">
        <v>8.0771809675939513E-2</v>
      </c>
      <c r="V165" s="192">
        <v>0.31</v>
      </c>
      <c r="W165" s="192">
        <v>0.3395675779860528</v>
      </c>
      <c r="X165" s="192" t="s">
        <v>412</v>
      </c>
      <c r="Y165" s="192" t="s">
        <v>412</v>
      </c>
      <c r="Z165" s="192" t="s">
        <v>412</v>
      </c>
      <c r="AA165" s="192" t="s">
        <v>412</v>
      </c>
      <c r="AB165" s="192" t="s">
        <v>412</v>
      </c>
      <c r="AC165" s="192">
        <v>0.31</v>
      </c>
      <c r="AD165" s="192" t="s">
        <v>412</v>
      </c>
      <c r="AE165" s="192">
        <v>0.31</v>
      </c>
      <c r="AF165" s="192" t="s">
        <v>412</v>
      </c>
      <c r="AG165" s="192">
        <v>0.16226387620121271</v>
      </c>
      <c r="AH165" s="192" t="s">
        <v>412</v>
      </c>
      <c r="AI165" s="192">
        <v>0.31</v>
      </c>
      <c r="AJ165" s="192">
        <v>0.45008339174715323</v>
      </c>
      <c r="AK165" s="193" t="s">
        <v>412</v>
      </c>
    </row>
    <row r="166" spans="1:37">
      <c r="A166" s="113" t="s">
        <v>199</v>
      </c>
      <c r="B166" s="20" t="s">
        <v>63</v>
      </c>
      <c r="C166" s="20" t="s">
        <v>701</v>
      </c>
      <c r="D166" s="20" t="s">
        <v>700</v>
      </c>
      <c r="E166" s="20" t="s">
        <v>184</v>
      </c>
      <c r="F166" s="20" t="s">
        <v>188</v>
      </c>
      <c r="G166" s="191" t="s">
        <v>412</v>
      </c>
      <c r="H166" s="192" t="s">
        <v>412</v>
      </c>
      <c r="I166" s="192" t="s">
        <v>412</v>
      </c>
      <c r="J166" s="192" t="s">
        <v>412</v>
      </c>
      <c r="K166" s="192">
        <v>0.3813400658509335</v>
      </c>
      <c r="L166" s="192" t="s">
        <v>412</v>
      </c>
      <c r="M166" s="192">
        <v>0.31282570031022627</v>
      </c>
      <c r="N166" s="192">
        <v>0.33</v>
      </c>
      <c r="O166" s="192" t="s">
        <v>412</v>
      </c>
      <c r="P166" s="192">
        <v>0.33</v>
      </c>
      <c r="Q166" s="192">
        <v>0.33</v>
      </c>
      <c r="R166" s="192">
        <v>0.54842209298572853</v>
      </c>
      <c r="S166" s="192">
        <v>0.33</v>
      </c>
      <c r="T166" s="192">
        <v>0.19842936220035282</v>
      </c>
      <c r="U166" s="192">
        <v>7.3139160081227103E-2</v>
      </c>
      <c r="V166" s="192">
        <v>0.31404332156519488</v>
      </c>
      <c r="W166" s="192">
        <v>0.50844566960624793</v>
      </c>
      <c r="X166" s="192" t="s">
        <v>412</v>
      </c>
      <c r="Y166" s="192" t="s">
        <v>412</v>
      </c>
      <c r="Z166" s="192" t="s">
        <v>412</v>
      </c>
      <c r="AA166" s="192" t="s">
        <v>412</v>
      </c>
      <c r="AB166" s="192" t="s">
        <v>412</v>
      </c>
      <c r="AC166" s="192">
        <v>0.41263587271472596</v>
      </c>
      <c r="AD166" s="192" t="s">
        <v>412</v>
      </c>
      <c r="AE166" s="192">
        <v>0.33</v>
      </c>
      <c r="AF166" s="192" t="s">
        <v>412</v>
      </c>
      <c r="AG166" s="192">
        <v>0.21128312246466424</v>
      </c>
      <c r="AH166" s="192" t="s">
        <v>412</v>
      </c>
      <c r="AI166" s="192">
        <v>0.62731382233405497</v>
      </c>
      <c r="AJ166" s="192">
        <v>0.51637181899341711</v>
      </c>
      <c r="AK166" s="193" t="s">
        <v>412</v>
      </c>
    </row>
    <row r="167" spans="1:37">
      <c r="A167" s="113" t="s">
        <v>199</v>
      </c>
      <c r="B167" s="20" t="s">
        <v>205</v>
      </c>
      <c r="C167" s="20" t="s">
        <v>703</v>
      </c>
      <c r="D167" s="20" t="s">
        <v>702</v>
      </c>
      <c r="E167" s="20" t="s">
        <v>184</v>
      </c>
      <c r="F167" s="20" t="s">
        <v>188</v>
      </c>
      <c r="G167" s="191" t="s">
        <v>412</v>
      </c>
      <c r="H167" s="192" t="s">
        <v>412</v>
      </c>
      <c r="I167" s="192" t="s">
        <v>412</v>
      </c>
      <c r="J167" s="192" t="s">
        <v>412</v>
      </c>
      <c r="K167" s="192">
        <v>0.3</v>
      </c>
      <c r="L167" s="192" t="s">
        <v>412</v>
      </c>
      <c r="M167" s="192" t="s">
        <v>412</v>
      </c>
      <c r="N167" s="192" t="s">
        <v>412</v>
      </c>
      <c r="O167" s="192" t="s">
        <v>412</v>
      </c>
      <c r="P167" s="192">
        <v>0.3</v>
      </c>
      <c r="Q167" s="192">
        <v>0.3</v>
      </c>
      <c r="R167" s="192" t="s">
        <v>412</v>
      </c>
      <c r="S167" s="192" t="s">
        <v>412</v>
      </c>
      <c r="T167" s="192">
        <v>2.7604833128291664E-2</v>
      </c>
      <c r="U167" s="192">
        <v>4.1638811657189939E-2</v>
      </c>
      <c r="V167" s="192">
        <v>0.24716296353686174</v>
      </c>
      <c r="W167" s="192">
        <v>0.24730130070471232</v>
      </c>
      <c r="X167" s="192" t="s">
        <v>412</v>
      </c>
      <c r="Y167" s="192" t="s">
        <v>412</v>
      </c>
      <c r="Z167" s="192" t="s">
        <v>412</v>
      </c>
      <c r="AA167" s="192" t="s">
        <v>412</v>
      </c>
      <c r="AB167" s="192" t="s">
        <v>412</v>
      </c>
      <c r="AC167" s="192">
        <v>0.3</v>
      </c>
      <c r="AD167" s="192">
        <v>0.16768448896147869</v>
      </c>
      <c r="AE167" s="192" t="s">
        <v>412</v>
      </c>
      <c r="AF167" s="192" t="s">
        <v>412</v>
      </c>
      <c r="AG167" s="192">
        <v>0.3</v>
      </c>
      <c r="AH167" s="192" t="s">
        <v>412</v>
      </c>
      <c r="AI167" s="192">
        <v>0.21124162165540239</v>
      </c>
      <c r="AJ167" s="192">
        <v>0.3</v>
      </c>
      <c r="AK167" s="193" t="s">
        <v>412</v>
      </c>
    </row>
    <row r="168" spans="1:37">
      <c r="A168" s="113" t="s">
        <v>199</v>
      </c>
      <c r="B168" s="20" t="s">
        <v>67</v>
      </c>
      <c r="C168" s="20" t="s">
        <v>705</v>
      </c>
      <c r="D168" s="20" t="s">
        <v>704</v>
      </c>
      <c r="E168" s="20" t="s">
        <v>184</v>
      </c>
      <c r="F168" s="20" t="s">
        <v>188</v>
      </c>
      <c r="G168" s="191" t="s">
        <v>412</v>
      </c>
      <c r="H168" s="192" t="s">
        <v>412</v>
      </c>
      <c r="I168" s="192" t="s">
        <v>412</v>
      </c>
      <c r="J168" s="192" t="s">
        <v>412</v>
      </c>
      <c r="K168" s="192" t="s">
        <v>412</v>
      </c>
      <c r="L168" s="192" t="s">
        <v>412</v>
      </c>
      <c r="M168" s="192" t="s">
        <v>412</v>
      </c>
      <c r="N168" s="192">
        <v>0.3</v>
      </c>
      <c r="O168" s="192" t="s">
        <v>412</v>
      </c>
      <c r="P168" s="192">
        <v>0.3</v>
      </c>
      <c r="Q168" s="192" t="s">
        <v>412</v>
      </c>
      <c r="R168" s="192" t="s">
        <v>412</v>
      </c>
      <c r="S168" s="192" t="s">
        <v>412</v>
      </c>
      <c r="T168" s="192" t="s">
        <v>412</v>
      </c>
      <c r="U168" s="192" t="s">
        <v>412</v>
      </c>
      <c r="V168" s="192">
        <v>0.42702493809946879</v>
      </c>
      <c r="W168" s="192">
        <v>0.36616077624160748</v>
      </c>
      <c r="X168" s="192" t="s">
        <v>412</v>
      </c>
      <c r="Y168" s="192" t="s">
        <v>412</v>
      </c>
      <c r="Z168" s="192" t="s">
        <v>412</v>
      </c>
      <c r="AA168" s="192" t="s">
        <v>412</v>
      </c>
      <c r="AB168" s="192" t="s">
        <v>412</v>
      </c>
      <c r="AC168" s="192" t="s">
        <v>412</v>
      </c>
      <c r="AD168" s="192" t="s">
        <v>412</v>
      </c>
      <c r="AE168" s="192" t="s">
        <v>412</v>
      </c>
      <c r="AF168" s="192" t="s">
        <v>412</v>
      </c>
      <c r="AG168" s="192" t="s">
        <v>412</v>
      </c>
      <c r="AH168" s="192" t="s">
        <v>412</v>
      </c>
      <c r="AI168" s="192" t="s">
        <v>412</v>
      </c>
      <c r="AJ168" s="192">
        <v>0.3</v>
      </c>
      <c r="AK168" s="193" t="s">
        <v>412</v>
      </c>
    </row>
    <row r="169" spans="1:37">
      <c r="A169" s="113" t="s">
        <v>199</v>
      </c>
      <c r="B169" s="20" t="s">
        <v>69</v>
      </c>
      <c r="C169" s="20" t="s">
        <v>707</v>
      </c>
      <c r="D169" s="20" t="s">
        <v>706</v>
      </c>
      <c r="E169" s="20" t="s">
        <v>184</v>
      </c>
      <c r="F169" s="20" t="s">
        <v>188</v>
      </c>
      <c r="G169" s="191" t="s">
        <v>412</v>
      </c>
      <c r="H169" s="192" t="s">
        <v>412</v>
      </c>
      <c r="I169" s="192" t="s">
        <v>412</v>
      </c>
      <c r="J169" s="192" t="s">
        <v>412</v>
      </c>
      <c r="K169" s="192">
        <v>0.3</v>
      </c>
      <c r="L169" s="192" t="s">
        <v>412</v>
      </c>
      <c r="M169" s="192" t="s">
        <v>412</v>
      </c>
      <c r="N169" s="192" t="s">
        <v>412</v>
      </c>
      <c r="O169" s="192" t="s">
        <v>412</v>
      </c>
      <c r="P169" s="192">
        <v>0.3</v>
      </c>
      <c r="Q169" s="192">
        <v>0.3</v>
      </c>
      <c r="R169" s="192">
        <v>0.52646362381433853</v>
      </c>
      <c r="S169" s="192" t="s">
        <v>412</v>
      </c>
      <c r="T169" s="192">
        <v>0.3</v>
      </c>
      <c r="U169" s="192">
        <v>0.3</v>
      </c>
      <c r="V169" s="192">
        <v>0.3</v>
      </c>
      <c r="W169" s="192">
        <v>0.35571683291359185</v>
      </c>
      <c r="X169" s="192" t="s">
        <v>412</v>
      </c>
      <c r="Y169" s="192" t="s">
        <v>412</v>
      </c>
      <c r="Z169" s="192" t="s">
        <v>412</v>
      </c>
      <c r="AA169" s="192" t="s">
        <v>412</v>
      </c>
      <c r="AB169" s="192" t="s">
        <v>412</v>
      </c>
      <c r="AC169" s="192">
        <v>0.61265911246034399</v>
      </c>
      <c r="AD169" s="192">
        <v>1.2751277675414351E-2</v>
      </c>
      <c r="AE169" s="192" t="s">
        <v>412</v>
      </c>
      <c r="AF169" s="192" t="s">
        <v>412</v>
      </c>
      <c r="AG169" s="192" t="s">
        <v>412</v>
      </c>
      <c r="AH169" s="192" t="s">
        <v>412</v>
      </c>
      <c r="AI169" s="192">
        <v>0.16675298188341459</v>
      </c>
      <c r="AJ169" s="192">
        <v>0.57872336911710942</v>
      </c>
      <c r="AK169" s="193" t="s">
        <v>412</v>
      </c>
    </row>
    <row r="170" spans="1:37">
      <c r="A170" s="113" t="s">
        <v>199</v>
      </c>
      <c r="B170" s="20" t="s">
        <v>469</v>
      </c>
      <c r="C170" s="20" t="s">
        <v>709</v>
      </c>
      <c r="D170" s="20" t="s">
        <v>708</v>
      </c>
      <c r="E170" s="20" t="s">
        <v>184</v>
      </c>
      <c r="F170" s="20" t="s">
        <v>188</v>
      </c>
      <c r="G170" s="191" t="s">
        <v>412</v>
      </c>
      <c r="H170" s="192" t="s">
        <v>412</v>
      </c>
      <c r="I170" s="192" t="s">
        <v>412</v>
      </c>
      <c r="J170" s="192" t="s">
        <v>412</v>
      </c>
      <c r="K170" s="192" t="s">
        <v>412</v>
      </c>
      <c r="L170" s="192" t="s">
        <v>412</v>
      </c>
      <c r="M170" s="192" t="s">
        <v>412</v>
      </c>
      <c r="N170" s="192" t="s">
        <v>412</v>
      </c>
      <c r="O170" s="192" t="s">
        <v>412</v>
      </c>
      <c r="P170" s="192">
        <v>0.45408418176095328</v>
      </c>
      <c r="Q170" s="192" t="s">
        <v>412</v>
      </c>
      <c r="R170" s="192">
        <v>0.20070045826655616</v>
      </c>
      <c r="S170" s="192" t="s">
        <v>412</v>
      </c>
      <c r="T170" s="192">
        <v>0.25</v>
      </c>
      <c r="U170" s="192">
        <v>0.25</v>
      </c>
      <c r="V170" s="192">
        <v>0.3983468145437532</v>
      </c>
      <c r="W170" s="192">
        <v>0.22629343026856008</v>
      </c>
      <c r="X170" s="192" t="s">
        <v>412</v>
      </c>
      <c r="Y170" s="192" t="s">
        <v>412</v>
      </c>
      <c r="Z170" s="192" t="s">
        <v>412</v>
      </c>
      <c r="AA170" s="192" t="s">
        <v>412</v>
      </c>
      <c r="AB170" s="192" t="s">
        <v>412</v>
      </c>
      <c r="AC170" s="192">
        <v>0.25</v>
      </c>
      <c r="AD170" s="192">
        <v>0.25</v>
      </c>
      <c r="AE170" s="192" t="s">
        <v>412</v>
      </c>
      <c r="AF170" s="192" t="s">
        <v>412</v>
      </c>
      <c r="AG170" s="192">
        <v>0.25</v>
      </c>
      <c r="AH170" s="192" t="s">
        <v>412</v>
      </c>
      <c r="AI170" s="192">
        <v>1.7298593872181821E-2</v>
      </c>
      <c r="AJ170" s="192">
        <v>0.36256406299296029</v>
      </c>
      <c r="AK170" s="193" t="s">
        <v>412</v>
      </c>
    </row>
    <row r="171" spans="1:37">
      <c r="A171" s="113" t="s">
        <v>199</v>
      </c>
      <c r="B171" s="20" t="s">
        <v>71</v>
      </c>
      <c r="C171" s="20" t="s">
        <v>711</v>
      </c>
      <c r="D171" s="20" t="s">
        <v>710</v>
      </c>
      <c r="E171" s="20" t="s">
        <v>184</v>
      </c>
      <c r="F171" s="20" t="s">
        <v>188</v>
      </c>
      <c r="G171" s="191" t="s">
        <v>412</v>
      </c>
      <c r="H171" s="192" t="s">
        <v>412</v>
      </c>
      <c r="I171" s="192" t="s">
        <v>412</v>
      </c>
      <c r="J171" s="192" t="s">
        <v>412</v>
      </c>
      <c r="K171" s="192" t="s">
        <v>412</v>
      </c>
      <c r="L171" s="192" t="s">
        <v>412</v>
      </c>
      <c r="M171" s="192" t="s">
        <v>412</v>
      </c>
      <c r="N171" s="192" t="s">
        <v>412</v>
      </c>
      <c r="O171" s="192" t="s">
        <v>412</v>
      </c>
      <c r="P171" s="192" t="s">
        <v>412</v>
      </c>
      <c r="Q171" s="192" t="s">
        <v>412</v>
      </c>
      <c r="R171" s="192" t="s">
        <v>412</v>
      </c>
      <c r="S171" s="192" t="s">
        <v>412</v>
      </c>
      <c r="T171" s="192">
        <v>0.33</v>
      </c>
      <c r="U171" s="192">
        <v>0.33</v>
      </c>
      <c r="V171" s="192">
        <v>0.33</v>
      </c>
      <c r="W171" s="192" t="s">
        <v>412</v>
      </c>
      <c r="X171" s="192" t="s">
        <v>412</v>
      </c>
      <c r="Y171" s="192" t="s">
        <v>412</v>
      </c>
      <c r="Z171" s="192" t="s">
        <v>412</v>
      </c>
      <c r="AA171" s="192" t="s">
        <v>412</v>
      </c>
      <c r="AB171" s="192" t="s">
        <v>412</v>
      </c>
      <c r="AC171" s="192" t="s">
        <v>412</v>
      </c>
      <c r="AD171" s="192" t="s">
        <v>412</v>
      </c>
      <c r="AE171" s="192" t="s">
        <v>412</v>
      </c>
      <c r="AF171" s="192" t="s">
        <v>412</v>
      </c>
      <c r="AG171" s="192">
        <v>0.33</v>
      </c>
      <c r="AH171" s="192" t="s">
        <v>412</v>
      </c>
      <c r="AI171" s="192" t="s">
        <v>412</v>
      </c>
      <c r="AJ171" s="192" t="s">
        <v>412</v>
      </c>
      <c r="AK171" s="193" t="s">
        <v>412</v>
      </c>
    </row>
    <row r="172" spans="1:37">
      <c r="A172" s="121" t="s">
        <v>199</v>
      </c>
      <c r="B172" s="21" t="s">
        <v>75</v>
      </c>
      <c r="C172" s="21" t="s">
        <v>713</v>
      </c>
      <c r="D172" s="21" t="s">
        <v>712</v>
      </c>
      <c r="E172" s="21" t="s">
        <v>184</v>
      </c>
      <c r="F172" s="21" t="s">
        <v>188</v>
      </c>
      <c r="G172" s="194" t="s">
        <v>412</v>
      </c>
      <c r="H172" s="195" t="s">
        <v>412</v>
      </c>
      <c r="I172" s="195" t="s">
        <v>412</v>
      </c>
      <c r="J172" s="195" t="s">
        <v>412</v>
      </c>
      <c r="K172" s="195">
        <v>0.1</v>
      </c>
      <c r="L172" s="195" t="s">
        <v>412</v>
      </c>
      <c r="M172" s="195" t="s">
        <v>412</v>
      </c>
      <c r="N172" s="195" t="s">
        <v>412</v>
      </c>
      <c r="O172" s="195" t="s">
        <v>412</v>
      </c>
      <c r="P172" s="195">
        <v>0.1</v>
      </c>
      <c r="Q172" s="195" t="s">
        <v>412</v>
      </c>
      <c r="R172" s="195" t="s">
        <v>412</v>
      </c>
      <c r="S172" s="195" t="s">
        <v>412</v>
      </c>
      <c r="T172" s="195" t="s">
        <v>412</v>
      </c>
      <c r="U172" s="195">
        <v>0.1</v>
      </c>
      <c r="V172" s="195" t="s">
        <v>412</v>
      </c>
      <c r="W172" s="195" t="s">
        <v>412</v>
      </c>
      <c r="X172" s="195" t="s">
        <v>412</v>
      </c>
      <c r="Y172" s="195" t="s">
        <v>412</v>
      </c>
      <c r="Z172" s="195" t="s">
        <v>412</v>
      </c>
      <c r="AA172" s="195" t="s">
        <v>412</v>
      </c>
      <c r="AB172" s="195" t="s">
        <v>412</v>
      </c>
      <c r="AC172" s="195" t="s">
        <v>412</v>
      </c>
      <c r="AD172" s="195" t="s">
        <v>412</v>
      </c>
      <c r="AE172" s="195" t="s">
        <v>412</v>
      </c>
      <c r="AF172" s="195" t="s">
        <v>412</v>
      </c>
      <c r="AG172" s="195" t="s">
        <v>412</v>
      </c>
      <c r="AH172" s="195" t="s">
        <v>412</v>
      </c>
      <c r="AI172" s="195" t="s">
        <v>412</v>
      </c>
      <c r="AJ172" s="195" t="s">
        <v>412</v>
      </c>
      <c r="AK172" s="196" t="s">
        <v>412</v>
      </c>
    </row>
    <row r="173" spans="1:37">
      <c r="A173" s="113" t="s">
        <v>271</v>
      </c>
      <c r="B173" s="20" t="s">
        <v>59</v>
      </c>
      <c r="C173" s="20" t="s">
        <v>715</v>
      </c>
      <c r="D173" s="20" t="s">
        <v>714</v>
      </c>
      <c r="E173" s="20" t="s">
        <v>184</v>
      </c>
      <c r="F173" s="20" t="s">
        <v>188</v>
      </c>
      <c r="G173" s="188">
        <v>5.7382775882889411E-2</v>
      </c>
      <c r="H173" s="189">
        <v>0.38</v>
      </c>
      <c r="I173" s="189">
        <v>9.2798073108147958E-2</v>
      </c>
      <c r="J173" s="189">
        <v>0.38</v>
      </c>
      <c r="K173" s="189">
        <v>0.38</v>
      </c>
      <c r="L173" s="189">
        <v>0.48006437075627423</v>
      </c>
      <c r="M173" s="189">
        <v>0.38</v>
      </c>
      <c r="N173" s="189">
        <v>0.38</v>
      </c>
      <c r="O173" s="189">
        <v>0.38</v>
      </c>
      <c r="P173" s="189">
        <v>0.5221307878232333</v>
      </c>
      <c r="Q173" s="189">
        <v>0.38</v>
      </c>
      <c r="R173" s="189">
        <v>0.38</v>
      </c>
      <c r="S173" s="189">
        <v>0.75612943597361093</v>
      </c>
      <c r="T173" s="189">
        <v>0.38</v>
      </c>
      <c r="U173" s="189" t="s">
        <v>412</v>
      </c>
      <c r="V173" s="189">
        <v>0.38</v>
      </c>
      <c r="W173" s="189">
        <v>0.27853477907004331</v>
      </c>
      <c r="X173" s="189">
        <v>0.37697619161687584</v>
      </c>
      <c r="Y173" s="189">
        <v>0.44169059590524462</v>
      </c>
      <c r="Z173" s="189">
        <v>0.22185412572646604</v>
      </c>
      <c r="AA173" s="189">
        <v>7.9375472408223791E-3</v>
      </c>
      <c r="AB173" s="189">
        <v>0.47296482789769456</v>
      </c>
      <c r="AC173" s="189">
        <v>0.38</v>
      </c>
      <c r="AD173" s="189">
        <v>0.38</v>
      </c>
      <c r="AE173" s="189">
        <v>0.38</v>
      </c>
      <c r="AF173" s="189">
        <v>0.38</v>
      </c>
      <c r="AG173" s="189">
        <v>0.38</v>
      </c>
      <c r="AH173" s="189" t="s">
        <v>412</v>
      </c>
      <c r="AI173" s="189">
        <v>0.13490945982322752</v>
      </c>
      <c r="AJ173" s="189">
        <v>0.38</v>
      </c>
      <c r="AK173" s="190">
        <v>0.7294656432195199</v>
      </c>
    </row>
    <row r="174" spans="1:37">
      <c r="A174" s="113" t="s">
        <v>271</v>
      </c>
      <c r="B174" s="20" t="s">
        <v>204</v>
      </c>
      <c r="C174" s="20" t="s">
        <v>717</v>
      </c>
      <c r="D174" s="20" t="s">
        <v>716</v>
      </c>
      <c r="E174" s="20" t="s">
        <v>184</v>
      </c>
      <c r="F174" s="20" t="s">
        <v>188</v>
      </c>
      <c r="G174" s="191" t="s">
        <v>412</v>
      </c>
      <c r="H174" s="192" t="s">
        <v>412</v>
      </c>
      <c r="I174" s="192" t="s">
        <v>412</v>
      </c>
      <c r="J174" s="192" t="s">
        <v>412</v>
      </c>
      <c r="K174" s="192">
        <v>0.37</v>
      </c>
      <c r="L174" s="192" t="s">
        <v>412</v>
      </c>
      <c r="M174" s="192">
        <v>3.1296511365988468E-2</v>
      </c>
      <c r="N174" s="192">
        <v>0.37</v>
      </c>
      <c r="O174" s="192" t="s">
        <v>412</v>
      </c>
      <c r="P174" s="192">
        <v>0.37</v>
      </c>
      <c r="Q174" s="192" t="s">
        <v>412</v>
      </c>
      <c r="R174" s="192">
        <v>0.37</v>
      </c>
      <c r="S174" s="192" t="s">
        <v>412</v>
      </c>
      <c r="T174" s="192">
        <v>0.37</v>
      </c>
      <c r="U174" s="192" t="s">
        <v>412</v>
      </c>
      <c r="V174" s="192">
        <v>0.37</v>
      </c>
      <c r="W174" s="192">
        <v>0.37</v>
      </c>
      <c r="X174" s="192" t="s">
        <v>412</v>
      </c>
      <c r="Y174" s="192" t="s">
        <v>412</v>
      </c>
      <c r="Z174" s="192">
        <v>0.37</v>
      </c>
      <c r="AA174" s="192" t="s">
        <v>412</v>
      </c>
      <c r="AB174" s="192" t="s">
        <v>412</v>
      </c>
      <c r="AC174" s="192" t="s">
        <v>412</v>
      </c>
      <c r="AD174" s="192" t="s">
        <v>412</v>
      </c>
      <c r="AE174" s="192" t="s">
        <v>412</v>
      </c>
      <c r="AF174" s="192" t="s">
        <v>412</v>
      </c>
      <c r="AG174" s="192">
        <v>0.37</v>
      </c>
      <c r="AH174" s="192" t="s">
        <v>412</v>
      </c>
      <c r="AI174" s="192">
        <v>0.37</v>
      </c>
      <c r="AJ174" s="192">
        <v>0.37</v>
      </c>
      <c r="AK174" s="193" t="s">
        <v>412</v>
      </c>
    </row>
    <row r="175" spans="1:37" hidden="1">
      <c r="A175" s="113" t="s">
        <v>271</v>
      </c>
      <c r="B175" s="20" t="s">
        <v>262</v>
      </c>
      <c r="C175" s="20" t="s">
        <v>718</v>
      </c>
      <c r="D175" s="20" t="s">
        <v>550</v>
      </c>
      <c r="E175" s="20" t="s">
        <v>184</v>
      </c>
      <c r="F175" s="20" t="s">
        <v>188</v>
      </c>
      <c r="G175" s="191" t="s">
        <v>412</v>
      </c>
      <c r="H175" s="192" t="s">
        <v>412</v>
      </c>
      <c r="I175" s="192" t="s">
        <v>412</v>
      </c>
      <c r="J175" s="192" t="s">
        <v>412</v>
      </c>
      <c r="K175" s="192" t="s">
        <v>412</v>
      </c>
      <c r="L175" s="192" t="s">
        <v>412</v>
      </c>
      <c r="M175" s="192" t="s">
        <v>412</v>
      </c>
      <c r="N175" s="192" t="s">
        <v>412</v>
      </c>
      <c r="O175" s="192" t="s">
        <v>412</v>
      </c>
      <c r="P175" s="192" t="s">
        <v>412</v>
      </c>
      <c r="Q175" s="192" t="s">
        <v>412</v>
      </c>
      <c r="R175" s="192" t="s">
        <v>412</v>
      </c>
      <c r="S175" s="192" t="s">
        <v>412</v>
      </c>
      <c r="T175" s="192" t="s">
        <v>412</v>
      </c>
      <c r="U175" s="192" t="s">
        <v>412</v>
      </c>
      <c r="V175" s="192" t="s">
        <v>412</v>
      </c>
      <c r="W175" s="192" t="s">
        <v>412</v>
      </c>
      <c r="X175" s="192" t="s">
        <v>412</v>
      </c>
      <c r="Y175" s="192" t="s">
        <v>412</v>
      </c>
      <c r="Z175" s="192" t="s">
        <v>412</v>
      </c>
      <c r="AA175" s="192" t="s">
        <v>412</v>
      </c>
      <c r="AB175" s="192" t="s">
        <v>412</v>
      </c>
      <c r="AC175" s="192" t="s">
        <v>412</v>
      </c>
      <c r="AD175" s="192" t="s">
        <v>412</v>
      </c>
      <c r="AE175" s="192" t="s">
        <v>412</v>
      </c>
      <c r="AF175" s="192" t="s">
        <v>412</v>
      </c>
      <c r="AG175" s="192" t="s">
        <v>412</v>
      </c>
      <c r="AH175" s="192" t="s">
        <v>412</v>
      </c>
      <c r="AI175" s="192" t="s">
        <v>412</v>
      </c>
      <c r="AJ175" s="192" t="s">
        <v>412</v>
      </c>
      <c r="AK175" s="193" t="s">
        <v>412</v>
      </c>
    </row>
    <row r="176" spans="1:37" hidden="1">
      <c r="A176" s="113" t="s">
        <v>271</v>
      </c>
      <c r="B176" s="20" t="s">
        <v>263</v>
      </c>
      <c r="C176" s="20" t="s">
        <v>719</v>
      </c>
      <c r="D176" s="20" t="s">
        <v>550</v>
      </c>
      <c r="E176" s="20" t="s">
        <v>184</v>
      </c>
      <c r="F176" s="20" t="s">
        <v>188</v>
      </c>
      <c r="G176" s="191" t="s">
        <v>412</v>
      </c>
      <c r="H176" s="192" t="s">
        <v>412</v>
      </c>
      <c r="I176" s="192" t="s">
        <v>412</v>
      </c>
      <c r="J176" s="192" t="s">
        <v>412</v>
      </c>
      <c r="K176" s="192" t="s">
        <v>412</v>
      </c>
      <c r="L176" s="192" t="s">
        <v>412</v>
      </c>
      <c r="M176" s="192" t="s">
        <v>412</v>
      </c>
      <c r="N176" s="192" t="s">
        <v>412</v>
      </c>
      <c r="O176" s="192" t="s">
        <v>412</v>
      </c>
      <c r="P176" s="192" t="s">
        <v>412</v>
      </c>
      <c r="Q176" s="192" t="s">
        <v>412</v>
      </c>
      <c r="R176" s="192" t="s">
        <v>412</v>
      </c>
      <c r="S176" s="192" t="s">
        <v>412</v>
      </c>
      <c r="T176" s="192" t="s">
        <v>412</v>
      </c>
      <c r="U176" s="192" t="s">
        <v>412</v>
      </c>
      <c r="V176" s="192" t="s">
        <v>412</v>
      </c>
      <c r="W176" s="192" t="s">
        <v>412</v>
      </c>
      <c r="X176" s="192" t="s">
        <v>412</v>
      </c>
      <c r="Y176" s="192" t="s">
        <v>412</v>
      </c>
      <c r="Z176" s="192" t="s">
        <v>412</v>
      </c>
      <c r="AA176" s="192" t="s">
        <v>412</v>
      </c>
      <c r="AB176" s="192" t="s">
        <v>412</v>
      </c>
      <c r="AC176" s="192" t="s">
        <v>412</v>
      </c>
      <c r="AD176" s="192" t="s">
        <v>412</v>
      </c>
      <c r="AE176" s="192" t="s">
        <v>412</v>
      </c>
      <c r="AF176" s="192" t="s">
        <v>412</v>
      </c>
      <c r="AG176" s="192" t="s">
        <v>412</v>
      </c>
      <c r="AH176" s="192" t="s">
        <v>412</v>
      </c>
      <c r="AI176" s="192" t="s">
        <v>412</v>
      </c>
      <c r="AJ176" s="192" t="s">
        <v>412</v>
      </c>
      <c r="AK176" s="193" t="s">
        <v>412</v>
      </c>
    </row>
    <row r="177" spans="1:37">
      <c r="A177" s="113" t="s">
        <v>271</v>
      </c>
      <c r="B177" s="20" t="s">
        <v>66</v>
      </c>
      <c r="C177" s="20" t="s">
        <v>721</v>
      </c>
      <c r="D177" s="20" t="s">
        <v>720</v>
      </c>
      <c r="E177" s="20" t="s">
        <v>184</v>
      </c>
      <c r="F177" s="20" t="s">
        <v>188</v>
      </c>
      <c r="G177" s="197">
        <v>0.33</v>
      </c>
      <c r="H177" s="198">
        <v>0.33</v>
      </c>
      <c r="I177" s="198">
        <v>0.29314220064600177</v>
      </c>
      <c r="J177" s="198">
        <v>0.1849920213944703</v>
      </c>
      <c r="K177" s="198">
        <v>2.6350433660444515E-2</v>
      </c>
      <c r="L177" s="198">
        <v>0.43726150976379469</v>
      </c>
      <c r="M177" s="198">
        <v>0.33</v>
      </c>
      <c r="N177" s="198">
        <v>0.42771686803543657</v>
      </c>
      <c r="O177" s="198">
        <v>0.33</v>
      </c>
      <c r="P177" s="198">
        <v>2.9062382783032484E-2</v>
      </c>
      <c r="Q177" s="198">
        <v>0.33</v>
      </c>
      <c r="R177" s="198">
        <v>0.52569631943712647</v>
      </c>
      <c r="S177" s="198">
        <v>0.17958479398964677</v>
      </c>
      <c r="T177" s="198">
        <v>5.8126939124128075E-3</v>
      </c>
      <c r="U177" s="198">
        <v>0.67516433110791207</v>
      </c>
      <c r="V177" s="198">
        <v>0.33</v>
      </c>
      <c r="W177" s="198">
        <v>0.25332873623478608</v>
      </c>
      <c r="X177" s="198">
        <v>0.33</v>
      </c>
      <c r="Y177" s="198">
        <v>0.10149789551102922</v>
      </c>
      <c r="Z177" s="198">
        <v>0.33</v>
      </c>
      <c r="AA177" s="198">
        <v>0.33</v>
      </c>
      <c r="AB177" s="198">
        <v>0.16550301840224982</v>
      </c>
      <c r="AC177" s="198">
        <v>9.1797223451152814E-3</v>
      </c>
      <c r="AD177" s="198">
        <v>0.29144335594227955</v>
      </c>
      <c r="AE177" s="198">
        <v>0.65804790728565532</v>
      </c>
      <c r="AF177" s="198">
        <v>0.50655424925031489</v>
      </c>
      <c r="AG177" s="198">
        <v>0.47924815902830969</v>
      </c>
      <c r="AH177" s="198">
        <v>0.41794019085211143</v>
      </c>
      <c r="AI177" s="198">
        <v>4.9882400280962151E-3</v>
      </c>
      <c r="AJ177" s="198">
        <v>0.26334470506248892</v>
      </c>
      <c r="AK177" s="199">
        <v>0.33</v>
      </c>
    </row>
    <row r="178" spans="1:37">
      <c r="A178" s="113" t="s">
        <v>271</v>
      </c>
      <c r="B178" s="20" t="s">
        <v>63</v>
      </c>
      <c r="C178" s="20" t="s">
        <v>723</v>
      </c>
      <c r="D178" s="20" t="s">
        <v>722</v>
      </c>
      <c r="E178" s="20" t="s">
        <v>184</v>
      </c>
      <c r="F178" s="20" t="s">
        <v>188</v>
      </c>
      <c r="G178" s="197">
        <v>0.35</v>
      </c>
      <c r="H178" s="198">
        <v>0.79433935509030373</v>
      </c>
      <c r="I178" s="198">
        <v>0.39434619394291315</v>
      </c>
      <c r="J178" s="198">
        <v>0.35</v>
      </c>
      <c r="K178" s="198">
        <v>0.12375547014680152</v>
      </c>
      <c r="L178" s="198">
        <v>0.54285689123994374</v>
      </c>
      <c r="M178" s="198">
        <v>0.58159411737079236</v>
      </c>
      <c r="N178" s="198">
        <v>0.28587543762205281</v>
      </c>
      <c r="O178" s="198">
        <v>0.22489837429988596</v>
      </c>
      <c r="P178" s="198">
        <v>0.35</v>
      </c>
      <c r="Q178" s="198">
        <v>0.55461189581048587</v>
      </c>
      <c r="R178" s="198">
        <v>0.17239654345246327</v>
      </c>
      <c r="S178" s="198">
        <v>1.0654726756403899E-2</v>
      </c>
      <c r="T178" s="198">
        <v>0.18887386150188815</v>
      </c>
      <c r="U178" s="198">
        <v>0.35</v>
      </c>
      <c r="V178" s="198">
        <v>7.3022805414717423E-2</v>
      </c>
      <c r="W178" s="198">
        <v>0.34736677482198552</v>
      </c>
      <c r="X178" s="198">
        <v>0.35</v>
      </c>
      <c r="Y178" s="198">
        <v>0.23789605280473533</v>
      </c>
      <c r="Z178" s="198">
        <v>0.2035825735029578</v>
      </c>
      <c r="AA178" s="198">
        <v>0.2936457518809697</v>
      </c>
      <c r="AB178" s="198">
        <v>0.6764683632524261</v>
      </c>
      <c r="AC178" s="198">
        <v>0.35</v>
      </c>
      <c r="AD178" s="198">
        <v>0.35</v>
      </c>
      <c r="AE178" s="198">
        <v>0.35325615404006111</v>
      </c>
      <c r="AF178" s="198">
        <v>0.39690931055070494</v>
      </c>
      <c r="AG178" s="198">
        <v>0.35</v>
      </c>
      <c r="AH178" s="198">
        <v>0.36526962628023935</v>
      </c>
      <c r="AI178" s="198">
        <v>0.34422607656066001</v>
      </c>
      <c r="AJ178" s="198">
        <v>0.27827721981150955</v>
      </c>
      <c r="AK178" s="199" t="s">
        <v>412</v>
      </c>
    </row>
    <row r="179" spans="1:37">
      <c r="A179" s="113" t="s">
        <v>271</v>
      </c>
      <c r="B179" s="20" t="s">
        <v>205</v>
      </c>
      <c r="C179" s="20" t="s">
        <v>725</v>
      </c>
      <c r="D179" s="20" t="s">
        <v>724</v>
      </c>
      <c r="E179" s="20" t="s">
        <v>184</v>
      </c>
      <c r="F179" s="20" t="s">
        <v>188</v>
      </c>
      <c r="G179" s="197">
        <v>6.9662193370788092E-2</v>
      </c>
      <c r="H179" s="198" t="s">
        <v>412</v>
      </c>
      <c r="I179" s="198">
        <v>0.12297994439985889</v>
      </c>
      <c r="J179" s="198">
        <v>8.8790102494852689E-3</v>
      </c>
      <c r="K179" s="198">
        <v>0.35</v>
      </c>
      <c r="L179" s="198">
        <v>6.0017692199940742E-2</v>
      </c>
      <c r="M179" s="198">
        <v>8.7284861697842758E-3</v>
      </c>
      <c r="N179" s="198">
        <v>2.4991338575794338E-2</v>
      </c>
      <c r="O179" s="198">
        <v>5.6622534381280773E-2</v>
      </c>
      <c r="P179" s="198">
        <v>0.35</v>
      </c>
      <c r="Q179" s="198">
        <v>1.7252987300755221E-3</v>
      </c>
      <c r="R179" s="198">
        <v>0.1198218637258589</v>
      </c>
      <c r="S179" s="198">
        <v>0.35</v>
      </c>
      <c r="T179" s="198">
        <v>0.35</v>
      </c>
      <c r="U179" s="198" t="s">
        <v>412</v>
      </c>
      <c r="V179" s="198">
        <v>0.35</v>
      </c>
      <c r="W179" s="198">
        <v>0.12595609449036602</v>
      </c>
      <c r="X179" s="198">
        <v>0.26193748667719335</v>
      </c>
      <c r="Y179" s="198" t="s">
        <v>412</v>
      </c>
      <c r="Z179" s="198">
        <v>5.6245525893586779E-2</v>
      </c>
      <c r="AA179" s="198" t="s">
        <v>412</v>
      </c>
      <c r="AB179" s="198">
        <v>8.5070997037850565E-2</v>
      </c>
      <c r="AC179" s="198">
        <v>4.620106558775073E-2</v>
      </c>
      <c r="AD179" s="198">
        <v>3.5377737880680646E-2</v>
      </c>
      <c r="AE179" s="198" t="s">
        <v>412</v>
      </c>
      <c r="AF179" s="198">
        <v>1.3723675603596502E-2</v>
      </c>
      <c r="AG179" s="198">
        <v>0.35</v>
      </c>
      <c r="AH179" s="198" t="s">
        <v>412</v>
      </c>
      <c r="AI179" s="198">
        <v>0.39399406786244112</v>
      </c>
      <c r="AJ179" s="198">
        <v>0.35</v>
      </c>
      <c r="AK179" s="199">
        <v>1.5613592366525611E-2</v>
      </c>
    </row>
    <row r="180" spans="1:37">
      <c r="A180" s="113" t="s">
        <v>271</v>
      </c>
      <c r="B180" s="20" t="s">
        <v>67</v>
      </c>
      <c r="C180" s="20" t="s">
        <v>727</v>
      </c>
      <c r="D180" s="20" t="s">
        <v>726</v>
      </c>
      <c r="E180" s="20" t="s">
        <v>184</v>
      </c>
      <c r="F180" s="20" t="s">
        <v>188</v>
      </c>
      <c r="G180" s="197" t="s">
        <v>412</v>
      </c>
      <c r="H180" s="198" t="s">
        <v>412</v>
      </c>
      <c r="I180" s="198" t="s">
        <v>412</v>
      </c>
      <c r="J180" s="198" t="s">
        <v>412</v>
      </c>
      <c r="K180" s="198" t="s">
        <v>412</v>
      </c>
      <c r="L180" s="198" t="s">
        <v>412</v>
      </c>
      <c r="M180" s="198" t="s">
        <v>412</v>
      </c>
      <c r="N180" s="198" t="s">
        <v>412</v>
      </c>
      <c r="O180" s="198" t="s">
        <v>412</v>
      </c>
      <c r="P180" s="198" t="s">
        <v>412</v>
      </c>
      <c r="Q180" s="198">
        <v>0.35</v>
      </c>
      <c r="R180" s="198" t="s">
        <v>412</v>
      </c>
      <c r="S180" s="198" t="s">
        <v>412</v>
      </c>
      <c r="T180" s="198" t="s">
        <v>412</v>
      </c>
      <c r="U180" s="198" t="s">
        <v>412</v>
      </c>
      <c r="V180" s="198">
        <v>0.35</v>
      </c>
      <c r="W180" s="198">
        <v>0.35</v>
      </c>
      <c r="X180" s="198" t="s">
        <v>412</v>
      </c>
      <c r="Y180" s="198">
        <v>0.35</v>
      </c>
      <c r="Z180" s="198" t="s">
        <v>412</v>
      </c>
      <c r="AA180" s="198" t="s">
        <v>412</v>
      </c>
      <c r="AB180" s="198" t="s">
        <v>412</v>
      </c>
      <c r="AC180" s="198">
        <v>0.35</v>
      </c>
      <c r="AD180" s="198" t="s">
        <v>412</v>
      </c>
      <c r="AE180" s="198" t="s">
        <v>412</v>
      </c>
      <c r="AF180" s="198" t="s">
        <v>412</v>
      </c>
      <c r="AG180" s="198" t="s">
        <v>412</v>
      </c>
      <c r="AH180" s="198" t="s">
        <v>412</v>
      </c>
      <c r="AI180" s="198">
        <v>0.35</v>
      </c>
      <c r="AJ180" s="198">
        <v>1.3970857580273995E-2</v>
      </c>
      <c r="AK180" s="199" t="s">
        <v>412</v>
      </c>
    </row>
    <row r="181" spans="1:37">
      <c r="A181" s="113" t="s">
        <v>271</v>
      </c>
      <c r="B181" s="20" t="s">
        <v>69</v>
      </c>
      <c r="C181" s="20" t="s">
        <v>729</v>
      </c>
      <c r="D181" s="20" t="s">
        <v>728</v>
      </c>
      <c r="E181" s="20" t="s">
        <v>184</v>
      </c>
      <c r="F181" s="20" t="s">
        <v>188</v>
      </c>
      <c r="G181" s="197">
        <v>0.20513428376175138</v>
      </c>
      <c r="H181" s="198" t="s">
        <v>412</v>
      </c>
      <c r="I181" s="198">
        <v>0.38</v>
      </c>
      <c r="J181" s="198" t="s">
        <v>412</v>
      </c>
      <c r="K181" s="198">
        <v>0.60489827223624471</v>
      </c>
      <c r="L181" s="198" t="s">
        <v>412</v>
      </c>
      <c r="M181" s="198">
        <v>6.454325062274462E-3</v>
      </c>
      <c r="N181" s="198">
        <v>4.9139874197163258E-2</v>
      </c>
      <c r="O181" s="198" t="s">
        <v>412</v>
      </c>
      <c r="P181" s="198">
        <v>1.6701605119578578E-3</v>
      </c>
      <c r="Q181" s="198">
        <v>0.60921937825510952</v>
      </c>
      <c r="R181" s="198">
        <v>0.57971315923123834</v>
      </c>
      <c r="S181" s="198" t="s">
        <v>412</v>
      </c>
      <c r="T181" s="198">
        <v>1.1693125490743294E-2</v>
      </c>
      <c r="U181" s="198">
        <v>0.31366756246928601</v>
      </c>
      <c r="V181" s="198">
        <v>3.6582451691669966E-2</v>
      </c>
      <c r="W181" s="198">
        <v>0.15349603802349163</v>
      </c>
      <c r="X181" s="198">
        <v>2.5512483388943949E-2</v>
      </c>
      <c r="Y181" s="198" t="s">
        <v>412</v>
      </c>
      <c r="Z181" s="198" t="s">
        <v>412</v>
      </c>
      <c r="AA181" s="198">
        <v>0.38</v>
      </c>
      <c r="AB181" s="198">
        <v>0.38</v>
      </c>
      <c r="AC181" s="198">
        <v>9.4106502533964062E-2</v>
      </c>
      <c r="AD181" s="198">
        <v>0.49755746020137864</v>
      </c>
      <c r="AE181" s="198">
        <v>5.4341873010142509E-3</v>
      </c>
      <c r="AF181" s="198">
        <v>4.5721563122170544E-2</v>
      </c>
      <c r="AG181" s="198" t="s">
        <v>412</v>
      </c>
      <c r="AH181" s="198" t="s">
        <v>412</v>
      </c>
      <c r="AI181" s="198">
        <v>0.38</v>
      </c>
      <c r="AJ181" s="198">
        <v>1.253428721487963E-2</v>
      </c>
      <c r="AK181" s="199" t="s">
        <v>412</v>
      </c>
    </row>
    <row r="182" spans="1:37">
      <c r="A182" s="113" t="s">
        <v>271</v>
      </c>
      <c r="B182" s="20" t="s">
        <v>469</v>
      </c>
      <c r="C182" s="20" t="s">
        <v>731</v>
      </c>
      <c r="D182" s="20" t="s">
        <v>730</v>
      </c>
      <c r="E182" s="20" t="s">
        <v>184</v>
      </c>
      <c r="F182" s="20" t="s">
        <v>188</v>
      </c>
      <c r="G182" s="197" t="s">
        <v>412</v>
      </c>
      <c r="H182" s="198" t="s">
        <v>412</v>
      </c>
      <c r="I182" s="198" t="s">
        <v>412</v>
      </c>
      <c r="J182" s="198" t="s">
        <v>412</v>
      </c>
      <c r="K182" s="198" t="s">
        <v>412</v>
      </c>
      <c r="L182" s="198" t="s">
        <v>412</v>
      </c>
      <c r="M182" s="198">
        <v>6.6079335592046581E-3</v>
      </c>
      <c r="N182" s="198">
        <v>0.24046486909713366</v>
      </c>
      <c r="O182" s="198" t="s">
        <v>412</v>
      </c>
      <c r="P182" s="198" t="s">
        <v>412</v>
      </c>
      <c r="Q182" s="198" t="s">
        <v>412</v>
      </c>
      <c r="R182" s="198">
        <v>0.31</v>
      </c>
      <c r="S182" s="198">
        <v>0.31</v>
      </c>
      <c r="T182" s="198">
        <v>0.31</v>
      </c>
      <c r="U182" s="198" t="s">
        <v>412</v>
      </c>
      <c r="V182" s="198">
        <v>6.4595160058560447E-2</v>
      </c>
      <c r="W182" s="198">
        <v>3.1566550285664102E-2</v>
      </c>
      <c r="X182" s="198">
        <v>4.5691184580365723E-2</v>
      </c>
      <c r="Y182" s="198" t="s">
        <v>412</v>
      </c>
      <c r="Z182" s="198" t="s">
        <v>412</v>
      </c>
      <c r="AA182" s="198" t="s">
        <v>412</v>
      </c>
      <c r="AB182" s="198">
        <v>0.15811473302508983</v>
      </c>
      <c r="AC182" s="198">
        <v>5.2544398425651718E-3</v>
      </c>
      <c r="AD182" s="198" t="s">
        <v>412</v>
      </c>
      <c r="AE182" s="198" t="s">
        <v>412</v>
      </c>
      <c r="AF182" s="198">
        <v>6.3898956279708999E-2</v>
      </c>
      <c r="AG182" s="198">
        <v>0.31</v>
      </c>
      <c r="AH182" s="198" t="s">
        <v>412</v>
      </c>
      <c r="AI182" s="198">
        <v>8.8727433672606995E-4</v>
      </c>
      <c r="AJ182" s="198">
        <v>3.4522294260238423E-3</v>
      </c>
      <c r="AK182" s="199" t="s">
        <v>412</v>
      </c>
    </row>
    <row r="183" spans="1:37">
      <c r="A183" s="113" t="s">
        <v>271</v>
      </c>
      <c r="B183" s="20" t="s">
        <v>71</v>
      </c>
      <c r="C183" s="20" t="s">
        <v>733</v>
      </c>
      <c r="D183" s="20" t="s">
        <v>732</v>
      </c>
      <c r="E183" s="20" t="s">
        <v>184</v>
      </c>
      <c r="F183" s="20" t="s">
        <v>188</v>
      </c>
      <c r="G183" s="197" t="s">
        <v>412</v>
      </c>
      <c r="H183" s="198" t="s">
        <v>412</v>
      </c>
      <c r="I183" s="198" t="s">
        <v>412</v>
      </c>
      <c r="J183" s="198" t="s">
        <v>412</v>
      </c>
      <c r="K183" s="198" t="s">
        <v>412</v>
      </c>
      <c r="L183" s="198" t="s">
        <v>412</v>
      </c>
      <c r="M183" s="198" t="s">
        <v>412</v>
      </c>
      <c r="N183" s="198" t="s">
        <v>412</v>
      </c>
      <c r="O183" s="198" t="s">
        <v>412</v>
      </c>
      <c r="P183" s="198" t="s">
        <v>412</v>
      </c>
      <c r="Q183" s="198" t="s">
        <v>412</v>
      </c>
      <c r="R183" s="198" t="s">
        <v>412</v>
      </c>
      <c r="S183" s="198" t="s">
        <v>412</v>
      </c>
      <c r="T183" s="198" t="s">
        <v>412</v>
      </c>
      <c r="U183" s="198" t="s">
        <v>412</v>
      </c>
      <c r="V183" s="198" t="s">
        <v>412</v>
      </c>
      <c r="W183" s="198" t="s">
        <v>412</v>
      </c>
      <c r="X183" s="198" t="s">
        <v>412</v>
      </c>
      <c r="Y183" s="198" t="s">
        <v>412</v>
      </c>
      <c r="Z183" s="198" t="s">
        <v>412</v>
      </c>
      <c r="AA183" s="198" t="s">
        <v>412</v>
      </c>
      <c r="AB183" s="198" t="s">
        <v>412</v>
      </c>
      <c r="AC183" s="198" t="s">
        <v>412</v>
      </c>
      <c r="AD183" s="198" t="s">
        <v>412</v>
      </c>
      <c r="AE183" s="198" t="s">
        <v>412</v>
      </c>
      <c r="AF183" s="198" t="s">
        <v>412</v>
      </c>
      <c r="AG183" s="198" t="s">
        <v>412</v>
      </c>
      <c r="AH183" s="198" t="s">
        <v>412</v>
      </c>
      <c r="AI183" s="198" t="s">
        <v>412</v>
      </c>
      <c r="AJ183" s="198" t="s">
        <v>412</v>
      </c>
      <c r="AK183" s="199" t="s">
        <v>412</v>
      </c>
    </row>
    <row r="184" spans="1:37">
      <c r="A184" s="121" t="s">
        <v>271</v>
      </c>
      <c r="B184" s="21" t="s">
        <v>75</v>
      </c>
      <c r="C184" s="21" t="s">
        <v>735</v>
      </c>
      <c r="D184" s="21" t="s">
        <v>734</v>
      </c>
      <c r="E184" s="21" t="s">
        <v>184</v>
      </c>
      <c r="F184" s="21" t="s">
        <v>188</v>
      </c>
      <c r="G184" s="200" t="s">
        <v>412</v>
      </c>
      <c r="H184" s="201" t="s">
        <v>412</v>
      </c>
      <c r="I184" s="201" t="s">
        <v>412</v>
      </c>
      <c r="J184" s="201" t="s">
        <v>412</v>
      </c>
      <c r="K184" s="201" t="s">
        <v>412</v>
      </c>
      <c r="L184" s="201" t="s">
        <v>412</v>
      </c>
      <c r="M184" s="201" t="s">
        <v>412</v>
      </c>
      <c r="N184" s="201" t="s">
        <v>412</v>
      </c>
      <c r="O184" s="201" t="s">
        <v>412</v>
      </c>
      <c r="P184" s="201">
        <v>0.1</v>
      </c>
      <c r="Q184" s="201" t="s">
        <v>412</v>
      </c>
      <c r="R184" s="201" t="s">
        <v>412</v>
      </c>
      <c r="S184" s="201" t="s">
        <v>412</v>
      </c>
      <c r="T184" s="201" t="s">
        <v>412</v>
      </c>
      <c r="U184" s="201" t="s">
        <v>412</v>
      </c>
      <c r="V184" s="201" t="s">
        <v>412</v>
      </c>
      <c r="W184" s="201">
        <v>0.1</v>
      </c>
      <c r="X184" s="201" t="s">
        <v>412</v>
      </c>
      <c r="Y184" s="201" t="s">
        <v>412</v>
      </c>
      <c r="Z184" s="201" t="s">
        <v>412</v>
      </c>
      <c r="AA184" s="201" t="s">
        <v>412</v>
      </c>
      <c r="AB184" s="201">
        <v>0.1</v>
      </c>
      <c r="AC184" s="201" t="s">
        <v>412</v>
      </c>
      <c r="AD184" s="201" t="s">
        <v>412</v>
      </c>
      <c r="AE184" s="201" t="s">
        <v>412</v>
      </c>
      <c r="AF184" s="201">
        <v>0.1</v>
      </c>
      <c r="AG184" s="201" t="s">
        <v>412</v>
      </c>
      <c r="AH184" s="201" t="s">
        <v>412</v>
      </c>
      <c r="AI184" s="201" t="s">
        <v>412</v>
      </c>
      <c r="AJ184" s="201">
        <v>0.1</v>
      </c>
      <c r="AK184" s="202" t="s">
        <v>412</v>
      </c>
    </row>
    <row r="185" spans="1:37">
      <c r="A185" s="113" t="s">
        <v>272</v>
      </c>
      <c r="B185" s="20" t="s">
        <v>59</v>
      </c>
      <c r="C185" s="20" t="s">
        <v>737</v>
      </c>
      <c r="D185" s="20" t="s">
        <v>736</v>
      </c>
      <c r="E185" s="20" t="s">
        <v>184</v>
      </c>
      <c r="F185" s="20" t="s">
        <v>188</v>
      </c>
      <c r="G185" s="203" t="s">
        <v>412</v>
      </c>
      <c r="H185" s="204" t="s">
        <v>412</v>
      </c>
      <c r="I185" s="204" t="s">
        <v>412</v>
      </c>
      <c r="J185" s="204" t="s">
        <v>412</v>
      </c>
      <c r="K185" s="204">
        <v>0.33</v>
      </c>
      <c r="L185" s="204" t="s">
        <v>412</v>
      </c>
      <c r="M185" s="204">
        <v>0.33</v>
      </c>
      <c r="N185" s="204" t="s">
        <v>412</v>
      </c>
      <c r="O185" s="204" t="s">
        <v>412</v>
      </c>
      <c r="P185" s="204">
        <v>0.49195700561650046</v>
      </c>
      <c r="Q185" s="204">
        <v>0.33</v>
      </c>
      <c r="R185" s="204" t="s">
        <v>412</v>
      </c>
      <c r="S185" s="204">
        <v>0.33</v>
      </c>
      <c r="T185" s="204">
        <v>0.17398324381871841</v>
      </c>
      <c r="U185" s="204" t="s">
        <v>412</v>
      </c>
      <c r="V185" s="204">
        <v>0.82120461692424473</v>
      </c>
      <c r="W185" s="204">
        <v>0.33</v>
      </c>
      <c r="X185" s="204">
        <v>0.55374595741421961</v>
      </c>
      <c r="Y185" s="204" t="s">
        <v>412</v>
      </c>
      <c r="Z185" s="204" t="s">
        <v>412</v>
      </c>
      <c r="AA185" s="204" t="s">
        <v>412</v>
      </c>
      <c r="AB185" s="204" t="s">
        <v>412</v>
      </c>
      <c r="AC185" s="204">
        <v>0.23159233510210753</v>
      </c>
      <c r="AD185" s="204" t="s">
        <v>412</v>
      </c>
      <c r="AE185" s="204" t="s">
        <v>412</v>
      </c>
      <c r="AF185" s="204" t="s">
        <v>412</v>
      </c>
      <c r="AG185" s="204">
        <v>0.13717977834584488</v>
      </c>
      <c r="AH185" s="204" t="s">
        <v>412</v>
      </c>
      <c r="AI185" s="204">
        <v>0.30084838108600714</v>
      </c>
      <c r="AJ185" s="204">
        <v>0.33</v>
      </c>
      <c r="AK185" s="205" t="s">
        <v>412</v>
      </c>
    </row>
    <row r="186" spans="1:37">
      <c r="A186" s="113" t="s">
        <v>272</v>
      </c>
      <c r="B186" s="20" t="s">
        <v>204</v>
      </c>
      <c r="C186" s="20" t="s">
        <v>739</v>
      </c>
      <c r="D186" s="20" t="s">
        <v>738</v>
      </c>
      <c r="E186" s="20" t="s">
        <v>184</v>
      </c>
      <c r="F186" s="20" t="s">
        <v>188</v>
      </c>
      <c r="G186" s="197" t="s">
        <v>412</v>
      </c>
      <c r="H186" s="198" t="s">
        <v>412</v>
      </c>
      <c r="I186" s="198" t="s">
        <v>412</v>
      </c>
      <c r="J186" s="198" t="s">
        <v>412</v>
      </c>
      <c r="K186" s="198">
        <v>0.32</v>
      </c>
      <c r="L186" s="198" t="s">
        <v>412</v>
      </c>
      <c r="M186" s="198">
        <v>0.32</v>
      </c>
      <c r="N186" s="198" t="s">
        <v>412</v>
      </c>
      <c r="O186" s="198" t="s">
        <v>412</v>
      </c>
      <c r="P186" s="198" t="s">
        <v>412</v>
      </c>
      <c r="Q186" s="198" t="s">
        <v>412</v>
      </c>
      <c r="R186" s="198" t="s">
        <v>412</v>
      </c>
      <c r="S186" s="198" t="s">
        <v>412</v>
      </c>
      <c r="T186" s="198">
        <v>0.32</v>
      </c>
      <c r="U186" s="198" t="s">
        <v>412</v>
      </c>
      <c r="V186" s="198">
        <v>0.32</v>
      </c>
      <c r="W186" s="198">
        <v>0.32</v>
      </c>
      <c r="X186" s="198" t="s">
        <v>412</v>
      </c>
      <c r="Y186" s="198" t="s">
        <v>412</v>
      </c>
      <c r="Z186" s="198" t="s">
        <v>412</v>
      </c>
      <c r="AA186" s="198" t="s">
        <v>412</v>
      </c>
      <c r="AB186" s="198" t="s">
        <v>412</v>
      </c>
      <c r="AC186" s="198" t="s">
        <v>412</v>
      </c>
      <c r="AD186" s="198" t="s">
        <v>412</v>
      </c>
      <c r="AE186" s="198" t="s">
        <v>412</v>
      </c>
      <c r="AF186" s="198" t="s">
        <v>412</v>
      </c>
      <c r="AG186" s="198">
        <v>0.25827426179503954</v>
      </c>
      <c r="AH186" s="198" t="s">
        <v>412</v>
      </c>
      <c r="AI186" s="198">
        <v>0.45128963140890327</v>
      </c>
      <c r="AJ186" s="198">
        <v>0.50158001320996015</v>
      </c>
      <c r="AK186" s="199" t="s">
        <v>412</v>
      </c>
    </row>
    <row r="187" spans="1:37" hidden="1">
      <c r="A187" s="113" t="s">
        <v>272</v>
      </c>
      <c r="B187" s="20" t="s">
        <v>262</v>
      </c>
      <c r="C187" s="20" t="s">
        <v>740</v>
      </c>
      <c r="D187" s="20" t="s">
        <v>550</v>
      </c>
      <c r="E187" s="20" t="s">
        <v>184</v>
      </c>
      <c r="F187" s="20" t="s">
        <v>188</v>
      </c>
      <c r="G187" s="197" t="s">
        <v>412</v>
      </c>
      <c r="H187" s="198" t="s">
        <v>412</v>
      </c>
      <c r="I187" s="198" t="s">
        <v>412</v>
      </c>
      <c r="J187" s="198" t="s">
        <v>412</v>
      </c>
      <c r="K187" s="198" t="s">
        <v>412</v>
      </c>
      <c r="L187" s="198" t="s">
        <v>412</v>
      </c>
      <c r="M187" s="198" t="s">
        <v>412</v>
      </c>
      <c r="N187" s="198" t="s">
        <v>412</v>
      </c>
      <c r="O187" s="198" t="s">
        <v>412</v>
      </c>
      <c r="P187" s="198" t="s">
        <v>412</v>
      </c>
      <c r="Q187" s="198" t="s">
        <v>412</v>
      </c>
      <c r="R187" s="198" t="s">
        <v>412</v>
      </c>
      <c r="S187" s="198" t="s">
        <v>412</v>
      </c>
      <c r="T187" s="198" t="s">
        <v>412</v>
      </c>
      <c r="U187" s="198" t="s">
        <v>412</v>
      </c>
      <c r="V187" s="198" t="s">
        <v>412</v>
      </c>
      <c r="W187" s="198" t="s">
        <v>412</v>
      </c>
      <c r="X187" s="198" t="s">
        <v>412</v>
      </c>
      <c r="Y187" s="198" t="s">
        <v>412</v>
      </c>
      <c r="Z187" s="198" t="s">
        <v>412</v>
      </c>
      <c r="AA187" s="198" t="s">
        <v>412</v>
      </c>
      <c r="AB187" s="198" t="s">
        <v>412</v>
      </c>
      <c r="AC187" s="198" t="s">
        <v>412</v>
      </c>
      <c r="AD187" s="198" t="s">
        <v>412</v>
      </c>
      <c r="AE187" s="198" t="s">
        <v>412</v>
      </c>
      <c r="AF187" s="198" t="s">
        <v>412</v>
      </c>
      <c r="AG187" s="198" t="s">
        <v>412</v>
      </c>
      <c r="AH187" s="198" t="s">
        <v>412</v>
      </c>
      <c r="AI187" s="198" t="s">
        <v>412</v>
      </c>
      <c r="AJ187" s="198" t="s">
        <v>412</v>
      </c>
      <c r="AK187" s="199" t="s">
        <v>412</v>
      </c>
    </row>
    <row r="188" spans="1:37" hidden="1">
      <c r="A188" s="113" t="s">
        <v>272</v>
      </c>
      <c r="B188" s="20" t="s">
        <v>263</v>
      </c>
      <c r="C188" s="20" t="s">
        <v>741</v>
      </c>
      <c r="D188" s="20" t="s">
        <v>550</v>
      </c>
      <c r="E188" s="20" t="s">
        <v>184</v>
      </c>
      <c r="F188" s="20" t="s">
        <v>188</v>
      </c>
      <c r="G188" s="197" t="s">
        <v>412</v>
      </c>
      <c r="H188" s="198" t="s">
        <v>412</v>
      </c>
      <c r="I188" s="198" t="s">
        <v>412</v>
      </c>
      <c r="J188" s="198" t="s">
        <v>412</v>
      </c>
      <c r="K188" s="198" t="s">
        <v>412</v>
      </c>
      <c r="L188" s="198" t="s">
        <v>412</v>
      </c>
      <c r="M188" s="198" t="s">
        <v>412</v>
      </c>
      <c r="N188" s="198" t="s">
        <v>412</v>
      </c>
      <c r="O188" s="198" t="s">
        <v>412</v>
      </c>
      <c r="P188" s="198" t="s">
        <v>412</v>
      </c>
      <c r="Q188" s="198" t="s">
        <v>412</v>
      </c>
      <c r="R188" s="198" t="s">
        <v>412</v>
      </c>
      <c r="S188" s="198" t="s">
        <v>412</v>
      </c>
      <c r="T188" s="198" t="s">
        <v>412</v>
      </c>
      <c r="U188" s="198" t="s">
        <v>412</v>
      </c>
      <c r="V188" s="198" t="s">
        <v>412</v>
      </c>
      <c r="W188" s="198" t="s">
        <v>412</v>
      </c>
      <c r="X188" s="198" t="s">
        <v>412</v>
      </c>
      <c r="Y188" s="198" t="s">
        <v>412</v>
      </c>
      <c r="Z188" s="198" t="s">
        <v>412</v>
      </c>
      <c r="AA188" s="198" t="s">
        <v>412</v>
      </c>
      <c r="AB188" s="198" t="s">
        <v>412</v>
      </c>
      <c r="AC188" s="198" t="s">
        <v>412</v>
      </c>
      <c r="AD188" s="198" t="s">
        <v>412</v>
      </c>
      <c r="AE188" s="198" t="s">
        <v>412</v>
      </c>
      <c r="AF188" s="198" t="s">
        <v>412</v>
      </c>
      <c r="AG188" s="198" t="s">
        <v>412</v>
      </c>
      <c r="AH188" s="198" t="s">
        <v>412</v>
      </c>
      <c r="AI188" s="198" t="s">
        <v>412</v>
      </c>
      <c r="AJ188" s="198" t="s">
        <v>412</v>
      </c>
      <c r="AK188" s="199" t="s">
        <v>412</v>
      </c>
    </row>
    <row r="189" spans="1:37">
      <c r="A189" s="113" t="s">
        <v>272</v>
      </c>
      <c r="B189" s="20" t="s">
        <v>66</v>
      </c>
      <c r="C189" s="20" t="s">
        <v>743</v>
      </c>
      <c r="D189" s="20" t="s">
        <v>742</v>
      </c>
      <c r="E189" s="20" t="s">
        <v>184</v>
      </c>
      <c r="F189" s="20" t="s">
        <v>188</v>
      </c>
      <c r="G189" s="197" t="s">
        <v>412</v>
      </c>
      <c r="H189" s="198" t="s">
        <v>412</v>
      </c>
      <c r="I189" s="198" t="s">
        <v>412</v>
      </c>
      <c r="J189" s="198" t="s">
        <v>412</v>
      </c>
      <c r="K189" s="198">
        <v>0.24652932868758839</v>
      </c>
      <c r="L189" s="198" t="s">
        <v>412</v>
      </c>
      <c r="M189" s="198">
        <v>0.31</v>
      </c>
      <c r="N189" s="198" t="s">
        <v>412</v>
      </c>
      <c r="O189" s="198" t="s">
        <v>412</v>
      </c>
      <c r="P189" s="198">
        <v>0.31</v>
      </c>
      <c r="Q189" s="198">
        <v>0.31</v>
      </c>
      <c r="R189" s="198">
        <v>0.31</v>
      </c>
      <c r="S189" s="198" t="s">
        <v>412</v>
      </c>
      <c r="T189" s="198">
        <v>7.4875696337118908E-2</v>
      </c>
      <c r="U189" s="198">
        <v>0.31</v>
      </c>
      <c r="V189" s="198">
        <v>0.15708783621507552</v>
      </c>
      <c r="W189" s="198">
        <v>0.50189781631977815</v>
      </c>
      <c r="X189" s="198">
        <v>0.54995841915242272</v>
      </c>
      <c r="Y189" s="198" t="s">
        <v>412</v>
      </c>
      <c r="Z189" s="198" t="s">
        <v>412</v>
      </c>
      <c r="AA189" s="198" t="s">
        <v>412</v>
      </c>
      <c r="AB189" s="198" t="s">
        <v>412</v>
      </c>
      <c r="AC189" s="198">
        <v>0.23179870722362989</v>
      </c>
      <c r="AD189" s="198" t="s">
        <v>412</v>
      </c>
      <c r="AE189" s="198">
        <v>1.7562134926476774E-2</v>
      </c>
      <c r="AF189" s="198">
        <v>0.2444437083899175</v>
      </c>
      <c r="AG189" s="198">
        <v>1.8601059783946002E-2</v>
      </c>
      <c r="AH189" s="198" t="s">
        <v>412</v>
      </c>
      <c r="AI189" s="198">
        <v>0.29692685420327758</v>
      </c>
      <c r="AJ189" s="198">
        <v>0.31</v>
      </c>
      <c r="AK189" s="199" t="s">
        <v>412</v>
      </c>
    </row>
    <row r="190" spans="1:37">
      <c r="A190" s="113" t="s">
        <v>272</v>
      </c>
      <c r="B190" s="20" t="s">
        <v>63</v>
      </c>
      <c r="C190" s="20" t="s">
        <v>745</v>
      </c>
      <c r="D190" s="20" t="s">
        <v>744</v>
      </c>
      <c r="E190" s="20" t="s">
        <v>184</v>
      </c>
      <c r="F190" s="20" t="s">
        <v>188</v>
      </c>
      <c r="G190" s="197" t="s">
        <v>412</v>
      </c>
      <c r="H190" s="198">
        <v>0.33</v>
      </c>
      <c r="I190" s="198" t="s">
        <v>412</v>
      </c>
      <c r="J190" s="198" t="s">
        <v>412</v>
      </c>
      <c r="K190" s="198">
        <v>0.35474175466780367</v>
      </c>
      <c r="L190" s="198" t="s">
        <v>412</v>
      </c>
      <c r="M190" s="198">
        <v>0.13694165989545959</v>
      </c>
      <c r="N190" s="198">
        <v>0.16053048189564711</v>
      </c>
      <c r="O190" s="198" t="s">
        <v>412</v>
      </c>
      <c r="P190" s="198">
        <v>0.2296307639929899</v>
      </c>
      <c r="Q190" s="198">
        <v>0.33</v>
      </c>
      <c r="R190" s="198">
        <v>0.33</v>
      </c>
      <c r="S190" s="198">
        <v>0.33</v>
      </c>
      <c r="T190" s="198">
        <v>0.12316365492367959</v>
      </c>
      <c r="U190" s="198">
        <v>0.33</v>
      </c>
      <c r="V190" s="198">
        <v>0.19716545622774906</v>
      </c>
      <c r="W190" s="198">
        <v>0.50511488825741724</v>
      </c>
      <c r="X190" s="198">
        <v>0.45746391016996513</v>
      </c>
      <c r="Y190" s="198" t="s">
        <v>412</v>
      </c>
      <c r="Z190" s="198" t="s">
        <v>412</v>
      </c>
      <c r="AA190" s="198" t="s">
        <v>412</v>
      </c>
      <c r="AB190" s="198" t="s">
        <v>412</v>
      </c>
      <c r="AC190" s="198">
        <v>0.33</v>
      </c>
      <c r="AD190" s="198" t="s">
        <v>412</v>
      </c>
      <c r="AE190" s="198">
        <v>0.16294185228299482</v>
      </c>
      <c r="AF190" s="198">
        <v>0.31403008553731182</v>
      </c>
      <c r="AG190" s="198">
        <v>0.12979203792391755</v>
      </c>
      <c r="AH190" s="198" t="s">
        <v>412</v>
      </c>
      <c r="AI190" s="198">
        <v>0.72719944544231896</v>
      </c>
      <c r="AJ190" s="198">
        <v>0.33</v>
      </c>
      <c r="AK190" s="199" t="s">
        <v>412</v>
      </c>
    </row>
    <row r="191" spans="1:37">
      <c r="A191" s="113" t="s">
        <v>272</v>
      </c>
      <c r="B191" s="20" t="s">
        <v>205</v>
      </c>
      <c r="C191" s="20" t="s">
        <v>747</v>
      </c>
      <c r="D191" s="20" t="s">
        <v>746</v>
      </c>
      <c r="E191" s="20" t="s">
        <v>184</v>
      </c>
      <c r="F191" s="20" t="s">
        <v>188</v>
      </c>
      <c r="G191" s="197" t="s">
        <v>412</v>
      </c>
      <c r="H191" s="198">
        <v>0.3</v>
      </c>
      <c r="I191" s="198" t="s">
        <v>412</v>
      </c>
      <c r="J191" s="198" t="s">
        <v>412</v>
      </c>
      <c r="K191" s="198">
        <v>0.16830043235974157</v>
      </c>
      <c r="L191" s="198" t="s">
        <v>412</v>
      </c>
      <c r="M191" s="198" t="s">
        <v>412</v>
      </c>
      <c r="N191" s="198" t="s">
        <v>412</v>
      </c>
      <c r="O191" s="198" t="s">
        <v>412</v>
      </c>
      <c r="P191" s="198">
        <v>0.39055026026103834</v>
      </c>
      <c r="Q191" s="198">
        <v>0.3</v>
      </c>
      <c r="R191" s="198" t="s">
        <v>412</v>
      </c>
      <c r="S191" s="198" t="s">
        <v>412</v>
      </c>
      <c r="T191" s="198">
        <v>1.1399065285478144E-2</v>
      </c>
      <c r="U191" s="198">
        <v>0.73908389203554203</v>
      </c>
      <c r="V191" s="198">
        <v>0.15078841556109504</v>
      </c>
      <c r="W191" s="198">
        <v>0.31124174239465013</v>
      </c>
      <c r="X191" s="198">
        <v>0.22180063537724889</v>
      </c>
      <c r="Y191" s="198" t="s">
        <v>412</v>
      </c>
      <c r="Z191" s="198" t="s">
        <v>412</v>
      </c>
      <c r="AA191" s="198" t="s">
        <v>412</v>
      </c>
      <c r="AB191" s="198" t="s">
        <v>412</v>
      </c>
      <c r="AC191" s="198">
        <v>0.31365054176350665</v>
      </c>
      <c r="AD191" s="198">
        <v>0.15565251679539585</v>
      </c>
      <c r="AE191" s="198" t="s">
        <v>412</v>
      </c>
      <c r="AF191" s="198">
        <v>8.4509632709219948E-2</v>
      </c>
      <c r="AG191" s="198">
        <v>1.0661591134863246E-3</v>
      </c>
      <c r="AH191" s="198" t="s">
        <v>412</v>
      </c>
      <c r="AI191" s="198">
        <v>0.3</v>
      </c>
      <c r="AJ191" s="198">
        <v>0.3</v>
      </c>
      <c r="AK191" s="199">
        <v>0.50158037754131213</v>
      </c>
    </row>
    <row r="192" spans="1:37">
      <c r="A192" s="113" t="s">
        <v>272</v>
      </c>
      <c r="B192" s="20" t="s">
        <v>67</v>
      </c>
      <c r="C192" s="20" t="s">
        <v>749</v>
      </c>
      <c r="D192" s="20" t="s">
        <v>748</v>
      </c>
      <c r="E192" s="20" t="s">
        <v>184</v>
      </c>
      <c r="F192" s="20" t="s">
        <v>188</v>
      </c>
      <c r="G192" s="197" t="s">
        <v>412</v>
      </c>
      <c r="H192" s="198" t="s">
        <v>412</v>
      </c>
      <c r="I192" s="198" t="s">
        <v>412</v>
      </c>
      <c r="J192" s="198" t="s">
        <v>412</v>
      </c>
      <c r="K192" s="198" t="s">
        <v>412</v>
      </c>
      <c r="L192" s="198" t="s">
        <v>412</v>
      </c>
      <c r="M192" s="198" t="s">
        <v>412</v>
      </c>
      <c r="N192" s="198">
        <v>0.3</v>
      </c>
      <c r="O192" s="198" t="s">
        <v>412</v>
      </c>
      <c r="P192" s="198">
        <v>0.3</v>
      </c>
      <c r="Q192" s="198" t="s">
        <v>412</v>
      </c>
      <c r="R192" s="198" t="s">
        <v>412</v>
      </c>
      <c r="S192" s="198" t="s">
        <v>412</v>
      </c>
      <c r="T192" s="198" t="s">
        <v>412</v>
      </c>
      <c r="U192" s="198" t="s">
        <v>412</v>
      </c>
      <c r="V192" s="198">
        <v>0.13717517408925242</v>
      </c>
      <c r="W192" s="198">
        <v>0.3</v>
      </c>
      <c r="X192" s="198" t="s">
        <v>412</v>
      </c>
      <c r="Y192" s="198" t="s">
        <v>412</v>
      </c>
      <c r="Z192" s="198" t="s">
        <v>412</v>
      </c>
      <c r="AA192" s="198" t="s">
        <v>412</v>
      </c>
      <c r="AB192" s="198" t="s">
        <v>412</v>
      </c>
      <c r="AC192" s="198" t="s">
        <v>412</v>
      </c>
      <c r="AD192" s="198" t="s">
        <v>412</v>
      </c>
      <c r="AE192" s="198" t="s">
        <v>412</v>
      </c>
      <c r="AF192" s="198" t="s">
        <v>412</v>
      </c>
      <c r="AG192" s="198" t="s">
        <v>412</v>
      </c>
      <c r="AH192" s="198" t="s">
        <v>412</v>
      </c>
      <c r="AI192" s="198" t="s">
        <v>412</v>
      </c>
      <c r="AJ192" s="198">
        <v>0.17453945643798419</v>
      </c>
      <c r="AK192" s="199" t="s">
        <v>412</v>
      </c>
    </row>
    <row r="193" spans="1:37">
      <c r="A193" s="113" t="s">
        <v>272</v>
      </c>
      <c r="B193" s="20" t="s">
        <v>69</v>
      </c>
      <c r="C193" s="20" t="s">
        <v>751</v>
      </c>
      <c r="D193" s="20" t="s">
        <v>750</v>
      </c>
      <c r="E193" s="20" t="s">
        <v>184</v>
      </c>
      <c r="F193" s="20" t="s">
        <v>188</v>
      </c>
      <c r="G193" s="197" t="s">
        <v>412</v>
      </c>
      <c r="H193" s="198" t="s">
        <v>412</v>
      </c>
      <c r="I193" s="198" t="s">
        <v>412</v>
      </c>
      <c r="J193" s="198" t="s">
        <v>412</v>
      </c>
      <c r="K193" s="198">
        <v>0.2087799038486122</v>
      </c>
      <c r="L193" s="198" t="s">
        <v>412</v>
      </c>
      <c r="M193" s="198" t="s">
        <v>412</v>
      </c>
      <c r="N193" s="198" t="s">
        <v>412</v>
      </c>
      <c r="O193" s="198" t="s">
        <v>412</v>
      </c>
      <c r="P193" s="198">
        <v>0.3</v>
      </c>
      <c r="Q193" s="198">
        <v>0.3</v>
      </c>
      <c r="R193" s="198">
        <v>3.2103094021699525E-3</v>
      </c>
      <c r="S193" s="198" t="s">
        <v>412</v>
      </c>
      <c r="T193" s="198">
        <v>5.9444675913385807E-2</v>
      </c>
      <c r="U193" s="198">
        <v>0.46053189016593399</v>
      </c>
      <c r="V193" s="198">
        <v>0.11112394785619195</v>
      </c>
      <c r="W193" s="198">
        <v>0.3</v>
      </c>
      <c r="X193" s="198">
        <v>0.48623095623006646</v>
      </c>
      <c r="Y193" s="198" t="s">
        <v>412</v>
      </c>
      <c r="Z193" s="198" t="s">
        <v>412</v>
      </c>
      <c r="AA193" s="198" t="s">
        <v>412</v>
      </c>
      <c r="AB193" s="198" t="s">
        <v>412</v>
      </c>
      <c r="AC193" s="198">
        <v>0.39015278626912636</v>
      </c>
      <c r="AD193" s="198">
        <v>0.46716040979024048</v>
      </c>
      <c r="AE193" s="198" t="s">
        <v>412</v>
      </c>
      <c r="AF193" s="198">
        <v>0.31888726207906287</v>
      </c>
      <c r="AG193" s="198" t="s">
        <v>412</v>
      </c>
      <c r="AH193" s="198" t="s">
        <v>412</v>
      </c>
      <c r="AI193" s="198">
        <v>0.3</v>
      </c>
      <c r="AJ193" s="198">
        <v>0.51942734172014748</v>
      </c>
      <c r="AK193" s="199" t="s">
        <v>412</v>
      </c>
    </row>
    <row r="194" spans="1:37">
      <c r="A194" s="113" t="s">
        <v>272</v>
      </c>
      <c r="B194" s="20" t="s">
        <v>469</v>
      </c>
      <c r="C194" s="20" t="s">
        <v>753</v>
      </c>
      <c r="D194" s="20" t="s">
        <v>752</v>
      </c>
      <c r="E194" s="20" t="s">
        <v>184</v>
      </c>
      <c r="F194" s="20" t="s">
        <v>188</v>
      </c>
      <c r="G194" s="197" t="s">
        <v>412</v>
      </c>
      <c r="H194" s="198" t="s">
        <v>412</v>
      </c>
      <c r="I194" s="198" t="s">
        <v>412</v>
      </c>
      <c r="J194" s="198" t="s">
        <v>412</v>
      </c>
      <c r="K194" s="198" t="s">
        <v>412</v>
      </c>
      <c r="L194" s="198" t="s">
        <v>412</v>
      </c>
      <c r="M194" s="198" t="s">
        <v>412</v>
      </c>
      <c r="N194" s="198" t="s">
        <v>412</v>
      </c>
      <c r="O194" s="198" t="s">
        <v>412</v>
      </c>
      <c r="P194" s="198">
        <v>0.29342775535327698</v>
      </c>
      <c r="Q194" s="198" t="s">
        <v>412</v>
      </c>
      <c r="R194" s="198">
        <v>0.25</v>
      </c>
      <c r="S194" s="198" t="s">
        <v>412</v>
      </c>
      <c r="T194" s="198">
        <v>2.2935192285851749E-2</v>
      </c>
      <c r="U194" s="198">
        <v>0.15146888188635327</v>
      </c>
      <c r="V194" s="198">
        <v>4.986681507854264E-2</v>
      </c>
      <c r="W194" s="198">
        <v>0.24687991788345984</v>
      </c>
      <c r="X194" s="198">
        <v>0.34169126118570575</v>
      </c>
      <c r="Y194" s="198" t="s">
        <v>412</v>
      </c>
      <c r="Z194" s="198" t="s">
        <v>412</v>
      </c>
      <c r="AA194" s="198" t="s">
        <v>412</v>
      </c>
      <c r="AB194" s="198" t="s">
        <v>412</v>
      </c>
      <c r="AC194" s="198">
        <v>4.1535928993619742E-2</v>
      </c>
      <c r="AD194" s="198">
        <v>0.25</v>
      </c>
      <c r="AE194" s="198" t="s">
        <v>412</v>
      </c>
      <c r="AF194" s="198" t="s">
        <v>412</v>
      </c>
      <c r="AG194" s="198">
        <v>4.4897685334220321E-3</v>
      </c>
      <c r="AH194" s="198" t="s">
        <v>412</v>
      </c>
      <c r="AI194" s="198">
        <v>0.25</v>
      </c>
      <c r="AJ194" s="198">
        <v>0.25</v>
      </c>
      <c r="AK194" s="199" t="s">
        <v>412</v>
      </c>
    </row>
    <row r="195" spans="1:37">
      <c r="A195" s="113" t="s">
        <v>272</v>
      </c>
      <c r="B195" s="20" t="s">
        <v>71</v>
      </c>
      <c r="C195" s="20" t="s">
        <v>755</v>
      </c>
      <c r="D195" s="20" t="s">
        <v>754</v>
      </c>
      <c r="E195" s="20" t="s">
        <v>184</v>
      </c>
      <c r="F195" s="20" t="s">
        <v>188</v>
      </c>
      <c r="G195" s="197" t="s">
        <v>412</v>
      </c>
      <c r="H195" s="198" t="s">
        <v>412</v>
      </c>
      <c r="I195" s="198" t="s">
        <v>412</v>
      </c>
      <c r="J195" s="198" t="s">
        <v>412</v>
      </c>
      <c r="K195" s="198" t="s">
        <v>412</v>
      </c>
      <c r="L195" s="198" t="s">
        <v>412</v>
      </c>
      <c r="M195" s="198" t="s">
        <v>412</v>
      </c>
      <c r="N195" s="198" t="s">
        <v>412</v>
      </c>
      <c r="O195" s="198" t="s">
        <v>412</v>
      </c>
      <c r="P195" s="198" t="s">
        <v>412</v>
      </c>
      <c r="Q195" s="198" t="s">
        <v>412</v>
      </c>
      <c r="R195" s="198" t="s">
        <v>412</v>
      </c>
      <c r="S195" s="198" t="s">
        <v>412</v>
      </c>
      <c r="T195" s="198">
        <v>0.33</v>
      </c>
      <c r="U195" s="198">
        <v>0.33</v>
      </c>
      <c r="V195" s="198">
        <v>0.33</v>
      </c>
      <c r="W195" s="198" t="s">
        <v>412</v>
      </c>
      <c r="X195" s="198" t="s">
        <v>412</v>
      </c>
      <c r="Y195" s="198" t="s">
        <v>412</v>
      </c>
      <c r="Z195" s="198" t="s">
        <v>412</v>
      </c>
      <c r="AA195" s="198" t="s">
        <v>412</v>
      </c>
      <c r="AB195" s="198" t="s">
        <v>412</v>
      </c>
      <c r="AC195" s="198" t="s">
        <v>412</v>
      </c>
      <c r="AD195" s="198" t="s">
        <v>412</v>
      </c>
      <c r="AE195" s="198" t="s">
        <v>412</v>
      </c>
      <c r="AF195" s="198" t="s">
        <v>412</v>
      </c>
      <c r="AG195" s="198">
        <v>0.33</v>
      </c>
      <c r="AH195" s="198" t="s">
        <v>412</v>
      </c>
      <c r="AI195" s="198" t="s">
        <v>412</v>
      </c>
      <c r="AJ195" s="198" t="s">
        <v>412</v>
      </c>
      <c r="AK195" s="199" t="s">
        <v>412</v>
      </c>
    </row>
    <row r="196" spans="1:37">
      <c r="A196" s="121" t="s">
        <v>272</v>
      </c>
      <c r="B196" s="21" t="s">
        <v>75</v>
      </c>
      <c r="C196" s="21" t="s">
        <v>757</v>
      </c>
      <c r="D196" s="21" t="s">
        <v>756</v>
      </c>
      <c r="E196" s="21" t="s">
        <v>184</v>
      </c>
      <c r="F196" s="21" t="s">
        <v>188</v>
      </c>
      <c r="G196" s="200" t="s">
        <v>412</v>
      </c>
      <c r="H196" s="201" t="s">
        <v>412</v>
      </c>
      <c r="I196" s="201" t="s">
        <v>412</v>
      </c>
      <c r="J196" s="201" t="s">
        <v>412</v>
      </c>
      <c r="K196" s="201">
        <v>0.1</v>
      </c>
      <c r="L196" s="201" t="s">
        <v>412</v>
      </c>
      <c r="M196" s="201" t="s">
        <v>412</v>
      </c>
      <c r="N196" s="201" t="s">
        <v>412</v>
      </c>
      <c r="O196" s="201" t="s">
        <v>412</v>
      </c>
      <c r="P196" s="201">
        <v>0.1</v>
      </c>
      <c r="Q196" s="201" t="s">
        <v>412</v>
      </c>
      <c r="R196" s="201" t="s">
        <v>412</v>
      </c>
      <c r="S196" s="201" t="s">
        <v>412</v>
      </c>
      <c r="T196" s="201" t="s">
        <v>412</v>
      </c>
      <c r="U196" s="201">
        <v>0.1</v>
      </c>
      <c r="V196" s="201" t="s">
        <v>412</v>
      </c>
      <c r="W196" s="201" t="s">
        <v>412</v>
      </c>
      <c r="X196" s="201" t="s">
        <v>412</v>
      </c>
      <c r="Y196" s="201" t="s">
        <v>412</v>
      </c>
      <c r="Z196" s="201" t="s">
        <v>412</v>
      </c>
      <c r="AA196" s="201" t="s">
        <v>412</v>
      </c>
      <c r="AB196" s="201" t="s">
        <v>412</v>
      </c>
      <c r="AC196" s="201" t="s">
        <v>412</v>
      </c>
      <c r="AD196" s="201" t="s">
        <v>412</v>
      </c>
      <c r="AE196" s="201" t="s">
        <v>412</v>
      </c>
      <c r="AF196" s="201" t="s">
        <v>412</v>
      </c>
      <c r="AG196" s="201" t="s">
        <v>412</v>
      </c>
      <c r="AH196" s="201" t="s">
        <v>412</v>
      </c>
      <c r="AI196" s="201" t="s">
        <v>412</v>
      </c>
      <c r="AJ196" s="201" t="s">
        <v>412</v>
      </c>
      <c r="AK196" s="202" t="s">
        <v>412</v>
      </c>
    </row>
    <row r="205" spans="1:37">
      <c r="U205" s="258"/>
    </row>
  </sheetData>
  <mergeCells count="1">
    <mergeCell ref="A1:G1"/>
  </mergeCells>
  <conditionalFormatting sqref="G20">
    <cfRule type="expression" dxfId="3" priority="5">
      <formula>$G$20&gt;#REF!</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46AB1-9A54-4B0F-B472-51B68E387924}">
  <sheetPr>
    <tabColor theme="4" tint="0.59999389629810485"/>
  </sheetPr>
  <dimension ref="A1:AK161"/>
  <sheetViews>
    <sheetView showGridLines="0" zoomScale="85" zoomScaleNormal="85" workbookViewId="0">
      <selection activeCell="F18" sqref="F18"/>
    </sheetView>
  </sheetViews>
  <sheetFormatPr defaultColWidth="9.1328125" defaultRowHeight="14.25"/>
  <cols>
    <col min="1" max="1" width="29.3984375" style="15" customWidth="1"/>
    <col min="2" max="2" width="30" style="15" customWidth="1"/>
    <col min="3" max="3" width="68.73046875" style="15" bestFit="1" customWidth="1"/>
    <col min="4" max="4" width="24.3984375" style="15" bestFit="1" customWidth="1"/>
    <col min="5" max="5" width="33.3984375" style="15" bestFit="1" customWidth="1"/>
    <col min="6" max="6" width="15" style="15" bestFit="1" customWidth="1"/>
    <col min="7" max="37" width="12.59765625" style="12" customWidth="1"/>
    <col min="38" max="16384" width="9.1328125" style="15"/>
  </cols>
  <sheetData>
    <row r="1" spans="1:37" ht="21">
      <c r="A1" s="350" t="s">
        <v>6</v>
      </c>
      <c r="B1" s="350"/>
      <c r="C1" s="350"/>
      <c r="D1" s="350"/>
      <c r="E1" s="350"/>
      <c r="F1" s="350"/>
      <c r="G1" s="350"/>
    </row>
    <row r="3" spans="1:37" ht="18">
      <c r="A3" s="6" t="s">
        <v>169</v>
      </c>
      <c r="B3" s="6" t="s">
        <v>244</v>
      </c>
    </row>
    <row r="4" spans="1:37">
      <c r="A4" s="110" t="s">
        <v>171</v>
      </c>
      <c r="B4" s="60"/>
      <c r="C4" s="60" t="s">
        <v>172</v>
      </c>
      <c r="D4" s="60"/>
      <c r="E4" s="60" t="s">
        <v>173</v>
      </c>
      <c r="F4" s="60" t="s">
        <v>116</v>
      </c>
      <c r="G4" s="61" t="s">
        <v>20</v>
      </c>
      <c r="H4" s="61" t="s">
        <v>21</v>
      </c>
      <c r="I4" s="61" t="s">
        <v>23</v>
      </c>
      <c r="J4" s="61" t="s">
        <v>22</v>
      </c>
      <c r="K4" s="61" t="s">
        <v>24</v>
      </c>
      <c r="L4" s="61" t="s">
        <v>25</v>
      </c>
      <c r="M4" s="61" t="s">
        <v>26</v>
      </c>
      <c r="N4" s="61" t="s">
        <v>27</v>
      </c>
      <c r="O4" s="61" t="s">
        <v>28</v>
      </c>
      <c r="P4" s="61" t="s">
        <v>29</v>
      </c>
      <c r="Q4" s="61" t="s">
        <v>30</v>
      </c>
      <c r="R4" s="61" t="s">
        <v>31</v>
      </c>
      <c r="S4" s="61" t="s">
        <v>32</v>
      </c>
      <c r="T4" s="61" t="s">
        <v>33</v>
      </c>
      <c r="U4" s="61" t="s">
        <v>34</v>
      </c>
      <c r="V4" s="61" t="s">
        <v>35</v>
      </c>
      <c r="W4" s="61" t="s">
        <v>36</v>
      </c>
      <c r="X4" s="61" t="s">
        <v>37</v>
      </c>
      <c r="Y4" s="61" t="s">
        <v>38</v>
      </c>
      <c r="Z4" s="61" t="s">
        <v>39</v>
      </c>
      <c r="AA4" s="61" t="s">
        <v>40</v>
      </c>
      <c r="AB4" s="61" t="s">
        <v>41</v>
      </c>
      <c r="AC4" s="61" t="s">
        <v>42</v>
      </c>
      <c r="AD4" s="61" t="s">
        <v>43</v>
      </c>
      <c r="AE4" s="61" t="s">
        <v>44</v>
      </c>
      <c r="AF4" s="61" t="s">
        <v>45</v>
      </c>
      <c r="AG4" s="61" t="s">
        <v>46</v>
      </c>
      <c r="AH4" s="61" t="s">
        <v>47</v>
      </c>
      <c r="AI4" s="61" t="s">
        <v>48</v>
      </c>
      <c r="AJ4" s="61" t="s">
        <v>49</v>
      </c>
      <c r="AK4" s="62" t="s">
        <v>50</v>
      </c>
    </row>
    <row r="5" spans="1:37" ht="14.65" thickBot="1">
      <c r="A5" s="111" t="s">
        <v>5</v>
      </c>
      <c r="B5" s="112" t="s">
        <v>19</v>
      </c>
      <c r="C5" s="112" t="s">
        <v>5</v>
      </c>
      <c r="D5" s="112" t="s">
        <v>19</v>
      </c>
      <c r="E5" s="112"/>
      <c r="F5" s="112"/>
      <c r="G5" s="63" t="s">
        <v>218</v>
      </c>
      <c r="H5" s="63" t="s">
        <v>219</v>
      </c>
      <c r="I5" s="63" t="s">
        <v>221</v>
      </c>
      <c r="J5" s="63" t="s">
        <v>220</v>
      </c>
      <c r="K5" s="63" t="s">
        <v>222</v>
      </c>
      <c r="L5" s="63" t="s">
        <v>223</v>
      </c>
      <c r="M5" s="63" t="s">
        <v>224</v>
      </c>
      <c r="N5" s="63" t="s">
        <v>225</v>
      </c>
      <c r="O5" s="63" t="s">
        <v>226</v>
      </c>
      <c r="P5" s="63" t="s">
        <v>556</v>
      </c>
      <c r="Q5" s="63" t="s">
        <v>174</v>
      </c>
      <c r="R5" s="63" t="s">
        <v>175</v>
      </c>
      <c r="S5" s="63" t="s">
        <v>227</v>
      </c>
      <c r="T5" s="63" t="s">
        <v>228</v>
      </c>
      <c r="U5" s="63" t="s">
        <v>229</v>
      </c>
      <c r="V5" s="63" t="s">
        <v>230</v>
      </c>
      <c r="W5" s="63" t="s">
        <v>231</v>
      </c>
      <c r="X5" s="63" t="s">
        <v>232</v>
      </c>
      <c r="Y5" s="63" t="s">
        <v>176</v>
      </c>
      <c r="Z5" s="63" t="s">
        <v>177</v>
      </c>
      <c r="AA5" s="63" t="s">
        <v>233</v>
      </c>
      <c r="AB5" s="63" t="s">
        <v>178</v>
      </c>
      <c r="AC5" s="63" t="s">
        <v>234</v>
      </c>
      <c r="AD5" s="63" t="s">
        <v>179</v>
      </c>
      <c r="AE5" s="63" t="s">
        <v>235</v>
      </c>
      <c r="AF5" s="63" t="s">
        <v>180</v>
      </c>
      <c r="AG5" s="63" t="s">
        <v>236</v>
      </c>
      <c r="AH5" s="63" t="s">
        <v>237</v>
      </c>
      <c r="AI5" s="63" t="s">
        <v>181</v>
      </c>
      <c r="AJ5" s="63" t="s">
        <v>238</v>
      </c>
      <c r="AK5" s="64" t="s">
        <v>182</v>
      </c>
    </row>
    <row r="6" spans="1:37">
      <c r="A6" s="113" t="s">
        <v>247</v>
      </c>
      <c r="B6" s="20" t="s">
        <v>80</v>
      </c>
      <c r="C6" s="20" t="s">
        <v>206</v>
      </c>
      <c r="D6" s="20"/>
      <c r="E6" s="20" t="s">
        <v>610</v>
      </c>
      <c r="F6" s="20" t="s">
        <v>124</v>
      </c>
      <c r="G6" s="155">
        <v>0</v>
      </c>
      <c r="H6" s="155">
        <v>0</v>
      </c>
      <c r="I6" s="155">
        <v>0</v>
      </c>
      <c r="J6" s="155">
        <v>0</v>
      </c>
      <c r="K6" s="155">
        <v>0</v>
      </c>
      <c r="L6" s="155">
        <v>0</v>
      </c>
      <c r="M6" s="155">
        <v>47.125611032999991</v>
      </c>
      <c r="N6" s="155">
        <v>0</v>
      </c>
      <c r="O6" s="155">
        <v>0</v>
      </c>
      <c r="P6" s="155">
        <v>0</v>
      </c>
      <c r="Q6" s="155">
        <v>0</v>
      </c>
      <c r="R6" s="155">
        <v>0</v>
      </c>
      <c r="S6" s="155">
        <v>51.836300000000001</v>
      </c>
      <c r="T6" s="155">
        <v>69.133295000000004</v>
      </c>
      <c r="U6" s="155">
        <v>5.9121249999999996</v>
      </c>
      <c r="V6" s="155">
        <v>72.957854999999995</v>
      </c>
      <c r="W6" s="155">
        <v>158.07757599999999</v>
      </c>
      <c r="X6" s="155">
        <v>0</v>
      </c>
      <c r="Y6" s="155">
        <v>0</v>
      </c>
      <c r="Z6" s="155">
        <v>0</v>
      </c>
      <c r="AA6" s="155">
        <v>0</v>
      </c>
      <c r="AB6" s="155">
        <v>0</v>
      </c>
      <c r="AC6" s="155">
        <v>2.5242869999999997</v>
      </c>
      <c r="AD6" s="155">
        <v>0</v>
      </c>
      <c r="AE6" s="155">
        <v>2.8888000000000003</v>
      </c>
      <c r="AF6" s="155">
        <v>0</v>
      </c>
      <c r="AG6" s="155">
        <v>426.80364800000001</v>
      </c>
      <c r="AH6" s="155">
        <v>0</v>
      </c>
      <c r="AI6" s="155">
        <v>0</v>
      </c>
      <c r="AJ6" s="155">
        <v>57.167954999999999</v>
      </c>
      <c r="AK6" s="156">
        <v>0</v>
      </c>
    </row>
    <row r="7" spans="1:37">
      <c r="A7" s="113" t="s">
        <v>247</v>
      </c>
      <c r="B7" s="20" t="s">
        <v>80</v>
      </c>
      <c r="C7" s="20" t="s">
        <v>210</v>
      </c>
      <c r="D7" s="20"/>
      <c r="E7" s="20" t="s">
        <v>610</v>
      </c>
      <c r="F7" s="20" t="s">
        <v>124</v>
      </c>
      <c r="G7" s="155">
        <v>0</v>
      </c>
      <c r="H7" s="155">
        <v>0</v>
      </c>
      <c r="I7" s="155">
        <v>0</v>
      </c>
      <c r="J7" s="155">
        <v>0</v>
      </c>
      <c r="K7" s="155">
        <v>0</v>
      </c>
      <c r="L7" s="155">
        <v>0</v>
      </c>
      <c r="M7" s="155">
        <v>97.722799999999992</v>
      </c>
      <c r="N7" s="155">
        <v>0</v>
      </c>
      <c r="O7" s="155">
        <v>0</v>
      </c>
      <c r="P7" s="155">
        <v>22.120598999999999</v>
      </c>
      <c r="Q7" s="155">
        <v>0</v>
      </c>
      <c r="R7" s="155">
        <v>0</v>
      </c>
      <c r="S7" s="155">
        <v>989.43370000000004</v>
      </c>
      <c r="T7" s="155">
        <v>71.574479999999994</v>
      </c>
      <c r="U7" s="155">
        <v>5.9999999999947708E-3</v>
      </c>
      <c r="V7" s="155">
        <v>84.885837000000009</v>
      </c>
      <c r="W7" s="155">
        <v>103.08903900000003</v>
      </c>
      <c r="X7" s="155">
        <v>13.534152000000001</v>
      </c>
      <c r="Y7" s="155">
        <v>0</v>
      </c>
      <c r="Z7" s="155">
        <v>0</v>
      </c>
      <c r="AA7" s="155">
        <v>0</v>
      </c>
      <c r="AB7" s="155">
        <v>0</v>
      </c>
      <c r="AC7" s="155">
        <v>4.2989829999999998</v>
      </c>
      <c r="AD7" s="155">
        <v>0</v>
      </c>
      <c r="AE7" s="155">
        <v>0</v>
      </c>
      <c r="AF7" s="155">
        <v>0</v>
      </c>
      <c r="AG7" s="155">
        <v>565.51978000000008</v>
      </c>
      <c r="AH7" s="155">
        <v>0</v>
      </c>
      <c r="AI7" s="155">
        <v>3.6379788070917099E-15</v>
      </c>
      <c r="AJ7" s="155">
        <v>159.83346399999999</v>
      </c>
      <c r="AK7" s="156">
        <v>0</v>
      </c>
    </row>
    <row r="8" spans="1:37">
      <c r="A8" s="113" t="s">
        <v>247</v>
      </c>
      <c r="B8" s="20" t="s">
        <v>80</v>
      </c>
      <c r="C8" s="20" t="s">
        <v>185</v>
      </c>
      <c r="D8" s="20"/>
      <c r="E8" s="20" t="s">
        <v>610</v>
      </c>
      <c r="F8" s="20" t="s">
        <v>124</v>
      </c>
      <c r="G8" s="155">
        <v>0</v>
      </c>
      <c r="H8" s="155">
        <v>0</v>
      </c>
      <c r="I8" s="155">
        <v>0</v>
      </c>
      <c r="J8" s="155">
        <v>0</v>
      </c>
      <c r="K8" s="155">
        <v>0</v>
      </c>
      <c r="L8" s="155">
        <v>0</v>
      </c>
      <c r="M8" s="155">
        <v>0</v>
      </c>
      <c r="N8" s="155">
        <v>0</v>
      </c>
      <c r="O8" s="155">
        <v>0</v>
      </c>
      <c r="P8" s="155">
        <v>0</v>
      </c>
      <c r="Q8" s="155">
        <v>0</v>
      </c>
      <c r="R8" s="155">
        <v>0</v>
      </c>
      <c r="S8" s="155">
        <v>0</v>
      </c>
      <c r="T8" s="155">
        <v>0</v>
      </c>
      <c r="U8" s="155">
        <v>0</v>
      </c>
      <c r="V8" s="155">
        <v>7.5976000000000002E-2</v>
      </c>
      <c r="W8" s="155">
        <v>0</v>
      </c>
      <c r="X8" s="155">
        <v>0</v>
      </c>
      <c r="Y8" s="155">
        <v>0</v>
      </c>
      <c r="Z8" s="155">
        <v>0</v>
      </c>
      <c r="AA8" s="155">
        <v>0</v>
      </c>
      <c r="AB8" s="155">
        <v>0</v>
      </c>
      <c r="AC8" s="155">
        <v>0</v>
      </c>
      <c r="AD8" s="155">
        <v>0</v>
      </c>
      <c r="AE8" s="155">
        <v>0</v>
      </c>
      <c r="AF8" s="155">
        <v>0</v>
      </c>
      <c r="AG8" s="155">
        <v>0</v>
      </c>
      <c r="AH8" s="155">
        <v>0</v>
      </c>
      <c r="AI8" s="155">
        <v>0</v>
      </c>
      <c r="AJ8" s="155">
        <v>0</v>
      </c>
      <c r="AK8" s="156">
        <v>0</v>
      </c>
    </row>
    <row r="9" spans="1:37">
      <c r="A9" s="113" t="s">
        <v>247</v>
      </c>
      <c r="B9" s="20" t="s">
        <v>80</v>
      </c>
      <c r="C9" s="20" t="s">
        <v>186</v>
      </c>
      <c r="D9" s="20"/>
      <c r="E9" s="20" t="s">
        <v>610</v>
      </c>
      <c r="F9" s="20" t="s">
        <v>124</v>
      </c>
      <c r="G9" s="155">
        <v>0</v>
      </c>
      <c r="H9" s="155">
        <v>0</v>
      </c>
      <c r="I9" s="155">
        <v>0</v>
      </c>
      <c r="J9" s="155">
        <v>0</v>
      </c>
      <c r="K9" s="155">
        <v>0</v>
      </c>
      <c r="L9" s="155">
        <v>0</v>
      </c>
      <c r="M9" s="155">
        <v>0</v>
      </c>
      <c r="N9" s="155">
        <v>0</v>
      </c>
      <c r="O9" s="155">
        <v>0</v>
      </c>
      <c r="P9" s="155">
        <v>0</v>
      </c>
      <c r="Q9" s="155">
        <v>0</v>
      </c>
      <c r="R9" s="155">
        <v>0</v>
      </c>
      <c r="S9" s="155">
        <v>0</v>
      </c>
      <c r="T9" s="155">
        <v>0</v>
      </c>
      <c r="U9" s="155">
        <v>0</v>
      </c>
      <c r="V9" s="155">
        <v>0.127639</v>
      </c>
      <c r="W9" s="155">
        <v>0.11352</v>
      </c>
      <c r="X9" s="155">
        <v>0</v>
      </c>
      <c r="Y9" s="155">
        <v>0</v>
      </c>
      <c r="Z9" s="155">
        <v>0</v>
      </c>
      <c r="AA9" s="155">
        <v>0</v>
      </c>
      <c r="AB9" s="155">
        <v>0</v>
      </c>
      <c r="AC9" s="155">
        <v>0</v>
      </c>
      <c r="AD9" s="155">
        <v>0</v>
      </c>
      <c r="AE9" s="155">
        <v>0</v>
      </c>
      <c r="AF9" s="155">
        <v>0</v>
      </c>
      <c r="AG9" s="155">
        <v>0</v>
      </c>
      <c r="AH9" s="155">
        <v>0</v>
      </c>
      <c r="AI9" s="155">
        <v>0</v>
      </c>
      <c r="AJ9" s="155">
        <v>0</v>
      </c>
      <c r="AK9" s="156">
        <v>0</v>
      </c>
    </row>
    <row r="10" spans="1:37">
      <c r="A10" s="113" t="s">
        <v>247</v>
      </c>
      <c r="B10" s="20" t="s">
        <v>80</v>
      </c>
      <c r="C10" s="20" t="s">
        <v>209</v>
      </c>
      <c r="D10" s="20"/>
      <c r="E10" s="20" t="s">
        <v>610</v>
      </c>
      <c r="F10" s="20" t="s">
        <v>124</v>
      </c>
      <c r="G10" s="155">
        <v>0</v>
      </c>
      <c r="H10" s="155">
        <v>0</v>
      </c>
      <c r="I10" s="155">
        <v>0</v>
      </c>
      <c r="J10" s="155">
        <v>0</v>
      </c>
      <c r="K10" s="155">
        <v>0</v>
      </c>
      <c r="L10" s="155">
        <v>0</v>
      </c>
      <c r="M10" s="155">
        <v>457.87632599999995</v>
      </c>
      <c r="N10" s="155">
        <v>0</v>
      </c>
      <c r="O10" s="155">
        <v>0</v>
      </c>
      <c r="P10" s="257">
        <v>78.684191000000013</v>
      </c>
      <c r="Q10" s="155">
        <v>0</v>
      </c>
      <c r="R10" s="155">
        <v>25.286234569799909</v>
      </c>
      <c r="S10" s="155">
        <v>4491.5743000000002</v>
      </c>
      <c r="T10" s="155">
        <v>510.06535102741469</v>
      </c>
      <c r="U10" s="155">
        <v>51.200369959714472</v>
      </c>
      <c r="V10" s="155">
        <v>560.12710199999992</v>
      </c>
      <c r="W10" s="155">
        <v>1390.1738140000002</v>
      </c>
      <c r="X10" s="155">
        <v>53.062692999999996</v>
      </c>
      <c r="Y10" s="155">
        <v>0</v>
      </c>
      <c r="Z10" s="155">
        <v>0</v>
      </c>
      <c r="AA10" s="155">
        <v>0</v>
      </c>
      <c r="AB10" s="155">
        <v>22.766773000000001</v>
      </c>
      <c r="AC10" s="155">
        <v>232.24794699999998</v>
      </c>
      <c r="AD10" s="155">
        <v>0</v>
      </c>
      <c r="AE10" s="155">
        <v>2.8886999999999996</v>
      </c>
      <c r="AF10" s="155">
        <v>0</v>
      </c>
      <c r="AG10" s="155">
        <v>4489.7518360000004</v>
      </c>
      <c r="AH10" s="155">
        <v>0</v>
      </c>
      <c r="AI10" s="155">
        <v>41.613064000000001</v>
      </c>
      <c r="AJ10" s="155">
        <v>260.320426</v>
      </c>
      <c r="AK10" s="155">
        <v>0</v>
      </c>
    </row>
    <row r="11" spans="1:37">
      <c r="A11" s="113" t="s">
        <v>247</v>
      </c>
      <c r="B11" s="20" t="s">
        <v>80</v>
      </c>
      <c r="C11" s="20" t="s">
        <v>239</v>
      </c>
      <c r="D11" s="20"/>
      <c r="E11" s="20" t="s">
        <v>610</v>
      </c>
      <c r="F11" s="20" t="s">
        <v>124</v>
      </c>
      <c r="G11" s="155">
        <v>0</v>
      </c>
      <c r="H11" s="155">
        <v>4.125</v>
      </c>
      <c r="I11" s="155">
        <v>0.96899999999999997</v>
      </c>
      <c r="J11" s="155">
        <v>0</v>
      </c>
      <c r="K11" s="155">
        <v>1.2671539999999999</v>
      </c>
      <c r="L11" s="155">
        <v>0</v>
      </c>
      <c r="M11" s="155">
        <v>0</v>
      </c>
      <c r="N11" s="155">
        <v>0</v>
      </c>
      <c r="O11" s="155">
        <v>0</v>
      </c>
      <c r="P11" s="155">
        <v>0</v>
      </c>
      <c r="Q11" s="155">
        <v>0</v>
      </c>
      <c r="R11" s="155">
        <v>0</v>
      </c>
      <c r="S11" s="155">
        <v>972.58789999999999</v>
      </c>
      <c r="T11" s="155">
        <v>5.4269999999999996</v>
      </c>
      <c r="U11" s="155">
        <v>0</v>
      </c>
      <c r="V11" s="155">
        <v>4.6710900000000004</v>
      </c>
      <c r="W11" s="155">
        <v>22.621119</v>
      </c>
      <c r="X11" s="155">
        <v>0</v>
      </c>
      <c r="Y11" s="155">
        <v>0</v>
      </c>
      <c r="Z11" s="155">
        <v>0</v>
      </c>
      <c r="AA11" s="155">
        <v>0</v>
      </c>
      <c r="AB11" s="155">
        <v>0</v>
      </c>
      <c r="AC11" s="155">
        <v>1.303855</v>
      </c>
      <c r="AD11" s="155">
        <v>0</v>
      </c>
      <c r="AE11" s="155">
        <v>0</v>
      </c>
      <c r="AF11" s="155">
        <v>0</v>
      </c>
      <c r="AG11" s="155">
        <v>0</v>
      </c>
      <c r="AH11" s="155">
        <v>0</v>
      </c>
      <c r="AI11" s="155">
        <v>15.900302</v>
      </c>
      <c r="AJ11" s="155">
        <v>0</v>
      </c>
      <c r="AK11" s="156">
        <v>0</v>
      </c>
    </row>
    <row r="12" spans="1:37">
      <c r="A12" s="110" t="s">
        <v>247</v>
      </c>
      <c r="B12" s="60" t="s">
        <v>80</v>
      </c>
      <c r="C12" s="60" t="s">
        <v>211</v>
      </c>
      <c r="D12" s="60"/>
      <c r="E12" s="60" t="s">
        <v>610</v>
      </c>
      <c r="F12" s="60" t="s">
        <v>124</v>
      </c>
      <c r="G12" s="206">
        <v>0</v>
      </c>
      <c r="H12" s="206">
        <v>0</v>
      </c>
      <c r="I12" s="206">
        <v>0</v>
      </c>
      <c r="J12" s="206">
        <v>0</v>
      </c>
      <c r="K12" s="206">
        <v>0</v>
      </c>
      <c r="L12" s="206">
        <v>0</v>
      </c>
      <c r="M12" s="206">
        <v>42.82805754368102</v>
      </c>
      <c r="N12" s="206">
        <v>0</v>
      </c>
      <c r="O12" s="206">
        <v>0</v>
      </c>
      <c r="P12" s="206">
        <v>0.10862365744192932</v>
      </c>
      <c r="Q12" s="206">
        <v>0</v>
      </c>
      <c r="R12" s="206">
        <v>0</v>
      </c>
      <c r="S12" s="206">
        <v>322.88601330619105</v>
      </c>
      <c r="T12" s="206">
        <v>19.822734134642356</v>
      </c>
      <c r="U12" s="206">
        <v>3.9857467979886249E-3</v>
      </c>
      <c r="V12" s="206">
        <v>44.885742842231949</v>
      </c>
      <c r="W12" s="206">
        <v>0.67750434938354365</v>
      </c>
      <c r="X12" s="206">
        <v>0</v>
      </c>
      <c r="Y12" s="206">
        <v>0</v>
      </c>
      <c r="Z12" s="206">
        <v>0</v>
      </c>
      <c r="AA12" s="206">
        <v>0</v>
      </c>
      <c r="AB12" s="206">
        <v>0</v>
      </c>
      <c r="AC12" s="206">
        <v>1.1952714837515244</v>
      </c>
      <c r="AD12" s="206">
        <v>0</v>
      </c>
      <c r="AE12" s="206">
        <v>0</v>
      </c>
      <c r="AF12" s="206">
        <v>0</v>
      </c>
      <c r="AG12" s="206">
        <v>0</v>
      </c>
      <c r="AH12" s="206">
        <v>0</v>
      </c>
      <c r="AI12" s="206">
        <v>9.131526467477434E-16</v>
      </c>
      <c r="AJ12" s="206">
        <v>96.202139000000003</v>
      </c>
      <c r="AK12" s="207">
        <v>0</v>
      </c>
    </row>
    <row r="13" spans="1:37">
      <c r="A13" s="113" t="s">
        <v>247</v>
      </c>
      <c r="B13" s="20" t="s">
        <v>80</v>
      </c>
      <c r="C13" s="20" t="s">
        <v>212</v>
      </c>
      <c r="D13" s="20"/>
      <c r="E13" s="20" t="s">
        <v>610</v>
      </c>
      <c r="F13" s="20" t="s">
        <v>124</v>
      </c>
      <c r="G13" s="208">
        <v>0</v>
      </c>
      <c r="H13" s="208">
        <v>0</v>
      </c>
      <c r="I13" s="208">
        <v>0</v>
      </c>
      <c r="J13" s="208">
        <v>0</v>
      </c>
      <c r="K13" s="208">
        <v>0</v>
      </c>
      <c r="L13" s="208">
        <v>0</v>
      </c>
      <c r="M13" s="208">
        <v>0.82974245631897503</v>
      </c>
      <c r="N13" s="208">
        <v>0</v>
      </c>
      <c r="O13" s="208">
        <v>0</v>
      </c>
      <c r="P13" s="208">
        <v>2.7228153425580706</v>
      </c>
      <c r="Q13" s="208">
        <v>0</v>
      </c>
      <c r="R13" s="208">
        <v>0</v>
      </c>
      <c r="S13" s="208">
        <v>55.99318669380898</v>
      </c>
      <c r="T13" s="208">
        <v>6.6607458653576437</v>
      </c>
      <c r="U13" s="208">
        <v>2.0142532020061459E-3</v>
      </c>
      <c r="V13" s="208">
        <v>6.0570251577680594</v>
      </c>
      <c r="W13" s="208">
        <v>0.17138365061646776</v>
      </c>
      <c r="X13" s="208">
        <v>0</v>
      </c>
      <c r="Y13" s="208">
        <v>0</v>
      </c>
      <c r="Z13" s="208">
        <v>0</v>
      </c>
      <c r="AA13" s="208">
        <v>0</v>
      </c>
      <c r="AB13" s="208">
        <v>0</v>
      </c>
      <c r="AC13" s="208">
        <v>1.8983645162484757</v>
      </c>
      <c r="AD13" s="208">
        <v>0</v>
      </c>
      <c r="AE13" s="208">
        <v>0</v>
      </c>
      <c r="AF13" s="208">
        <v>0</v>
      </c>
      <c r="AG13" s="208">
        <v>0</v>
      </c>
      <c r="AH13" s="208">
        <v>0</v>
      </c>
      <c r="AI13" s="208">
        <v>2.7248261603439667E-15</v>
      </c>
      <c r="AJ13" s="208">
        <v>0</v>
      </c>
      <c r="AK13" s="209">
        <v>0</v>
      </c>
    </row>
    <row r="14" spans="1:37">
      <c r="A14" s="113" t="s">
        <v>247</v>
      </c>
      <c r="B14" s="20" t="s">
        <v>80</v>
      </c>
      <c r="C14" s="20" t="s">
        <v>214</v>
      </c>
      <c r="D14" s="20"/>
      <c r="E14" s="20" t="s">
        <v>610</v>
      </c>
      <c r="F14" s="20" t="s">
        <v>124</v>
      </c>
      <c r="G14" s="208">
        <v>0</v>
      </c>
      <c r="H14" s="208">
        <v>0</v>
      </c>
      <c r="I14" s="208">
        <v>0</v>
      </c>
      <c r="J14" s="208">
        <v>0</v>
      </c>
      <c r="K14" s="208">
        <v>0</v>
      </c>
      <c r="L14" s="208">
        <v>0</v>
      </c>
      <c r="M14" s="208">
        <v>54.064999999999998</v>
      </c>
      <c r="N14" s="208">
        <v>0</v>
      </c>
      <c r="O14" s="208">
        <v>0</v>
      </c>
      <c r="P14" s="208">
        <v>19.289159999999999</v>
      </c>
      <c r="Q14" s="208">
        <v>0</v>
      </c>
      <c r="R14" s="208">
        <v>0</v>
      </c>
      <c r="S14" s="208">
        <v>610.55449999999996</v>
      </c>
      <c r="T14" s="208">
        <v>45.091000000000001</v>
      </c>
      <c r="U14" s="208">
        <v>0</v>
      </c>
      <c r="V14" s="208">
        <v>33.943068999999994</v>
      </c>
      <c r="W14" s="208">
        <v>102.24015100000001</v>
      </c>
      <c r="X14" s="208">
        <v>13.534152000000001</v>
      </c>
      <c r="Y14" s="208">
        <v>0</v>
      </c>
      <c r="Z14" s="208">
        <v>0</v>
      </c>
      <c r="AA14" s="208">
        <v>0</v>
      </c>
      <c r="AB14" s="208">
        <v>0</v>
      </c>
      <c r="AC14" s="208">
        <v>1.2053469999999999</v>
      </c>
      <c r="AD14" s="208">
        <v>0</v>
      </c>
      <c r="AE14" s="208">
        <v>0</v>
      </c>
      <c r="AF14" s="208">
        <v>0</v>
      </c>
      <c r="AG14" s="208">
        <v>565.51978000000008</v>
      </c>
      <c r="AH14" s="208">
        <v>0</v>
      </c>
      <c r="AI14" s="208">
        <v>0</v>
      </c>
      <c r="AJ14" s="208">
        <v>63.631324999999997</v>
      </c>
      <c r="AK14" s="209">
        <v>0</v>
      </c>
    </row>
    <row r="15" spans="1:37" ht="14.65" thickBot="1">
      <c r="A15" s="113" t="s">
        <v>247</v>
      </c>
      <c r="B15" s="20" t="s">
        <v>80</v>
      </c>
      <c r="C15" s="20" t="s">
        <v>207</v>
      </c>
      <c r="D15" s="20"/>
      <c r="E15" s="20" t="s">
        <v>610</v>
      </c>
      <c r="F15" s="20" t="s">
        <v>124</v>
      </c>
      <c r="G15" s="208">
        <v>0</v>
      </c>
      <c r="H15" s="208">
        <v>0</v>
      </c>
      <c r="I15" s="208">
        <v>0</v>
      </c>
      <c r="J15" s="208">
        <v>0</v>
      </c>
      <c r="K15" s="208">
        <v>0</v>
      </c>
      <c r="L15" s="208">
        <v>0</v>
      </c>
      <c r="M15" s="208">
        <v>43.657799999999995</v>
      </c>
      <c r="N15" s="208">
        <v>0</v>
      </c>
      <c r="O15" s="208">
        <v>0</v>
      </c>
      <c r="P15" s="208">
        <v>2.831439</v>
      </c>
      <c r="Q15" s="208">
        <v>0</v>
      </c>
      <c r="R15" s="208">
        <v>0</v>
      </c>
      <c r="S15" s="208">
        <v>378.87920000000003</v>
      </c>
      <c r="T15" s="208">
        <v>26.48348</v>
      </c>
      <c r="U15" s="208">
        <v>5.9999999999947708E-3</v>
      </c>
      <c r="V15" s="208">
        <v>50.942768000000008</v>
      </c>
      <c r="W15" s="208">
        <v>0.84888800000001141</v>
      </c>
      <c r="X15" s="208">
        <v>0</v>
      </c>
      <c r="Y15" s="208">
        <v>0</v>
      </c>
      <c r="Z15" s="208">
        <v>0</v>
      </c>
      <c r="AA15" s="208">
        <v>0</v>
      </c>
      <c r="AB15" s="208">
        <v>0</v>
      </c>
      <c r="AC15" s="208">
        <v>3.0936360000000001</v>
      </c>
      <c r="AD15" s="208">
        <v>0</v>
      </c>
      <c r="AE15" s="208">
        <v>0</v>
      </c>
      <c r="AF15" s="208">
        <v>0</v>
      </c>
      <c r="AG15" s="208">
        <v>0</v>
      </c>
      <c r="AH15" s="208">
        <v>0</v>
      </c>
      <c r="AI15" s="208">
        <v>3.6379788070917099E-15</v>
      </c>
      <c r="AJ15" s="208">
        <v>96.202139000000003</v>
      </c>
      <c r="AK15" s="209">
        <v>0</v>
      </c>
    </row>
    <row r="16" spans="1:37">
      <c r="A16" s="114" t="s">
        <v>247</v>
      </c>
      <c r="B16" s="115" t="s">
        <v>80</v>
      </c>
      <c r="C16" s="115" t="s">
        <v>242</v>
      </c>
      <c r="D16" s="115"/>
      <c r="E16" s="115" t="s">
        <v>184</v>
      </c>
      <c r="F16" s="115" t="s">
        <v>124</v>
      </c>
      <c r="G16" s="230">
        <v>0</v>
      </c>
      <c r="H16" s="230">
        <v>0</v>
      </c>
      <c r="I16" s="230">
        <v>0</v>
      </c>
      <c r="J16" s="230">
        <v>0</v>
      </c>
      <c r="K16" s="230">
        <v>0</v>
      </c>
      <c r="L16" s="230">
        <v>0</v>
      </c>
      <c r="M16" s="230">
        <v>1.0051289670000187</v>
      </c>
      <c r="N16" s="230">
        <v>0</v>
      </c>
      <c r="O16" s="230">
        <v>0</v>
      </c>
      <c r="P16" s="230">
        <v>35.447101999999987</v>
      </c>
      <c r="Q16" s="230">
        <v>0</v>
      </c>
      <c r="R16" s="230">
        <v>2.4649999999999999</v>
      </c>
      <c r="S16" s="230">
        <v>48.282000000001517</v>
      </c>
      <c r="T16" s="230">
        <v>1.4001000000199326E-2</v>
      </c>
      <c r="U16" s="230">
        <v>-10.213323402425118</v>
      </c>
      <c r="V16" s="230">
        <v>4.1698160402375413</v>
      </c>
      <c r="W16" s="230">
        <v>-0.349905999999784</v>
      </c>
      <c r="X16" s="230">
        <v>0.2273620000000065</v>
      </c>
      <c r="Y16" s="230">
        <v>0</v>
      </c>
      <c r="Z16" s="230">
        <v>0</v>
      </c>
      <c r="AA16" s="230">
        <v>0</v>
      </c>
      <c r="AB16" s="230">
        <v>3.5527136788005009E-15</v>
      </c>
      <c r="AC16" s="230">
        <v>14.98477006483847</v>
      </c>
      <c r="AD16" s="230">
        <v>0</v>
      </c>
      <c r="AE16" s="230">
        <v>0</v>
      </c>
      <c r="AF16" s="230">
        <v>0</v>
      </c>
      <c r="AG16" s="230">
        <v>-133.61885355865252</v>
      </c>
      <c r="AH16" s="230">
        <v>0</v>
      </c>
      <c r="AI16" s="230">
        <v>-0.74991197302169965</v>
      </c>
      <c r="AJ16" s="230">
        <v>29.576143876693777</v>
      </c>
      <c r="AK16" s="231">
        <v>0</v>
      </c>
    </row>
    <row r="17" spans="1:37" ht="14.65" thickBot="1">
      <c r="A17" s="116" t="s">
        <v>247</v>
      </c>
      <c r="B17" s="112" t="s">
        <v>80</v>
      </c>
      <c r="C17" s="112" t="s">
        <v>187</v>
      </c>
      <c r="D17" s="112"/>
      <c r="E17" s="112" t="s">
        <v>184</v>
      </c>
      <c r="F17" s="112" t="s">
        <v>188</v>
      </c>
      <c r="G17" s="160">
        <v>0</v>
      </c>
      <c r="H17" s="160">
        <v>0</v>
      </c>
      <c r="I17" s="160">
        <v>0</v>
      </c>
      <c r="J17" s="160">
        <v>0</v>
      </c>
      <c r="K17" s="160">
        <v>0</v>
      </c>
      <c r="L17" s="160">
        <v>0</v>
      </c>
      <c r="M17" s="160">
        <v>2.195197501868701E-3</v>
      </c>
      <c r="N17" s="160">
        <v>0</v>
      </c>
      <c r="O17" s="160">
        <v>0</v>
      </c>
      <c r="P17" s="160">
        <v>0.45049839808354869</v>
      </c>
      <c r="Q17" s="160">
        <v>0</v>
      </c>
      <c r="R17" s="160">
        <v>9.7483869857951155E-2</v>
      </c>
      <c r="S17" s="160">
        <v>1.0749460384079923E-2</v>
      </c>
      <c r="T17" s="160">
        <v>2.7449423827745571E-5</v>
      </c>
      <c r="U17" s="160">
        <v>-0.1994775313237224</v>
      </c>
      <c r="V17" s="160">
        <v>7.444410429969771E-3</v>
      </c>
      <c r="W17" s="160">
        <v>-2.5169946122994945E-4</v>
      </c>
      <c r="X17" s="160">
        <v>4.2847806461689857E-3</v>
      </c>
      <c r="Y17" s="160">
        <v>0</v>
      </c>
      <c r="Z17" s="160">
        <v>0</v>
      </c>
      <c r="AA17" s="160">
        <v>0</v>
      </c>
      <c r="AB17" s="160">
        <v>1.5604818824347663E-16</v>
      </c>
      <c r="AC17" s="160">
        <v>6.4520570616016987E-2</v>
      </c>
      <c r="AD17" s="160">
        <v>0</v>
      </c>
      <c r="AE17" s="160">
        <v>0</v>
      </c>
      <c r="AF17" s="160">
        <v>0</v>
      </c>
      <c r="AG17" s="160">
        <v>-2.9760855040419323E-2</v>
      </c>
      <c r="AH17" s="160">
        <v>0</v>
      </c>
      <c r="AI17" s="160">
        <v>-1.8021070811361058E-2</v>
      </c>
      <c r="AJ17" s="160">
        <v>0.11361438028951973</v>
      </c>
      <c r="AK17" s="211">
        <v>0</v>
      </c>
    </row>
    <row r="18" spans="1:37">
      <c r="F18" s="117"/>
      <c r="G18" s="212"/>
      <c r="H18" s="212"/>
      <c r="I18" s="212"/>
      <c r="J18" s="212"/>
      <c r="K18" s="212"/>
      <c r="L18" s="212"/>
      <c r="M18" s="212"/>
      <c r="N18" s="212"/>
      <c r="O18" s="212"/>
      <c r="P18" s="212"/>
      <c r="Q18" s="212"/>
      <c r="R18" s="212"/>
      <c r="S18" s="212"/>
      <c r="T18" s="212"/>
      <c r="U18" s="212"/>
      <c r="V18" s="212"/>
      <c r="W18" s="212"/>
      <c r="X18" s="212"/>
      <c r="Y18" s="212"/>
      <c r="Z18" s="212"/>
      <c r="AA18" s="212"/>
      <c r="AB18" s="212"/>
    </row>
    <row r="20" spans="1:37" ht="18">
      <c r="A20" s="6" t="s">
        <v>189</v>
      </c>
      <c r="B20" s="6" t="s">
        <v>243</v>
      </c>
    </row>
    <row r="21" spans="1:37">
      <c r="A21" s="110" t="s">
        <v>171</v>
      </c>
      <c r="B21" s="60"/>
      <c r="C21" s="60" t="s">
        <v>172</v>
      </c>
      <c r="D21" s="60"/>
      <c r="E21" s="60" t="s">
        <v>173</v>
      </c>
      <c r="F21" s="60" t="s">
        <v>116</v>
      </c>
      <c r="G21" s="61" t="s">
        <v>20</v>
      </c>
      <c r="H21" s="61" t="s">
        <v>21</v>
      </c>
      <c r="I21" s="61" t="s">
        <v>23</v>
      </c>
      <c r="J21" s="61" t="s">
        <v>22</v>
      </c>
      <c r="K21" s="61" t="s">
        <v>24</v>
      </c>
      <c r="L21" s="61" t="s">
        <v>25</v>
      </c>
      <c r="M21" s="61" t="s">
        <v>26</v>
      </c>
      <c r="N21" s="61" t="s">
        <v>27</v>
      </c>
      <c r="O21" s="61" t="s">
        <v>28</v>
      </c>
      <c r="P21" s="118" t="s">
        <v>29</v>
      </c>
      <c r="Q21" s="61" t="s">
        <v>30</v>
      </c>
      <c r="R21" s="61" t="s">
        <v>31</v>
      </c>
      <c r="S21" s="61" t="s">
        <v>32</v>
      </c>
      <c r="T21" s="61" t="s">
        <v>33</v>
      </c>
      <c r="U21" s="61" t="s">
        <v>34</v>
      </c>
      <c r="V21" s="61" t="s">
        <v>35</v>
      </c>
      <c r="W21" s="61" t="s">
        <v>36</v>
      </c>
      <c r="X21" s="61" t="s">
        <v>37</v>
      </c>
      <c r="Y21" s="61" t="s">
        <v>38</v>
      </c>
      <c r="Z21" s="61" t="s">
        <v>39</v>
      </c>
      <c r="AA21" s="61" t="s">
        <v>40</v>
      </c>
      <c r="AB21" s="61" t="s">
        <v>41</v>
      </c>
      <c r="AC21" s="61" t="s">
        <v>42</v>
      </c>
      <c r="AD21" s="61" t="s">
        <v>43</v>
      </c>
      <c r="AE21" s="61" t="s">
        <v>44</v>
      </c>
      <c r="AF21" s="61" t="s">
        <v>45</v>
      </c>
      <c r="AG21" s="61" t="s">
        <v>46</v>
      </c>
      <c r="AH21" s="61" t="s">
        <v>47</v>
      </c>
      <c r="AI21" s="61" t="s">
        <v>48</v>
      </c>
      <c r="AJ21" s="61" t="s">
        <v>49</v>
      </c>
      <c r="AK21" s="62" t="s">
        <v>50</v>
      </c>
    </row>
    <row r="22" spans="1:37">
      <c r="A22" s="113" t="s">
        <v>5</v>
      </c>
      <c r="B22" s="20" t="s">
        <v>19</v>
      </c>
      <c r="C22" s="20" t="s">
        <v>5</v>
      </c>
      <c r="D22" s="20" t="s">
        <v>19</v>
      </c>
      <c r="E22" s="20"/>
      <c r="F22" s="20"/>
      <c r="G22" s="28" t="s">
        <v>218</v>
      </c>
      <c r="H22" s="28" t="s">
        <v>219</v>
      </c>
      <c r="I22" s="28" t="s">
        <v>221</v>
      </c>
      <c r="J22" s="28" t="s">
        <v>220</v>
      </c>
      <c r="K22" s="28" t="s">
        <v>222</v>
      </c>
      <c r="L22" s="28" t="s">
        <v>223</v>
      </c>
      <c r="M22" s="28" t="s">
        <v>224</v>
      </c>
      <c r="N22" s="28" t="s">
        <v>225</v>
      </c>
      <c r="O22" s="28" t="s">
        <v>226</v>
      </c>
      <c r="P22" s="20" t="s">
        <v>556</v>
      </c>
      <c r="Q22" s="28" t="s">
        <v>174</v>
      </c>
      <c r="R22" s="28" t="s">
        <v>175</v>
      </c>
      <c r="S22" s="28" t="s">
        <v>227</v>
      </c>
      <c r="T22" s="28" t="s">
        <v>228</v>
      </c>
      <c r="U22" s="28" t="s">
        <v>229</v>
      </c>
      <c r="V22" s="28" t="s">
        <v>230</v>
      </c>
      <c r="W22" s="28" t="s">
        <v>231</v>
      </c>
      <c r="X22" s="28" t="s">
        <v>232</v>
      </c>
      <c r="Y22" s="28" t="s">
        <v>176</v>
      </c>
      <c r="Z22" s="28" t="s">
        <v>177</v>
      </c>
      <c r="AA22" s="28" t="s">
        <v>233</v>
      </c>
      <c r="AB22" s="28" t="s">
        <v>178</v>
      </c>
      <c r="AC22" s="28" t="s">
        <v>234</v>
      </c>
      <c r="AD22" s="28" t="s">
        <v>179</v>
      </c>
      <c r="AE22" s="28" t="s">
        <v>235</v>
      </c>
      <c r="AF22" s="28" t="s">
        <v>180</v>
      </c>
      <c r="AG22" s="28" t="s">
        <v>236</v>
      </c>
      <c r="AH22" s="28" t="s">
        <v>237</v>
      </c>
      <c r="AI22" s="28" t="s">
        <v>181</v>
      </c>
      <c r="AJ22" s="28" t="s">
        <v>238</v>
      </c>
      <c r="AK22" s="213" t="s">
        <v>182</v>
      </c>
    </row>
    <row r="23" spans="1:37">
      <c r="A23" s="110" t="s">
        <v>216</v>
      </c>
      <c r="B23" s="110" t="s">
        <v>59</v>
      </c>
      <c r="C23" s="60" t="s">
        <v>772</v>
      </c>
      <c r="D23" s="60" t="s">
        <v>771</v>
      </c>
      <c r="E23" s="60" t="s">
        <v>610</v>
      </c>
      <c r="F23" s="60" t="s">
        <v>124</v>
      </c>
      <c r="G23" s="163">
        <v>0</v>
      </c>
      <c r="H23" s="163">
        <v>0</v>
      </c>
      <c r="I23" s="163">
        <v>0</v>
      </c>
      <c r="J23" s="163">
        <v>0</v>
      </c>
      <c r="K23" s="163">
        <v>0</v>
      </c>
      <c r="L23" s="163">
        <v>0</v>
      </c>
      <c r="M23" s="163">
        <v>41.314613804383349</v>
      </c>
      <c r="N23" s="163">
        <v>0</v>
      </c>
      <c r="O23" s="163">
        <v>0</v>
      </c>
      <c r="P23" s="163">
        <v>0</v>
      </c>
      <c r="Q23" s="163">
        <v>0</v>
      </c>
      <c r="R23" s="163">
        <v>2.6232064878353089E-3</v>
      </c>
      <c r="S23" s="163">
        <v>5469.5940879037289</v>
      </c>
      <c r="T23" s="163">
        <v>31.136604487684068</v>
      </c>
      <c r="U23" s="163">
        <v>0</v>
      </c>
      <c r="V23" s="163">
        <v>85.260246822172732</v>
      </c>
      <c r="W23" s="163">
        <v>50.543832336947169</v>
      </c>
      <c r="X23" s="163">
        <v>0</v>
      </c>
      <c r="Y23" s="163">
        <v>0</v>
      </c>
      <c r="Z23" s="163">
        <v>0</v>
      </c>
      <c r="AA23" s="163">
        <v>0</v>
      </c>
      <c r="AB23" s="163">
        <v>5.7910000000000001E-3</v>
      </c>
      <c r="AC23" s="163">
        <v>1.4410742536207977</v>
      </c>
      <c r="AD23" s="163">
        <v>0</v>
      </c>
      <c r="AE23" s="163">
        <v>0</v>
      </c>
      <c r="AF23" s="163">
        <v>0</v>
      </c>
      <c r="AG23" s="163">
        <v>0</v>
      </c>
      <c r="AH23" s="163">
        <v>0</v>
      </c>
      <c r="AI23" s="163">
        <v>0</v>
      </c>
      <c r="AJ23" s="163">
        <v>0</v>
      </c>
      <c r="AK23" s="164">
        <v>0</v>
      </c>
    </row>
    <row r="24" spans="1:37">
      <c r="A24" s="113" t="s">
        <v>216</v>
      </c>
      <c r="B24" s="113" t="s">
        <v>204</v>
      </c>
      <c r="C24" s="20" t="s">
        <v>774</v>
      </c>
      <c r="D24" s="20" t="s">
        <v>773</v>
      </c>
      <c r="E24" s="20" t="s">
        <v>610</v>
      </c>
      <c r="F24" s="20" t="s">
        <v>124</v>
      </c>
      <c r="G24" s="155">
        <v>0</v>
      </c>
      <c r="H24" s="155">
        <v>0</v>
      </c>
      <c r="I24" s="155">
        <v>0</v>
      </c>
      <c r="J24" s="155">
        <v>0</v>
      </c>
      <c r="K24" s="155">
        <v>0</v>
      </c>
      <c r="L24" s="155">
        <v>0</v>
      </c>
      <c r="M24" s="155">
        <v>4.1982791041541878</v>
      </c>
      <c r="N24" s="155">
        <v>0</v>
      </c>
      <c r="O24" s="155">
        <v>0</v>
      </c>
      <c r="P24" s="155">
        <v>0</v>
      </c>
      <c r="Q24" s="155">
        <v>0</v>
      </c>
      <c r="R24" s="155">
        <v>0</v>
      </c>
      <c r="S24" s="155">
        <v>0</v>
      </c>
      <c r="T24" s="155">
        <v>3.6886709681605239</v>
      </c>
      <c r="U24" s="155">
        <v>0</v>
      </c>
      <c r="V24" s="155">
        <v>23.828680930183825</v>
      </c>
      <c r="W24" s="155">
        <v>6.2131035408618942</v>
      </c>
      <c r="X24" s="155">
        <v>0</v>
      </c>
      <c r="Y24" s="155">
        <v>0</v>
      </c>
      <c r="Z24" s="155">
        <v>0</v>
      </c>
      <c r="AA24" s="155">
        <v>0</v>
      </c>
      <c r="AB24" s="155">
        <v>0</v>
      </c>
      <c r="AC24" s="155">
        <v>0</v>
      </c>
      <c r="AD24" s="155">
        <v>0</v>
      </c>
      <c r="AE24" s="155">
        <v>0</v>
      </c>
      <c r="AF24" s="155">
        <v>0</v>
      </c>
      <c r="AG24" s="155">
        <v>0</v>
      </c>
      <c r="AH24" s="155">
        <v>0</v>
      </c>
      <c r="AI24" s="155">
        <v>0</v>
      </c>
      <c r="AJ24" s="155">
        <v>0</v>
      </c>
      <c r="AK24" s="156">
        <v>0</v>
      </c>
    </row>
    <row r="25" spans="1:37" hidden="1">
      <c r="A25" s="113" t="s">
        <v>216</v>
      </c>
      <c r="B25" s="113" t="s">
        <v>262</v>
      </c>
      <c r="C25" s="20" t="s">
        <v>775</v>
      </c>
      <c r="D25" s="20" t="s">
        <v>550</v>
      </c>
      <c r="E25" s="20" t="s">
        <v>610</v>
      </c>
      <c r="F25" s="20" t="s">
        <v>124</v>
      </c>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6"/>
    </row>
    <row r="26" spans="1:37" hidden="1">
      <c r="A26" s="113" t="s">
        <v>216</v>
      </c>
      <c r="B26" s="113" t="s">
        <v>263</v>
      </c>
      <c r="C26" s="20" t="s">
        <v>776</v>
      </c>
      <c r="D26" s="20" t="s">
        <v>550</v>
      </c>
      <c r="E26" s="20" t="s">
        <v>610</v>
      </c>
      <c r="F26" s="20" t="s">
        <v>124</v>
      </c>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6"/>
    </row>
    <row r="27" spans="1:37">
      <c r="A27" s="113" t="s">
        <v>216</v>
      </c>
      <c r="B27" s="113" t="s">
        <v>66</v>
      </c>
      <c r="C27" s="20" t="s">
        <v>778</v>
      </c>
      <c r="D27" s="20" t="s">
        <v>777</v>
      </c>
      <c r="E27" s="20" t="s">
        <v>610</v>
      </c>
      <c r="F27" s="20" t="s">
        <v>124</v>
      </c>
      <c r="G27" s="155">
        <v>0</v>
      </c>
      <c r="H27" s="155">
        <v>0</v>
      </c>
      <c r="I27" s="155">
        <v>0</v>
      </c>
      <c r="J27" s="155">
        <v>0</v>
      </c>
      <c r="K27" s="155">
        <v>0</v>
      </c>
      <c r="L27" s="155">
        <v>0</v>
      </c>
      <c r="M27" s="155">
        <v>0.60919339818540119</v>
      </c>
      <c r="N27" s="155">
        <v>0</v>
      </c>
      <c r="O27" s="155">
        <v>0</v>
      </c>
      <c r="P27" s="155">
        <v>0</v>
      </c>
      <c r="Q27" s="155">
        <v>0</v>
      </c>
      <c r="R27" s="155">
        <v>7.3777682470368058E-3</v>
      </c>
      <c r="S27" s="155">
        <v>51.802656901804404</v>
      </c>
      <c r="T27" s="155">
        <v>6.8885593619218577</v>
      </c>
      <c r="U27" s="155">
        <v>0.10931388400137129</v>
      </c>
      <c r="V27" s="155">
        <v>4.4770777916872744</v>
      </c>
      <c r="W27" s="155">
        <v>14.637218395945183</v>
      </c>
      <c r="X27" s="155">
        <v>0</v>
      </c>
      <c r="Y27" s="155">
        <v>0</v>
      </c>
      <c r="Z27" s="155">
        <v>0</v>
      </c>
      <c r="AA27" s="155">
        <v>0</v>
      </c>
      <c r="AB27" s="155">
        <v>0.125916</v>
      </c>
      <c r="AC27" s="155">
        <v>0.7492854479976585</v>
      </c>
      <c r="AD27" s="155">
        <v>0</v>
      </c>
      <c r="AE27" s="155">
        <v>0</v>
      </c>
      <c r="AF27" s="155">
        <v>0</v>
      </c>
      <c r="AG27" s="155">
        <v>0</v>
      </c>
      <c r="AH27" s="155">
        <v>0</v>
      </c>
      <c r="AI27" s="155">
        <v>0</v>
      </c>
      <c r="AJ27" s="155">
        <v>0</v>
      </c>
      <c r="AK27" s="156">
        <v>0</v>
      </c>
    </row>
    <row r="28" spans="1:37">
      <c r="A28" s="113" t="s">
        <v>216</v>
      </c>
      <c r="B28" s="113" t="s">
        <v>63</v>
      </c>
      <c r="C28" s="20" t="s">
        <v>780</v>
      </c>
      <c r="D28" s="20" t="s">
        <v>779</v>
      </c>
      <c r="E28" s="20" t="s">
        <v>610</v>
      </c>
      <c r="F28" s="20" t="s">
        <v>124</v>
      </c>
      <c r="G28" s="155">
        <v>0</v>
      </c>
      <c r="H28" s="155">
        <v>0</v>
      </c>
      <c r="I28" s="155">
        <v>0</v>
      </c>
      <c r="J28" s="155">
        <v>0</v>
      </c>
      <c r="K28" s="155">
        <v>0</v>
      </c>
      <c r="L28" s="155">
        <v>0</v>
      </c>
      <c r="M28" s="155">
        <v>13.125224067247572</v>
      </c>
      <c r="N28" s="155">
        <v>0</v>
      </c>
      <c r="O28" s="155">
        <v>0</v>
      </c>
      <c r="P28" s="155">
        <v>0</v>
      </c>
      <c r="Q28" s="155">
        <v>0</v>
      </c>
      <c r="R28" s="333">
        <v>7.9955573533998745</v>
      </c>
      <c r="S28" s="155">
        <v>0</v>
      </c>
      <c r="T28" s="155">
        <v>226.51944907881111</v>
      </c>
      <c r="U28" s="155">
        <v>0.5170056853606616</v>
      </c>
      <c r="V28" s="155">
        <v>66.983854182994236</v>
      </c>
      <c r="W28" s="155">
        <v>137.7838871474888</v>
      </c>
      <c r="X28" s="155">
        <v>0</v>
      </c>
      <c r="Y28" s="155">
        <v>0</v>
      </c>
      <c r="Z28" s="155">
        <v>0</v>
      </c>
      <c r="AA28" s="155">
        <v>0</v>
      </c>
      <c r="AB28" s="155">
        <v>13.230867</v>
      </c>
      <c r="AC28" s="155">
        <v>1.6989441291884131</v>
      </c>
      <c r="AD28" s="155">
        <v>0</v>
      </c>
      <c r="AE28" s="155">
        <v>0</v>
      </c>
      <c r="AF28" s="155">
        <v>0</v>
      </c>
      <c r="AG28" s="155">
        <v>0</v>
      </c>
      <c r="AH28" s="155">
        <v>0</v>
      </c>
      <c r="AI28" s="155">
        <v>0</v>
      </c>
      <c r="AJ28" s="155">
        <v>0</v>
      </c>
      <c r="AK28" s="156">
        <v>0</v>
      </c>
    </row>
    <row r="29" spans="1:37">
      <c r="A29" s="113" t="s">
        <v>216</v>
      </c>
      <c r="B29" s="113" t="s">
        <v>205</v>
      </c>
      <c r="C29" s="20" t="s">
        <v>782</v>
      </c>
      <c r="D29" s="20" t="s">
        <v>781</v>
      </c>
      <c r="E29" s="20" t="s">
        <v>610</v>
      </c>
      <c r="F29" s="20" t="s">
        <v>124</v>
      </c>
      <c r="G29" s="155">
        <v>0</v>
      </c>
      <c r="H29" s="155">
        <v>0</v>
      </c>
      <c r="I29" s="155">
        <v>0</v>
      </c>
      <c r="J29" s="155">
        <v>0</v>
      </c>
      <c r="K29" s="155">
        <v>0</v>
      </c>
      <c r="L29" s="155">
        <v>0</v>
      </c>
      <c r="M29" s="155">
        <v>0</v>
      </c>
      <c r="N29" s="155">
        <v>0</v>
      </c>
      <c r="O29" s="155">
        <v>0</v>
      </c>
      <c r="P29" s="155">
        <v>0</v>
      </c>
      <c r="Q29" s="155">
        <v>0</v>
      </c>
      <c r="R29" s="155">
        <v>0</v>
      </c>
      <c r="S29" s="155">
        <v>46.843625866506798</v>
      </c>
      <c r="T29" s="155">
        <v>23.731403910173775</v>
      </c>
      <c r="U29" s="155">
        <v>0.41383678384890804</v>
      </c>
      <c r="V29" s="155">
        <v>26.688707002041042</v>
      </c>
      <c r="W29" s="155">
        <v>84.691258488777464</v>
      </c>
      <c r="X29" s="155">
        <v>0</v>
      </c>
      <c r="Y29" s="155">
        <v>0</v>
      </c>
      <c r="Z29" s="155">
        <v>0</v>
      </c>
      <c r="AA29" s="155">
        <v>0</v>
      </c>
      <c r="AB29" s="155">
        <v>0</v>
      </c>
      <c r="AC29" s="155">
        <v>6.4850010956520182E-2</v>
      </c>
      <c r="AD29" s="155">
        <v>0</v>
      </c>
      <c r="AE29" s="155">
        <v>0</v>
      </c>
      <c r="AF29" s="155">
        <v>0</v>
      </c>
      <c r="AG29" s="155">
        <v>0</v>
      </c>
      <c r="AH29" s="155">
        <v>0</v>
      </c>
      <c r="AI29" s="155">
        <v>0</v>
      </c>
      <c r="AJ29" s="155">
        <v>0</v>
      </c>
      <c r="AK29" s="156">
        <v>0</v>
      </c>
    </row>
    <row r="30" spans="1:37">
      <c r="A30" s="113" t="s">
        <v>216</v>
      </c>
      <c r="B30" s="113" t="s">
        <v>67</v>
      </c>
      <c r="C30" s="20" t="s">
        <v>784</v>
      </c>
      <c r="D30" s="20" t="s">
        <v>783</v>
      </c>
      <c r="E30" s="20" t="s">
        <v>610</v>
      </c>
      <c r="F30" s="20" t="s">
        <v>124</v>
      </c>
      <c r="G30" s="155">
        <v>0</v>
      </c>
      <c r="H30" s="155">
        <v>0</v>
      </c>
      <c r="I30" s="155">
        <v>0</v>
      </c>
      <c r="J30" s="155">
        <v>0</v>
      </c>
      <c r="K30" s="155">
        <v>0</v>
      </c>
      <c r="L30" s="155">
        <v>0</v>
      </c>
      <c r="M30" s="155">
        <v>0</v>
      </c>
      <c r="N30" s="155">
        <v>0</v>
      </c>
      <c r="O30" s="155">
        <v>0</v>
      </c>
      <c r="P30" s="155">
        <v>0</v>
      </c>
      <c r="Q30" s="155">
        <v>0</v>
      </c>
      <c r="R30" s="155">
        <v>0</v>
      </c>
      <c r="S30" s="155">
        <v>0</v>
      </c>
      <c r="T30" s="155">
        <v>0</v>
      </c>
      <c r="U30" s="155">
        <v>0</v>
      </c>
      <c r="V30" s="155">
        <v>8.1267280676056586E-3</v>
      </c>
      <c r="W30" s="155">
        <v>1.2850260589492197</v>
      </c>
      <c r="X30" s="155">
        <v>0</v>
      </c>
      <c r="Y30" s="155">
        <v>0</v>
      </c>
      <c r="Z30" s="155">
        <v>0</v>
      </c>
      <c r="AA30" s="155">
        <v>0</v>
      </c>
      <c r="AB30" s="155">
        <v>0</v>
      </c>
      <c r="AC30" s="155">
        <v>0</v>
      </c>
      <c r="AD30" s="155">
        <v>0</v>
      </c>
      <c r="AE30" s="155">
        <v>0</v>
      </c>
      <c r="AF30" s="155">
        <v>0</v>
      </c>
      <c r="AG30" s="155">
        <v>0</v>
      </c>
      <c r="AH30" s="155">
        <v>0</v>
      </c>
      <c r="AI30" s="155">
        <v>0</v>
      </c>
      <c r="AJ30" s="155">
        <v>0</v>
      </c>
      <c r="AK30" s="156">
        <v>0</v>
      </c>
    </row>
    <row r="31" spans="1:37">
      <c r="A31" s="113" t="s">
        <v>216</v>
      </c>
      <c r="B31" s="113" t="s">
        <v>69</v>
      </c>
      <c r="C31" s="20" t="s">
        <v>786</v>
      </c>
      <c r="D31" s="20" t="s">
        <v>785</v>
      </c>
      <c r="E31" s="20" t="s">
        <v>610</v>
      </c>
      <c r="F31" s="20" t="s">
        <v>124</v>
      </c>
      <c r="G31" s="155">
        <v>0</v>
      </c>
      <c r="H31" s="155">
        <v>0</v>
      </c>
      <c r="I31" s="155">
        <v>0</v>
      </c>
      <c r="J31" s="155">
        <v>0</v>
      </c>
      <c r="K31" s="155">
        <v>0</v>
      </c>
      <c r="L31" s="155">
        <v>0</v>
      </c>
      <c r="M31" s="155">
        <v>0</v>
      </c>
      <c r="N31" s="155">
        <v>0</v>
      </c>
      <c r="O31" s="155">
        <v>0</v>
      </c>
      <c r="P31" s="155">
        <v>0</v>
      </c>
      <c r="Q31" s="155">
        <v>0</v>
      </c>
      <c r="R31" s="155">
        <v>0.35085386774797256</v>
      </c>
      <c r="S31" s="155">
        <v>0</v>
      </c>
      <c r="T31" s="155">
        <v>0.44235431167694095</v>
      </c>
      <c r="U31" s="155">
        <v>0</v>
      </c>
      <c r="V31" s="155">
        <v>1.373196977288129</v>
      </c>
      <c r="W31" s="155">
        <v>7.193976295272865</v>
      </c>
      <c r="X31" s="155">
        <v>0</v>
      </c>
      <c r="Y31" s="155">
        <v>0</v>
      </c>
      <c r="Z31" s="155">
        <v>0</v>
      </c>
      <c r="AA31" s="155">
        <v>0</v>
      </c>
      <c r="AB31" s="155">
        <v>0</v>
      </c>
      <c r="AC31" s="155">
        <v>1.5373434474545601E-2</v>
      </c>
      <c r="AD31" s="155">
        <v>0</v>
      </c>
      <c r="AE31" s="155">
        <v>0</v>
      </c>
      <c r="AF31" s="155">
        <v>0</v>
      </c>
      <c r="AG31" s="155">
        <v>0</v>
      </c>
      <c r="AH31" s="155">
        <v>0</v>
      </c>
      <c r="AI31" s="155">
        <v>0</v>
      </c>
      <c r="AJ31" s="155">
        <v>0</v>
      </c>
      <c r="AK31" s="156">
        <v>0</v>
      </c>
    </row>
    <row r="32" spans="1:37">
      <c r="A32" s="113" t="s">
        <v>216</v>
      </c>
      <c r="B32" s="113" t="s">
        <v>469</v>
      </c>
      <c r="C32" s="20" t="s">
        <v>788</v>
      </c>
      <c r="D32" s="20" t="s">
        <v>787</v>
      </c>
      <c r="E32" s="20" t="s">
        <v>610</v>
      </c>
      <c r="F32" s="20" t="s">
        <v>124</v>
      </c>
      <c r="G32" s="155">
        <v>0</v>
      </c>
      <c r="H32" s="155">
        <v>0</v>
      </c>
      <c r="I32" s="155">
        <v>0</v>
      </c>
      <c r="J32" s="155">
        <v>0</v>
      </c>
      <c r="K32" s="155">
        <v>0</v>
      </c>
      <c r="L32" s="155">
        <v>0</v>
      </c>
      <c r="M32" s="155">
        <v>0</v>
      </c>
      <c r="N32" s="155">
        <v>0</v>
      </c>
      <c r="O32" s="155">
        <v>0</v>
      </c>
      <c r="P32" s="155">
        <v>0</v>
      </c>
      <c r="Q32" s="155">
        <v>0</v>
      </c>
      <c r="R32" s="155">
        <v>0.64858780411728012</v>
      </c>
      <c r="S32" s="155">
        <v>16.924110213090739</v>
      </c>
      <c r="T32" s="155">
        <v>0.22812182390951666</v>
      </c>
      <c r="U32" s="155">
        <v>2.074343646789059</v>
      </c>
      <c r="V32" s="155">
        <v>3.122517514251252</v>
      </c>
      <c r="W32" s="155">
        <v>54.348012977948649</v>
      </c>
      <c r="X32" s="155">
        <v>0</v>
      </c>
      <c r="Y32" s="155">
        <v>0</v>
      </c>
      <c r="Z32" s="155">
        <v>0</v>
      </c>
      <c r="AA32" s="155">
        <v>0</v>
      </c>
      <c r="AB32" s="155">
        <v>0</v>
      </c>
      <c r="AC32" s="155">
        <v>0.46385790216766465</v>
      </c>
      <c r="AD32" s="155">
        <v>0</v>
      </c>
      <c r="AE32" s="155">
        <v>0</v>
      </c>
      <c r="AF32" s="155">
        <v>0</v>
      </c>
      <c r="AG32" s="155">
        <v>0</v>
      </c>
      <c r="AH32" s="155">
        <v>0</v>
      </c>
      <c r="AI32" s="155">
        <v>0</v>
      </c>
      <c r="AJ32" s="155">
        <v>0</v>
      </c>
      <c r="AK32" s="156">
        <v>0</v>
      </c>
    </row>
    <row r="33" spans="1:37">
      <c r="A33" s="113" t="s">
        <v>216</v>
      </c>
      <c r="B33" s="113" t="s">
        <v>75</v>
      </c>
      <c r="C33" s="20" t="s">
        <v>790</v>
      </c>
      <c r="D33" s="20" t="s">
        <v>789</v>
      </c>
      <c r="E33" s="20" t="s">
        <v>610</v>
      </c>
      <c r="F33" s="20" t="s">
        <v>124</v>
      </c>
      <c r="G33" s="155">
        <v>0</v>
      </c>
      <c r="H33" s="155">
        <v>0</v>
      </c>
      <c r="I33" s="155">
        <v>0</v>
      </c>
      <c r="J33" s="155">
        <v>0</v>
      </c>
      <c r="K33" s="155">
        <v>0</v>
      </c>
      <c r="L33" s="155">
        <v>0</v>
      </c>
      <c r="M33" s="155">
        <v>0</v>
      </c>
      <c r="N33" s="155">
        <v>0</v>
      </c>
      <c r="O33" s="155">
        <v>0</v>
      </c>
      <c r="P33" s="155">
        <v>0</v>
      </c>
      <c r="Q33" s="155">
        <v>0</v>
      </c>
      <c r="R33" s="155">
        <v>0</v>
      </c>
      <c r="S33" s="155">
        <v>0</v>
      </c>
      <c r="T33" s="155">
        <v>0</v>
      </c>
      <c r="U33" s="155">
        <v>23.10332</v>
      </c>
      <c r="V33" s="155">
        <v>2.2898700000000001</v>
      </c>
      <c r="W33" s="155">
        <v>8.2879100000000001</v>
      </c>
      <c r="X33" s="155">
        <v>0</v>
      </c>
      <c r="Y33" s="155">
        <v>0</v>
      </c>
      <c r="Z33" s="155">
        <v>0</v>
      </c>
      <c r="AA33" s="155">
        <v>0</v>
      </c>
      <c r="AB33" s="155">
        <v>0</v>
      </c>
      <c r="AC33" s="155">
        <v>0</v>
      </c>
      <c r="AD33" s="155">
        <v>0</v>
      </c>
      <c r="AE33" s="155">
        <v>0</v>
      </c>
      <c r="AF33" s="155">
        <v>0</v>
      </c>
      <c r="AG33" s="155">
        <v>0</v>
      </c>
      <c r="AH33" s="155">
        <v>0</v>
      </c>
      <c r="AI33" s="155">
        <v>0</v>
      </c>
      <c r="AJ33" s="155">
        <v>0</v>
      </c>
      <c r="AK33" s="156">
        <v>0</v>
      </c>
    </row>
    <row r="34" spans="1:37">
      <c r="A34" s="121" t="s">
        <v>216</v>
      </c>
      <c r="B34" s="121" t="s">
        <v>73</v>
      </c>
      <c r="C34" s="21" t="s">
        <v>792</v>
      </c>
      <c r="D34" s="21" t="s">
        <v>791</v>
      </c>
      <c r="E34" s="21" t="s">
        <v>610</v>
      </c>
      <c r="F34" s="21" t="s">
        <v>124</v>
      </c>
      <c r="G34" s="157">
        <v>0</v>
      </c>
      <c r="H34" s="157">
        <v>0</v>
      </c>
      <c r="I34" s="157">
        <v>0</v>
      </c>
      <c r="J34" s="157">
        <v>0</v>
      </c>
      <c r="K34" s="157">
        <v>0</v>
      </c>
      <c r="L34" s="157">
        <v>0</v>
      </c>
      <c r="M34" s="157">
        <v>0</v>
      </c>
      <c r="N34" s="157">
        <v>0</v>
      </c>
      <c r="O34" s="157">
        <v>0</v>
      </c>
      <c r="P34" s="157">
        <v>0</v>
      </c>
      <c r="Q34" s="157">
        <v>0</v>
      </c>
      <c r="R34" s="157">
        <v>0</v>
      </c>
      <c r="S34" s="157">
        <v>0</v>
      </c>
      <c r="T34" s="157">
        <v>0</v>
      </c>
      <c r="U34" s="157">
        <v>3.6999999999999998E-2</v>
      </c>
      <c r="V34" s="157">
        <v>1E-3</v>
      </c>
      <c r="W34" s="157">
        <v>2.2643300000000002</v>
      </c>
      <c r="X34" s="157">
        <v>0</v>
      </c>
      <c r="Y34" s="157">
        <v>0</v>
      </c>
      <c r="Z34" s="157">
        <v>0</v>
      </c>
      <c r="AA34" s="157">
        <v>0</v>
      </c>
      <c r="AB34" s="157">
        <v>0</v>
      </c>
      <c r="AC34" s="157">
        <v>0</v>
      </c>
      <c r="AD34" s="157">
        <v>0</v>
      </c>
      <c r="AE34" s="157">
        <v>0</v>
      </c>
      <c r="AF34" s="157">
        <v>0</v>
      </c>
      <c r="AG34" s="157">
        <v>0</v>
      </c>
      <c r="AH34" s="157">
        <v>0</v>
      </c>
      <c r="AI34" s="157">
        <v>0</v>
      </c>
      <c r="AJ34" s="157">
        <v>0</v>
      </c>
      <c r="AK34" s="167">
        <v>0</v>
      </c>
    </row>
    <row r="35" spans="1:37">
      <c r="A35" s="20" t="s">
        <v>216</v>
      </c>
      <c r="B35" s="113" t="s">
        <v>78</v>
      </c>
      <c r="C35" s="20" t="s">
        <v>794</v>
      </c>
      <c r="D35" s="20" t="s">
        <v>793</v>
      </c>
      <c r="E35" s="20" t="s">
        <v>610</v>
      </c>
      <c r="F35" s="20" t="s">
        <v>124</v>
      </c>
      <c r="G35" s="155">
        <v>0</v>
      </c>
      <c r="H35" s="155">
        <v>0</v>
      </c>
      <c r="I35" s="155">
        <v>0</v>
      </c>
      <c r="J35" s="155">
        <v>0</v>
      </c>
      <c r="K35" s="155">
        <v>0</v>
      </c>
      <c r="L35" s="155">
        <v>0</v>
      </c>
      <c r="M35" s="155">
        <v>10.49175</v>
      </c>
      <c r="N35" s="155">
        <v>0</v>
      </c>
      <c r="O35" s="155">
        <v>0</v>
      </c>
      <c r="P35" s="155">
        <v>0</v>
      </c>
      <c r="Q35" s="155">
        <v>0</v>
      </c>
      <c r="R35" s="155">
        <v>0</v>
      </c>
      <c r="S35" s="155">
        <v>0</v>
      </c>
      <c r="T35" s="155">
        <v>0.78700000000000003</v>
      </c>
      <c r="U35" s="155">
        <v>1.5178889999999998</v>
      </c>
      <c r="V35" s="155">
        <v>0.236179</v>
      </c>
      <c r="W35" s="155">
        <v>28.234599000000003</v>
      </c>
      <c r="X35" s="155">
        <v>0</v>
      </c>
      <c r="Y35" s="155">
        <v>0</v>
      </c>
      <c r="Z35" s="155">
        <v>0</v>
      </c>
      <c r="AA35" s="155">
        <v>0</v>
      </c>
      <c r="AB35" s="155">
        <v>6.9482110000000006</v>
      </c>
      <c r="AC35" s="155">
        <v>0</v>
      </c>
      <c r="AD35" s="155">
        <v>0</v>
      </c>
      <c r="AE35" s="155">
        <v>0</v>
      </c>
      <c r="AF35" s="155">
        <v>0</v>
      </c>
      <c r="AG35" s="155">
        <v>14.645852999999999</v>
      </c>
      <c r="AH35" s="155">
        <v>0</v>
      </c>
      <c r="AI35" s="155">
        <v>0</v>
      </c>
      <c r="AJ35" s="155">
        <v>0</v>
      </c>
      <c r="AK35" s="156">
        <v>0</v>
      </c>
    </row>
    <row r="36" spans="1:37">
      <c r="A36" s="20" t="s">
        <v>216</v>
      </c>
      <c r="B36" s="113" t="s">
        <v>80</v>
      </c>
      <c r="C36" s="20" t="s">
        <v>796</v>
      </c>
      <c r="D36" s="20" t="s">
        <v>795</v>
      </c>
      <c r="E36" s="20" t="s">
        <v>610</v>
      </c>
      <c r="F36" s="20" t="s">
        <v>124</v>
      </c>
      <c r="G36" s="155">
        <v>0</v>
      </c>
      <c r="H36" s="155">
        <v>4.125</v>
      </c>
      <c r="I36" s="155">
        <v>0.96899999999999997</v>
      </c>
      <c r="J36" s="155">
        <v>0</v>
      </c>
      <c r="K36" s="155">
        <v>1.2671539999999999</v>
      </c>
      <c r="L36" s="155">
        <v>0</v>
      </c>
      <c r="M36" s="155">
        <v>0</v>
      </c>
      <c r="N36" s="155">
        <v>0</v>
      </c>
      <c r="O36" s="155">
        <v>0</v>
      </c>
      <c r="P36" s="155">
        <v>0</v>
      </c>
      <c r="Q36" s="155">
        <v>0</v>
      </c>
      <c r="R36" s="155">
        <v>0</v>
      </c>
      <c r="S36" s="155">
        <v>0</v>
      </c>
      <c r="T36" s="155">
        <v>25.115810000000057</v>
      </c>
      <c r="U36" s="155">
        <v>0</v>
      </c>
      <c r="V36" s="155">
        <v>18.291504000000192</v>
      </c>
      <c r="W36" s="155">
        <v>64.196810000000056</v>
      </c>
      <c r="X36" s="155">
        <v>0</v>
      </c>
      <c r="Y36" s="155">
        <v>0</v>
      </c>
      <c r="Z36" s="155">
        <v>0</v>
      </c>
      <c r="AA36" s="155">
        <v>0</v>
      </c>
      <c r="AB36" s="155">
        <v>2.4559880000000014</v>
      </c>
      <c r="AC36" s="155">
        <v>0</v>
      </c>
      <c r="AD36" s="155">
        <v>0</v>
      </c>
      <c r="AE36" s="155">
        <v>0</v>
      </c>
      <c r="AF36" s="155">
        <v>0</v>
      </c>
      <c r="AG36" s="155">
        <v>392.28916100000032</v>
      </c>
      <c r="AH36" s="155">
        <v>0</v>
      </c>
      <c r="AI36" s="155">
        <v>15.900301999999996</v>
      </c>
      <c r="AJ36" s="155">
        <v>0</v>
      </c>
      <c r="AK36" s="156">
        <v>0</v>
      </c>
    </row>
    <row r="37" spans="1:37">
      <c r="A37" s="60" t="s">
        <v>305</v>
      </c>
      <c r="B37" s="110" t="s">
        <v>59</v>
      </c>
      <c r="C37" s="60" t="s">
        <v>798</v>
      </c>
      <c r="D37" s="60" t="s">
        <v>797</v>
      </c>
      <c r="E37" s="60" t="s">
        <v>610</v>
      </c>
      <c r="F37" s="60" t="s">
        <v>124</v>
      </c>
      <c r="G37" s="163">
        <v>0</v>
      </c>
      <c r="H37" s="163">
        <v>0</v>
      </c>
      <c r="I37" s="163">
        <v>0</v>
      </c>
      <c r="J37" s="163">
        <v>0</v>
      </c>
      <c r="K37" s="163">
        <v>0</v>
      </c>
      <c r="L37" s="163">
        <v>0</v>
      </c>
      <c r="M37" s="163">
        <v>0.68511818306237959</v>
      </c>
      <c r="N37" s="163">
        <v>0</v>
      </c>
      <c r="O37" s="163">
        <v>0</v>
      </c>
      <c r="P37" s="163">
        <v>0</v>
      </c>
      <c r="Q37" s="163">
        <v>0</v>
      </c>
      <c r="R37" s="163">
        <v>5.2214597629444796E-4</v>
      </c>
      <c r="S37" s="163">
        <v>948.50811209627227</v>
      </c>
      <c r="T37" s="163">
        <v>9.0401702101392925</v>
      </c>
      <c r="U37" s="163">
        <v>0</v>
      </c>
      <c r="V37" s="163">
        <v>13.040689788649869</v>
      </c>
      <c r="W37" s="163">
        <v>5.6356053787286688</v>
      </c>
      <c r="X37" s="163">
        <v>0.359379</v>
      </c>
      <c r="Y37" s="163">
        <v>0</v>
      </c>
      <c r="Z37" s="163">
        <v>0</v>
      </c>
      <c r="AA37" s="163">
        <v>0</v>
      </c>
      <c r="AB37" s="163">
        <v>0</v>
      </c>
      <c r="AC37" s="163">
        <v>7.638003100804192</v>
      </c>
      <c r="AD37" s="163">
        <v>0</v>
      </c>
      <c r="AE37" s="163">
        <v>0</v>
      </c>
      <c r="AF37" s="163">
        <v>0</v>
      </c>
      <c r="AG37" s="163">
        <v>362.5753435985269</v>
      </c>
      <c r="AH37" s="163">
        <v>0</v>
      </c>
      <c r="AI37" s="163">
        <v>0.26576638403706021</v>
      </c>
      <c r="AJ37" s="163">
        <v>0</v>
      </c>
      <c r="AK37" s="164">
        <v>0</v>
      </c>
    </row>
    <row r="38" spans="1:37">
      <c r="A38" s="20" t="s">
        <v>305</v>
      </c>
      <c r="B38" s="113" t="s">
        <v>204</v>
      </c>
      <c r="C38" s="20" t="s">
        <v>800</v>
      </c>
      <c r="D38" s="20" t="s">
        <v>799</v>
      </c>
      <c r="E38" s="20" t="s">
        <v>610</v>
      </c>
      <c r="F38" s="20" t="s">
        <v>124</v>
      </c>
      <c r="G38" s="155">
        <v>0</v>
      </c>
      <c r="H38" s="155">
        <v>0</v>
      </c>
      <c r="I38" s="155">
        <v>0</v>
      </c>
      <c r="J38" s="155">
        <v>0</v>
      </c>
      <c r="K38" s="155">
        <v>0</v>
      </c>
      <c r="L38" s="155">
        <v>0</v>
      </c>
      <c r="M38" s="155">
        <v>6.9619853290791359E-2</v>
      </c>
      <c r="N38" s="155">
        <v>0</v>
      </c>
      <c r="O38" s="155">
        <v>0</v>
      </c>
      <c r="P38" s="155">
        <v>0</v>
      </c>
      <c r="Q38" s="155">
        <v>0</v>
      </c>
      <c r="R38" s="155">
        <v>0</v>
      </c>
      <c r="S38" s="155">
        <v>0</v>
      </c>
      <c r="T38" s="155">
        <v>1.0709649928128921</v>
      </c>
      <c r="U38" s="155">
        <v>0</v>
      </c>
      <c r="V38" s="155">
        <v>3.6446344887009237</v>
      </c>
      <c r="W38" s="155">
        <v>0.69275712019731472</v>
      </c>
      <c r="X38" s="155">
        <v>0</v>
      </c>
      <c r="Y38" s="155">
        <v>0</v>
      </c>
      <c r="Z38" s="155">
        <v>0</v>
      </c>
      <c r="AA38" s="155">
        <v>0</v>
      </c>
      <c r="AB38" s="155">
        <v>0</v>
      </c>
      <c r="AC38" s="155">
        <v>0</v>
      </c>
      <c r="AD38" s="155">
        <v>0</v>
      </c>
      <c r="AE38" s="155">
        <v>0</v>
      </c>
      <c r="AF38" s="155">
        <v>0</v>
      </c>
      <c r="AG38" s="155">
        <v>148.26684286281363</v>
      </c>
      <c r="AH38" s="155">
        <v>0</v>
      </c>
      <c r="AI38" s="155">
        <v>0.48100367547084627</v>
      </c>
      <c r="AJ38" s="155">
        <v>0</v>
      </c>
      <c r="AK38" s="156">
        <v>0</v>
      </c>
    </row>
    <row r="39" spans="1:37" hidden="1">
      <c r="A39" s="20" t="s">
        <v>305</v>
      </c>
      <c r="B39" s="113" t="s">
        <v>262</v>
      </c>
      <c r="C39" s="20" t="s">
        <v>801</v>
      </c>
      <c r="D39" s="20" t="s">
        <v>550</v>
      </c>
      <c r="E39" s="20" t="s">
        <v>610</v>
      </c>
      <c r="F39" s="20" t="s">
        <v>124</v>
      </c>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c r="AI39" s="155"/>
      <c r="AJ39" s="155"/>
      <c r="AK39" s="156"/>
    </row>
    <row r="40" spans="1:37" hidden="1">
      <c r="A40" s="20" t="s">
        <v>305</v>
      </c>
      <c r="B40" s="113" t="s">
        <v>263</v>
      </c>
      <c r="C40" s="20" t="s">
        <v>802</v>
      </c>
      <c r="D40" s="20" t="s">
        <v>550</v>
      </c>
      <c r="E40" s="20" t="s">
        <v>610</v>
      </c>
      <c r="F40" s="20" t="s">
        <v>124</v>
      </c>
      <c r="G40" s="155"/>
      <c r="H40" s="155"/>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c r="AI40" s="155"/>
      <c r="AJ40" s="155"/>
      <c r="AK40" s="156"/>
    </row>
    <row r="41" spans="1:37">
      <c r="A41" s="20" t="s">
        <v>305</v>
      </c>
      <c r="B41" s="113" t="s">
        <v>66</v>
      </c>
      <c r="C41" s="20" t="s">
        <v>804</v>
      </c>
      <c r="D41" s="20" t="s">
        <v>803</v>
      </c>
      <c r="E41" s="20" t="s">
        <v>610</v>
      </c>
      <c r="F41" s="20" t="s">
        <v>124</v>
      </c>
      <c r="G41" s="155">
        <v>0</v>
      </c>
      <c r="H41" s="155">
        <v>0</v>
      </c>
      <c r="I41" s="155">
        <v>0</v>
      </c>
      <c r="J41" s="155">
        <v>0</v>
      </c>
      <c r="K41" s="155">
        <v>0</v>
      </c>
      <c r="L41" s="155">
        <v>0</v>
      </c>
      <c r="M41" s="155">
        <v>1.0102223781506032E-2</v>
      </c>
      <c r="N41" s="155">
        <v>0</v>
      </c>
      <c r="O41" s="155">
        <v>0</v>
      </c>
      <c r="P41" s="155">
        <v>0</v>
      </c>
      <c r="Q41" s="155">
        <v>0</v>
      </c>
      <c r="R41" s="155">
        <v>1.4685355583281348E-3</v>
      </c>
      <c r="S41" s="155">
        <v>8.9833430981956024</v>
      </c>
      <c r="T41" s="155">
        <v>2.0000173480398029</v>
      </c>
      <c r="U41" s="155">
        <v>0</v>
      </c>
      <c r="V41" s="155">
        <v>0.68477613914042756</v>
      </c>
      <c r="W41" s="155">
        <v>1.6320406053087431</v>
      </c>
      <c r="X41" s="155">
        <v>1.157454</v>
      </c>
      <c r="Y41" s="155">
        <v>0</v>
      </c>
      <c r="Z41" s="155">
        <v>0</v>
      </c>
      <c r="AA41" s="155">
        <v>0</v>
      </c>
      <c r="AB41" s="155">
        <v>0</v>
      </c>
      <c r="AC41" s="155">
        <v>3.9713738281105448</v>
      </c>
      <c r="AD41" s="155">
        <v>0</v>
      </c>
      <c r="AE41" s="155">
        <v>0</v>
      </c>
      <c r="AF41" s="155">
        <v>0</v>
      </c>
      <c r="AG41" s="155">
        <v>75.969038209691604</v>
      </c>
      <c r="AH41" s="155">
        <v>0</v>
      </c>
      <c r="AI41" s="155">
        <v>0.36890384541294285</v>
      </c>
      <c r="AJ41" s="155">
        <v>0</v>
      </c>
      <c r="AK41" s="156">
        <v>0</v>
      </c>
    </row>
    <row r="42" spans="1:37">
      <c r="A42" s="20" t="s">
        <v>305</v>
      </c>
      <c r="B42" s="113" t="s">
        <v>63</v>
      </c>
      <c r="C42" s="1" t="s">
        <v>806</v>
      </c>
      <c r="D42" s="20" t="s">
        <v>805</v>
      </c>
      <c r="E42" s="20" t="s">
        <v>610</v>
      </c>
      <c r="F42" s="20" t="s">
        <v>124</v>
      </c>
      <c r="G42" s="155">
        <v>0</v>
      </c>
      <c r="H42" s="155">
        <v>0</v>
      </c>
      <c r="I42" s="155">
        <v>0</v>
      </c>
      <c r="J42" s="155">
        <v>0</v>
      </c>
      <c r="K42" s="155">
        <v>0</v>
      </c>
      <c r="L42" s="155">
        <v>0</v>
      </c>
      <c r="M42" s="155">
        <v>0.21765493701130068</v>
      </c>
      <c r="N42" s="155">
        <v>0</v>
      </c>
      <c r="O42" s="155">
        <v>0</v>
      </c>
      <c r="P42" s="155">
        <v>0</v>
      </c>
      <c r="Q42" s="155">
        <v>0</v>
      </c>
      <c r="R42" s="155">
        <v>0.63607170149719272</v>
      </c>
      <c r="S42" s="155">
        <v>0</v>
      </c>
      <c r="T42" s="155">
        <v>65.767427414553822</v>
      </c>
      <c r="U42" s="155">
        <v>0</v>
      </c>
      <c r="V42" s="155">
        <v>10.245286587903928</v>
      </c>
      <c r="W42" s="155">
        <v>15.362816383492142</v>
      </c>
      <c r="X42" s="155">
        <v>59.904374000000004</v>
      </c>
      <c r="Y42" s="155">
        <v>0</v>
      </c>
      <c r="Z42" s="155">
        <v>0</v>
      </c>
      <c r="AA42" s="155">
        <v>0</v>
      </c>
      <c r="AB42" s="155">
        <v>0</v>
      </c>
      <c r="AC42" s="155">
        <v>9.004768834242741</v>
      </c>
      <c r="AD42" s="155">
        <v>0</v>
      </c>
      <c r="AE42" s="155">
        <v>0</v>
      </c>
      <c r="AF42" s="155">
        <v>0</v>
      </c>
      <c r="AG42" s="155">
        <v>1619.007366382222</v>
      </c>
      <c r="AH42" s="155">
        <v>0</v>
      </c>
      <c r="AI42" s="155">
        <v>8.8510009252638433</v>
      </c>
      <c r="AJ42" s="155">
        <v>0</v>
      </c>
      <c r="AK42" s="156">
        <v>0</v>
      </c>
    </row>
    <row r="43" spans="1:37">
      <c r="A43" s="20" t="s">
        <v>305</v>
      </c>
      <c r="B43" s="113" t="s">
        <v>205</v>
      </c>
      <c r="C43" s="20" t="s">
        <v>808</v>
      </c>
      <c r="D43" s="20" t="s">
        <v>807</v>
      </c>
      <c r="E43" s="20" t="s">
        <v>610</v>
      </c>
      <c r="F43" s="20" t="s">
        <v>124</v>
      </c>
      <c r="G43" s="155">
        <v>0</v>
      </c>
      <c r="H43" s="155">
        <v>0</v>
      </c>
      <c r="I43" s="155">
        <v>0</v>
      </c>
      <c r="J43" s="155">
        <v>0</v>
      </c>
      <c r="K43" s="155">
        <v>0</v>
      </c>
      <c r="L43" s="155">
        <v>0</v>
      </c>
      <c r="M43" s="155">
        <v>0</v>
      </c>
      <c r="N43" s="155">
        <v>0</v>
      </c>
      <c r="O43" s="155">
        <v>0</v>
      </c>
      <c r="P43" s="155">
        <v>0</v>
      </c>
      <c r="Q43" s="155">
        <v>0</v>
      </c>
      <c r="R43" s="155">
        <v>0</v>
      </c>
      <c r="S43" s="155">
        <v>8.1233741334931988</v>
      </c>
      <c r="T43" s="155">
        <v>6.8901517748473422</v>
      </c>
      <c r="U43" s="155">
        <v>0</v>
      </c>
      <c r="V43" s="155">
        <v>4.0820800061685256</v>
      </c>
      <c r="W43" s="155">
        <v>9.44302182487578</v>
      </c>
      <c r="X43" s="155">
        <v>4.1029999999999998</v>
      </c>
      <c r="Y43" s="155">
        <v>0</v>
      </c>
      <c r="Z43" s="155">
        <v>0</v>
      </c>
      <c r="AA43" s="155">
        <v>0</v>
      </c>
      <c r="AB43" s="155">
        <v>0</v>
      </c>
      <c r="AC43" s="155">
        <v>0.34371898847581939</v>
      </c>
      <c r="AD43" s="155">
        <v>0</v>
      </c>
      <c r="AE43" s="155">
        <v>0</v>
      </c>
      <c r="AF43" s="155">
        <v>0</v>
      </c>
      <c r="AG43" s="155">
        <v>8.063377541694102</v>
      </c>
      <c r="AH43" s="155">
        <v>0</v>
      </c>
      <c r="AI43" s="155">
        <v>0.13207122098950008</v>
      </c>
      <c r="AJ43" s="155">
        <v>0</v>
      </c>
      <c r="AK43" s="156">
        <v>0</v>
      </c>
    </row>
    <row r="44" spans="1:37">
      <c r="A44" s="20" t="s">
        <v>305</v>
      </c>
      <c r="B44" s="113" t="s">
        <v>67</v>
      </c>
      <c r="C44" s="20" t="s">
        <v>810</v>
      </c>
      <c r="D44" s="20" t="s">
        <v>809</v>
      </c>
      <c r="E44" s="20" t="s">
        <v>610</v>
      </c>
      <c r="F44" s="20" t="s">
        <v>124</v>
      </c>
      <c r="G44" s="155">
        <v>0</v>
      </c>
      <c r="H44" s="155">
        <v>0</v>
      </c>
      <c r="I44" s="155">
        <v>0</v>
      </c>
      <c r="J44" s="155">
        <v>0</v>
      </c>
      <c r="K44" s="155">
        <v>0</v>
      </c>
      <c r="L44" s="155">
        <v>0</v>
      </c>
      <c r="M44" s="155">
        <v>0</v>
      </c>
      <c r="N44" s="155">
        <v>0</v>
      </c>
      <c r="O44" s="155">
        <v>0</v>
      </c>
      <c r="P44" s="155">
        <v>0</v>
      </c>
      <c r="Q44" s="155">
        <v>0</v>
      </c>
      <c r="R44" s="155">
        <v>0</v>
      </c>
      <c r="S44" s="155">
        <v>0</v>
      </c>
      <c r="T44" s="155">
        <v>0</v>
      </c>
      <c r="U44" s="155">
        <v>0</v>
      </c>
      <c r="V44" s="155">
        <v>1.2429959292447037E-3</v>
      </c>
      <c r="W44" s="155">
        <v>0.14327959386504519</v>
      </c>
      <c r="X44" s="155">
        <v>0</v>
      </c>
      <c r="Y44" s="155">
        <v>0</v>
      </c>
      <c r="Z44" s="155">
        <v>0</v>
      </c>
      <c r="AA44" s="155">
        <v>0</v>
      </c>
      <c r="AB44" s="155">
        <v>0</v>
      </c>
      <c r="AC44" s="155">
        <v>0</v>
      </c>
      <c r="AD44" s="155">
        <v>0</v>
      </c>
      <c r="AE44" s="155">
        <v>0</v>
      </c>
      <c r="AF44" s="155">
        <v>0</v>
      </c>
      <c r="AG44" s="155">
        <v>0</v>
      </c>
      <c r="AH44" s="155">
        <v>0</v>
      </c>
      <c r="AI44" s="155">
        <v>0</v>
      </c>
      <c r="AJ44" s="155">
        <v>0</v>
      </c>
      <c r="AK44" s="156">
        <v>0</v>
      </c>
    </row>
    <row r="45" spans="1:37">
      <c r="A45" s="20" t="s">
        <v>305</v>
      </c>
      <c r="B45" s="113" t="s">
        <v>69</v>
      </c>
      <c r="C45" s="20" t="s">
        <v>812</v>
      </c>
      <c r="D45" s="20" t="s">
        <v>811</v>
      </c>
      <c r="E45" s="20" t="s">
        <v>610</v>
      </c>
      <c r="F45" s="20" t="s">
        <v>124</v>
      </c>
      <c r="G45" s="155">
        <v>0</v>
      </c>
      <c r="H45" s="155">
        <v>0</v>
      </c>
      <c r="I45" s="155">
        <v>0</v>
      </c>
      <c r="J45" s="155">
        <v>0</v>
      </c>
      <c r="K45" s="155">
        <v>0</v>
      </c>
      <c r="L45" s="155">
        <v>0</v>
      </c>
      <c r="M45" s="155">
        <v>0</v>
      </c>
      <c r="N45" s="155">
        <v>0</v>
      </c>
      <c r="O45" s="155">
        <v>0</v>
      </c>
      <c r="P45" s="155">
        <v>0</v>
      </c>
      <c r="Q45" s="155">
        <v>0</v>
      </c>
      <c r="R45" s="155">
        <v>6.9837024329382422E-2</v>
      </c>
      <c r="S45" s="155">
        <v>0</v>
      </c>
      <c r="T45" s="155">
        <v>0.1284327028122261</v>
      </c>
      <c r="U45" s="155">
        <v>0</v>
      </c>
      <c r="V45" s="155">
        <v>0.21003265257812004</v>
      </c>
      <c r="W45" s="155">
        <v>0.80212381272976996</v>
      </c>
      <c r="X45" s="155">
        <v>0</v>
      </c>
      <c r="Y45" s="155">
        <v>0</v>
      </c>
      <c r="Z45" s="155">
        <v>0</v>
      </c>
      <c r="AA45" s="155">
        <v>0</v>
      </c>
      <c r="AB45" s="155">
        <v>0</v>
      </c>
      <c r="AC45" s="155">
        <v>8.1482505076721556E-2</v>
      </c>
      <c r="AD45" s="155">
        <v>0</v>
      </c>
      <c r="AE45" s="155">
        <v>0</v>
      </c>
      <c r="AF45" s="155">
        <v>0</v>
      </c>
      <c r="AG45" s="155">
        <v>0</v>
      </c>
      <c r="AH45" s="155">
        <v>0</v>
      </c>
      <c r="AI45" s="155">
        <v>0.98479340889629041</v>
      </c>
      <c r="AJ45" s="155">
        <v>0</v>
      </c>
      <c r="AK45" s="156">
        <v>0</v>
      </c>
    </row>
    <row r="46" spans="1:37">
      <c r="A46" s="20" t="s">
        <v>305</v>
      </c>
      <c r="B46" s="113" t="s">
        <v>469</v>
      </c>
      <c r="C46" s="20" t="s">
        <v>814</v>
      </c>
      <c r="D46" s="20" t="s">
        <v>813</v>
      </c>
      <c r="E46" s="20" t="s">
        <v>610</v>
      </c>
      <c r="F46" s="20" t="s">
        <v>124</v>
      </c>
      <c r="G46" s="155">
        <v>0</v>
      </c>
      <c r="H46" s="155">
        <v>0</v>
      </c>
      <c r="I46" s="155">
        <v>0</v>
      </c>
      <c r="J46" s="155">
        <v>0</v>
      </c>
      <c r="K46" s="155">
        <v>0</v>
      </c>
      <c r="L46" s="155">
        <v>0</v>
      </c>
      <c r="M46" s="155">
        <v>0</v>
      </c>
      <c r="N46" s="155">
        <v>0</v>
      </c>
      <c r="O46" s="155">
        <v>0</v>
      </c>
      <c r="P46" s="155">
        <v>0</v>
      </c>
      <c r="Q46" s="155">
        <v>0</v>
      </c>
      <c r="R46" s="155">
        <v>0.12910059263880225</v>
      </c>
      <c r="S46" s="155">
        <v>2.9348897869092632</v>
      </c>
      <c r="T46" s="155">
        <v>6.6232659299930122E-2</v>
      </c>
      <c r="U46" s="155">
        <v>0</v>
      </c>
      <c r="V46" s="155">
        <v>0.47759399932193386</v>
      </c>
      <c r="W46" s="155">
        <v>6.0597691172272201</v>
      </c>
      <c r="X46" s="155">
        <v>1.3</v>
      </c>
      <c r="Y46" s="155">
        <v>0</v>
      </c>
      <c r="Z46" s="155">
        <v>0</v>
      </c>
      <c r="AA46" s="155">
        <v>0</v>
      </c>
      <c r="AB46" s="155">
        <v>0</v>
      </c>
      <c r="AC46" s="155">
        <v>2.458546522628692</v>
      </c>
      <c r="AD46" s="155">
        <v>0</v>
      </c>
      <c r="AE46" s="155">
        <v>0</v>
      </c>
      <c r="AF46" s="155">
        <v>0</v>
      </c>
      <c r="AG46" s="155">
        <v>51.471166938985647</v>
      </c>
      <c r="AH46" s="155">
        <v>0</v>
      </c>
      <c r="AI46" s="155">
        <v>0.42092168980080219</v>
      </c>
      <c r="AJ46" s="155">
        <v>0</v>
      </c>
      <c r="AK46" s="156">
        <v>0</v>
      </c>
    </row>
    <row r="47" spans="1:37">
      <c r="A47" s="20" t="s">
        <v>305</v>
      </c>
      <c r="B47" s="113" t="s">
        <v>75</v>
      </c>
      <c r="C47" s="20" t="s">
        <v>816</v>
      </c>
      <c r="D47" s="20" t="s">
        <v>815</v>
      </c>
      <c r="E47" s="20" t="s">
        <v>610</v>
      </c>
      <c r="F47" s="20" t="s">
        <v>124</v>
      </c>
      <c r="G47" s="155">
        <v>0</v>
      </c>
      <c r="H47" s="155">
        <v>0</v>
      </c>
      <c r="I47" s="155">
        <v>0</v>
      </c>
      <c r="J47" s="155">
        <v>0</v>
      </c>
      <c r="K47" s="155">
        <v>0</v>
      </c>
      <c r="L47" s="155">
        <v>0</v>
      </c>
      <c r="M47" s="155">
        <v>0</v>
      </c>
      <c r="N47" s="155">
        <v>0</v>
      </c>
      <c r="O47" s="155">
        <v>0</v>
      </c>
      <c r="P47" s="155">
        <v>0</v>
      </c>
      <c r="Q47" s="155">
        <v>0</v>
      </c>
      <c r="R47" s="155">
        <v>0</v>
      </c>
      <c r="S47" s="155">
        <v>0</v>
      </c>
      <c r="T47" s="155">
        <v>0</v>
      </c>
      <c r="U47" s="155">
        <v>0</v>
      </c>
      <c r="V47" s="155">
        <v>0.67400000000000004</v>
      </c>
      <c r="W47" s="155">
        <v>0.58925499999999997</v>
      </c>
      <c r="X47" s="155">
        <v>0</v>
      </c>
      <c r="Y47" s="155">
        <v>0</v>
      </c>
      <c r="Z47" s="155">
        <v>0</v>
      </c>
      <c r="AA47" s="155">
        <v>0</v>
      </c>
      <c r="AB47" s="155">
        <v>0</v>
      </c>
      <c r="AC47" s="155">
        <v>0</v>
      </c>
      <c r="AD47" s="155">
        <v>0</v>
      </c>
      <c r="AE47" s="155">
        <v>0</v>
      </c>
      <c r="AF47" s="155">
        <v>0</v>
      </c>
      <c r="AG47" s="155">
        <v>0</v>
      </c>
      <c r="AH47" s="155">
        <v>0</v>
      </c>
      <c r="AI47" s="155">
        <v>0</v>
      </c>
      <c r="AJ47" s="155">
        <v>0</v>
      </c>
      <c r="AK47" s="156">
        <v>0</v>
      </c>
    </row>
    <row r="48" spans="1:37">
      <c r="A48" s="120" t="s">
        <v>305</v>
      </c>
      <c r="B48" s="121" t="s">
        <v>73</v>
      </c>
      <c r="C48" s="21" t="s">
        <v>818</v>
      </c>
      <c r="D48" s="21" t="s">
        <v>817</v>
      </c>
      <c r="E48" s="21" t="s">
        <v>610</v>
      </c>
      <c r="F48" s="21" t="s">
        <v>124</v>
      </c>
      <c r="G48" s="157">
        <v>0</v>
      </c>
      <c r="H48" s="157">
        <v>0</v>
      </c>
      <c r="I48" s="157">
        <v>0</v>
      </c>
      <c r="J48" s="157">
        <v>0</v>
      </c>
      <c r="K48" s="157">
        <v>0</v>
      </c>
      <c r="L48" s="157">
        <v>0</v>
      </c>
      <c r="M48" s="157">
        <v>0</v>
      </c>
      <c r="N48" s="157">
        <v>0</v>
      </c>
      <c r="O48" s="157">
        <v>0</v>
      </c>
      <c r="P48" s="157">
        <v>0</v>
      </c>
      <c r="Q48" s="157">
        <v>0</v>
      </c>
      <c r="R48" s="157">
        <v>0</v>
      </c>
      <c r="S48" s="157">
        <v>0</v>
      </c>
      <c r="T48" s="157">
        <v>0</v>
      </c>
      <c r="U48" s="157">
        <v>0</v>
      </c>
      <c r="V48" s="157">
        <v>1E-3</v>
      </c>
      <c r="W48" s="157">
        <v>0</v>
      </c>
      <c r="X48" s="157">
        <v>0</v>
      </c>
      <c r="Y48" s="157">
        <v>0</v>
      </c>
      <c r="Z48" s="157">
        <v>0</v>
      </c>
      <c r="AA48" s="157">
        <v>0</v>
      </c>
      <c r="AB48" s="157">
        <v>0</v>
      </c>
      <c r="AC48" s="157">
        <v>0</v>
      </c>
      <c r="AD48" s="157">
        <v>0</v>
      </c>
      <c r="AE48" s="157">
        <v>5.7774999999999999</v>
      </c>
      <c r="AF48" s="157">
        <v>0</v>
      </c>
      <c r="AG48" s="157">
        <v>0</v>
      </c>
      <c r="AH48" s="157">
        <v>0</v>
      </c>
      <c r="AI48" s="157">
        <v>0</v>
      </c>
      <c r="AJ48" s="157">
        <v>0</v>
      </c>
      <c r="AK48" s="167">
        <v>0</v>
      </c>
    </row>
    <row r="49" spans="1:37">
      <c r="A49" s="60" t="s">
        <v>199</v>
      </c>
      <c r="B49" s="110" t="s">
        <v>59</v>
      </c>
      <c r="C49" s="60" t="s">
        <v>693</v>
      </c>
      <c r="D49" s="60" t="s">
        <v>692</v>
      </c>
      <c r="E49" s="60" t="s">
        <v>610</v>
      </c>
      <c r="F49" s="60" t="s">
        <v>124</v>
      </c>
      <c r="G49" s="163">
        <v>0</v>
      </c>
      <c r="H49" s="163">
        <v>0</v>
      </c>
      <c r="I49" s="163">
        <v>0</v>
      </c>
      <c r="J49" s="163">
        <v>0</v>
      </c>
      <c r="K49" s="163">
        <v>0</v>
      </c>
      <c r="L49" s="163">
        <v>0</v>
      </c>
      <c r="M49" s="163">
        <v>371.67986801255427</v>
      </c>
      <c r="N49" s="163">
        <v>0</v>
      </c>
      <c r="O49" s="163">
        <v>0</v>
      </c>
      <c r="P49" s="163">
        <v>4.7144632494403309</v>
      </c>
      <c r="Q49" s="163">
        <v>0</v>
      </c>
      <c r="R49" s="163">
        <v>1.28109794135995E-2</v>
      </c>
      <c r="S49" s="163">
        <v>0</v>
      </c>
      <c r="T49" s="163">
        <v>22.199867811301264</v>
      </c>
      <c r="U49" s="163">
        <v>0</v>
      </c>
      <c r="V49" s="163">
        <v>169.72684621335168</v>
      </c>
      <c r="W49" s="163">
        <v>137.21988424768651</v>
      </c>
      <c r="X49" s="163">
        <v>0</v>
      </c>
      <c r="Y49" s="163">
        <v>0</v>
      </c>
      <c r="Z49" s="163">
        <v>0</v>
      </c>
      <c r="AA49" s="163">
        <v>0</v>
      </c>
      <c r="AB49" s="163">
        <v>0</v>
      </c>
      <c r="AC49" s="163">
        <v>33.296037355232777</v>
      </c>
      <c r="AD49" s="163">
        <v>0</v>
      </c>
      <c r="AE49" s="163">
        <v>0</v>
      </c>
      <c r="AF49" s="163">
        <v>0</v>
      </c>
      <c r="AG49" s="234">
        <v>370.29879021225042</v>
      </c>
      <c r="AH49" s="163">
        <v>0</v>
      </c>
      <c r="AI49" s="163">
        <v>0.33911447366513031</v>
      </c>
      <c r="AJ49" s="163">
        <v>60.874603</v>
      </c>
      <c r="AK49" s="164">
        <v>0</v>
      </c>
    </row>
    <row r="50" spans="1:37">
      <c r="A50" s="20" t="s">
        <v>199</v>
      </c>
      <c r="B50" s="113" t="s">
        <v>204</v>
      </c>
      <c r="C50" s="20" t="s">
        <v>695</v>
      </c>
      <c r="D50" s="20" t="s">
        <v>694</v>
      </c>
      <c r="E50" s="20" t="s">
        <v>610</v>
      </c>
      <c r="F50" s="20" t="s">
        <v>124</v>
      </c>
      <c r="G50" s="155">
        <v>0</v>
      </c>
      <c r="H50" s="155">
        <v>0</v>
      </c>
      <c r="I50" s="155">
        <v>0</v>
      </c>
      <c r="J50" s="155">
        <v>0</v>
      </c>
      <c r="K50" s="155">
        <v>0</v>
      </c>
      <c r="L50" s="155">
        <v>0</v>
      </c>
      <c r="M50" s="155">
        <v>37.769101042555022</v>
      </c>
      <c r="N50" s="155">
        <v>0</v>
      </c>
      <c r="O50" s="155">
        <v>0</v>
      </c>
      <c r="P50" s="155">
        <v>4.2597285388696178E-2</v>
      </c>
      <c r="Q50" s="155">
        <v>0</v>
      </c>
      <c r="R50" s="155">
        <v>0</v>
      </c>
      <c r="S50" s="155">
        <v>0</v>
      </c>
      <c r="T50" s="155">
        <v>2.6299594718151971</v>
      </c>
      <c r="U50" s="155">
        <v>0</v>
      </c>
      <c r="V50" s="155">
        <v>47.435551906619153</v>
      </c>
      <c r="W50" s="155">
        <v>16.867762282298177</v>
      </c>
      <c r="X50" s="155">
        <v>0</v>
      </c>
      <c r="Y50" s="155">
        <v>0</v>
      </c>
      <c r="Z50" s="155">
        <v>0</v>
      </c>
      <c r="AA50" s="155">
        <v>0</v>
      </c>
      <c r="AB50" s="155">
        <v>0</v>
      </c>
      <c r="AC50" s="155">
        <v>0</v>
      </c>
      <c r="AD50" s="155">
        <v>0</v>
      </c>
      <c r="AE50" s="155">
        <v>0</v>
      </c>
      <c r="AF50" s="155">
        <v>0</v>
      </c>
      <c r="AG50" s="235">
        <v>151.42516861676853</v>
      </c>
      <c r="AH50" s="155">
        <v>0</v>
      </c>
      <c r="AI50" s="155">
        <v>0.61375447775044156</v>
      </c>
      <c r="AJ50" s="155">
        <v>3.9540876693789362E-2</v>
      </c>
      <c r="AK50" s="156">
        <v>0</v>
      </c>
    </row>
    <row r="51" spans="1:37" hidden="1">
      <c r="A51" s="20" t="s">
        <v>199</v>
      </c>
      <c r="B51" s="113" t="s">
        <v>262</v>
      </c>
      <c r="C51" s="20" t="s">
        <v>696</v>
      </c>
      <c r="D51" s="20" t="s">
        <v>550</v>
      </c>
      <c r="E51" s="20" t="s">
        <v>610</v>
      </c>
      <c r="F51" s="20" t="s">
        <v>124</v>
      </c>
      <c r="G51" s="155"/>
      <c r="H51" s="155"/>
      <c r="I51" s="155"/>
      <c r="J51" s="155"/>
      <c r="K51" s="155"/>
      <c r="L51" s="155"/>
      <c r="M51" s="155"/>
      <c r="N51" s="155"/>
      <c r="O51" s="155"/>
      <c r="P51" s="155"/>
      <c r="Q51" s="155"/>
      <c r="R51" s="155"/>
      <c r="S51" s="155"/>
      <c r="T51" s="155"/>
      <c r="U51" s="155"/>
      <c r="V51" s="155">
        <v>0.68311704023745312</v>
      </c>
      <c r="W51" s="155"/>
      <c r="X51" s="155"/>
      <c r="Y51" s="155"/>
      <c r="Z51" s="155"/>
      <c r="AA51" s="155"/>
      <c r="AB51" s="155"/>
      <c r="AC51" s="155"/>
      <c r="AD51" s="155"/>
      <c r="AE51" s="155"/>
      <c r="AF51" s="155"/>
      <c r="AG51" s="235"/>
      <c r="AH51" s="155"/>
      <c r="AI51" s="155"/>
      <c r="AJ51" s="155"/>
      <c r="AK51" s="156"/>
    </row>
    <row r="52" spans="1:37" hidden="1">
      <c r="A52" s="20" t="s">
        <v>199</v>
      </c>
      <c r="B52" s="113" t="s">
        <v>263</v>
      </c>
      <c r="C52" s="20" t="s">
        <v>697</v>
      </c>
      <c r="D52" s="20" t="s">
        <v>550</v>
      </c>
      <c r="E52" s="20" t="s">
        <v>610</v>
      </c>
      <c r="F52" s="20" t="s">
        <v>124</v>
      </c>
      <c r="G52" s="155"/>
      <c r="H52" s="155"/>
      <c r="I52" s="155"/>
      <c r="J52" s="155"/>
      <c r="K52" s="155"/>
      <c r="L52" s="155"/>
      <c r="M52" s="155"/>
      <c r="N52" s="155"/>
      <c r="O52" s="155"/>
      <c r="P52" s="155"/>
      <c r="Q52" s="155"/>
      <c r="R52" s="155"/>
      <c r="S52" s="155"/>
      <c r="T52" s="155"/>
      <c r="U52" s="155"/>
      <c r="V52" s="155">
        <v>0</v>
      </c>
      <c r="W52" s="155"/>
      <c r="X52" s="155"/>
      <c r="Y52" s="155"/>
      <c r="Z52" s="155"/>
      <c r="AA52" s="155"/>
      <c r="AB52" s="155"/>
      <c r="AC52" s="155"/>
      <c r="AD52" s="155"/>
      <c r="AE52" s="155"/>
      <c r="AF52" s="155"/>
      <c r="AG52" s="235"/>
      <c r="AH52" s="155"/>
      <c r="AI52" s="155"/>
      <c r="AJ52" s="155"/>
      <c r="AK52" s="156"/>
    </row>
    <row r="53" spans="1:37">
      <c r="A53" s="20" t="s">
        <v>199</v>
      </c>
      <c r="B53" s="113" t="s">
        <v>66</v>
      </c>
      <c r="C53" s="20" t="s">
        <v>699</v>
      </c>
      <c r="D53" s="20" t="s">
        <v>698</v>
      </c>
      <c r="E53" s="20" t="s">
        <v>610</v>
      </c>
      <c r="F53" s="20" t="s">
        <v>124</v>
      </c>
      <c r="G53" s="155">
        <v>0</v>
      </c>
      <c r="H53" s="155">
        <v>0</v>
      </c>
      <c r="I53" s="155">
        <v>0</v>
      </c>
      <c r="J53" s="155">
        <v>0</v>
      </c>
      <c r="K53" s="155">
        <v>0</v>
      </c>
      <c r="L53" s="155">
        <v>0</v>
      </c>
      <c r="M53" s="155">
        <v>5.4805043780330918</v>
      </c>
      <c r="N53" s="155">
        <v>0</v>
      </c>
      <c r="O53" s="155">
        <v>0</v>
      </c>
      <c r="P53" s="155">
        <v>0.32974279756147068</v>
      </c>
      <c r="Q53" s="155">
        <v>0</v>
      </c>
      <c r="R53" s="155">
        <v>3.6030879600748598E-2</v>
      </c>
      <c r="S53" s="155">
        <v>0</v>
      </c>
      <c r="T53" s="155">
        <v>4.9114253066822311</v>
      </c>
      <c r="U53" s="155">
        <v>0.14563364571295742</v>
      </c>
      <c r="V53" s="155">
        <v>8.9124805774935218</v>
      </c>
      <c r="W53" s="155">
        <v>39.738130670623761</v>
      </c>
      <c r="X53" s="155">
        <v>0</v>
      </c>
      <c r="Y53" s="155">
        <v>0</v>
      </c>
      <c r="Z53" s="155">
        <v>0</v>
      </c>
      <c r="AA53" s="155">
        <v>0</v>
      </c>
      <c r="AB53" s="155">
        <v>0</v>
      </c>
      <c r="AC53" s="155">
        <v>17.312248972305362</v>
      </c>
      <c r="AD53" s="155">
        <v>0</v>
      </c>
      <c r="AE53" s="155">
        <v>0</v>
      </c>
      <c r="AF53" s="155">
        <v>0</v>
      </c>
      <c r="AG53" s="155">
        <v>31.783634904349299</v>
      </c>
      <c r="AH53" s="155">
        <v>0</v>
      </c>
      <c r="AI53" s="155">
        <v>0.47071654236303967</v>
      </c>
      <c r="AJ53" s="155">
        <v>32.103963999999998</v>
      </c>
      <c r="AK53" s="156">
        <v>0</v>
      </c>
    </row>
    <row r="54" spans="1:37">
      <c r="A54" s="20" t="s">
        <v>199</v>
      </c>
      <c r="B54" s="113" t="s">
        <v>63</v>
      </c>
      <c r="C54" s="20" t="s">
        <v>701</v>
      </c>
      <c r="D54" s="20" t="s">
        <v>700</v>
      </c>
      <c r="E54" s="20" t="s">
        <v>610</v>
      </c>
      <c r="F54" s="20" t="s">
        <v>124</v>
      </c>
      <c r="G54" s="155">
        <v>0</v>
      </c>
      <c r="H54" s="155">
        <v>0</v>
      </c>
      <c r="I54" s="155">
        <v>0</v>
      </c>
      <c r="J54" s="155">
        <v>0</v>
      </c>
      <c r="K54" s="155">
        <v>0</v>
      </c>
      <c r="L54" s="155">
        <v>0</v>
      </c>
      <c r="M54" s="155">
        <v>118.07883699574113</v>
      </c>
      <c r="N54" s="155">
        <v>0</v>
      </c>
      <c r="O54" s="155">
        <v>0</v>
      </c>
      <c r="P54" s="155">
        <v>1.2528399598789527E-2</v>
      </c>
      <c r="Q54" s="155">
        <v>0</v>
      </c>
      <c r="R54" s="155">
        <v>15.606174984404243</v>
      </c>
      <c r="S54" s="155">
        <v>0</v>
      </c>
      <c r="T54" s="155">
        <v>161.50450278634182</v>
      </c>
      <c r="U54" s="155">
        <v>0.68878188256905049</v>
      </c>
      <c r="V54" s="155">
        <v>133.34418725536733</v>
      </c>
      <c r="W54" s="155">
        <v>374.06520581056265</v>
      </c>
      <c r="X54" s="155">
        <v>0</v>
      </c>
      <c r="Y54" s="155">
        <v>0</v>
      </c>
      <c r="Z54" s="155">
        <v>0</v>
      </c>
      <c r="AA54" s="155">
        <v>0</v>
      </c>
      <c r="AB54" s="155">
        <v>0</v>
      </c>
      <c r="AC54" s="155">
        <v>39.25412382309905</v>
      </c>
      <c r="AD54" s="155">
        <v>0</v>
      </c>
      <c r="AE54" s="155">
        <v>0</v>
      </c>
      <c r="AF54" s="155">
        <v>0</v>
      </c>
      <c r="AG54" s="235">
        <v>1653.4948658281962</v>
      </c>
      <c r="AH54" s="155">
        <v>0</v>
      </c>
      <c r="AI54" s="155">
        <v>11.293762870182562</v>
      </c>
      <c r="AJ54" s="155">
        <v>360.52015999999998</v>
      </c>
      <c r="AK54" s="156">
        <v>0</v>
      </c>
    </row>
    <row r="55" spans="1:37">
      <c r="A55" s="20" t="s">
        <v>199</v>
      </c>
      <c r="B55" s="113" t="s">
        <v>205</v>
      </c>
      <c r="C55" s="20" t="s">
        <v>703</v>
      </c>
      <c r="D55" s="20" t="s">
        <v>702</v>
      </c>
      <c r="E55" s="20" t="s">
        <v>610</v>
      </c>
      <c r="F55" s="20" t="s">
        <v>124</v>
      </c>
      <c r="G55" s="155">
        <v>0</v>
      </c>
      <c r="H55" s="155">
        <v>0</v>
      </c>
      <c r="I55" s="155">
        <v>0</v>
      </c>
      <c r="J55" s="155">
        <v>0</v>
      </c>
      <c r="K55" s="155">
        <v>0</v>
      </c>
      <c r="L55" s="155">
        <v>0</v>
      </c>
      <c r="M55" s="155">
        <v>0</v>
      </c>
      <c r="N55" s="155">
        <v>0</v>
      </c>
      <c r="O55" s="155">
        <v>0</v>
      </c>
      <c r="P55" s="155">
        <v>2.1973217725034733E-2</v>
      </c>
      <c r="Q55" s="155">
        <v>0</v>
      </c>
      <c r="R55" s="155">
        <v>0</v>
      </c>
      <c r="S55" s="155">
        <v>0</v>
      </c>
      <c r="T55" s="155">
        <v>0.33758398773153431</v>
      </c>
      <c r="U55" s="155">
        <v>0.55133490235591276</v>
      </c>
      <c r="V55" s="155">
        <v>53.128981416349916</v>
      </c>
      <c r="W55" s="155">
        <v>229.92567340656194</v>
      </c>
      <c r="X55" s="155">
        <v>0</v>
      </c>
      <c r="Y55" s="155">
        <v>0</v>
      </c>
      <c r="Z55" s="155">
        <v>0</v>
      </c>
      <c r="AA55" s="155">
        <v>0</v>
      </c>
      <c r="AB55" s="155">
        <v>0</v>
      </c>
      <c r="AC55" s="155">
        <v>1.4983602558093672</v>
      </c>
      <c r="AD55" s="155">
        <v>0</v>
      </c>
      <c r="AE55" s="155">
        <v>0</v>
      </c>
      <c r="AF55" s="155">
        <v>0</v>
      </c>
      <c r="AG55" s="235">
        <v>3.8350723851477753E-2</v>
      </c>
      <c r="AH55" s="155">
        <v>0</v>
      </c>
      <c r="AI55" s="155">
        <v>0.16852117228610827</v>
      </c>
      <c r="AJ55" s="155">
        <v>32.394190999999999</v>
      </c>
      <c r="AK55" s="156">
        <v>0</v>
      </c>
    </row>
    <row r="56" spans="1:37">
      <c r="A56" s="20" t="s">
        <v>199</v>
      </c>
      <c r="B56" s="113" t="s">
        <v>67</v>
      </c>
      <c r="C56" s="20" t="s">
        <v>705</v>
      </c>
      <c r="D56" s="20" t="s">
        <v>704</v>
      </c>
      <c r="E56" s="20" t="s">
        <v>610</v>
      </c>
      <c r="F56" s="20" t="s">
        <v>124</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1.6177808255998714E-2</v>
      </c>
      <c r="W56" s="155">
        <v>3.4886774293008243</v>
      </c>
      <c r="X56" s="155">
        <v>0</v>
      </c>
      <c r="Y56" s="155">
        <v>0</v>
      </c>
      <c r="Z56" s="155">
        <v>0</v>
      </c>
      <c r="AA56" s="155">
        <v>0</v>
      </c>
      <c r="AB56" s="155">
        <v>0</v>
      </c>
      <c r="AC56" s="155">
        <v>0</v>
      </c>
      <c r="AD56" s="155">
        <v>0</v>
      </c>
      <c r="AE56" s="155">
        <v>0</v>
      </c>
      <c r="AF56" s="155">
        <v>0</v>
      </c>
      <c r="AG56" s="235">
        <v>0</v>
      </c>
      <c r="AH56" s="155">
        <v>0</v>
      </c>
      <c r="AI56" s="155">
        <v>0</v>
      </c>
      <c r="AJ56" s="155">
        <v>0</v>
      </c>
      <c r="AK56" s="156">
        <v>0</v>
      </c>
    </row>
    <row r="57" spans="1:37">
      <c r="A57" s="20" t="s">
        <v>199</v>
      </c>
      <c r="B57" s="113" t="s">
        <v>69</v>
      </c>
      <c r="C57" s="20" t="s">
        <v>707</v>
      </c>
      <c r="D57" s="20" t="s">
        <v>706</v>
      </c>
      <c r="E57" s="20" t="s">
        <v>610</v>
      </c>
      <c r="F57" s="20" t="s">
        <v>124</v>
      </c>
      <c r="G57" s="155">
        <v>0</v>
      </c>
      <c r="H57" s="155">
        <v>0</v>
      </c>
      <c r="I57" s="155">
        <v>0</v>
      </c>
      <c r="J57" s="155">
        <v>0</v>
      </c>
      <c r="K57" s="155">
        <v>0</v>
      </c>
      <c r="L57" s="155">
        <v>0</v>
      </c>
      <c r="M57" s="155">
        <v>0</v>
      </c>
      <c r="N57" s="155">
        <v>0</v>
      </c>
      <c r="O57" s="155">
        <v>0</v>
      </c>
      <c r="P57" s="155">
        <v>0</v>
      </c>
      <c r="Q57" s="155">
        <v>0</v>
      </c>
      <c r="R57" s="155">
        <v>1.1055736100101108</v>
      </c>
      <c r="S57" s="155">
        <v>0</v>
      </c>
      <c r="T57" s="155">
        <v>0.31539107769029806</v>
      </c>
      <c r="U57" s="155">
        <v>0</v>
      </c>
      <c r="V57" s="155">
        <v>2.7336115114812216</v>
      </c>
      <c r="W57" s="155">
        <v>19.53070332967884</v>
      </c>
      <c r="X57" s="155">
        <v>0</v>
      </c>
      <c r="Y57" s="155">
        <v>0</v>
      </c>
      <c r="Z57" s="155">
        <v>0</v>
      </c>
      <c r="AA57" s="155">
        <v>0</v>
      </c>
      <c r="AB57" s="155">
        <v>0</v>
      </c>
      <c r="AC57" s="155">
        <v>0.35520338196076584</v>
      </c>
      <c r="AD57" s="155">
        <v>0</v>
      </c>
      <c r="AE57" s="155">
        <v>0</v>
      </c>
      <c r="AF57" s="155">
        <v>0</v>
      </c>
      <c r="AG57" s="235">
        <v>0</v>
      </c>
      <c r="AH57" s="155">
        <v>0</v>
      </c>
      <c r="AI57" s="155">
        <v>1.2565836711695855</v>
      </c>
      <c r="AJ57" s="155">
        <v>2.6671660000000004</v>
      </c>
      <c r="AK57" s="156">
        <v>0</v>
      </c>
    </row>
    <row r="58" spans="1:37">
      <c r="A58" s="20" t="s">
        <v>199</v>
      </c>
      <c r="B58" s="113" t="s">
        <v>469</v>
      </c>
      <c r="C58" s="20" t="s">
        <v>709</v>
      </c>
      <c r="D58" s="20" t="s">
        <v>708</v>
      </c>
      <c r="E58" s="20" t="s">
        <v>610</v>
      </c>
      <c r="F58" s="20" t="s">
        <v>124</v>
      </c>
      <c r="G58" s="155">
        <v>0</v>
      </c>
      <c r="H58" s="155">
        <v>0</v>
      </c>
      <c r="I58" s="155">
        <v>0</v>
      </c>
      <c r="J58" s="155">
        <v>0</v>
      </c>
      <c r="K58" s="155">
        <v>0</v>
      </c>
      <c r="L58" s="155">
        <v>0</v>
      </c>
      <c r="M58" s="155">
        <v>0</v>
      </c>
      <c r="N58" s="155">
        <v>0</v>
      </c>
      <c r="O58" s="155">
        <v>0</v>
      </c>
      <c r="P58" s="155">
        <v>0.10578235198023997</v>
      </c>
      <c r="Q58" s="155">
        <v>0</v>
      </c>
      <c r="R58" s="155">
        <v>1.0819761705150044</v>
      </c>
      <c r="S58" s="155">
        <v>0</v>
      </c>
      <c r="T58" s="155">
        <v>0.16264696870422601</v>
      </c>
      <c r="U58" s="155">
        <v>2.7635485693620794</v>
      </c>
      <c r="V58" s="155">
        <v>6.2159689854662066</v>
      </c>
      <c r="W58" s="155">
        <v>147.54773639264403</v>
      </c>
      <c r="X58" s="155">
        <v>0</v>
      </c>
      <c r="Y58" s="155">
        <v>0</v>
      </c>
      <c r="Z58" s="155">
        <v>0</v>
      </c>
      <c r="AA58" s="155">
        <v>0</v>
      </c>
      <c r="AB58" s="155">
        <v>0</v>
      </c>
      <c r="AC58" s="155">
        <v>2.5126482361658304</v>
      </c>
      <c r="AD58" s="155">
        <v>0</v>
      </c>
      <c r="AE58" s="155">
        <v>0</v>
      </c>
      <c r="AF58" s="155">
        <v>0</v>
      </c>
      <c r="AG58" s="235">
        <v>14.995144175335035</v>
      </c>
      <c r="AH58" s="155">
        <v>0</v>
      </c>
      <c r="AI58" s="155">
        <v>0.10548528585771011</v>
      </c>
      <c r="AJ58" s="155">
        <v>18.298364000000003</v>
      </c>
      <c r="AK58" s="156">
        <v>0</v>
      </c>
    </row>
    <row r="59" spans="1:37">
      <c r="A59" s="20" t="s">
        <v>199</v>
      </c>
      <c r="B59" s="113" t="s">
        <v>71</v>
      </c>
      <c r="C59" s="20" t="s">
        <v>711</v>
      </c>
      <c r="D59" s="20" t="s">
        <v>710</v>
      </c>
      <c r="E59" s="20" t="s">
        <v>610</v>
      </c>
      <c r="F59" s="20" t="s">
        <v>124</v>
      </c>
      <c r="G59" s="155">
        <v>0</v>
      </c>
      <c r="H59" s="155">
        <v>0</v>
      </c>
      <c r="I59" s="155">
        <v>0</v>
      </c>
      <c r="J59" s="155">
        <v>0</v>
      </c>
      <c r="K59" s="155">
        <v>0</v>
      </c>
      <c r="L59" s="155">
        <v>0</v>
      </c>
      <c r="M59" s="155">
        <v>0</v>
      </c>
      <c r="N59" s="155">
        <v>0</v>
      </c>
      <c r="O59" s="155">
        <v>0</v>
      </c>
      <c r="P59" s="155">
        <v>0</v>
      </c>
      <c r="Q59" s="155">
        <v>0</v>
      </c>
      <c r="R59" s="155">
        <v>0</v>
      </c>
      <c r="S59" s="155">
        <v>0</v>
      </c>
      <c r="T59" s="155">
        <v>6.476</v>
      </c>
      <c r="U59" s="155">
        <v>0.75426595971447452</v>
      </c>
      <c r="V59" s="155">
        <v>4.1190660000000001</v>
      </c>
      <c r="W59" s="155">
        <v>0</v>
      </c>
      <c r="X59" s="155">
        <v>0</v>
      </c>
      <c r="Y59" s="155">
        <v>0</v>
      </c>
      <c r="Z59" s="155">
        <v>0</v>
      </c>
      <c r="AA59" s="155">
        <v>0</v>
      </c>
      <c r="AB59" s="155">
        <v>0</v>
      </c>
      <c r="AC59" s="155">
        <v>0</v>
      </c>
      <c r="AD59" s="155">
        <v>0</v>
      </c>
      <c r="AE59" s="155">
        <v>0</v>
      </c>
      <c r="AF59" s="155">
        <v>0</v>
      </c>
      <c r="AG59" s="235">
        <v>14.011075999999999</v>
      </c>
      <c r="AH59" s="155">
        <v>0</v>
      </c>
      <c r="AI59" s="155">
        <v>0</v>
      </c>
      <c r="AJ59" s="155">
        <v>0</v>
      </c>
      <c r="AK59" s="156">
        <v>0</v>
      </c>
    </row>
    <row r="60" spans="1:37">
      <c r="A60" s="20" t="s">
        <v>199</v>
      </c>
      <c r="B60" s="121" t="s">
        <v>75</v>
      </c>
      <c r="C60" s="21" t="s">
        <v>713</v>
      </c>
      <c r="D60" s="21" t="s">
        <v>712</v>
      </c>
      <c r="E60" s="21" t="s">
        <v>610</v>
      </c>
      <c r="F60" s="21" t="s">
        <v>124</v>
      </c>
      <c r="G60" s="157">
        <v>0</v>
      </c>
      <c r="H60" s="157">
        <v>0</v>
      </c>
      <c r="I60" s="157">
        <v>0</v>
      </c>
      <c r="J60" s="157">
        <v>0</v>
      </c>
      <c r="K60" s="157">
        <v>0</v>
      </c>
      <c r="L60" s="157">
        <v>0</v>
      </c>
      <c r="M60" s="157">
        <v>0</v>
      </c>
      <c r="N60" s="157">
        <v>0</v>
      </c>
      <c r="O60" s="157">
        <v>0</v>
      </c>
      <c r="P60" s="157">
        <v>0</v>
      </c>
      <c r="Q60" s="157">
        <v>0</v>
      </c>
      <c r="R60" s="157">
        <v>0</v>
      </c>
      <c r="S60" s="157">
        <v>0</v>
      </c>
      <c r="T60" s="157">
        <v>0</v>
      </c>
      <c r="U60" s="157">
        <v>3.0459757486917926E-4</v>
      </c>
      <c r="V60" s="157">
        <v>0</v>
      </c>
      <c r="W60" s="157">
        <v>0</v>
      </c>
      <c r="X60" s="157">
        <v>0</v>
      </c>
      <c r="Y60" s="157">
        <v>0</v>
      </c>
      <c r="Z60" s="157">
        <v>0</v>
      </c>
      <c r="AA60" s="157">
        <v>0</v>
      </c>
      <c r="AB60" s="157">
        <v>0</v>
      </c>
      <c r="AC60" s="157">
        <v>0</v>
      </c>
      <c r="AD60" s="157">
        <v>0</v>
      </c>
      <c r="AE60" s="157">
        <v>0</v>
      </c>
      <c r="AF60" s="157">
        <v>0</v>
      </c>
      <c r="AG60" s="236">
        <v>0</v>
      </c>
      <c r="AH60" s="157">
        <v>0</v>
      </c>
      <c r="AI60" s="157">
        <v>0</v>
      </c>
      <c r="AJ60" s="157">
        <v>0</v>
      </c>
      <c r="AK60" s="167">
        <v>0</v>
      </c>
    </row>
    <row r="61" spans="1:37">
      <c r="A61" s="60" t="s">
        <v>272</v>
      </c>
      <c r="B61" s="110" t="s">
        <v>59</v>
      </c>
      <c r="C61" s="60" t="s">
        <v>737</v>
      </c>
      <c r="D61" s="60" t="s">
        <v>736</v>
      </c>
      <c r="E61" s="60" t="s">
        <v>610</v>
      </c>
      <c r="F61" s="60" t="s">
        <v>124</v>
      </c>
      <c r="G61" s="163">
        <v>0</v>
      </c>
      <c r="H61" s="163">
        <v>0</v>
      </c>
      <c r="I61" s="163">
        <v>0</v>
      </c>
      <c r="J61" s="163">
        <v>0</v>
      </c>
      <c r="K61" s="163">
        <v>0</v>
      </c>
      <c r="L61" s="163">
        <v>0</v>
      </c>
      <c r="M61" s="163">
        <v>0</v>
      </c>
      <c r="N61" s="163">
        <v>0</v>
      </c>
      <c r="O61" s="163">
        <v>0</v>
      </c>
      <c r="P61" s="334">
        <v>121.52128375055966</v>
      </c>
      <c r="Q61" s="163">
        <v>0</v>
      </c>
      <c r="R61" s="163">
        <v>4.3668122270742355E-5</v>
      </c>
      <c r="S61" s="163">
        <v>0</v>
      </c>
      <c r="T61" s="163">
        <v>11.601547490875376</v>
      </c>
      <c r="U61" s="163">
        <v>0</v>
      </c>
      <c r="V61" s="163">
        <v>14.021334175825688</v>
      </c>
      <c r="W61" s="163">
        <v>29.058925036637586</v>
      </c>
      <c r="X61" s="163">
        <v>0</v>
      </c>
      <c r="Y61" s="163">
        <v>0</v>
      </c>
      <c r="Z61" s="163">
        <v>0</v>
      </c>
      <c r="AA61" s="163">
        <v>0</v>
      </c>
      <c r="AB61" s="163">
        <v>0</v>
      </c>
      <c r="AC61" s="163">
        <v>47.682122290342228</v>
      </c>
      <c r="AD61" s="163">
        <v>0</v>
      </c>
      <c r="AE61" s="163">
        <v>0</v>
      </c>
      <c r="AF61" s="163">
        <v>0</v>
      </c>
      <c r="AG61" s="163">
        <v>66.334251844781932</v>
      </c>
      <c r="AH61" s="163">
        <v>0</v>
      </c>
      <c r="AI61" s="163">
        <v>0.35642914229780959</v>
      </c>
      <c r="AJ61" s="163">
        <v>0</v>
      </c>
      <c r="AK61" s="164">
        <v>0</v>
      </c>
    </row>
    <row r="62" spans="1:37">
      <c r="A62" s="20" t="s">
        <v>272</v>
      </c>
      <c r="B62" s="113" t="s">
        <v>204</v>
      </c>
      <c r="C62" s="20" t="s">
        <v>739</v>
      </c>
      <c r="D62" s="20" t="s">
        <v>738</v>
      </c>
      <c r="E62" s="20" t="s">
        <v>610</v>
      </c>
      <c r="F62" s="20" t="s">
        <v>124</v>
      </c>
      <c r="G62" s="155">
        <v>0</v>
      </c>
      <c r="H62" s="155">
        <v>0</v>
      </c>
      <c r="I62" s="155">
        <v>0</v>
      </c>
      <c r="J62" s="155">
        <v>0</v>
      </c>
      <c r="K62" s="155">
        <v>0</v>
      </c>
      <c r="L62" s="155">
        <v>0</v>
      </c>
      <c r="M62" s="155">
        <v>0</v>
      </c>
      <c r="N62" s="155">
        <v>0</v>
      </c>
      <c r="O62" s="155">
        <v>0</v>
      </c>
      <c r="P62" s="155">
        <v>0.7897097146113039</v>
      </c>
      <c r="Q62" s="155">
        <v>0</v>
      </c>
      <c r="R62" s="155">
        <v>0</v>
      </c>
      <c r="S62" s="155">
        <v>0</v>
      </c>
      <c r="T62" s="155">
        <v>1.3744045672113876</v>
      </c>
      <c r="U62" s="155">
        <v>0</v>
      </c>
      <c r="V62" s="155">
        <v>3.9187066744960894</v>
      </c>
      <c r="W62" s="155">
        <v>3.572070056642608</v>
      </c>
      <c r="X62" s="155">
        <v>0</v>
      </c>
      <c r="Y62" s="155">
        <v>0</v>
      </c>
      <c r="Z62" s="155">
        <v>0</v>
      </c>
      <c r="AA62" s="155">
        <v>0</v>
      </c>
      <c r="AB62" s="155">
        <v>0</v>
      </c>
      <c r="AC62" s="155">
        <v>0</v>
      </c>
      <c r="AD62" s="155">
        <v>0</v>
      </c>
      <c r="AE62" s="155">
        <v>0</v>
      </c>
      <c r="AF62" s="155">
        <v>0</v>
      </c>
      <c r="AG62" s="155">
        <v>31.557731520417892</v>
      </c>
      <c r="AH62" s="155">
        <v>0</v>
      </c>
      <c r="AI62" s="155">
        <v>0.64509184677871234</v>
      </c>
      <c r="AJ62" s="155">
        <v>0</v>
      </c>
      <c r="AK62" s="156">
        <v>0</v>
      </c>
    </row>
    <row r="63" spans="1:37" hidden="1">
      <c r="A63" s="20" t="s">
        <v>272</v>
      </c>
      <c r="B63" s="113" t="s">
        <v>262</v>
      </c>
      <c r="C63" s="20" t="s">
        <v>740</v>
      </c>
      <c r="D63" s="20" t="s">
        <v>550</v>
      </c>
      <c r="E63" s="20" t="s">
        <v>610</v>
      </c>
      <c r="F63" s="20" t="s">
        <v>124</v>
      </c>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6"/>
    </row>
    <row r="64" spans="1:37" hidden="1">
      <c r="A64" s="1" t="s">
        <v>272</v>
      </c>
      <c r="B64" s="113" t="s">
        <v>263</v>
      </c>
      <c r="C64" s="20" t="s">
        <v>741</v>
      </c>
      <c r="D64" s="20" t="s">
        <v>550</v>
      </c>
      <c r="E64" s="20" t="s">
        <v>610</v>
      </c>
      <c r="F64" s="20" t="s">
        <v>124</v>
      </c>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c r="AI64" s="155"/>
      <c r="AJ64" s="155"/>
      <c r="AK64" s="156"/>
    </row>
    <row r="65" spans="1:37">
      <c r="A65" s="1" t="s">
        <v>272</v>
      </c>
      <c r="B65" s="113" t="s">
        <v>66</v>
      </c>
      <c r="C65" s="20" t="s">
        <v>743</v>
      </c>
      <c r="D65" s="20" t="s">
        <v>742</v>
      </c>
      <c r="E65" s="20" t="s">
        <v>610</v>
      </c>
      <c r="F65" s="20" t="s">
        <v>124</v>
      </c>
      <c r="G65" s="155">
        <v>0</v>
      </c>
      <c r="H65" s="155">
        <v>0</v>
      </c>
      <c r="I65" s="155">
        <v>0</v>
      </c>
      <c r="J65" s="155">
        <v>0</v>
      </c>
      <c r="K65" s="155">
        <v>0</v>
      </c>
      <c r="L65" s="155">
        <v>0</v>
      </c>
      <c r="M65" s="155">
        <v>0</v>
      </c>
      <c r="N65" s="155">
        <v>0</v>
      </c>
      <c r="O65" s="155">
        <v>0</v>
      </c>
      <c r="P65" s="155">
        <v>6.1130912024385307</v>
      </c>
      <c r="Q65" s="155">
        <v>0</v>
      </c>
      <c r="R65" s="155">
        <v>1.2281659388646289E-4</v>
      </c>
      <c r="S65" s="155">
        <v>0</v>
      </c>
      <c r="T65" s="155">
        <v>1.5155417067272388</v>
      </c>
      <c r="U65" s="155">
        <v>0.49940047028567142</v>
      </c>
      <c r="V65" s="155">
        <v>0.73627049167877689</v>
      </c>
      <c r="W65" s="155">
        <v>8.4153063281222931</v>
      </c>
      <c r="X65" s="155">
        <v>0</v>
      </c>
      <c r="Y65" s="155">
        <v>0</v>
      </c>
      <c r="Z65" s="155">
        <v>0</v>
      </c>
      <c r="AA65" s="155">
        <v>0</v>
      </c>
      <c r="AB65" s="155">
        <v>0</v>
      </c>
      <c r="AC65" s="155">
        <v>24.792282751586445</v>
      </c>
      <c r="AD65" s="155">
        <v>0</v>
      </c>
      <c r="AE65" s="155">
        <v>0</v>
      </c>
      <c r="AF65" s="155">
        <v>0</v>
      </c>
      <c r="AG65" s="155">
        <v>4.2300635946307512</v>
      </c>
      <c r="AH65" s="155">
        <v>0</v>
      </c>
      <c r="AI65" s="155">
        <v>0.49475061222401767</v>
      </c>
      <c r="AJ65" s="155">
        <v>0</v>
      </c>
      <c r="AK65" s="156">
        <v>0</v>
      </c>
    </row>
    <row r="66" spans="1:37">
      <c r="A66" s="1" t="s">
        <v>272</v>
      </c>
      <c r="B66" s="113" t="s">
        <v>63</v>
      </c>
      <c r="C66" s="20" t="s">
        <v>745</v>
      </c>
      <c r="D66" s="20" t="s">
        <v>744</v>
      </c>
      <c r="E66" s="20" t="s">
        <v>610</v>
      </c>
      <c r="F66" s="20" t="s">
        <v>124</v>
      </c>
      <c r="G66" s="155">
        <v>0</v>
      </c>
      <c r="H66" s="155">
        <v>0</v>
      </c>
      <c r="I66" s="155">
        <v>0</v>
      </c>
      <c r="J66" s="155">
        <v>0</v>
      </c>
      <c r="K66" s="155">
        <v>0</v>
      </c>
      <c r="L66" s="155">
        <v>0</v>
      </c>
      <c r="M66" s="155">
        <v>0</v>
      </c>
      <c r="N66" s="155">
        <v>0</v>
      </c>
      <c r="O66" s="155">
        <v>0</v>
      </c>
      <c r="P66" s="155">
        <v>0.23226360040121047</v>
      </c>
      <c r="Q66" s="155">
        <v>0</v>
      </c>
      <c r="R66" s="155">
        <v>5.3195960698689954E-2</v>
      </c>
      <c r="S66" s="155">
        <v>0</v>
      </c>
      <c r="T66" s="155">
        <v>39.414487990442154</v>
      </c>
      <c r="U66" s="155">
        <v>2.3619404320702881</v>
      </c>
      <c r="V66" s="155">
        <v>11.0157199737345</v>
      </c>
      <c r="W66" s="155">
        <v>79.215434658456331</v>
      </c>
      <c r="X66" s="155">
        <v>0</v>
      </c>
      <c r="Y66" s="155">
        <v>0</v>
      </c>
      <c r="Z66" s="155">
        <v>0</v>
      </c>
      <c r="AA66" s="155">
        <v>0</v>
      </c>
      <c r="AB66" s="155">
        <v>0</v>
      </c>
      <c r="AC66" s="155">
        <v>56.214495213469803</v>
      </c>
      <c r="AD66" s="155">
        <v>0</v>
      </c>
      <c r="AE66" s="155">
        <v>0</v>
      </c>
      <c r="AF66" s="155">
        <v>0</v>
      </c>
      <c r="AG66" s="155">
        <v>336.68071416978876</v>
      </c>
      <c r="AH66" s="155">
        <v>0</v>
      </c>
      <c r="AI66" s="155">
        <v>11.870405204553601</v>
      </c>
      <c r="AJ66" s="155">
        <v>0</v>
      </c>
      <c r="AK66" s="156">
        <v>0</v>
      </c>
    </row>
    <row r="67" spans="1:37">
      <c r="A67" s="1" t="s">
        <v>272</v>
      </c>
      <c r="B67" s="113" t="s">
        <v>205</v>
      </c>
      <c r="C67" s="20" t="s">
        <v>747</v>
      </c>
      <c r="D67" s="20" t="s">
        <v>746</v>
      </c>
      <c r="E67" s="20" t="s">
        <v>610</v>
      </c>
      <c r="F67" s="20" t="s">
        <v>124</v>
      </c>
      <c r="G67" s="155">
        <v>0</v>
      </c>
      <c r="H67" s="155">
        <v>0</v>
      </c>
      <c r="I67" s="155">
        <v>0</v>
      </c>
      <c r="J67" s="155">
        <v>0</v>
      </c>
      <c r="K67" s="155">
        <v>0</v>
      </c>
      <c r="L67" s="155">
        <v>0</v>
      </c>
      <c r="M67" s="155">
        <v>0</v>
      </c>
      <c r="N67" s="155">
        <v>0</v>
      </c>
      <c r="O67" s="155">
        <v>0</v>
      </c>
      <c r="P67" s="155">
        <v>0.40736078227496531</v>
      </c>
      <c r="Q67" s="155">
        <v>0</v>
      </c>
      <c r="R67" s="155">
        <v>0</v>
      </c>
      <c r="S67" s="155">
        <v>0</v>
      </c>
      <c r="T67" s="155">
        <v>5.6823838889236811E-2</v>
      </c>
      <c r="U67" s="155">
        <v>1.8906133137951795</v>
      </c>
      <c r="V67" s="155">
        <v>4.3890475754405074</v>
      </c>
      <c r="W67" s="155">
        <v>48.691142279784764</v>
      </c>
      <c r="X67" s="155">
        <v>0</v>
      </c>
      <c r="Y67" s="155">
        <v>0</v>
      </c>
      <c r="Z67" s="155">
        <v>0</v>
      </c>
      <c r="AA67" s="155">
        <v>0</v>
      </c>
      <c r="AB67" s="155">
        <v>0</v>
      </c>
      <c r="AC67" s="155">
        <v>2.1457507447582933</v>
      </c>
      <c r="AD67" s="155">
        <v>0</v>
      </c>
      <c r="AE67" s="155">
        <v>0</v>
      </c>
      <c r="AF67" s="155">
        <v>0</v>
      </c>
      <c r="AG67" s="155">
        <v>3.3634396408621647E-3</v>
      </c>
      <c r="AH67" s="155">
        <v>0</v>
      </c>
      <c r="AI67" s="155">
        <v>0.1771256067243917</v>
      </c>
      <c r="AJ67" s="155">
        <v>0</v>
      </c>
      <c r="AK67" s="156">
        <v>0</v>
      </c>
    </row>
    <row r="68" spans="1:37">
      <c r="A68" s="1" t="s">
        <v>272</v>
      </c>
      <c r="B68" s="113" t="s">
        <v>67</v>
      </c>
      <c r="C68" s="20" t="s">
        <v>749</v>
      </c>
      <c r="D68" s="20" t="s">
        <v>748</v>
      </c>
      <c r="E68" s="20" t="s">
        <v>610</v>
      </c>
      <c r="F68" s="20" t="s">
        <v>124</v>
      </c>
      <c r="G68" s="155">
        <v>0</v>
      </c>
      <c r="H68" s="155">
        <v>0</v>
      </c>
      <c r="I68" s="155">
        <v>0</v>
      </c>
      <c r="J68" s="155">
        <v>0</v>
      </c>
      <c r="K68" s="155">
        <v>0</v>
      </c>
      <c r="L68" s="155">
        <v>0</v>
      </c>
      <c r="M68" s="155">
        <v>0</v>
      </c>
      <c r="N68" s="155">
        <v>0</v>
      </c>
      <c r="O68" s="155">
        <v>0</v>
      </c>
      <c r="P68" s="155">
        <v>0</v>
      </c>
      <c r="Q68" s="155">
        <v>0</v>
      </c>
      <c r="R68" s="155">
        <v>0</v>
      </c>
      <c r="S68" s="155">
        <v>0</v>
      </c>
      <c r="T68" s="155">
        <v>0</v>
      </c>
      <c r="U68" s="155">
        <v>0</v>
      </c>
      <c r="V68" s="155">
        <v>1.3364677471509256E-3</v>
      </c>
      <c r="W68" s="155">
        <v>0.73879391788491011</v>
      </c>
      <c r="X68" s="155">
        <v>0</v>
      </c>
      <c r="Y68" s="155">
        <v>0</v>
      </c>
      <c r="Z68" s="155">
        <v>0</v>
      </c>
      <c r="AA68" s="155">
        <v>0</v>
      </c>
      <c r="AB68" s="155">
        <v>0</v>
      </c>
      <c r="AC68" s="155">
        <v>0</v>
      </c>
      <c r="AD68" s="155">
        <v>0</v>
      </c>
      <c r="AE68" s="155">
        <v>0</v>
      </c>
      <c r="AF68" s="155">
        <v>0</v>
      </c>
      <c r="AG68" s="155">
        <v>0</v>
      </c>
      <c r="AH68" s="155">
        <v>0</v>
      </c>
      <c r="AI68" s="155">
        <v>0</v>
      </c>
      <c r="AJ68" s="155">
        <v>0</v>
      </c>
      <c r="AK68" s="156">
        <v>0</v>
      </c>
    </row>
    <row r="69" spans="1:37">
      <c r="A69" s="1" t="s">
        <v>272</v>
      </c>
      <c r="B69" s="113" t="s">
        <v>69</v>
      </c>
      <c r="C69" s="20" t="s">
        <v>751</v>
      </c>
      <c r="D69" s="20" t="s">
        <v>750</v>
      </c>
      <c r="E69" s="20" t="s">
        <v>610</v>
      </c>
      <c r="F69" s="20" t="s">
        <v>124</v>
      </c>
      <c r="G69" s="155">
        <v>0</v>
      </c>
      <c r="H69" s="155">
        <v>0</v>
      </c>
      <c r="I69" s="155">
        <v>0</v>
      </c>
      <c r="J69" s="155">
        <v>0</v>
      </c>
      <c r="K69" s="155">
        <v>0</v>
      </c>
      <c r="L69" s="155">
        <v>0</v>
      </c>
      <c r="M69" s="155">
        <v>0</v>
      </c>
      <c r="N69" s="155">
        <v>0</v>
      </c>
      <c r="O69" s="155">
        <v>0</v>
      </c>
      <c r="P69" s="155">
        <v>0</v>
      </c>
      <c r="Q69" s="155">
        <v>0</v>
      </c>
      <c r="R69" s="155">
        <v>5.8406113537117907E-3</v>
      </c>
      <c r="S69" s="155">
        <v>0</v>
      </c>
      <c r="T69" s="155">
        <v>0.16482190782053494</v>
      </c>
      <c r="U69" s="155">
        <v>0</v>
      </c>
      <c r="V69" s="155">
        <v>0.22582685865252941</v>
      </c>
      <c r="W69" s="155">
        <v>4.1359985623185231</v>
      </c>
      <c r="X69" s="155">
        <v>0</v>
      </c>
      <c r="Y69" s="155">
        <v>0</v>
      </c>
      <c r="Z69" s="155">
        <v>0</v>
      </c>
      <c r="AA69" s="155">
        <v>0</v>
      </c>
      <c r="AB69" s="155">
        <v>0</v>
      </c>
      <c r="AC69" s="155">
        <v>0.5086746784879671</v>
      </c>
      <c r="AD69" s="155">
        <v>0</v>
      </c>
      <c r="AE69" s="155">
        <v>0</v>
      </c>
      <c r="AF69" s="155">
        <v>0</v>
      </c>
      <c r="AG69" s="155">
        <v>0</v>
      </c>
      <c r="AH69" s="155">
        <v>0</v>
      </c>
      <c r="AI69" s="155">
        <v>1.3207429199341245</v>
      </c>
      <c r="AJ69" s="155">
        <v>0</v>
      </c>
      <c r="AK69" s="156">
        <v>0</v>
      </c>
    </row>
    <row r="70" spans="1:37">
      <c r="A70" s="1" t="s">
        <v>272</v>
      </c>
      <c r="B70" s="113" t="s">
        <v>469</v>
      </c>
      <c r="C70" s="20" t="s">
        <v>753</v>
      </c>
      <c r="D70" s="20" t="s">
        <v>752</v>
      </c>
      <c r="E70" s="20" t="s">
        <v>610</v>
      </c>
      <c r="F70" s="20" t="s">
        <v>124</v>
      </c>
      <c r="G70" s="155">
        <v>0</v>
      </c>
      <c r="H70" s="155">
        <v>0</v>
      </c>
      <c r="I70" s="155">
        <v>0</v>
      </c>
      <c r="J70" s="155">
        <v>0</v>
      </c>
      <c r="K70" s="155">
        <v>0</v>
      </c>
      <c r="L70" s="155">
        <v>0</v>
      </c>
      <c r="M70" s="155">
        <v>0</v>
      </c>
      <c r="N70" s="155">
        <v>0</v>
      </c>
      <c r="O70" s="155">
        <v>0</v>
      </c>
      <c r="P70" s="155">
        <v>1.9610956480197603</v>
      </c>
      <c r="Q70" s="155">
        <v>0</v>
      </c>
      <c r="R70" s="155">
        <v>7.4648890876447636E-3</v>
      </c>
      <c r="S70" s="155">
        <v>0</v>
      </c>
      <c r="T70" s="155">
        <v>4.7751070339143331E-2</v>
      </c>
      <c r="U70" s="155">
        <v>9.4766387838488626</v>
      </c>
      <c r="V70" s="155">
        <v>0.51350850096060785</v>
      </c>
      <c r="W70" s="155">
        <v>31.246044512180049</v>
      </c>
      <c r="X70" s="155">
        <v>0</v>
      </c>
      <c r="Y70" s="155">
        <v>0</v>
      </c>
      <c r="Z70" s="155">
        <v>0</v>
      </c>
      <c r="AA70" s="155">
        <v>0</v>
      </c>
      <c r="AB70" s="155">
        <v>0</v>
      </c>
      <c r="AC70" s="155">
        <v>1.8566154038762459</v>
      </c>
      <c r="AD70" s="155">
        <v>0</v>
      </c>
      <c r="AE70" s="155">
        <v>0</v>
      </c>
      <c r="AF70" s="155">
        <v>0</v>
      </c>
      <c r="AG70" s="155">
        <v>1.315105877403747</v>
      </c>
      <c r="AH70" s="155">
        <v>0</v>
      </c>
      <c r="AI70" s="155">
        <v>0.24620705131980181</v>
      </c>
      <c r="AJ70" s="155">
        <v>0</v>
      </c>
      <c r="AK70" s="156">
        <v>0</v>
      </c>
    </row>
    <row r="71" spans="1:37">
      <c r="A71" s="1" t="s">
        <v>272</v>
      </c>
      <c r="B71" s="113" t="s">
        <v>71</v>
      </c>
      <c r="C71" s="20" t="s">
        <v>755</v>
      </c>
      <c r="D71" s="20" t="s">
        <v>754</v>
      </c>
      <c r="E71" s="20" t="s">
        <v>610</v>
      </c>
      <c r="F71" s="20" t="s">
        <v>124</v>
      </c>
      <c r="G71" s="155">
        <v>0</v>
      </c>
      <c r="H71" s="155">
        <v>0</v>
      </c>
      <c r="I71" s="155">
        <v>0</v>
      </c>
      <c r="J71" s="155">
        <v>0</v>
      </c>
      <c r="K71" s="155">
        <v>0</v>
      </c>
      <c r="L71" s="155">
        <v>0</v>
      </c>
      <c r="M71" s="155">
        <v>0</v>
      </c>
      <c r="N71" s="155">
        <v>0</v>
      </c>
      <c r="O71" s="155">
        <v>0</v>
      </c>
      <c r="P71" s="155">
        <v>0</v>
      </c>
      <c r="Q71" s="155">
        <v>0</v>
      </c>
      <c r="R71" s="155">
        <v>0</v>
      </c>
      <c r="S71" s="155">
        <v>0</v>
      </c>
      <c r="T71" s="155">
        <v>0</v>
      </c>
      <c r="U71" s="155">
        <v>0</v>
      </c>
      <c r="V71" s="155">
        <v>0</v>
      </c>
      <c r="W71" s="155">
        <v>0</v>
      </c>
      <c r="X71" s="155">
        <v>0</v>
      </c>
      <c r="Y71" s="155">
        <v>0</v>
      </c>
      <c r="Z71" s="155">
        <v>0</v>
      </c>
      <c r="AA71" s="155">
        <v>0</v>
      </c>
      <c r="AB71" s="155">
        <v>0</v>
      </c>
      <c r="AC71" s="155">
        <v>0</v>
      </c>
      <c r="AD71" s="155">
        <v>0</v>
      </c>
      <c r="AE71" s="155">
        <v>0</v>
      </c>
      <c r="AF71" s="155">
        <v>0</v>
      </c>
      <c r="AG71" s="155">
        <v>0</v>
      </c>
      <c r="AH71" s="155">
        <v>0</v>
      </c>
      <c r="AI71" s="155">
        <v>0</v>
      </c>
      <c r="AJ71" s="155">
        <v>0</v>
      </c>
      <c r="AK71" s="156">
        <v>0</v>
      </c>
    </row>
    <row r="72" spans="1:37">
      <c r="A72" s="20" t="s">
        <v>272</v>
      </c>
      <c r="B72" s="121" t="s">
        <v>75</v>
      </c>
      <c r="C72" s="21" t="s">
        <v>757</v>
      </c>
      <c r="D72" s="21" t="s">
        <v>756</v>
      </c>
      <c r="E72" s="21" t="s">
        <v>610</v>
      </c>
      <c r="F72" s="21" t="s">
        <v>124</v>
      </c>
      <c r="G72" s="157">
        <v>0</v>
      </c>
      <c r="H72" s="157">
        <v>0</v>
      </c>
      <c r="I72" s="157">
        <v>0</v>
      </c>
      <c r="J72" s="157">
        <v>0</v>
      </c>
      <c r="K72" s="157">
        <v>0</v>
      </c>
      <c r="L72" s="157">
        <v>0</v>
      </c>
      <c r="M72" s="157">
        <v>0</v>
      </c>
      <c r="N72" s="157">
        <v>0</v>
      </c>
      <c r="O72" s="157">
        <v>0</v>
      </c>
      <c r="P72" s="157">
        <v>0</v>
      </c>
      <c r="Q72" s="157">
        <v>0</v>
      </c>
      <c r="R72" s="157">
        <v>0</v>
      </c>
      <c r="S72" s="157">
        <v>0</v>
      </c>
      <c r="T72" s="157">
        <v>0</v>
      </c>
      <c r="U72" s="157">
        <v>0</v>
      </c>
      <c r="V72" s="157">
        <v>0</v>
      </c>
      <c r="W72" s="157">
        <v>0</v>
      </c>
      <c r="X72" s="157">
        <v>0</v>
      </c>
      <c r="Y72" s="157">
        <v>0</v>
      </c>
      <c r="Z72" s="157">
        <v>0</v>
      </c>
      <c r="AA72" s="157">
        <v>0</v>
      </c>
      <c r="AB72" s="157">
        <v>0</v>
      </c>
      <c r="AC72" s="157">
        <v>0</v>
      </c>
      <c r="AD72" s="157">
        <v>0</v>
      </c>
      <c r="AE72" s="157">
        <v>0</v>
      </c>
      <c r="AF72" s="157">
        <v>0</v>
      </c>
      <c r="AG72" s="157">
        <v>0</v>
      </c>
      <c r="AH72" s="157">
        <v>0</v>
      </c>
      <c r="AI72" s="157">
        <v>0</v>
      </c>
      <c r="AJ72" s="157">
        <v>0</v>
      </c>
      <c r="AK72" s="167">
        <v>0</v>
      </c>
    </row>
    <row r="73" spans="1:37">
      <c r="A73" s="351" t="s">
        <v>217</v>
      </c>
      <c r="B73" s="352"/>
      <c r="C73" s="126"/>
      <c r="D73" s="126"/>
      <c r="E73" s="126"/>
      <c r="F73" s="126"/>
      <c r="G73" s="232">
        <v>0</v>
      </c>
      <c r="H73" s="232">
        <v>4.125</v>
      </c>
      <c r="I73" s="232">
        <v>0.96899999999999997</v>
      </c>
      <c r="J73" s="232">
        <v>0</v>
      </c>
      <c r="K73" s="232">
        <v>1.2671539999999999</v>
      </c>
      <c r="L73" s="232">
        <v>0</v>
      </c>
      <c r="M73" s="232">
        <v>603.72986600000002</v>
      </c>
      <c r="N73" s="232">
        <v>0</v>
      </c>
      <c r="O73" s="232">
        <v>0</v>
      </c>
      <c r="P73" s="232">
        <v>136.251892</v>
      </c>
      <c r="Q73" s="232">
        <v>0</v>
      </c>
      <c r="R73" s="232">
        <v>27.751234569799909</v>
      </c>
      <c r="S73" s="232">
        <v>6553.7142000000022</v>
      </c>
      <c r="T73" s="232">
        <v>656.21412702741486</v>
      </c>
      <c r="U73" s="232">
        <v>46.905171557289343</v>
      </c>
      <c r="V73" s="232">
        <v>726.76003704023742</v>
      </c>
      <c r="W73" s="232">
        <v>1673.4981220000002</v>
      </c>
      <c r="X73" s="232">
        <v>66.824207000000001</v>
      </c>
      <c r="Y73" s="232">
        <v>0</v>
      </c>
      <c r="Z73" s="232">
        <v>0</v>
      </c>
      <c r="AA73" s="232">
        <v>0</v>
      </c>
      <c r="AB73" s="232">
        <v>22.766773000000004</v>
      </c>
      <c r="AC73" s="232">
        <v>255.35984206483843</v>
      </c>
      <c r="AD73" s="232">
        <v>0</v>
      </c>
      <c r="AE73" s="232">
        <v>5.7774999999999999</v>
      </c>
      <c r="AF73" s="232">
        <v>0</v>
      </c>
      <c r="AG73" s="232">
        <v>5348.4564104413475</v>
      </c>
      <c r="AH73" s="232">
        <v>0</v>
      </c>
      <c r="AI73" s="232">
        <v>56.763454026978309</v>
      </c>
      <c r="AJ73" s="232">
        <v>506.89798887669377</v>
      </c>
      <c r="AK73" s="233">
        <v>0</v>
      </c>
    </row>
    <row r="76" spans="1:37" ht="18">
      <c r="A76" s="6" t="s">
        <v>192</v>
      </c>
      <c r="B76" s="6" t="s">
        <v>215</v>
      </c>
    </row>
    <row r="77" spans="1:37">
      <c r="A77" s="110" t="s">
        <v>171</v>
      </c>
      <c r="B77" s="60"/>
      <c r="C77" s="60" t="s">
        <v>172</v>
      </c>
      <c r="D77" s="60"/>
      <c r="E77" s="60" t="s">
        <v>173</v>
      </c>
      <c r="F77" s="60" t="s">
        <v>116</v>
      </c>
      <c r="G77" s="61" t="s">
        <v>20</v>
      </c>
      <c r="H77" s="61" t="s">
        <v>21</v>
      </c>
      <c r="I77" s="61" t="s">
        <v>23</v>
      </c>
      <c r="J77" s="61" t="s">
        <v>22</v>
      </c>
      <c r="K77" s="61" t="s">
        <v>24</v>
      </c>
      <c r="L77" s="61" t="s">
        <v>25</v>
      </c>
      <c r="M77" s="61" t="s">
        <v>26</v>
      </c>
      <c r="N77" s="61" t="s">
        <v>27</v>
      </c>
      <c r="O77" s="61" t="s">
        <v>28</v>
      </c>
      <c r="P77" s="118" t="s">
        <v>29</v>
      </c>
      <c r="Q77" s="61" t="s">
        <v>30</v>
      </c>
      <c r="R77" s="61" t="s">
        <v>31</v>
      </c>
      <c r="S77" s="61" t="s">
        <v>32</v>
      </c>
      <c r="T77" s="61" t="s">
        <v>33</v>
      </c>
      <c r="U77" s="61" t="s">
        <v>34</v>
      </c>
      <c r="V77" s="61" t="s">
        <v>35</v>
      </c>
      <c r="W77" s="61" t="s">
        <v>36</v>
      </c>
      <c r="X77" s="61" t="s">
        <v>37</v>
      </c>
      <c r="Y77" s="61" t="s">
        <v>38</v>
      </c>
      <c r="Z77" s="61" t="s">
        <v>39</v>
      </c>
      <c r="AA77" s="61" t="s">
        <v>40</v>
      </c>
      <c r="AB77" s="61" t="s">
        <v>41</v>
      </c>
      <c r="AC77" s="61" t="s">
        <v>42</v>
      </c>
      <c r="AD77" s="61" t="s">
        <v>43</v>
      </c>
      <c r="AE77" s="61" t="s">
        <v>44</v>
      </c>
      <c r="AF77" s="61" t="s">
        <v>45</v>
      </c>
      <c r="AG77" s="61" t="s">
        <v>46</v>
      </c>
      <c r="AH77" s="61" t="s">
        <v>47</v>
      </c>
      <c r="AI77" s="61" t="s">
        <v>48</v>
      </c>
      <c r="AJ77" s="61" t="s">
        <v>49</v>
      </c>
      <c r="AK77" s="62" t="s">
        <v>50</v>
      </c>
    </row>
    <row r="78" spans="1:37">
      <c r="A78" s="113" t="s">
        <v>5</v>
      </c>
      <c r="B78" s="20" t="s">
        <v>19</v>
      </c>
      <c r="C78" s="20" t="s">
        <v>5</v>
      </c>
      <c r="D78" s="20" t="s">
        <v>19</v>
      </c>
      <c r="E78" s="20"/>
      <c r="F78" s="20"/>
      <c r="G78" s="28" t="s">
        <v>218</v>
      </c>
      <c r="H78" s="28" t="s">
        <v>219</v>
      </c>
      <c r="I78" s="28" t="s">
        <v>221</v>
      </c>
      <c r="J78" s="28" t="s">
        <v>220</v>
      </c>
      <c r="K78" s="28" t="s">
        <v>222</v>
      </c>
      <c r="L78" s="28" t="s">
        <v>223</v>
      </c>
      <c r="M78" s="28" t="s">
        <v>224</v>
      </c>
      <c r="N78" s="28" t="s">
        <v>225</v>
      </c>
      <c r="O78" s="28" t="s">
        <v>226</v>
      </c>
      <c r="P78" s="20" t="s">
        <v>556</v>
      </c>
      <c r="Q78" s="28" t="s">
        <v>174</v>
      </c>
      <c r="R78" s="28" t="s">
        <v>175</v>
      </c>
      <c r="S78" s="28" t="s">
        <v>227</v>
      </c>
      <c r="T78" s="28" t="s">
        <v>228</v>
      </c>
      <c r="U78" s="28" t="s">
        <v>229</v>
      </c>
      <c r="V78" s="28" t="s">
        <v>230</v>
      </c>
      <c r="W78" s="28" t="s">
        <v>231</v>
      </c>
      <c r="X78" s="28" t="s">
        <v>232</v>
      </c>
      <c r="Y78" s="28" t="s">
        <v>176</v>
      </c>
      <c r="Z78" s="28" t="s">
        <v>177</v>
      </c>
      <c r="AA78" s="28" t="s">
        <v>233</v>
      </c>
      <c r="AB78" s="28" t="s">
        <v>178</v>
      </c>
      <c r="AC78" s="28" t="s">
        <v>234</v>
      </c>
      <c r="AD78" s="28" t="s">
        <v>179</v>
      </c>
      <c r="AE78" s="28" t="s">
        <v>235</v>
      </c>
      <c r="AF78" s="28" t="s">
        <v>180</v>
      </c>
      <c r="AG78" s="28" t="s">
        <v>236</v>
      </c>
      <c r="AH78" s="28" t="s">
        <v>237</v>
      </c>
      <c r="AI78" s="28" t="s">
        <v>181</v>
      </c>
      <c r="AJ78" s="28" t="s">
        <v>238</v>
      </c>
      <c r="AK78" s="213" t="s">
        <v>182</v>
      </c>
    </row>
    <row r="79" spans="1:37">
      <c r="A79" s="110" t="s">
        <v>216</v>
      </c>
      <c r="B79" s="110" t="s">
        <v>59</v>
      </c>
      <c r="C79" s="60" t="s">
        <v>772</v>
      </c>
      <c r="D79" s="60" t="s">
        <v>771</v>
      </c>
      <c r="E79" s="60" t="s">
        <v>248</v>
      </c>
      <c r="F79" s="60" t="s">
        <v>188</v>
      </c>
      <c r="G79" s="54">
        <v>0.82</v>
      </c>
      <c r="H79" s="54">
        <v>0.82</v>
      </c>
      <c r="I79" s="54">
        <v>0.82</v>
      </c>
      <c r="J79" s="54">
        <v>0.82</v>
      </c>
      <c r="K79" s="54">
        <v>0.82</v>
      </c>
      <c r="L79" s="54">
        <v>0.82</v>
      </c>
      <c r="M79" s="54">
        <v>0.82</v>
      </c>
      <c r="N79" s="54">
        <v>0.82</v>
      </c>
      <c r="O79" s="54">
        <v>0.82</v>
      </c>
      <c r="P79" s="54">
        <v>0.82</v>
      </c>
      <c r="Q79" s="54">
        <v>0.82</v>
      </c>
      <c r="R79" s="54">
        <v>0.82</v>
      </c>
      <c r="S79" s="54">
        <v>0.82</v>
      </c>
      <c r="T79" s="54">
        <v>0.82</v>
      </c>
      <c r="U79" s="54">
        <v>0.82</v>
      </c>
      <c r="V79" s="54">
        <v>0.82</v>
      </c>
      <c r="W79" s="54">
        <v>0.82</v>
      </c>
      <c r="X79" s="54">
        <v>0.82</v>
      </c>
      <c r="Y79" s="54">
        <v>0.82</v>
      </c>
      <c r="Z79" s="54">
        <v>0.82</v>
      </c>
      <c r="AA79" s="54">
        <v>0.82</v>
      </c>
      <c r="AB79" s="54">
        <v>0.82</v>
      </c>
      <c r="AC79" s="54">
        <v>0.82</v>
      </c>
      <c r="AD79" s="54">
        <v>0.82</v>
      </c>
      <c r="AE79" s="54">
        <v>0.82</v>
      </c>
      <c r="AF79" s="54">
        <v>0.82</v>
      </c>
      <c r="AG79" s="54">
        <v>0.82</v>
      </c>
      <c r="AH79" s="54">
        <v>0.82</v>
      </c>
      <c r="AI79" s="54">
        <v>0.82</v>
      </c>
      <c r="AJ79" s="54">
        <v>0.82</v>
      </c>
      <c r="AK79" s="54">
        <v>0.82</v>
      </c>
    </row>
    <row r="80" spans="1:37">
      <c r="A80" s="113" t="s">
        <v>216</v>
      </c>
      <c r="B80" s="113" t="s">
        <v>204</v>
      </c>
      <c r="C80" s="20" t="s">
        <v>774</v>
      </c>
      <c r="D80" s="20" t="s">
        <v>773</v>
      </c>
      <c r="E80" s="20" t="s">
        <v>248</v>
      </c>
      <c r="F80" s="20" t="s">
        <v>188</v>
      </c>
      <c r="G80" s="55">
        <v>0.79</v>
      </c>
      <c r="H80" s="55">
        <v>0.79</v>
      </c>
      <c r="I80" s="55">
        <v>0.79</v>
      </c>
      <c r="J80" s="55">
        <v>0.79</v>
      </c>
      <c r="K80" s="55">
        <v>0.79</v>
      </c>
      <c r="L80" s="55">
        <v>0.79</v>
      </c>
      <c r="M80" s="55">
        <v>0.79</v>
      </c>
      <c r="N80" s="55">
        <v>0.79</v>
      </c>
      <c r="O80" s="55">
        <v>0.79</v>
      </c>
      <c r="P80" s="55">
        <v>0.79</v>
      </c>
      <c r="Q80" s="55">
        <v>0.79</v>
      </c>
      <c r="R80" s="55">
        <v>0.79</v>
      </c>
      <c r="S80" s="55">
        <v>0.79</v>
      </c>
      <c r="T80" s="55">
        <v>0.79</v>
      </c>
      <c r="U80" s="55">
        <v>0.79</v>
      </c>
      <c r="V80" s="55">
        <v>0.79</v>
      </c>
      <c r="W80" s="55">
        <v>0.79</v>
      </c>
      <c r="X80" s="55">
        <v>0.79</v>
      </c>
      <c r="Y80" s="55">
        <v>0.79</v>
      </c>
      <c r="Z80" s="55">
        <v>0.79</v>
      </c>
      <c r="AA80" s="55">
        <v>0.79</v>
      </c>
      <c r="AB80" s="55">
        <v>0.79</v>
      </c>
      <c r="AC80" s="55">
        <v>0.79</v>
      </c>
      <c r="AD80" s="55">
        <v>0.79</v>
      </c>
      <c r="AE80" s="55">
        <v>0.79</v>
      </c>
      <c r="AF80" s="55">
        <v>0.79</v>
      </c>
      <c r="AG80" s="55">
        <v>0.79</v>
      </c>
      <c r="AH80" s="55">
        <v>0.79</v>
      </c>
      <c r="AI80" s="55">
        <v>0.79</v>
      </c>
      <c r="AJ80" s="55">
        <v>0.79</v>
      </c>
      <c r="AK80" s="55">
        <v>0.79</v>
      </c>
    </row>
    <row r="81" spans="1:37" hidden="1">
      <c r="A81" s="113" t="s">
        <v>216</v>
      </c>
      <c r="B81" s="113" t="s">
        <v>262</v>
      </c>
      <c r="C81" s="20" t="s">
        <v>775</v>
      </c>
      <c r="D81" s="20" t="s">
        <v>550</v>
      </c>
      <c r="E81" s="20" t="s">
        <v>248</v>
      </c>
      <c r="F81" s="20" t="s">
        <v>188</v>
      </c>
      <c r="G81" s="55">
        <v>0.86</v>
      </c>
      <c r="H81" s="55">
        <v>0.86</v>
      </c>
      <c r="I81" s="55">
        <v>0.86</v>
      </c>
      <c r="J81" s="55">
        <v>0.86</v>
      </c>
      <c r="K81" s="55">
        <v>0.86</v>
      </c>
      <c r="L81" s="55">
        <v>0.86</v>
      </c>
      <c r="M81" s="55">
        <v>0.86</v>
      </c>
      <c r="N81" s="55">
        <v>0.86</v>
      </c>
      <c r="O81" s="55">
        <v>0.86</v>
      </c>
      <c r="P81" s="55">
        <v>0.86</v>
      </c>
      <c r="Q81" s="55">
        <v>0.86</v>
      </c>
      <c r="R81" s="55">
        <v>0.86</v>
      </c>
      <c r="S81" s="55">
        <v>0.86</v>
      </c>
      <c r="T81" s="55">
        <v>0.86</v>
      </c>
      <c r="U81" s="55">
        <v>0.86</v>
      </c>
      <c r="V81" s="55">
        <v>0.86</v>
      </c>
      <c r="W81" s="55">
        <v>0.86</v>
      </c>
      <c r="X81" s="55">
        <v>0.86</v>
      </c>
      <c r="Y81" s="55">
        <v>0.86</v>
      </c>
      <c r="Z81" s="55">
        <v>0.86</v>
      </c>
      <c r="AA81" s="55">
        <v>0.86</v>
      </c>
      <c r="AB81" s="55">
        <v>0.86</v>
      </c>
      <c r="AC81" s="55">
        <v>0.86</v>
      </c>
      <c r="AD81" s="55">
        <v>0.86</v>
      </c>
      <c r="AE81" s="55">
        <v>0.86</v>
      </c>
      <c r="AF81" s="55">
        <v>0.86</v>
      </c>
      <c r="AG81" s="55">
        <v>0.86</v>
      </c>
      <c r="AH81" s="55">
        <v>0.86</v>
      </c>
      <c r="AI81" s="55">
        <v>0.86</v>
      </c>
      <c r="AJ81" s="55">
        <v>0.86</v>
      </c>
      <c r="AK81" s="55">
        <v>0.86</v>
      </c>
    </row>
    <row r="82" spans="1:37" hidden="1">
      <c r="A82" s="113" t="s">
        <v>216</v>
      </c>
      <c r="B82" s="113" t="s">
        <v>263</v>
      </c>
      <c r="C82" s="20" t="s">
        <v>776</v>
      </c>
      <c r="D82" s="20" t="s">
        <v>550</v>
      </c>
      <c r="E82" s="20" t="s">
        <v>248</v>
      </c>
      <c r="F82" s="20" t="s">
        <v>188</v>
      </c>
      <c r="G82" s="55">
        <v>0.86</v>
      </c>
      <c r="H82" s="55">
        <v>0.86</v>
      </c>
      <c r="I82" s="55">
        <v>0.86</v>
      </c>
      <c r="J82" s="55">
        <v>0.86</v>
      </c>
      <c r="K82" s="55">
        <v>0.86</v>
      </c>
      <c r="L82" s="55">
        <v>0.86</v>
      </c>
      <c r="M82" s="55">
        <v>0.86</v>
      </c>
      <c r="N82" s="55">
        <v>0.86</v>
      </c>
      <c r="O82" s="55">
        <v>0.86</v>
      </c>
      <c r="P82" s="55">
        <v>0.86</v>
      </c>
      <c r="Q82" s="55">
        <v>0.86</v>
      </c>
      <c r="R82" s="55">
        <v>0.86</v>
      </c>
      <c r="S82" s="55">
        <v>0.86</v>
      </c>
      <c r="T82" s="55">
        <v>0.86</v>
      </c>
      <c r="U82" s="55">
        <v>0.86</v>
      </c>
      <c r="V82" s="55">
        <v>0.86</v>
      </c>
      <c r="W82" s="55">
        <v>0.86</v>
      </c>
      <c r="X82" s="55">
        <v>0.86</v>
      </c>
      <c r="Y82" s="55">
        <v>0.86</v>
      </c>
      <c r="Z82" s="55">
        <v>0.86</v>
      </c>
      <c r="AA82" s="55">
        <v>0.86</v>
      </c>
      <c r="AB82" s="55">
        <v>0.86</v>
      </c>
      <c r="AC82" s="55">
        <v>0.86</v>
      </c>
      <c r="AD82" s="55">
        <v>0.86</v>
      </c>
      <c r="AE82" s="55">
        <v>0.86</v>
      </c>
      <c r="AF82" s="55">
        <v>0.86</v>
      </c>
      <c r="AG82" s="55">
        <v>0.86</v>
      </c>
      <c r="AH82" s="55">
        <v>0.86</v>
      </c>
      <c r="AI82" s="55">
        <v>0.86</v>
      </c>
      <c r="AJ82" s="55">
        <v>0.86</v>
      </c>
      <c r="AK82" s="55">
        <v>0.86</v>
      </c>
    </row>
    <row r="83" spans="1:37">
      <c r="A83" s="113" t="s">
        <v>216</v>
      </c>
      <c r="B83" s="113" t="s">
        <v>66</v>
      </c>
      <c r="C83" s="20" t="s">
        <v>778</v>
      </c>
      <c r="D83" s="20" t="s">
        <v>777</v>
      </c>
      <c r="E83" s="20" t="s">
        <v>248</v>
      </c>
      <c r="F83" s="20" t="s">
        <v>188</v>
      </c>
      <c r="G83" s="55">
        <v>0.86</v>
      </c>
      <c r="H83" s="55">
        <v>0.86</v>
      </c>
      <c r="I83" s="55">
        <v>0.86</v>
      </c>
      <c r="J83" s="55">
        <v>0.86</v>
      </c>
      <c r="K83" s="55">
        <v>0.86</v>
      </c>
      <c r="L83" s="55">
        <v>0.86</v>
      </c>
      <c r="M83" s="55">
        <v>0.86</v>
      </c>
      <c r="N83" s="55">
        <v>0.86</v>
      </c>
      <c r="O83" s="55">
        <v>0.86</v>
      </c>
      <c r="P83" s="55">
        <v>0.86</v>
      </c>
      <c r="Q83" s="55">
        <v>0.86</v>
      </c>
      <c r="R83" s="55">
        <v>0.86</v>
      </c>
      <c r="S83" s="55">
        <v>0.86</v>
      </c>
      <c r="T83" s="55">
        <v>0.86</v>
      </c>
      <c r="U83" s="55">
        <v>0.86</v>
      </c>
      <c r="V83" s="55">
        <v>0.86</v>
      </c>
      <c r="W83" s="55">
        <v>0.86</v>
      </c>
      <c r="X83" s="55">
        <v>0.86</v>
      </c>
      <c r="Y83" s="55">
        <v>0.86</v>
      </c>
      <c r="Z83" s="55">
        <v>0.86</v>
      </c>
      <c r="AA83" s="55">
        <v>0.86</v>
      </c>
      <c r="AB83" s="55">
        <v>0.86</v>
      </c>
      <c r="AC83" s="55">
        <v>0.86</v>
      </c>
      <c r="AD83" s="55">
        <v>0.86</v>
      </c>
      <c r="AE83" s="55">
        <v>0.86</v>
      </c>
      <c r="AF83" s="55">
        <v>0.86</v>
      </c>
      <c r="AG83" s="55">
        <v>0.86</v>
      </c>
      <c r="AH83" s="55">
        <v>0.86</v>
      </c>
      <c r="AI83" s="55">
        <v>0.86</v>
      </c>
      <c r="AJ83" s="55">
        <v>0.86</v>
      </c>
      <c r="AK83" s="55">
        <v>0.86</v>
      </c>
    </row>
    <row r="84" spans="1:37">
      <c r="A84" s="113" t="s">
        <v>216</v>
      </c>
      <c r="B84" s="113" t="s">
        <v>63</v>
      </c>
      <c r="C84" s="20" t="s">
        <v>780</v>
      </c>
      <c r="D84" s="20" t="s">
        <v>779</v>
      </c>
      <c r="E84" s="20" t="s">
        <v>248</v>
      </c>
      <c r="F84" s="20" t="s">
        <v>188</v>
      </c>
      <c r="G84" s="55">
        <v>0.89</v>
      </c>
      <c r="H84" s="55">
        <v>0.89</v>
      </c>
      <c r="I84" s="55">
        <v>0.89</v>
      </c>
      <c r="J84" s="55">
        <v>0.89</v>
      </c>
      <c r="K84" s="55">
        <v>0.89</v>
      </c>
      <c r="L84" s="55">
        <v>0.89</v>
      </c>
      <c r="M84" s="55">
        <v>0.89</v>
      </c>
      <c r="N84" s="55">
        <v>0.89</v>
      </c>
      <c r="O84" s="55">
        <v>0.89</v>
      </c>
      <c r="P84" s="55">
        <v>0.89</v>
      </c>
      <c r="Q84" s="55">
        <v>0.89</v>
      </c>
      <c r="R84" s="55">
        <v>0.89</v>
      </c>
      <c r="S84" s="55">
        <v>0.89</v>
      </c>
      <c r="T84" s="55">
        <v>0.89</v>
      </c>
      <c r="U84" s="55">
        <v>0.89</v>
      </c>
      <c r="V84" s="55">
        <v>0.89</v>
      </c>
      <c r="W84" s="55">
        <v>0.89</v>
      </c>
      <c r="X84" s="55">
        <v>0.89</v>
      </c>
      <c r="Y84" s="55">
        <v>0.89</v>
      </c>
      <c r="Z84" s="55">
        <v>0.89</v>
      </c>
      <c r="AA84" s="55">
        <v>0.89</v>
      </c>
      <c r="AB84" s="55">
        <v>0.89</v>
      </c>
      <c r="AC84" s="55">
        <v>0.89</v>
      </c>
      <c r="AD84" s="55">
        <v>0.89</v>
      </c>
      <c r="AE84" s="55">
        <v>0.89</v>
      </c>
      <c r="AF84" s="55">
        <v>0.89</v>
      </c>
      <c r="AG84" s="55">
        <v>0.89</v>
      </c>
      <c r="AH84" s="55">
        <v>0.89</v>
      </c>
      <c r="AI84" s="55">
        <v>0.89</v>
      </c>
      <c r="AJ84" s="55">
        <v>0.89</v>
      </c>
      <c r="AK84" s="55">
        <v>0.89</v>
      </c>
    </row>
    <row r="85" spans="1:37">
      <c r="A85" s="113" t="s">
        <v>216</v>
      </c>
      <c r="B85" s="113" t="s">
        <v>205</v>
      </c>
      <c r="C85" s="20" t="s">
        <v>782</v>
      </c>
      <c r="D85" s="20" t="s">
        <v>781</v>
      </c>
      <c r="E85" s="20" t="s">
        <v>248</v>
      </c>
      <c r="F85" s="20" t="s">
        <v>188</v>
      </c>
      <c r="G85" s="55">
        <v>0.35</v>
      </c>
      <c r="H85" s="55">
        <v>0.35</v>
      </c>
      <c r="I85" s="55">
        <v>0.35</v>
      </c>
      <c r="J85" s="55">
        <v>0.35</v>
      </c>
      <c r="K85" s="55">
        <v>0.35</v>
      </c>
      <c r="L85" s="55">
        <v>0.35</v>
      </c>
      <c r="M85" s="55">
        <v>0.35</v>
      </c>
      <c r="N85" s="55">
        <v>0.35</v>
      </c>
      <c r="O85" s="55">
        <v>0.35</v>
      </c>
      <c r="P85" s="55">
        <v>0.35</v>
      </c>
      <c r="Q85" s="55">
        <v>0.35</v>
      </c>
      <c r="R85" s="55">
        <v>0.35</v>
      </c>
      <c r="S85" s="55">
        <v>0.35</v>
      </c>
      <c r="T85" s="55">
        <v>0.35</v>
      </c>
      <c r="U85" s="55">
        <v>0.35</v>
      </c>
      <c r="V85" s="55">
        <v>0.35</v>
      </c>
      <c r="W85" s="55">
        <v>0.35</v>
      </c>
      <c r="X85" s="55">
        <v>0.35</v>
      </c>
      <c r="Y85" s="55">
        <v>0.35</v>
      </c>
      <c r="Z85" s="55">
        <v>0.35</v>
      </c>
      <c r="AA85" s="55">
        <v>0.35</v>
      </c>
      <c r="AB85" s="55">
        <v>0.35</v>
      </c>
      <c r="AC85" s="55">
        <v>0.35</v>
      </c>
      <c r="AD85" s="55">
        <v>0.35</v>
      </c>
      <c r="AE85" s="55">
        <v>0.35</v>
      </c>
      <c r="AF85" s="55">
        <v>0.35</v>
      </c>
      <c r="AG85" s="55">
        <v>0.35</v>
      </c>
      <c r="AH85" s="55">
        <v>0.35</v>
      </c>
      <c r="AI85" s="55">
        <v>0.35</v>
      </c>
      <c r="AJ85" s="55">
        <v>0.35</v>
      </c>
      <c r="AK85" s="55">
        <v>0.35</v>
      </c>
    </row>
    <row r="86" spans="1:37">
      <c r="A86" s="113" t="s">
        <v>216</v>
      </c>
      <c r="B86" s="113" t="s">
        <v>67</v>
      </c>
      <c r="C86" s="20" t="s">
        <v>784</v>
      </c>
      <c r="D86" s="20" t="s">
        <v>783</v>
      </c>
      <c r="E86" s="20" t="s">
        <v>248</v>
      </c>
      <c r="F86" s="20" t="s">
        <v>188</v>
      </c>
      <c r="G86" s="55">
        <v>0.82</v>
      </c>
      <c r="H86" s="55">
        <v>0.82</v>
      </c>
      <c r="I86" s="55">
        <v>0.82</v>
      </c>
      <c r="J86" s="55">
        <v>0.82</v>
      </c>
      <c r="K86" s="55">
        <v>0.82</v>
      </c>
      <c r="L86" s="55">
        <v>0.82</v>
      </c>
      <c r="M86" s="55">
        <v>0.82</v>
      </c>
      <c r="N86" s="55">
        <v>0.82</v>
      </c>
      <c r="O86" s="55">
        <v>0.82</v>
      </c>
      <c r="P86" s="55">
        <v>0.82</v>
      </c>
      <c r="Q86" s="55">
        <v>0.82</v>
      </c>
      <c r="R86" s="55">
        <v>0.82</v>
      </c>
      <c r="S86" s="55">
        <v>0.82</v>
      </c>
      <c r="T86" s="55">
        <v>0.82</v>
      </c>
      <c r="U86" s="55">
        <v>0.82</v>
      </c>
      <c r="V86" s="55">
        <v>0.82</v>
      </c>
      <c r="W86" s="55">
        <v>0.82</v>
      </c>
      <c r="X86" s="55">
        <v>0.82</v>
      </c>
      <c r="Y86" s="55">
        <v>0.82</v>
      </c>
      <c r="Z86" s="55">
        <v>0.82</v>
      </c>
      <c r="AA86" s="55">
        <v>0.82</v>
      </c>
      <c r="AB86" s="55">
        <v>0.82</v>
      </c>
      <c r="AC86" s="55">
        <v>0.82</v>
      </c>
      <c r="AD86" s="55">
        <v>0.82</v>
      </c>
      <c r="AE86" s="55">
        <v>0.82</v>
      </c>
      <c r="AF86" s="55">
        <v>0.82</v>
      </c>
      <c r="AG86" s="55">
        <v>0.82</v>
      </c>
      <c r="AH86" s="55">
        <v>0.82</v>
      </c>
      <c r="AI86" s="55">
        <v>0.82</v>
      </c>
      <c r="AJ86" s="55">
        <v>0.82</v>
      </c>
      <c r="AK86" s="55">
        <v>0.82</v>
      </c>
    </row>
    <row r="87" spans="1:37">
      <c r="A87" s="113" t="s">
        <v>216</v>
      </c>
      <c r="B87" s="113" t="s">
        <v>69</v>
      </c>
      <c r="C87" s="20" t="s">
        <v>786</v>
      </c>
      <c r="D87" s="20" t="s">
        <v>785</v>
      </c>
      <c r="E87" s="20" t="s">
        <v>248</v>
      </c>
      <c r="F87" s="20" t="s">
        <v>188</v>
      </c>
      <c r="G87" s="55">
        <v>0.82</v>
      </c>
      <c r="H87" s="55">
        <v>0.82</v>
      </c>
      <c r="I87" s="55">
        <v>0.82</v>
      </c>
      <c r="J87" s="55">
        <v>0.82</v>
      </c>
      <c r="K87" s="55">
        <v>0.82</v>
      </c>
      <c r="L87" s="55">
        <v>0.82</v>
      </c>
      <c r="M87" s="55">
        <v>0.82</v>
      </c>
      <c r="N87" s="55">
        <v>0.82</v>
      </c>
      <c r="O87" s="55">
        <v>0.82</v>
      </c>
      <c r="P87" s="55">
        <v>0.82</v>
      </c>
      <c r="Q87" s="55">
        <v>0.82</v>
      </c>
      <c r="R87" s="55">
        <v>0.82</v>
      </c>
      <c r="S87" s="55">
        <v>0.82</v>
      </c>
      <c r="T87" s="55">
        <v>0.82</v>
      </c>
      <c r="U87" s="55">
        <v>0.82</v>
      </c>
      <c r="V87" s="55">
        <v>0.82</v>
      </c>
      <c r="W87" s="55">
        <v>0.82</v>
      </c>
      <c r="X87" s="55">
        <v>0.82</v>
      </c>
      <c r="Y87" s="55">
        <v>0.82</v>
      </c>
      <c r="Z87" s="55">
        <v>0.82</v>
      </c>
      <c r="AA87" s="55">
        <v>0.82</v>
      </c>
      <c r="AB87" s="55">
        <v>0.82</v>
      </c>
      <c r="AC87" s="55">
        <v>0.82</v>
      </c>
      <c r="AD87" s="55">
        <v>0.82</v>
      </c>
      <c r="AE87" s="55">
        <v>0.82</v>
      </c>
      <c r="AF87" s="55">
        <v>0.82</v>
      </c>
      <c r="AG87" s="55">
        <v>0.82</v>
      </c>
      <c r="AH87" s="55">
        <v>0.82</v>
      </c>
      <c r="AI87" s="55">
        <v>0.82</v>
      </c>
      <c r="AJ87" s="55">
        <v>0.82</v>
      </c>
      <c r="AK87" s="55">
        <v>0.82</v>
      </c>
    </row>
    <row r="88" spans="1:37">
      <c r="A88" s="113" t="s">
        <v>216</v>
      </c>
      <c r="B88" s="113" t="s">
        <v>469</v>
      </c>
      <c r="C88" s="20" t="s">
        <v>788</v>
      </c>
      <c r="D88" s="20" t="s">
        <v>787</v>
      </c>
      <c r="E88" s="20" t="s">
        <v>248</v>
      </c>
      <c r="F88" s="20" t="s">
        <v>188</v>
      </c>
      <c r="G88" s="55">
        <v>0.82</v>
      </c>
      <c r="H88" s="55">
        <v>0.82</v>
      </c>
      <c r="I88" s="55">
        <v>0.82</v>
      </c>
      <c r="J88" s="55">
        <v>0.82</v>
      </c>
      <c r="K88" s="55">
        <v>0.82</v>
      </c>
      <c r="L88" s="55">
        <v>0.82</v>
      </c>
      <c r="M88" s="55">
        <v>0.82</v>
      </c>
      <c r="N88" s="55">
        <v>0.82</v>
      </c>
      <c r="O88" s="55">
        <v>0.82</v>
      </c>
      <c r="P88" s="55">
        <v>0.82</v>
      </c>
      <c r="Q88" s="55">
        <v>0.82</v>
      </c>
      <c r="R88" s="55">
        <v>0.82</v>
      </c>
      <c r="S88" s="55">
        <v>0.82</v>
      </c>
      <c r="T88" s="55">
        <v>0.82</v>
      </c>
      <c r="U88" s="55">
        <v>0.82</v>
      </c>
      <c r="V88" s="55">
        <v>0.82</v>
      </c>
      <c r="W88" s="55">
        <v>0.82</v>
      </c>
      <c r="X88" s="55">
        <v>0.82</v>
      </c>
      <c r="Y88" s="55">
        <v>0.82</v>
      </c>
      <c r="Z88" s="55">
        <v>0.82</v>
      </c>
      <c r="AA88" s="55">
        <v>0.82</v>
      </c>
      <c r="AB88" s="55">
        <v>0.82</v>
      </c>
      <c r="AC88" s="55">
        <v>0.82</v>
      </c>
      <c r="AD88" s="55">
        <v>0.82</v>
      </c>
      <c r="AE88" s="55">
        <v>0.82</v>
      </c>
      <c r="AF88" s="55">
        <v>0.82</v>
      </c>
      <c r="AG88" s="55">
        <v>0.82</v>
      </c>
      <c r="AH88" s="55">
        <v>0.82</v>
      </c>
      <c r="AI88" s="55">
        <v>0.82</v>
      </c>
      <c r="AJ88" s="55">
        <v>0.82</v>
      </c>
      <c r="AK88" s="55">
        <v>0.82</v>
      </c>
    </row>
    <row r="89" spans="1:37">
      <c r="A89" s="113" t="s">
        <v>216</v>
      </c>
      <c r="B89" s="113" t="s">
        <v>75</v>
      </c>
      <c r="C89" s="20" t="s">
        <v>790</v>
      </c>
      <c r="D89" s="20" t="s">
        <v>789</v>
      </c>
      <c r="E89" s="20" t="s">
        <v>248</v>
      </c>
      <c r="F89" s="20" t="s">
        <v>188</v>
      </c>
      <c r="G89" s="55">
        <v>0.1</v>
      </c>
      <c r="H89" s="55">
        <v>0.1</v>
      </c>
      <c r="I89" s="55">
        <v>0.1</v>
      </c>
      <c r="J89" s="55">
        <v>0.1</v>
      </c>
      <c r="K89" s="55">
        <v>0.1</v>
      </c>
      <c r="L89" s="55">
        <v>0.1</v>
      </c>
      <c r="M89" s="55">
        <v>0.1</v>
      </c>
      <c r="N89" s="55">
        <v>0.1</v>
      </c>
      <c r="O89" s="55">
        <v>0.1</v>
      </c>
      <c r="P89" s="55">
        <v>0.1</v>
      </c>
      <c r="Q89" s="55">
        <v>0.1</v>
      </c>
      <c r="R89" s="55">
        <v>0.1</v>
      </c>
      <c r="S89" s="55">
        <v>0.1</v>
      </c>
      <c r="T89" s="55">
        <v>0.1</v>
      </c>
      <c r="U89" s="55">
        <v>0.1</v>
      </c>
      <c r="V89" s="55">
        <v>0.1</v>
      </c>
      <c r="W89" s="55">
        <v>0.1</v>
      </c>
      <c r="X89" s="55">
        <v>0.1</v>
      </c>
      <c r="Y89" s="55">
        <v>0.1</v>
      </c>
      <c r="Z89" s="55">
        <v>0.1</v>
      </c>
      <c r="AA89" s="55">
        <v>0.1</v>
      </c>
      <c r="AB89" s="55">
        <v>0.1</v>
      </c>
      <c r="AC89" s="55">
        <v>0.1</v>
      </c>
      <c r="AD89" s="55">
        <v>0.1</v>
      </c>
      <c r="AE89" s="55">
        <v>0.1</v>
      </c>
      <c r="AF89" s="55">
        <v>0.1</v>
      </c>
      <c r="AG89" s="55">
        <v>0.1</v>
      </c>
      <c r="AH89" s="55">
        <v>0.1</v>
      </c>
      <c r="AI89" s="55">
        <v>0.1</v>
      </c>
      <c r="AJ89" s="55">
        <v>0.1</v>
      </c>
      <c r="AK89" s="55">
        <v>0.1</v>
      </c>
    </row>
    <row r="90" spans="1:37">
      <c r="A90" s="121" t="s">
        <v>216</v>
      </c>
      <c r="B90" s="121" t="s">
        <v>73</v>
      </c>
      <c r="C90" s="21" t="s">
        <v>792</v>
      </c>
      <c r="D90" s="21" t="s">
        <v>791</v>
      </c>
      <c r="E90" s="21" t="s">
        <v>248</v>
      </c>
      <c r="F90" s="21" t="s">
        <v>188</v>
      </c>
      <c r="G90" s="56">
        <v>1</v>
      </c>
      <c r="H90" s="56">
        <v>1</v>
      </c>
      <c r="I90" s="56">
        <v>1</v>
      </c>
      <c r="J90" s="56">
        <v>1</v>
      </c>
      <c r="K90" s="56">
        <v>1</v>
      </c>
      <c r="L90" s="56">
        <v>1</v>
      </c>
      <c r="M90" s="56">
        <v>1</v>
      </c>
      <c r="N90" s="56">
        <v>1</v>
      </c>
      <c r="O90" s="56">
        <v>1</v>
      </c>
      <c r="P90" s="56">
        <v>1</v>
      </c>
      <c r="Q90" s="56">
        <v>1</v>
      </c>
      <c r="R90" s="56">
        <v>1</v>
      </c>
      <c r="S90" s="56">
        <v>1</v>
      </c>
      <c r="T90" s="56">
        <v>1</v>
      </c>
      <c r="U90" s="56">
        <v>1</v>
      </c>
      <c r="V90" s="56">
        <v>1</v>
      </c>
      <c r="W90" s="56">
        <v>1</v>
      </c>
      <c r="X90" s="56">
        <v>1</v>
      </c>
      <c r="Y90" s="56">
        <v>1</v>
      </c>
      <c r="Z90" s="56">
        <v>1</v>
      </c>
      <c r="AA90" s="56">
        <v>1</v>
      </c>
      <c r="AB90" s="56">
        <v>1</v>
      </c>
      <c r="AC90" s="56">
        <v>1</v>
      </c>
      <c r="AD90" s="56">
        <v>1</v>
      </c>
      <c r="AE90" s="56">
        <v>1</v>
      </c>
      <c r="AF90" s="56">
        <v>1</v>
      </c>
      <c r="AG90" s="56">
        <v>1</v>
      </c>
      <c r="AH90" s="56">
        <v>1</v>
      </c>
      <c r="AI90" s="56">
        <v>1</v>
      </c>
      <c r="AJ90" s="56">
        <v>1</v>
      </c>
      <c r="AK90" s="56">
        <v>1</v>
      </c>
    </row>
    <row r="91" spans="1:37">
      <c r="A91" s="20" t="s">
        <v>216</v>
      </c>
      <c r="B91" s="113" t="s">
        <v>78</v>
      </c>
      <c r="C91" s="20" t="s">
        <v>794</v>
      </c>
      <c r="D91" s="20" t="s">
        <v>793</v>
      </c>
      <c r="E91" s="20" t="s">
        <v>248</v>
      </c>
      <c r="F91" s="20" t="s">
        <v>188</v>
      </c>
      <c r="G91" s="55">
        <v>0.99</v>
      </c>
      <c r="H91" s="55">
        <v>0.99</v>
      </c>
      <c r="I91" s="55">
        <v>0.99</v>
      </c>
      <c r="J91" s="55">
        <v>0.99</v>
      </c>
      <c r="K91" s="55">
        <v>0.99</v>
      </c>
      <c r="L91" s="55">
        <v>0.99</v>
      </c>
      <c r="M91" s="55">
        <v>0.99</v>
      </c>
      <c r="N91" s="55">
        <v>0.99</v>
      </c>
      <c r="O91" s="55">
        <v>0.99</v>
      </c>
      <c r="P91" s="55">
        <v>0.99</v>
      </c>
      <c r="Q91" s="55">
        <v>0.99</v>
      </c>
      <c r="R91" s="55">
        <v>0.99</v>
      </c>
      <c r="S91" s="55">
        <v>0.99</v>
      </c>
      <c r="T91" s="55">
        <v>0.99</v>
      </c>
      <c r="U91" s="55">
        <v>0.99</v>
      </c>
      <c r="V91" s="55">
        <v>0.99</v>
      </c>
      <c r="W91" s="55">
        <v>0.99</v>
      </c>
      <c r="X91" s="55">
        <v>0.99</v>
      </c>
      <c r="Y91" s="55">
        <v>0.99</v>
      </c>
      <c r="Z91" s="55">
        <v>0.99</v>
      </c>
      <c r="AA91" s="55">
        <v>0.99</v>
      </c>
      <c r="AB91" s="55">
        <v>0.99</v>
      </c>
      <c r="AC91" s="55">
        <v>0.99</v>
      </c>
      <c r="AD91" s="55">
        <v>0.99</v>
      </c>
      <c r="AE91" s="55">
        <v>0.99</v>
      </c>
      <c r="AF91" s="55">
        <v>0.99</v>
      </c>
      <c r="AG91" s="55">
        <v>0.99</v>
      </c>
      <c r="AH91" s="55">
        <v>0.99</v>
      </c>
      <c r="AI91" s="55">
        <v>0.99</v>
      </c>
      <c r="AJ91" s="55">
        <v>0.99</v>
      </c>
      <c r="AK91" s="55">
        <v>0.99</v>
      </c>
    </row>
    <row r="92" spans="1:37">
      <c r="A92" s="20" t="s">
        <v>216</v>
      </c>
      <c r="B92" s="113" t="s">
        <v>80</v>
      </c>
      <c r="C92" s="20" t="s">
        <v>796</v>
      </c>
      <c r="D92" s="20" t="s">
        <v>795</v>
      </c>
      <c r="E92" s="20" t="s">
        <v>248</v>
      </c>
      <c r="F92" s="20" t="s">
        <v>188</v>
      </c>
      <c r="G92" s="55">
        <v>1</v>
      </c>
      <c r="H92" s="55">
        <v>1</v>
      </c>
      <c r="I92" s="55">
        <v>1</v>
      </c>
      <c r="J92" s="55">
        <v>1</v>
      </c>
      <c r="K92" s="55">
        <v>1</v>
      </c>
      <c r="L92" s="55">
        <v>1</v>
      </c>
      <c r="M92" s="55">
        <v>1</v>
      </c>
      <c r="N92" s="55">
        <v>1</v>
      </c>
      <c r="O92" s="55">
        <v>1</v>
      </c>
      <c r="P92" s="55">
        <v>1</v>
      </c>
      <c r="Q92" s="55">
        <v>1</v>
      </c>
      <c r="R92" s="55">
        <v>1</v>
      </c>
      <c r="S92" s="55">
        <v>1</v>
      </c>
      <c r="T92" s="55">
        <v>1</v>
      </c>
      <c r="U92" s="55">
        <v>1</v>
      </c>
      <c r="V92" s="55">
        <v>1</v>
      </c>
      <c r="W92" s="55">
        <v>1</v>
      </c>
      <c r="X92" s="55">
        <v>1</v>
      </c>
      <c r="Y92" s="55">
        <v>1</v>
      </c>
      <c r="Z92" s="55">
        <v>1</v>
      </c>
      <c r="AA92" s="55">
        <v>1</v>
      </c>
      <c r="AB92" s="55">
        <v>1</v>
      </c>
      <c r="AC92" s="55">
        <v>1</v>
      </c>
      <c r="AD92" s="55">
        <v>1</v>
      </c>
      <c r="AE92" s="55">
        <v>1</v>
      </c>
      <c r="AF92" s="55">
        <v>1</v>
      </c>
      <c r="AG92" s="55">
        <v>1</v>
      </c>
      <c r="AH92" s="55">
        <v>1</v>
      </c>
      <c r="AI92" s="55">
        <v>1</v>
      </c>
      <c r="AJ92" s="55">
        <v>1</v>
      </c>
      <c r="AK92" s="55">
        <v>1</v>
      </c>
    </row>
    <row r="93" spans="1:37">
      <c r="A93" s="60" t="s">
        <v>305</v>
      </c>
      <c r="B93" s="110" t="s">
        <v>59</v>
      </c>
      <c r="C93" s="60" t="s">
        <v>798</v>
      </c>
      <c r="D93" s="60" t="s">
        <v>797</v>
      </c>
      <c r="E93" s="60" t="s">
        <v>248</v>
      </c>
      <c r="F93" s="60" t="s">
        <v>188</v>
      </c>
      <c r="G93" s="54">
        <v>0.82</v>
      </c>
      <c r="H93" s="54">
        <v>0.82</v>
      </c>
      <c r="I93" s="54">
        <v>0.82</v>
      </c>
      <c r="J93" s="54">
        <v>0.82</v>
      </c>
      <c r="K93" s="54">
        <v>0.82</v>
      </c>
      <c r="L93" s="54">
        <v>0.82</v>
      </c>
      <c r="M93" s="54">
        <v>0.82</v>
      </c>
      <c r="N93" s="54">
        <v>0.82</v>
      </c>
      <c r="O93" s="54">
        <v>0.82</v>
      </c>
      <c r="P93" s="54">
        <v>0.82</v>
      </c>
      <c r="Q93" s="54">
        <v>0.82</v>
      </c>
      <c r="R93" s="54">
        <v>0.82</v>
      </c>
      <c r="S93" s="54">
        <v>0.82</v>
      </c>
      <c r="T93" s="54">
        <v>0.82</v>
      </c>
      <c r="U93" s="54">
        <v>0.82</v>
      </c>
      <c r="V93" s="54">
        <v>0.82</v>
      </c>
      <c r="W93" s="54">
        <v>0.82</v>
      </c>
      <c r="X93" s="54">
        <v>0.82</v>
      </c>
      <c r="Y93" s="54">
        <v>0.82</v>
      </c>
      <c r="Z93" s="54">
        <v>0.82</v>
      </c>
      <c r="AA93" s="54">
        <v>0.82</v>
      </c>
      <c r="AB93" s="54">
        <v>0.82</v>
      </c>
      <c r="AC93" s="54">
        <v>0.82</v>
      </c>
      <c r="AD93" s="54">
        <v>0.82</v>
      </c>
      <c r="AE93" s="54">
        <v>0.82</v>
      </c>
      <c r="AF93" s="54">
        <v>0.82</v>
      </c>
      <c r="AG93" s="54">
        <v>0.82</v>
      </c>
      <c r="AH93" s="54">
        <v>0.82</v>
      </c>
      <c r="AI93" s="54">
        <v>0.82</v>
      </c>
      <c r="AJ93" s="54">
        <v>0.82</v>
      </c>
      <c r="AK93" s="54">
        <v>0.82</v>
      </c>
    </row>
    <row r="94" spans="1:37">
      <c r="A94" s="20" t="s">
        <v>305</v>
      </c>
      <c r="B94" s="113" t="s">
        <v>204</v>
      </c>
      <c r="C94" s="20" t="s">
        <v>800</v>
      </c>
      <c r="D94" s="20" t="s">
        <v>799</v>
      </c>
      <c r="E94" s="20" t="s">
        <v>248</v>
      </c>
      <c r="F94" s="20" t="s">
        <v>188</v>
      </c>
      <c r="G94" s="55">
        <v>0.79</v>
      </c>
      <c r="H94" s="55">
        <v>0.79</v>
      </c>
      <c r="I94" s="55">
        <v>0.79</v>
      </c>
      <c r="J94" s="55">
        <v>0.79</v>
      </c>
      <c r="K94" s="55">
        <v>0.79</v>
      </c>
      <c r="L94" s="55">
        <v>0.79</v>
      </c>
      <c r="M94" s="55">
        <v>0.79</v>
      </c>
      <c r="N94" s="55">
        <v>0.79</v>
      </c>
      <c r="O94" s="55">
        <v>0.79</v>
      </c>
      <c r="P94" s="55">
        <v>0.79</v>
      </c>
      <c r="Q94" s="55">
        <v>0.79</v>
      </c>
      <c r="R94" s="55">
        <v>0.79</v>
      </c>
      <c r="S94" s="55">
        <v>0.79</v>
      </c>
      <c r="T94" s="55">
        <v>0.79</v>
      </c>
      <c r="U94" s="55">
        <v>0.79</v>
      </c>
      <c r="V94" s="55">
        <v>0.79</v>
      </c>
      <c r="W94" s="55">
        <v>0.79</v>
      </c>
      <c r="X94" s="55">
        <v>0.79</v>
      </c>
      <c r="Y94" s="55">
        <v>0.79</v>
      </c>
      <c r="Z94" s="55">
        <v>0.79</v>
      </c>
      <c r="AA94" s="55">
        <v>0.79</v>
      </c>
      <c r="AB94" s="55">
        <v>0.79</v>
      </c>
      <c r="AC94" s="55">
        <v>0.79</v>
      </c>
      <c r="AD94" s="55">
        <v>0.79</v>
      </c>
      <c r="AE94" s="55">
        <v>0.79</v>
      </c>
      <c r="AF94" s="55">
        <v>0.79</v>
      </c>
      <c r="AG94" s="55">
        <v>0.79</v>
      </c>
      <c r="AH94" s="55">
        <v>0.79</v>
      </c>
      <c r="AI94" s="55">
        <v>0.79</v>
      </c>
      <c r="AJ94" s="55">
        <v>0.79</v>
      </c>
      <c r="AK94" s="55">
        <v>0.79</v>
      </c>
    </row>
    <row r="95" spans="1:37" hidden="1">
      <c r="A95" s="20" t="s">
        <v>305</v>
      </c>
      <c r="B95" s="113" t="s">
        <v>262</v>
      </c>
      <c r="C95" s="20" t="s">
        <v>801</v>
      </c>
      <c r="D95" s="20" t="s">
        <v>550</v>
      </c>
      <c r="E95" s="20" t="s">
        <v>248</v>
      </c>
      <c r="F95" s="20" t="s">
        <v>188</v>
      </c>
      <c r="G95" s="55">
        <v>0.86</v>
      </c>
      <c r="H95" s="55">
        <v>0.86</v>
      </c>
      <c r="I95" s="55">
        <v>0.86</v>
      </c>
      <c r="J95" s="55">
        <v>0.86</v>
      </c>
      <c r="K95" s="55">
        <v>0.86</v>
      </c>
      <c r="L95" s="55">
        <v>0.86</v>
      </c>
      <c r="M95" s="55">
        <v>0.86</v>
      </c>
      <c r="N95" s="55">
        <v>0.86</v>
      </c>
      <c r="O95" s="55">
        <v>0.86</v>
      </c>
      <c r="P95" s="55">
        <v>0.86</v>
      </c>
      <c r="Q95" s="55">
        <v>0.86</v>
      </c>
      <c r="R95" s="55">
        <v>0.86</v>
      </c>
      <c r="S95" s="55">
        <v>0.86</v>
      </c>
      <c r="T95" s="55">
        <v>0.86</v>
      </c>
      <c r="U95" s="55">
        <v>0.86</v>
      </c>
      <c r="V95" s="55">
        <v>0.86</v>
      </c>
      <c r="W95" s="55">
        <v>0.86</v>
      </c>
      <c r="X95" s="55">
        <v>0.86</v>
      </c>
      <c r="Y95" s="55">
        <v>0.86</v>
      </c>
      <c r="Z95" s="55">
        <v>0.86</v>
      </c>
      <c r="AA95" s="55">
        <v>0.86</v>
      </c>
      <c r="AB95" s="55">
        <v>0.86</v>
      </c>
      <c r="AC95" s="55">
        <v>0.86</v>
      </c>
      <c r="AD95" s="55">
        <v>0.86</v>
      </c>
      <c r="AE95" s="55">
        <v>0.86</v>
      </c>
      <c r="AF95" s="55">
        <v>0.86</v>
      </c>
      <c r="AG95" s="55">
        <v>0.86</v>
      </c>
      <c r="AH95" s="55">
        <v>0.86</v>
      </c>
      <c r="AI95" s="55">
        <v>0.86</v>
      </c>
      <c r="AJ95" s="55">
        <v>0.86</v>
      </c>
      <c r="AK95" s="55">
        <v>0.86</v>
      </c>
    </row>
    <row r="96" spans="1:37" hidden="1">
      <c r="A96" s="20" t="s">
        <v>305</v>
      </c>
      <c r="B96" s="113" t="s">
        <v>263</v>
      </c>
      <c r="C96" s="20" t="s">
        <v>802</v>
      </c>
      <c r="D96" s="20" t="s">
        <v>550</v>
      </c>
      <c r="E96" s="20" t="s">
        <v>248</v>
      </c>
      <c r="F96" s="20" t="s">
        <v>188</v>
      </c>
      <c r="G96" s="55">
        <v>0.86</v>
      </c>
      <c r="H96" s="55">
        <v>0.86</v>
      </c>
      <c r="I96" s="55">
        <v>0.86</v>
      </c>
      <c r="J96" s="55">
        <v>0.86</v>
      </c>
      <c r="K96" s="55">
        <v>0.86</v>
      </c>
      <c r="L96" s="55">
        <v>0.86</v>
      </c>
      <c r="M96" s="55">
        <v>0.86</v>
      </c>
      <c r="N96" s="55">
        <v>0.86</v>
      </c>
      <c r="O96" s="55">
        <v>0.86</v>
      </c>
      <c r="P96" s="55">
        <v>0.86</v>
      </c>
      <c r="Q96" s="55">
        <v>0.86</v>
      </c>
      <c r="R96" s="55">
        <v>0.86</v>
      </c>
      <c r="S96" s="55">
        <v>0.86</v>
      </c>
      <c r="T96" s="55">
        <v>0.86</v>
      </c>
      <c r="U96" s="55">
        <v>0.86</v>
      </c>
      <c r="V96" s="55">
        <v>0.86</v>
      </c>
      <c r="W96" s="55">
        <v>0.86</v>
      </c>
      <c r="X96" s="55">
        <v>0.86</v>
      </c>
      <c r="Y96" s="55">
        <v>0.86</v>
      </c>
      <c r="Z96" s="55">
        <v>0.86</v>
      </c>
      <c r="AA96" s="55">
        <v>0.86</v>
      </c>
      <c r="AB96" s="55">
        <v>0.86</v>
      </c>
      <c r="AC96" s="55">
        <v>0.86</v>
      </c>
      <c r="AD96" s="55">
        <v>0.86</v>
      </c>
      <c r="AE96" s="55">
        <v>0.86</v>
      </c>
      <c r="AF96" s="55">
        <v>0.86</v>
      </c>
      <c r="AG96" s="55">
        <v>0.86</v>
      </c>
      <c r="AH96" s="55">
        <v>0.86</v>
      </c>
      <c r="AI96" s="55">
        <v>0.86</v>
      </c>
      <c r="AJ96" s="55">
        <v>0.86</v>
      </c>
      <c r="AK96" s="55">
        <v>0.86</v>
      </c>
    </row>
    <row r="97" spans="1:37">
      <c r="A97" s="20" t="s">
        <v>305</v>
      </c>
      <c r="B97" s="113" t="s">
        <v>66</v>
      </c>
      <c r="C97" s="20" t="s">
        <v>804</v>
      </c>
      <c r="D97" s="20" t="s">
        <v>803</v>
      </c>
      <c r="E97" s="20" t="s">
        <v>248</v>
      </c>
      <c r="F97" s="20" t="s">
        <v>188</v>
      </c>
      <c r="G97" s="55">
        <v>0.86</v>
      </c>
      <c r="H97" s="55">
        <v>0.86</v>
      </c>
      <c r="I97" s="55">
        <v>0.86</v>
      </c>
      <c r="J97" s="55">
        <v>0.86</v>
      </c>
      <c r="K97" s="55">
        <v>0.86</v>
      </c>
      <c r="L97" s="55">
        <v>0.86</v>
      </c>
      <c r="M97" s="55">
        <v>0.86</v>
      </c>
      <c r="N97" s="55">
        <v>0.86</v>
      </c>
      <c r="O97" s="55">
        <v>0.86</v>
      </c>
      <c r="P97" s="55">
        <v>0.86</v>
      </c>
      <c r="Q97" s="55">
        <v>0.86</v>
      </c>
      <c r="R97" s="55">
        <v>0.86</v>
      </c>
      <c r="S97" s="55">
        <v>0.86</v>
      </c>
      <c r="T97" s="55">
        <v>0.86</v>
      </c>
      <c r="U97" s="55">
        <v>0.86</v>
      </c>
      <c r="V97" s="55">
        <v>0.86</v>
      </c>
      <c r="W97" s="55">
        <v>0.86</v>
      </c>
      <c r="X97" s="55">
        <v>0.86</v>
      </c>
      <c r="Y97" s="55">
        <v>0.86</v>
      </c>
      <c r="Z97" s="55">
        <v>0.86</v>
      </c>
      <c r="AA97" s="55">
        <v>0.86</v>
      </c>
      <c r="AB97" s="55">
        <v>0.86</v>
      </c>
      <c r="AC97" s="55">
        <v>0.86</v>
      </c>
      <c r="AD97" s="55">
        <v>0.86</v>
      </c>
      <c r="AE97" s="55">
        <v>0.86</v>
      </c>
      <c r="AF97" s="55">
        <v>0.86</v>
      </c>
      <c r="AG97" s="55">
        <v>0.86</v>
      </c>
      <c r="AH97" s="55">
        <v>0.86</v>
      </c>
      <c r="AI97" s="55">
        <v>0.86</v>
      </c>
      <c r="AJ97" s="55">
        <v>0.86</v>
      </c>
      <c r="AK97" s="55">
        <v>0.86</v>
      </c>
    </row>
    <row r="98" spans="1:37">
      <c r="A98" s="20" t="s">
        <v>305</v>
      </c>
      <c r="B98" s="113" t="s">
        <v>63</v>
      </c>
      <c r="C98" s="1" t="s">
        <v>806</v>
      </c>
      <c r="D98" s="20" t="s">
        <v>805</v>
      </c>
      <c r="E98" s="20" t="s">
        <v>248</v>
      </c>
      <c r="F98" s="20" t="s">
        <v>188</v>
      </c>
      <c r="G98" s="55">
        <v>0.89</v>
      </c>
      <c r="H98" s="55">
        <v>0.89</v>
      </c>
      <c r="I98" s="55">
        <v>0.89</v>
      </c>
      <c r="J98" s="55">
        <v>0.89</v>
      </c>
      <c r="K98" s="55">
        <v>0.89</v>
      </c>
      <c r="L98" s="55">
        <v>0.89</v>
      </c>
      <c r="M98" s="55">
        <v>0.89</v>
      </c>
      <c r="N98" s="55">
        <v>0.89</v>
      </c>
      <c r="O98" s="55">
        <v>0.89</v>
      </c>
      <c r="P98" s="55">
        <v>0.89</v>
      </c>
      <c r="Q98" s="55">
        <v>0.89</v>
      </c>
      <c r="R98" s="55">
        <v>0.89</v>
      </c>
      <c r="S98" s="55">
        <v>0.89</v>
      </c>
      <c r="T98" s="55">
        <v>0.89</v>
      </c>
      <c r="U98" s="55">
        <v>0.89</v>
      </c>
      <c r="V98" s="55">
        <v>0.89</v>
      </c>
      <c r="W98" s="55">
        <v>0.89</v>
      </c>
      <c r="X98" s="55">
        <v>0.89</v>
      </c>
      <c r="Y98" s="55">
        <v>0.89</v>
      </c>
      <c r="Z98" s="55">
        <v>0.89</v>
      </c>
      <c r="AA98" s="55">
        <v>0.89</v>
      </c>
      <c r="AB98" s="55">
        <v>0.89</v>
      </c>
      <c r="AC98" s="55">
        <v>0.89</v>
      </c>
      <c r="AD98" s="55">
        <v>0.89</v>
      </c>
      <c r="AE98" s="55">
        <v>0.89</v>
      </c>
      <c r="AF98" s="55">
        <v>0.89</v>
      </c>
      <c r="AG98" s="55">
        <v>0.89</v>
      </c>
      <c r="AH98" s="55">
        <v>0.89</v>
      </c>
      <c r="AI98" s="55">
        <v>0.89</v>
      </c>
      <c r="AJ98" s="55">
        <v>0.89</v>
      </c>
      <c r="AK98" s="55">
        <v>0.89</v>
      </c>
    </row>
    <row r="99" spans="1:37">
      <c r="A99" s="20" t="s">
        <v>305</v>
      </c>
      <c r="B99" s="113" t="s">
        <v>205</v>
      </c>
      <c r="C99" s="20" t="s">
        <v>808</v>
      </c>
      <c r="D99" s="20" t="s">
        <v>807</v>
      </c>
      <c r="E99" s="20" t="s">
        <v>248</v>
      </c>
      <c r="F99" s="20" t="s">
        <v>188</v>
      </c>
      <c r="G99" s="55">
        <v>0.35</v>
      </c>
      <c r="H99" s="55">
        <v>0.35</v>
      </c>
      <c r="I99" s="55">
        <v>0.35</v>
      </c>
      <c r="J99" s="55">
        <v>0.35</v>
      </c>
      <c r="K99" s="55">
        <v>0.35</v>
      </c>
      <c r="L99" s="55">
        <v>0.35</v>
      </c>
      <c r="M99" s="55">
        <v>0.35</v>
      </c>
      <c r="N99" s="55">
        <v>0.35</v>
      </c>
      <c r="O99" s="55">
        <v>0.35</v>
      </c>
      <c r="P99" s="55">
        <v>0.35</v>
      </c>
      <c r="Q99" s="55">
        <v>0.35</v>
      </c>
      <c r="R99" s="55">
        <v>0.35</v>
      </c>
      <c r="S99" s="55">
        <v>0.35</v>
      </c>
      <c r="T99" s="55">
        <v>0.35</v>
      </c>
      <c r="U99" s="55">
        <v>0.35</v>
      </c>
      <c r="V99" s="55">
        <v>0.35</v>
      </c>
      <c r="W99" s="55">
        <v>0.35</v>
      </c>
      <c r="X99" s="55">
        <v>0.35</v>
      </c>
      <c r="Y99" s="55">
        <v>0.35</v>
      </c>
      <c r="Z99" s="55">
        <v>0.35</v>
      </c>
      <c r="AA99" s="55">
        <v>0.35</v>
      </c>
      <c r="AB99" s="55">
        <v>0.35</v>
      </c>
      <c r="AC99" s="55">
        <v>0.35</v>
      </c>
      <c r="AD99" s="55">
        <v>0.35</v>
      </c>
      <c r="AE99" s="55">
        <v>0.35</v>
      </c>
      <c r="AF99" s="55">
        <v>0.35</v>
      </c>
      <c r="AG99" s="55">
        <v>0.35</v>
      </c>
      <c r="AH99" s="55">
        <v>0.35</v>
      </c>
      <c r="AI99" s="55">
        <v>0.35</v>
      </c>
      <c r="AJ99" s="55">
        <v>0.35</v>
      </c>
      <c r="AK99" s="55">
        <v>0.35</v>
      </c>
    </row>
    <row r="100" spans="1:37">
      <c r="A100" s="20" t="s">
        <v>305</v>
      </c>
      <c r="B100" s="113" t="s">
        <v>67</v>
      </c>
      <c r="C100" s="20" t="s">
        <v>810</v>
      </c>
      <c r="D100" s="20" t="s">
        <v>809</v>
      </c>
      <c r="E100" s="20" t="s">
        <v>248</v>
      </c>
      <c r="F100" s="20" t="s">
        <v>188</v>
      </c>
      <c r="G100" s="55">
        <v>0.82</v>
      </c>
      <c r="H100" s="55">
        <v>0.82</v>
      </c>
      <c r="I100" s="55">
        <v>0.82</v>
      </c>
      <c r="J100" s="55">
        <v>0.82</v>
      </c>
      <c r="K100" s="55">
        <v>0.82</v>
      </c>
      <c r="L100" s="55">
        <v>0.82</v>
      </c>
      <c r="M100" s="55">
        <v>0.82</v>
      </c>
      <c r="N100" s="55">
        <v>0.82</v>
      </c>
      <c r="O100" s="55">
        <v>0.82</v>
      </c>
      <c r="P100" s="55">
        <v>0.82</v>
      </c>
      <c r="Q100" s="55">
        <v>0.82</v>
      </c>
      <c r="R100" s="55">
        <v>0.82</v>
      </c>
      <c r="S100" s="55">
        <v>0.82</v>
      </c>
      <c r="T100" s="55">
        <v>0.82</v>
      </c>
      <c r="U100" s="55">
        <v>0.82</v>
      </c>
      <c r="V100" s="55">
        <v>0.82</v>
      </c>
      <c r="W100" s="55">
        <v>0.82</v>
      </c>
      <c r="X100" s="55">
        <v>0.82</v>
      </c>
      <c r="Y100" s="55">
        <v>0.82</v>
      </c>
      <c r="Z100" s="55">
        <v>0.82</v>
      </c>
      <c r="AA100" s="55">
        <v>0.82</v>
      </c>
      <c r="AB100" s="55">
        <v>0.82</v>
      </c>
      <c r="AC100" s="55">
        <v>0.82</v>
      </c>
      <c r="AD100" s="55">
        <v>0.82</v>
      </c>
      <c r="AE100" s="55">
        <v>0.82</v>
      </c>
      <c r="AF100" s="55">
        <v>0.82</v>
      </c>
      <c r="AG100" s="55">
        <v>0.82</v>
      </c>
      <c r="AH100" s="55">
        <v>0.82</v>
      </c>
      <c r="AI100" s="55">
        <v>0.82</v>
      </c>
      <c r="AJ100" s="55">
        <v>0.82</v>
      </c>
      <c r="AK100" s="55">
        <v>0.82</v>
      </c>
    </row>
    <row r="101" spans="1:37">
      <c r="A101" s="20" t="s">
        <v>305</v>
      </c>
      <c r="B101" s="113" t="s">
        <v>69</v>
      </c>
      <c r="C101" s="20" t="s">
        <v>812</v>
      </c>
      <c r="D101" s="20" t="s">
        <v>811</v>
      </c>
      <c r="E101" s="20" t="s">
        <v>248</v>
      </c>
      <c r="F101" s="20" t="s">
        <v>188</v>
      </c>
      <c r="G101" s="55">
        <v>0.82</v>
      </c>
      <c r="H101" s="55">
        <v>0.82</v>
      </c>
      <c r="I101" s="55">
        <v>0.82</v>
      </c>
      <c r="J101" s="55">
        <v>0.82</v>
      </c>
      <c r="K101" s="55">
        <v>0.82</v>
      </c>
      <c r="L101" s="55">
        <v>0.82</v>
      </c>
      <c r="M101" s="55">
        <v>0.82</v>
      </c>
      <c r="N101" s="55">
        <v>0.82</v>
      </c>
      <c r="O101" s="55">
        <v>0.82</v>
      </c>
      <c r="P101" s="55">
        <v>0.82</v>
      </c>
      <c r="Q101" s="55">
        <v>0.82</v>
      </c>
      <c r="R101" s="55">
        <v>0.82</v>
      </c>
      <c r="S101" s="55">
        <v>0.82</v>
      </c>
      <c r="T101" s="55">
        <v>0.82</v>
      </c>
      <c r="U101" s="55">
        <v>0.82</v>
      </c>
      <c r="V101" s="55">
        <v>0.82</v>
      </c>
      <c r="W101" s="55">
        <v>0.82</v>
      </c>
      <c r="X101" s="55">
        <v>0.82</v>
      </c>
      <c r="Y101" s="55">
        <v>0.82</v>
      </c>
      <c r="Z101" s="55">
        <v>0.82</v>
      </c>
      <c r="AA101" s="55">
        <v>0.82</v>
      </c>
      <c r="AB101" s="55">
        <v>0.82</v>
      </c>
      <c r="AC101" s="55">
        <v>0.82</v>
      </c>
      <c r="AD101" s="55">
        <v>0.82</v>
      </c>
      <c r="AE101" s="55">
        <v>0.82</v>
      </c>
      <c r="AF101" s="55">
        <v>0.82</v>
      </c>
      <c r="AG101" s="55">
        <v>0.82</v>
      </c>
      <c r="AH101" s="55">
        <v>0.82</v>
      </c>
      <c r="AI101" s="55">
        <v>0.82</v>
      </c>
      <c r="AJ101" s="55">
        <v>0.82</v>
      </c>
      <c r="AK101" s="55">
        <v>0.82</v>
      </c>
    </row>
    <row r="102" spans="1:37">
      <c r="A102" s="20" t="s">
        <v>305</v>
      </c>
      <c r="B102" s="113" t="s">
        <v>469</v>
      </c>
      <c r="C102" s="20" t="s">
        <v>814</v>
      </c>
      <c r="D102" s="20" t="s">
        <v>813</v>
      </c>
      <c r="E102" s="20" t="s">
        <v>248</v>
      </c>
      <c r="F102" s="20" t="s">
        <v>188</v>
      </c>
      <c r="G102" s="55">
        <v>0.82</v>
      </c>
      <c r="H102" s="55">
        <v>0.82</v>
      </c>
      <c r="I102" s="55">
        <v>0.82</v>
      </c>
      <c r="J102" s="55">
        <v>0.82</v>
      </c>
      <c r="K102" s="55">
        <v>0.82</v>
      </c>
      <c r="L102" s="55">
        <v>0.82</v>
      </c>
      <c r="M102" s="55">
        <v>0.82</v>
      </c>
      <c r="N102" s="55">
        <v>0.82</v>
      </c>
      <c r="O102" s="55">
        <v>0.82</v>
      </c>
      <c r="P102" s="55">
        <v>0.82</v>
      </c>
      <c r="Q102" s="55">
        <v>0.82</v>
      </c>
      <c r="R102" s="55">
        <v>0.82</v>
      </c>
      <c r="S102" s="55">
        <v>0.82</v>
      </c>
      <c r="T102" s="55">
        <v>0.82</v>
      </c>
      <c r="U102" s="55">
        <v>0.82</v>
      </c>
      <c r="V102" s="55">
        <v>0.82</v>
      </c>
      <c r="W102" s="55">
        <v>0.82</v>
      </c>
      <c r="X102" s="55">
        <v>0.82</v>
      </c>
      <c r="Y102" s="55">
        <v>0.82</v>
      </c>
      <c r="Z102" s="55">
        <v>0.82</v>
      </c>
      <c r="AA102" s="55">
        <v>0.82</v>
      </c>
      <c r="AB102" s="55">
        <v>0.82</v>
      </c>
      <c r="AC102" s="55">
        <v>0.82</v>
      </c>
      <c r="AD102" s="55">
        <v>0.82</v>
      </c>
      <c r="AE102" s="55">
        <v>0.82</v>
      </c>
      <c r="AF102" s="55">
        <v>0.82</v>
      </c>
      <c r="AG102" s="55">
        <v>0.82</v>
      </c>
      <c r="AH102" s="55">
        <v>0.82</v>
      </c>
      <c r="AI102" s="55">
        <v>0.82</v>
      </c>
      <c r="AJ102" s="55">
        <v>0.82</v>
      </c>
      <c r="AK102" s="55">
        <v>0.82</v>
      </c>
    </row>
    <row r="103" spans="1:37">
      <c r="A103" s="20" t="s">
        <v>305</v>
      </c>
      <c r="B103" s="113" t="s">
        <v>75</v>
      </c>
      <c r="C103" s="20" t="s">
        <v>816</v>
      </c>
      <c r="D103" s="20" t="s">
        <v>815</v>
      </c>
      <c r="E103" s="20" t="s">
        <v>248</v>
      </c>
      <c r="F103" s="20" t="s">
        <v>188</v>
      </c>
      <c r="G103" s="55">
        <v>0.1</v>
      </c>
      <c r="H103" s="55">
        <v>0.1</v>
      </c>
      <c r="I103" s="55">
        <v>0.1</v>
      </c>
      <c r="J103" s="55">
        <v>0.1</v>
      </c>
      <c r="K103" s="55">
        <v>0.1</v>
      </c>
      <c r="L103" s="55">
        <v>0.1</v>
      </c>
      <c r="M103" s="55">
        <v>0.1</v>
      </c>
      <c r="N103" s="55">
        <v>0.1</v>
      </c>
      <c r="O103" s="55">
        <v>0.1</v>
      </c>
      <c r="P103" s="55">
        <v>0.1</v>
      </c>
      <c r="Q103" s="55">
        <v>0.1</v>
      </c>
      <c r="R103" s="55">
        <v>0.1</v>
      </c>
      <c r="S103" s="55">
        <v>0.1</v>
      </c>
      <c r="T103" s="55">
        <v>0.1</v>
      </c>
      <c r="U103" s="55">
        <v>0.1</v>
      </c>
      <c r="V103" s="55">
        <v>0.1</v>
      </c>
      <c r="W103" s="55">
        <v>0.1</v>
      </c>
      <c r="X103" s="55">
        <v>0.1</v>
      </c>
      <c r="Y103" s="55">
        <v>0.1</v>
      </c>
      <c r="Z103" s="55">
        <v>0.1</v>
      </c>
      <c r="AA103" s="55">
        <v>0.1</v>
      </c>
      <c r="AB103" s="55">
        <v>0.1</v>
      </c>
      <c r="AC103" s="55">
        <v>0.1</v>
      </c>
      <c r="AD103" s="55">
        <v>0.1</v>
      </c>
      <c r="AE103" s="55">
        <v>0.1</v>
      </c>
      <c r="AF103" s="55">
        <v>0.1</v>
      </c>
      <c r="AG103" s="55">
        <v>0.1</v>
      </c>
      <c r="AH103" s="55">
        <v>0.1</v>
      </c>
      <c r="AI103" s="55">
        <v>0.1</v>
      </c>
      <c r="AJ103" s="55">
        <v>0.1</v>
      </c>
      <c r="AK103" s="55">
        <v>0.1</v>
      </c>
    </row>
    <row r="104" spans="1:37">
      <c r="A104" s="120" t="s">
        <v>305</v>
      </c>
      <c r="B104" s="121" t="s">
        <v>73</v>
      </c>
      <c r="C104" s="21" t="s">
        <v>818</v>
      </c>
      <c r="D104" s="21" t="s">
        <v>817</v>
      </c>
      <c r="E104" s="21" t="s">
        <v>248</v>
      </c>
      <c r="F104" s="21" t="s">
        <v>188</v>
      </c>
      <c r="G104" s="56">
        <v>1</v>
      </c>
      <c r="H104" s="56">
        <v>1</v>
      </c>
      <c r="I104" s="56">
        <v>1</v>
      </c>
      <c r="J104" s="56">
        <v>1</v>
      </c>
      <c r="K104" s="56">
        <v>1</v>
      </c>
      <c r="L104" s="56">
        <v>1</v>
      </c>
      <c r="M104" s="56">
        <v>1</v>
      </c>
      <c r="N104" s="56">
        <v>1</v>
      </c>
      <c r="O104" s="56">
        <v>1</v>
      </c>
      <c r="P104" s="56">
        <v>1</v>
      </c>
      <c r="Q104" s="56">
        <v>1</v>
      </c>
      <c r="R104" s="56">
        <v>1</v>
      </c>
      <c r="S104" s="56">
        <v>1</v>
      </c>
      <c r="T104" s="56">
        <v>1</v>
      </c>
      <c r="U104" s="56">
        <v>1</v>
      </c>
      <c r="V104" s="56">
        <v>1</v>
      </c>
      <c r="W104" s="56">
        <v>1</v>
      </c>
      <c r="X104" s="56">
        <v>1</v>
      </c>
      <c r="Y104" s="56">
        <v>1</v>
      </c>
      <c r="Z104" s="56">
        <v>1</v>
      </c>
      <c r="AA104" s="56">
        <v>1</v>
      </c>
      <c r="AB104" s="56">
        <v>1</v>
      </c>
      <c r="AC104" s="56">
        <v>1</v>
      </c>
      <c r="AD104" s="56">
        <v>1</v>
      </c>
      <c r="AE104" s="56">
        <v>1</v>
      </c>
      <c r="AF104" s="56">
        <v>1</v>
      </c>
      <c r="AG104" s="56">
        <v>1</v>
      </c>
      <c r="AH104" s="56">
        <v>1</v>
      </c>
      <c r="AI104" s="56">
        <v>1</v>
      </c>
      <c r="AJ104" s="56">
        <v>1</v>
      </c>
      <c r="AK104" s="56">
        <v>1</v>
      </c>
    </row>
    <row r="108" spans="1:37" ht="18">
      <c r="A108" s="6" t="s">
        <v>193</v>
      </c>
      <c r="B108" s="6" t="s">
        <v>308</v>
      </c>
    </row>
    <row r="109" spans="1:37" ht="18" customHeight="1">
      <c r="A109" s="60" t="s">
        <v>199</v>
      </c>
      <c r="B109" s="110" t="s">
        <v>59</v>
      </c>
      <c r="C109" s="110" t="s">
        <v>693</v>
      </c>
      <c r="D109" s="110" t="s">
        <v>692</v>
      </c>
      <c r="E109" s="60" t="s">
        <v>184</v>
      </c>
      <c r="F109" s="60" t="s">
        <v>124</v>
      </c>
      <c r="G109" s="238" t="s">
        <v>412</v>
      </c>
      <c r="H109" s="238" t="s">
        <v>412</v>
      </c>
      <c r="I109" s="238" t="s">
        <v>412</v>
      </c>
      <c r="J109" s="238" t="s">
        <v>412</v>
      </c>
      <c r="K109" s="238">
        <v>0</v>
      </c>
      <c r="L109" s="238" t="s">
        <v>412</v>
      </c>
      <c r="M109" s="238">
        <v>1.2485657725336661</v>
      </c>
      <c r="N109" s="238" t="s">
        <v>412</v>
      </c>
      <c r="O109" s="238" t="s">
        <v>412</v>
      </c>
      <c r="P109" s="238">
        <v>0.55009136218044097</v>
      </c>
      <c r="Q109" s="238">
        <v>0</v>
      </c>
      <c r="R109" s="238" t="s">
        <v>412</v>
      </c>
      <c r="S109" s="238">
        <v>0</v>
      </c>
      <c r="T109" s="238">
        <v>0.56345716615221642</v>
      </c>
      <c r="U109" s="238" t="s">
        <v>412</v>
      </c>
      <c r="V109" s="238">
        <v>0.7014104674395083</v>
      </c>
      <c r="W109" s="238">
        <v>0.92298772941458318</v>
      </c>
      <c r="X109" s="238" t="s">
        <v>412</v>
      </c>
      <c r="Y109" s="238" t="s">
        <v>412</v>
      </c>
      <c r="Z109" s="238" t="s">
        <v>412</v>
      </c>
      <c r="AA109" s="238" t="s">
        <v>412</v>
      </c>
      <c r="AB109" s="238" t="s">
        <v>412</v>
      </c>
      <c r="AC109" s="238">
        <v>0.48715198429424761</v>
      </c>
      <c r="AD109" s="238" t="s">
        <v>412</v>
      </c>
      <c r="AE109" s="238" t="s">
        <v>412</v>
      </c>
      <c r="AF109" s="238" t="s">
        <v>412</v>
      </c>
      <c r="AG109" s="238">
        <v>1.4687429180472933</v>
      </c>
      <c r="AH109" s="238" t="s">
        <v>412</v>
      </c>
      <c r="AI109" s="238">
        <v>0.38356844878444302</v>
      </c>
      <c r="AJ109" s="238">
        <v>0.95458445359365407</v>
      </c>
      <c r="AK109" s="239" t="s">
        <v>412</v>
      </c>
    </row>
    <row r="110" spans="1:37">
      <c r="A110" s="20" t="s">
        <v>199</v>
      </c>
      <c r="B110" s="113" t="s">
        <v>204</v>
      </c>
      <c r="C110" s="113" t="s">
        <v>695</v>
      </c>
      <c r="D110" s="113" t="s">
        <v>694</v>
      </c>
      <c r="E110" s="20" t="s">
        <v>184</v>
      </c>
      <c r="F110" s="20" t="s">
        <v>124</v>
      </c>
      <c r="G110" s="240" t="s">
        <v>412</v>
      </c>
      <c r="H110" s="240" t="s">
        <v>412</v>
      </c>
      <c r="I110" s="240" t="s">
        <v>412</v>
      </c>
      <c r="J110" s="240" t="s">
        <v>412</v>
      </c>
      <c r="K110" s="240">
        <v>0</v>
      </c>
      <c r="L110" s="240" t="s">
        <v>412</v>
      </c>
      <c r="M110" s="240">
        <v>1.7285808101494782</v>
      </c>
      <c r="N110" s="240" t="s">
        <v>412</v>
      </c>
      <c r="O110" s="240" t="s">
        <v>412</v>
      </c>
      <c r="P110" s="240" t="s">
        <v>412</v>
      </c>
      <c r="Q110" s="240" t="s">
        <v>412</v>
      </c>
      <c r="R110" s="240" t="s">
        <v>412</v>
      </c>
      <c r="S110" s="240" t="s">
        <v>412</v>
      </c>
      <c r="T110" s="240">
        <v>0.15136635090038247</v>
      </c>
      <c r="U110" s="240" t="s">
        <v>412</v>
      </c>
      <c r="V110" s="240">
        <v>0.23149910367905507</v>
      </c>
      <c r="W110" s="240">
        <v>0.3040579537286453</v>
      </c>
      <c r="X110" s="240" t="s">
        <v>412</v>
      </c>
      <c r="Y110" s="240" t="s">
        <v>412</v>
      </c>
      <c r="Z110" s="240" t="s">
        <v>412</v>
      </c>
      <c r="AA110" s="240" t="s">
        <v>412</v>
      </c>
      <c r="AB110" s="240" t="s">
        <v>412</v>
      </c>
      <c r="AC110" s="240" t="s">
        <v>412</v>
      </c>
      <c r="AD110" s="240" t="s">
        <v>412</v>
      </c>
      <c r="AE110" s="240" t="s">
        <v>412</v>
      </c>
      <c r="AF110" s="240" t="s">
        <v>412</v>
      </c>
      <c r="AG110" s="240">
        <v>0.73825413677433749</v>
      </c>
      <c r="AH110" s="240" t="s">
        <v>412</v>
      </c>
      <c r="AI110" s="240">
        <v>0.61485310142464733</v>
      </c>
      <c r="AJ110" s="240">
        <v>68.35963757031611</v>
      </c>
      <c r="AK110" s="241" t="s">
        <v>412</v>
      </c>
    </row>
    <row r="111" spans="1:37" hidden="1">
      <c r="A111" s="20" t="s">
        <v>199</v>
      </c>
      <c r="B111" s="113" t="s">
        <v>262</v>
      </c>
      <c r="C111" s="113" t="s">
        <v>696</v>
      </c>
      <c r="D111" s="113" t="s">
        <v>550</v>
      </c>
      <c r="E111" s="20" t="s">
        <v>184</v>
      </c>
      <c r="F111" s="20" t="s">
        <v>124</v>
      </c>
      <c r="G111" s="240" t="s">
        <v>412</v>
      </c>
      <c r="H111" s="240" t="s">
        <v>412</v>
      </c>
      <c r="I111" s="240" t="s">
        <v>412</v>
      </c>
      <c r="J111" s="240" t="s">
        <v>412</v>
      </c>
      <c r="K111" s="240" t="s">
        <v>412</v>
      </c>
      <c r="L111" s="240" t="s">
        <v>412</v>
      </c>
      <c r="M111" s="240" t="s">
        <v>412</v>
      </c>
      <c r="N111" s="240" t="s">
        <v>412</v>
      </c>
      <c r="O111" s="240" t="s">
        <v>412</v>
      </c>
      <c r="P111" s="240" t="s">
        <v>412</v>
      </c>
      <c r="Q111" s="240" t="s">
        <v>412</v>
      </c>
      <c r="R111" s="240" t="s">
        <v>412</v>
      </c>
      <c r="S111" s="240" t="s">
        <v>412</v>
      </c>
      <c r="T111" s="240" t="s">
        <v>412</v>
      </c>
      <c r="U111" s="240" t="s">
        <v>412</v>
      </c>
      <c r="V111" s="240" t="s">
        <v>412</v>
      </c>
      <c r="W111" s="240" t="s">
        <v>412</v>
      </c>
      <c r="X111" s="240" t="s">
        <v>412</v>
      </c>
      <c r="Y111" s="240" t="s">
        <v>412</v>
      </c>
      <c r="Z111" s="240" t="s">
        <v>412</v>
      </c>
      <c r="AA111" s="240" t="s">
        <v>412</v>
      </c>
      <c r="AB111" s="240" t="s">
        <v>412</v>
      </c>
      <c r="AC111" s="240" t="s">
        <v>412</v>
      </c>
      <c r="AD111" s="240" t="s">
        <v>412</v>
      </c>
      <c r="AE111" s="240" t="s">
        <v>412</v>
      </c>
      <c r="AF111" s="240" t="s">
        <v>412</v>
      </c>
      <c r="AG111" s="240" t="s">
        <v>412</v>
      </c>
      <c r="AH111" s="240" t="s">
        <v>412</v>
      </c>
      <c r="AI111" s="240" t="s">
        <v>412</v>
      </c>
      <c r="AJ111" s="240" t="s">
        <v>412</v>
      </c>
      <c r="AK111" s="241" t="s">
        <v>412</v>
      </c>
    </row>
    <row r="112" spans="1:37" hidden="1">
      <c r="A112" s="20" t="s">
        <v>199</v>
      </c>
      <c r="B112" s="113" t="s">
        <v>263</v>
      </c>
      <c r="C112" s="113" t="s">
        <v>697</v>
      </c>
      <c r="D112" s="113" t="s">
        <v>550</v>
      </c>
      <c r="E112" s="20" t="s">
        <v>184</v>
      </c>
      <c r="F112" s="20" t="s">
        <v>124</v>
      </c>
      <c r="G112" s="240" t="s">
        <v>412</v>
      </c>
      <c r="H112" s="240" t="s">
        <v>412</v>
      </c>
      <c r="I112" s="240" t="s">
        <v>412</v>
      </c>
      <c r="J112" s="240" t="s">
        <v>412</v>
      </c>
      <c r="K112" s="240" t="s">
        <v>412</v>
      </c>
      <c r="L112" s="240" t="s">
        <v>412</v>
      </c>
      <c r="M112" s="240" t="s">
        <v>412</v>
      </c>
      <c r="N112" s="240" t="s">
        <v>412</v>
      </c>
      <c r="O112" s="240" t="s">
        <v>412</v>
      </c>
      <c r="P112" s="240" t="s">
        <v>412</v>
      </c>
      <c r="Q112" s="240" t="s">
        <v>412</v>
      </c>
      <c r="R112" s="240" t="s">
        <v>412</v>
      </c>
      <c r="S112" s="240" t="s">
        <v>412</v>
      </c>
      <c r="T112" s="240" t="s">
        <v>412</v>
      </c>
      <c r="U112" s="240" t="s">
        <v>412</v>
      </c>
      <c r="V112" s="240" t="s">
        <v>412</v>
      </c>
      <c r="W112" s="240" t="s">
        <v>412</v>
      </c>
      <c r="X112" s="240" t="s">
        <v>412</v>
      </c>
      <c r="Y112" s="240" t="s">
        <v>412</v>
      </c>
      <c r="Z112" s="240" t="s">
        <v>412</v>
      </c>
      <c r="AA112" s="240" t="s">
        <v>412</v>
      </c>
      <c r="AB112" s="240" t="s">
        <v>412</v>
      </c>
      <c r="AC112" s="240" t="s">
        <v>412</v>
      </c>
      <c r="AD112" s="240" t="s">
        <v>412</v>
      </c>
      <c r="AE112" s="240" t="s">
        <v>412</v>
      </c>
      <c r="AF112" s="240" t="s">
        <v>412</v>
      </c>
      <c r="AG112" s="240" t="s">
        <v>412</v>
      </c>
      <c r="AH112" s="240" t="s">
        <v>412</v>
      </c>
      <c r="AI112" s="240" t="s">
        <v>412</v>
      </c>
      <c r="AJ112" s="240" t="s">
        <v>412</v>
      </c>
      <c r="AK112" s="241" t="s">
        <v>412</v>
      </c>
    </row>
    <row r="113" spans="1:37">
      <c r="A113" s="20" t="s">
        <v>199</v>
      </c>
      <c r="B113" s="113" t="s">
        <v>66</v>
      </c>
      <c r="C113" s="113" t="s">
        <v>699</v>
      </c>
      <c r="D113" s="113" t="s">
        <v>698</v>
      </c>
      <c r="E113" s="20" t="s">
        <v>184</v>
      </c>
      <c r="F113" s="20" t="s">
        <v>124</v>
      </c>
      <c r="G113" s="240" t="s">
        <v>412</v>
      </c>
      <c r="H113" s="240" t="s">
        <v>412</v>
      </c>
      <c r="I113" s="240" t="s">
        <v>412</v>
      </c>
      <c r="J113" s="240" t="s">
        <v>412</v>
      </c>
      <c r="K113" s="240">
        <v>0</v>
      </c>
      <c r="L113" s="240" t="s">
        <v>412</v>
      </c>
      <c r="M113" s="240">
        <v>0.5216626515015127</v>
      </c>
      <c r="N113" s="240" t="s">
        <v>412</v>
      </c>
      <c r="O113" s="240" t="s">
        <v>412</v>
      </c>
      <c r="P113" s="240">
        <v>0.77277806863444765</v>
      </c>
      <c r="Q113" s="240">
        <v>0</v>
      </c>
      <c r="R113" s="240">
        <v>0.3856219119045376</v>
      </c>
      <c r="S113" s="240" t="s">
        <v>412</v>
      </c>
      <c r="T113" s="240">
        <v>1.6880868892149514</v>
      </c>
      <c r="U113" s="240">
        <v>0</v>
      </c>
      <c r="V113" s="240">
        <v>0.58880368180209319</v>
      </c>
      <c r="W113" s="240">
        <v>0.81956142486350592</v>
      </c>
      <c r="X113" s="240" t="s">
        <v>412</v>
      </c>
      <c r="Y113" s="240" t="s">
        <v>412</v>
      </c>
      <c r="Z113" s="240" t="s">
        <v>412</v>
      </c>
      <c r="AA113" s="240" t="s">
        <v>412</v>
      </c>
      <c r="AB113" s="240" t="s">
        <v>412</v>
      </c>
      <c r="AC113" s="240">
        <v>0.92686340129270217</v>
      </c>
      <c r="AD113" s="240" t="s">
        <v>412</v>
      </c>
      <c r="AE113" s="240">
        <v>0</v>
      </c>
      <c r="AF113" s="240" t="s">
        <v>412</v>
      </c>
      <c r="AG113" s="240">
        <v>9.9286856346590167</v>
      </c>
      <c r="AH113" s="240" t="s">
        <v>412</v>
      </c>
      <c r="AI113" s="240">
        <v>1.3284170636059884</v>
      </c>
      <c r="AJ113" s="240">
        <v>2.9949039922350775</v>
      </c>
      <c r="AK113" s="241" t="s">
        <v>412</v>
      </c>
    </row>
    <row r="114" spans="1:37">
      <c r="A114" s="20" t="s">
        <v>199</v>
      </c>
      <c r="B114" s="113" t="s">
        <v>63</v>
      </c>
      <c r="C114" s="113" t="s">
        <v>701</v>
      </c>
      <c r="D114" s="113" t="s">
        <v>700</v>
      </c>
      <c r="E114" s="20" t="s">
        <v>184</v>
      </c>
      <c r="F114" s="20" t="s">
        <v>124</v>
      </c>
      <c r="G114" s="240" t="s">
        <v>412</v>
      </c>
      <c r="H114" s="240" t="s">
        <v>412</v>
      </c>
      <c r="I114" s="240" t="s">
        <v>412</v>
      </c>
      <c r="J114" s="240" t="s">
        <v>412</v>
      </c>
      <c r="K114" s="240">
        <v>0</v>
      </c>
      <c r="L114" s="240" t="s">
        <v>412</v>
      </c>
      <c r="M114" s="240">
        <v>0.39614724021439485</v>
      </c>
      <c r="N114" s="240">
        <v>0</v>
      </c>
      <c r="O114" s="240" t="s">
        <v>412</v>
      </c>
      <c r="P114" s="240">
        <v>3.2341794501028857E-2</v>
      </c>
      <c r="Q114" s="240">
        <v>0</v>
      </c>
      <c r="R114" s="240">
        <v>0.31470739002228432</v>
      </c>
      <c r="S114" s="240">
        <v>0</v>
      </c>
      <c r="T114" s="240">
        <v>2.069182190801043</v>
      </c>
      <c r="U114" s="240">
        <v>2.8861470357971477</v>
      </c>
      <c r="V114" s="240">
        <v>1.5174434824247138</v>
      </c>
      <c r="W114" s="240">
        <v>0.61058441646481187</v>
      </c>
      <c r="X114" s="240" t="s">
        <v>412</v>
      </c>
      <c r="Y114" s="240" t="s">
        <v>412</v>
      </c>
      <c r="Z114" s="240" t="s">
        <v>412</v>
      </c>
      <c r="AA114" s="240" t="s">
        <v>412</v>
      </c>
      <c r="AB114" s="240" t="s">
        <v>412</v>
      </c>
      <c r="AC114" s="240">
        <v>0.29015483730194341</v>
      </c>
      <c r="AD114" s="240" t="s">
        <v>412</v>
      </c>
      <c r="AE114" s="240">
        <v>0</v>
      </c>
      <c r="AF114" s="240" t="s">
        <v>412</v>
      </c>
      <c r="AG114" s="240">
        <v>1.2921589459496807</v>
      </c>
      <c r="AH114" s="240" t="s">
        <v>412</v>
      </c>
      <c r="AI114" s="240">
        <v>0.69221885001030437</v>
      </c>
      <c r="AJ114" s="240">
        <v>0.64546310382826066</v>
      </c>
      <c r="AK114" s="241" t="s">
        <v>412</v>
      </c>
    </row>
    <row r="115" spans="1:37">
      <c r="A115" s="20" t="s">
        <v>199</v>
      </c>
      <c r="B115" s="113" t="s">
        <v>205</v>
      </c>
      <c r="C115" s="113" t="s">
        <v>703</v>
      </c>
      <c r="D115" s="113" t="s">
        <v>702</v>
      </c>
      <c r="E115" s="20" t="s">
        <v>184</v>
      </c>
      <c r="F115" s="20" t="s">
        <v>124</v>
      </c>
      <c r="G115" s="240" t="s">
        <v>412</v>
      </c>
      <c r="H115" s="240" t="s">
        <v>412</v>
      </c>
      <c r="I115" s="240" t="s">
        <v>412</v>
      </c>
      <c r="J115" s="240" t="s">
        <v>412</v>
      </c>
      <c r="K115" s="240">
        <v>0</v>
      </c>
      <c r="L115" s="240" t="s">
        <v>412</v>
      </c>
      <c r="M115" s="240" t="s">
        <v>412</v>
      </c>
      <c r="N115" s="240" t="s">
        <v>412</v>
      </c>
      <c r="O115" s="240" t="s">
        <v>412</v>
      </c>
      <c r="P115" s="240">
        <v>0.64548418519188167</v>
      </c>
      <c r="Q115" s="240">
        <v>0</v>
      </c>
      <c r="R115" s="240" t="s">
        <v>412</v>
      </c>
      <c r="S115" s="240" t="s">
        <v>412</v>
      </c>
      <c r="T115" s="240">
        <v>150.36334731514529</v>
      </c>
      <c r="U115" s="240">
        <v>2.6035109360011757</v>
      </c>
      <c r="V115" s="240">
        <v>1.8340211234246488</v>
      </c>
      <c r="W115" s="240">
        <v>2.5674636159744817</v>
      </c>
      <c r="X115" s="240" t="s">
        <v>412</v>
      </c>
      <c r="Y115" s="240" t="s">
        <v>412</v>
      </c>
      <c r="Z115" s="240" t="s">
        <v>412</v>
      </c>
      <c r="AA115" s="240" t="s">
        <v>412</v>
      </c>
      <c r="AB115" s="240" t="s">
        <v>412</v>
      </c>
      <c r="AC115" s="240">
        <v>0.76844983648269172</v>
      </c>
      <c r="AD115" s="240">
        <v>0</v>
      </c>
      <c r="AE115" s="240" t="s">
        <v>412</v>
      </c>
      <c r="AF115" s="240" t="s">
        <v>412</v>
      </c>
      <c r="AG115" s="240">
        <v>644.19701773509678</v>
      </c>
      <c r="AH115" s="240" t="s">
        <v>412</v>
      </c>
      <c r="AI115" s="240">
        <v>1.2117455711563168</v>
      </c>
      <c r="AJ115" s="240">
        <v>0.53754341174631959</v>
      </c>
      <c r="AK115" s="241" t="s">
        <v>412</v>
      </c>
    </row>
    <row r="116" spans="1:37">
      <c r="A116" s="20" t="s">
        <v>199</v>
      </c>
      <c r="B116" s="113" t="s">
        <v>67</v>
      </c>
      <c r="C116" s="113" t="s">
        <v>705</v>
      </c>
      <c r="D116" s="113" t="s">
        <v>704</v>
      </c>
      <c r="E116" s="20" t="s">
        <v>184</v>
      </c>
      <c r="F116" s="20" t="s">
        <v>124</v>
      </c>
      <c r="G116" s="240" t="s">
        <v>412</v>
      </c>
      <c r="H116" s="240" t="s">
        <v>412</v>
      </c>
      <c r="I116" s="240" t="s">
        <v>412</v>
      </c>
      <c r="J116" s="240" t="s">
        <v>412</v>
      </c>
      <c r="K116" s="240" t="s">
        <v>412</v>
      </c>
      <c r="L116" s="240" t="s">
        <v>412</v>
      </c>
      <c r="M116" s="240" t="s">
        <v>412</v>
      </c>
      <c r="N116" s="240">
        <v>0</v>
      </c>
      <c r="O116" s="240" t="s">
        <v>412</v>
      </c>
      <c r="P116" s="240">
        <v>0</v>
      </c>
      <c r="Q116" s="240" t="s">
        <v>412</v>
      </c>
      <c r="R116" s="240" t="s">
        <v>412</v>
      </c>
      <c r="S116" s="240" t="s">
        <v>412</v>
      </c>
      <c r="T116" s="240" t="s">
        <v>412</v>
      </c>
      <c r="U116" s="240" t="s">
        <v>412</v>
      </c>
      <c r="V116" s="240">
        <v>0.64022493135289127</v>
      </c>
      <c r="W116" s="240">
        <v>0.72688650200699123</v>
      </c>
      <c r="X116" s="240" t="s">
        <v>412</v>
      </c>
      <c r="Y116" s="240" t="s">
        <v>412</v>
      </c>
      <c r="Z116" s="240" t="s">
        <v>412</v>
      </c>
      <c r="AA116" s="240" t="s">
        <v>412</v>
      </c>
      <c r="AB116" s="240" t="s">
        <v>412</v>
      </c>
      <c r="AC116" s="240" t="s">
        <v>412</v>
      </c>
      <c r="AD116" s="240" t="s">
        <v>412</v>
      </c>
      <c r="AE116" s="240" t="s">
        <v>412</v>
      </c>
      <c r="AF116" s="240" t="s">
        <v>412</v>
      </c>
      <c r="AG116" s="240" t="s">
        <v>412</v>
      </c>
      <c r="AH116" s="240" t="s">
        <v>412</v>
      </c>
      <c r="AI116" s="240" t="s">
        <v>412</v>
      </c>
      <c r="AJ116" s="240">
        <v>0</v>
      </c>
      <c r="AK116" s="241" t="s">
        <v>412</v>
      </c>
    </row>
    <row r="117" spans="1:37">
      <c r="A117" s="20" t="s">
        <v>199</v>
      </c>
      <c r="B117" s="113" t="s">
        <v>69</v>
      </c>
      <c r="C117" s="113" t="s">
        <v>707</v>
      </c>
      <c r="D117" s="113" t="s">
        <v>706</v>
      </c>
      <c r="E117" s="20" t="s">
        <v>184</v>
      </c>
      <c r="F117" s="20" t="s">
        <v>124</v>
      </c>
      <c r="G117" s="240" t="s">
        <v>412</v>
      </c>
      <c r="H117" s="240" t="s">
        <v>412</v>
      </c>
      <c r="I117" s="240" t="s">
        <v>412</v>
      </c>
      <c r="J117" s="240" t="s">
        <v>412</v>
      </c>
      <c r="K117" s="240">
        <v>0</v>
      </c>
      <c r="L117" s="240" t="s">
        <v>412</v>
      </c>
      <c r="M117" s="240" t="s">
        <v>412</v>
      </c>
      <c r="N117" s="240" t="s">
        <v>412</v>
      </c>
      <c r="O117" s="240" t="s">
        <v>412</v>
      </c>
      <c r="P117" s="240">
        <v>0</v>
      </c>
      <c r="Q117" s="240">
        <v>0</v>
      </c>
      <c r="R117" s="240">
        <v>4.6495370757445897</v>
      </c>
      <c r="S117" s="240" t="s">
        <v>412</v>
      </c>
      <c r="T117" s="240">
        <v>0.32475248049210481</v>
      </c>
      <c r="U117" s="240">
        <v>0</v>
      </c>
      <c r="V117" s="240">
        <v>0.15725056149067115</v>
      </c>
      <c r="W117" s="240">
        <v>0.23183282851966486</v>
      </c>
      <c r="X117" s="240" t="s">
        <v>412</v>
      </c>
      <c r="Y117" s="240" t="s">
        <v>412</v>
      </c>
      <c r="Z117" s="240" t="s">
        <v>412</v>
      </c>
      <c r="AA117" s="240" t="s">
        <v>412</v>
      </c>
      <c r="AB117" s="240" t="s">
        <v>412</v>
      </c>
      <c r="AC117" s="240">
        <v>0.57985677742991404</v>
      </c>
      <c r="AD117" s="240">
        <v>0</v>
      </c>
      <c r="AE117" s="240" t="s">
        <v>412</v>
      </c>
      <c r="AF117" s="240" t="s">
        <v>412</v>
      </c>
      <c r="AG117" s="240" t="s">
        <v>412</v>
      </c>
      <c r="AH117" s="240" t="s">
        <v>412</v>
      </c>
      <c r="AI117" s="240">
        <v>0.85490693494367964</v>
      </c>
      <c r="AJ117" s="240">
        <v>0.72338002705165805</v>
      </c>
      <c r="AK117" s="241" t="s">
        <v>412</v>
      </c>
    </row>
    <row r="118" spans="1:37">
      <c r="A118" s="20" t="s">
        <v>199</v>
      </c>
      <c r="B118" s="113" t="s">
        <v>469</v>
      </c>
      <c r="C118" s="113" t="s">
        <v>709</v>
      </c>
      <c r="D118" s="113" t="s">
        <v>708</v>
      </c>
      <c r="E118" s="20" t="s">
        <v>184</v>
      </c>
      <c r="F118" s="20" t="s">
        <v>124</v>
      </c>
      <c r="G118" s="240" t="s">
        <v>412</v>
      </c>
      <c r="H118" s="240" t="s">
        <v>412</v>
      </c>
      <c r="I118" s="240" t="s">
        <v>412</v>
      </c>
      <c r="J118" s="240" t="s">
        <v>412</v>
      </c>
      <c r="K118" s="240" t="s">
        <v>412</v>
      </c>
      <c r="L118" s="240" t="s">
        <v>412</v>
      </c>
      <c r="M118" s="240" t="s">
        <v>412</v>
      </c>
      <c r="N118" s="240" t="s">
        <v>412</v>
      </c>
      <c r="O118" s="240" t="s">
        <v>412</v>
      </c>
      <c r="P118" s="240">
        <v>0.16624651192538228</v>
      </c>
      <c r="Q118" s="240" t="s">
        <v>412</v>
      </c>
      <c r="R118" s="240">
        <v>8.7825815752618333</v>
      </c>
      <c r="S118" s="240" t="s">
        <v>412</v>
      </c>
      <c r="T118" s="240">
        <v>1.7200174340935317</v>
      </c>
      <c r="U118" s="240">
        <v>1.6770724289733405</v>
      </c>
      <c r="V118" s="240">
        <v>1.5605927157600681</v>
      </c>
      <c r="W118" s="240">
        <v>2.3370665845227054</v>
      </c>
      <c r="X118" s="240" t="s">
        <v>412</v>
      </c>
      <c r="Y118" s="240" t="s">
        <v>412</v>
      </c>
      <c r="Z118" s="240" t="s">
        <v>412</v>
      </c>
      <c r="AA118" s="240" t="s">
        <v>412</v>
      </c>
      <c r="AB118" s="240" t="s">
        <v>412</v>
      </c>
      <c r="AC118" s="240">
        <v>12.796190957723521</v>
      </c>
      <c r="AD118" s="240">
        <v>0</v>
      </c>
      <c r="AE118" s="240" t="s">
        <v>412</v>
      </c>
      <c r="AF118" s="240" t="s">
        <v>412</v>
      </c>
      <c r="AG118" s="240">
        <v>10.516921916449652</v>
      </c>
      <c r="AH118" s="240" t="s">
        <v>412</v>
      </c>
      <c r="AI118" s="240">
        <v>15.27485001227422</v>
      </c>
      <c r="AJ118" s="240">
        <v>1.712426580907781</v>
      </c>
      <c r="AK118" s="241" t="s">
        <v>412</v>
      </c>
    </row>
    <row r="119" spans="1:37">
      <c r="A119" s="20" t="s">
        <v>199</v>
      </c>
      <c r="B119" s="113" t="s">
        <v>71</v>
      </c>
      <c r="C119" s="113" t="s">
        <v>711</v>
      </c>
      <c r="D119" s="113" t="s">
        <v>710</v>
      </c>
      <c r="E119" s="20" t="s">
        <v>184</v>
      </c>
      <c r="F119" s="20" t="s">
        <v>124</v>
      </c>
      <c r="G119" s="240" t="s">
        <v>412</v>
      </c>
      <c r="H119" s="240" t="s">
        <v>412</v>
      </c>
      <c r="I119" s="240" t="s">
        <v>412</v>
      </c>
      <c r="J119" s="240" t="s">
        <v>412</v>
      </c>
      <c r="K119" s="240" t="s">
        <v>412</v>
      </c>
      <c r="L119" s="240" t="s">
        <v>412</v>
      </c>
      <c r="M119" s="240" t="s">
        <v>412</v>
      </c>
      <c r="N119" s="240" t="s">
        <v>412</v>
      </c>
      <c r="O119" s="240" t="s">
        <v>412</v>
      </c>
      <c r="P119" s="240" t="s">
        <v>412</v>
      </c>
      <c r="Q119" s="240" t="s">
        <v>412</v>
      </c>
      <c r="R119" s="240" t="s">
        <v>412</v>
      </c>
      <c r="S119" s="240" t="s">
        <v>412</v>
      </c>
      <c r="T119" s="240">
        <v>1.1932285203168913</v>
      </c>
      <c r="U119" s="240">
        <v>5.3694588067226547</v>
      </c>
      <c r="V119" s="240">
        <v>0.11377565853958341</v>
      </c>
      <c r="W119" s="240" t="s">
        <v>412</v>
      </c>
      <c r="X119" s="240" t="s">
        <v>412</v>
      </c>
      <c r="Y119" s="240" t="s">
        <v>412</v>
      </c>
      <c r="Z119" s="240" t="s">
        <v>412</v>
      </c>
      <c r="AA119" s="240" t="s">
        <v>412</v>
      </c>
      <c r="AB119" s="240" t="s">
        <v>412</v>
      </c>
      <c r="AC119" s="240" t="s">
        <v>412</v>
      </c>
      <c r="AD119" s="240" t="s">
        <v>412</v>
      </c>
      <c r="AE119" s="240" t="s">
        <v>412</v>
      </c>
      <c r="AF119" s="240" t="s">
        <v>412</v>
      </c>
      <c r="AG119" s="240">
        <v>1.1083955333276103</v>
      </c>
      <c r="AH119" s="240" t="s">
        <v>412</v>
      </c>
      <c r="AI119" s="240" t="s">
        <v>412</v>
      </c>
      <c r="AJ119" s="240" t="s">
        <v>412</v>
      </c>
      <c r="AK119" s="241" t="s">
        <v>412</v>
      </c>
    </row>
    <row r="120" spans="1:37">
      <c r="A120" s="20" t="s">
        <v>199</v>
      </c>
      <c r="B120" s="121" t="s">
        <v>75</v>
      </c>
      <c r="C120" s="121" t="s">
        <v>713</v>
      </c>
      <c r="D120" s="121" t="s">
        <v>712</v>
      </c>
      <c r="E120" s="21" t="s">
        <v>184</v>
      </c>
      <c r="F120" s="21" t="s">
        <v>124</v>
      </c>
      <c r="G120" s="242" t="s">
        <v>412</v>
      </c>
      <c r="H120" s="242" t="s">
        <v>412</v>
      </c>
      <c r="I120" s="242" t="s">
        <v>412</v>
      </c>
      <c r="J120" s="242" t="s">
        <v>412</v>
      </c>
      <c r="K120" s="242">
        <v>0</v>
      </c>
      <c r="L120" s="242" t="s">
        <v>412</v>
      </c>
      <c r="M120" s="242" t="s">
        <v>412</v>
      </c>
      <c r="N120" s="242" t="s">
        <v>412</v>
      </c>
      <c r="O120" s="242" t="s">
        <v>412</v>
      </c>
      <c r="P120" s="242">
        <v>0</v>
      </c>
      <c r="Q120" s="242" t="s">
        <v>412</v>
      </c>
      <c r="R120" s="242" t="s">
        <v>412</v>
      </c>
      <c r="S120" s="242" t="s">
        <v>412</v>
      </c>
      <c r="T120" s="242" t="s">
        <v>412</v>
      </c>
      <c r="U120" s="242">
        <v>1.4779842828942854E-4</v>
      </c>
      <c r="V120" s="242" t="s">
        <v>412</v>
      </c>
      <c r="W120" s="242" t="s">
        <v>412</v>
      </c>
      <c r="X120" s="242" t="s">
        <v>412</v>
      </c>
      <c r="Y120" s="242" t="s">
        <v>412</v>
      </c>
      <c r="Z120" s="242" t="s">
        <v>412</v>
      </c>
      <c r="AA120" s="242" t="s">
        <v>412</v>
      </c>
      <c r="AB120" s="242" t="s">
        <v>412</v>
      </c>
      <c r="AC120" s="242" t="s">
        <v>412</v>
      </c>
      <c r="AD120" s="242" t="s">
        <v>412</v>
      </c>
      <c r="AE120" s="242" t="s">
        <v>412</v>
      </c>
      <c r="AF120" s="242" t="s">
        <v>412</v>
      </c>
      <c r="AG120" s="242" t="s">
        <v>412</v>
      </c>
      <c r="AH120" s="242" t="s">
        <v>412</v>
      </c>
      <c r="AI120" s="242" t="s">
        <v>412</v>
      </c>
      <c r="AJ120" s="242" t="s">
        <v>412</v>
      </c>
      <c r="AK120" s="243" t="s">
        <v>412</v>
      </c>
    </row>
    <row r="121" spans="1:37">
      <c r="A121" s="60" t="s">
        <v>272</v>
      </c>
      <c r="B121" s="110" t="s">
        <v>59</v>
      </c>
      <c r="C121" s="110" t="s">
        <v>737</v>
      </c>
      <c r="D121" s="110" t="s">
        <v>736</v>
      </c>
      <c r="E121" s="60" t="s">
        <v>184</v>
      </c>
      <c r="F121" s="60" t="s">
        <v>124</v>
      </c>
      <c r="G121" s="238" t="s">
        <v>412</v>
      </c>
      <c r="H121" s="238" t="s">
        <v>412</v>
      </c>
      <c r="I121" s="238" t="s">
        <v>412</v>
      </c>
      <c r="J121" s="238" t="s">
        <v>412</v>
      </c>
      <c r="K121" s="238">
        <v>0</v>
      </c>
      <c r="L121" s="238" t="s">
        <v>412</v>
      </c>
      <c r="M121" s="238">
        <v>0</v>
      </c>
      <c r="N121" s="238" t="s">
        <v>412</v>
      </c>
      <c r="O121" s="238" t="s">
        <v>412</v>
      </c>
      <c r="P121" s="238">
        <v>0.70225869499651883</v>
      </c>
      <c r="Q121" s="238">
        <v>0</v>
      </c>
      <c r="R121" s="238" t="s">
        <v>412</v>
      </c>
      <c r="S121" s="238">
        <v>0</v>
      </c>
      <c r="T121" s="238">
        <v>1.7493540269378149</v>
      </c>
      <c r="U121" s="238" t="s">
        <v>412</v>
      </c>
      <c r="V121" s="238">
        <v>0.3435255198801857</v>
      </c>
      <c r="W121" s="238">
        <v>0.30981768646917529</v>
      </c>
      <c r="X121" s="238">
        <v>0</v>
      </c>
      <c r="Y121" s="238" t="s">
        <v>412</v>
      </c>
      <c r="Z121" s="238" t="s">
        <v>412</v>
      </c>
      <c r="AA121" s="238" t="s">
        <v>412</v>
      </c>
      <c r="AB121" s="238" t="s">
        <v>412</v>
      </c>
      <c r="AC121" s="238">
        <v>0.94414184538966461</v>
      </c>
      <c r="AD121" s="238" t="s">
        <v>412</v>
      </c>
      <c r="AE121" s="238" t="s">
        <v>412</v>
      </c>
      <c r="AF121" s="238" t="s">
        <v>412</v>
      </c>
      <c r="AG121" s="238">
        <v>3.4901446255759598</v>
      </c>
      <c r="AH121" s="238" t="s">
        <v>412</v>
      </c>
      <c r="AI121" s="238">
        <v>0.17272736697028881</v>
      </c>
      <c r="AJ121" s="238">
        <v>0</v>
      </c>
      <c r="AK121" s="239" t="s">
        <v>412</v>
      </c>
    </row>
    <row r="122" spans="1:37">
      <c r="A122" s="20" t="s">
        <v>272</v>
      </c>
      <c r="B122" s="113" t="s">
        <v>204</v>
      </c>
      <c r="C122" s="113" t="s">
        <v>739</v>
      </c>
      <c r="D122" s="113" t="s">
        <v>738</v>
      </c>
      <c r="E122" s="20" t="s">
        <v>184</v>
      </c>
      <c r="F122" s="20" t="s">
        <v>124</v>
      </c>
      <c r="G122" s="240" t="s">
        <v>412</v>
      </c>
      <c r="H122" s="240" t="s">
        <v>412</v>
      </c>
      <c r="I122" s="240" t="s">
        <v>412</v>
      </c>
      <c r="J122" s="240" t="s">
        <v>412</v>
      </c>
      <c r="K122" s="240">
        <v>0</v>
      </c>
      <c r="L122" s="240" t="s">
        <v>412</v>
      </c>
      <c r="M122" s="240">
        <v>0</v>
      </c>
      <c r="N122" s="240" t="s">
        <v>412</v>
      </c>
      <c r="O122" s="240" t="s">
        <v>412</v>
      </c>
      <c r="P122" s="240" t="s">
        <v>412</v>
      </c>
      <c r="Q122" s="240" t="s">
        <v>412</v>
      </c>
      <c r="R122" s="240" t="s">
        <v>412</v>
      </c>
      <c r="S122" s="240" t="s">
        <v>412</v>
      </c>
      <c r="T122" s="240">
        <v>0.46994403727032069</v>
      </c>
      <c r="U122" s="240" t="s">
        <v>412</v>
      </c>
      <c r="V122" s="240">
        <v>0.11337990183330553</v>
      </c>
      <c r="W122" s="240">
        <v>0.10206260470711741</v>
      </c>
      <c r="X122" s="240" t="s">
        <v>412</v>
      </c>
      <c r="Y122" s="240" t="s">
        <v>412</v>
      </c>
      <c r="Z122" s="240" t="s">
        <v>412</v>
      </c>
      <c r="AA122" s="240" t="s">
        <v>412</v>
      </c>
      <c r="AB122" s="240" t="s">
        <v>412</v>
      </c>
      <c r="AC122" s="240" t="s">
        <v>412</v>
      </c>
      <c r="AD122" s="240" t="s">
        <v>412</v>
      </c>
      <c r="AE122" s="240" t="s">
        <v>412</v>
      </c>
      <c r="AF122" s="240" t="s">
        <v>412</v>
      </c>
      <c r="AG122" s="240">
        <v>1.75429864281341</v>
      </c>
      <c r="AH122" s="240" t="s">
        <v>412</v>
      </c>
      <c r="AI122" s="240">
        <v>0.27687876210662571</v>
      </c>
      <c r="AJ122" s="240">
        <v>0</v>
      </c>
      <c r="AK122" s="241" t="s">
        <v>412</v>
      </c>
    </row>
    <row r="123" spans="1:37" hidden="1">
      <c r="A123" s="20" t="s">
        <v>272</v>
      </c>
      <c r="B123" s="113" t="s">
        <v>262</v>
      </c>
      <c r="C123" s="113" t="s">
        <v>740</v>
      </c>
      <c r="D123" s="113" t="s">
        <v>550</v>
      </c>
      <c r="E123" s="20" t="s">
        <v>184</v>
      </c>
      <c r="F123" s="20" t="s">
        <v>124</v>
      </c>
      <c r="G123" s="240" t="s">
        <v>412</v>
      </c>
      <c r="H123" s="240" t="s">
        <v>412</v>
      </c>
      <c r="I123" s="240" t="s">
        <v>412</v>
      </c>
      <c r="J123" s="240" t="s">
        <v>412</v>
      </c>
      <c r="K123" s="240" t="s">
        <v>412</v>
      </c>
      <c r="L123" s="240" t="s">
        <v>412</v>
      </c>
      <c r="M123" s="240" t="s">
        <v>412</v>
      </c>
      <c r="N123" s="240" t="s">
        <v>412</v>
      </c>
      <c r="O123" s="240" t="s">
        <v>412</v>
      </c>
      <c r="P123" s="240" t="s">
        <v>412</v>
      </c>
      <c r="Q123" s="240" t="s">
        <v>412</v>
      </c>
      <c r="R123" s="240" t="s">
        <v>412</v>
      </c>
      <c r="S123" s="240" t="s">
        <v>412</v>
      </c>
      <c r="T123" s="240" t="s">
        <v>412</v>
      </c>
      <c r="U123" s="240" t="s">
        <v>412</v>
      </c>
      <c r="V123" s="240" t="s">
        <v>412</v>
      </c>
      <c r="W123" s="240" t="s">
        <v>412</v>
      </c>
      <c r="X123" s="240" t="s">
        <v>412</v>
      </c>
      <c r="Y123" s="240" t="s">
        <v>412</v>
      </c>
      <c r="Z123" s="240" t="s">
        <v>412</v>
      </c>
      <c r="AA123" s="240" t="s">
        <v>412</v>
      </c>
      <c r="AB123" s="240" t="s">
        <v>412</v>
      </c>
      <c r="AC123" s="240" t="s">
        <v>412</v>
      </c>
      <c r="AD123" s="240" t="s">
        <v>412</v>
      </c>
      <c r="AE123" s="240" t="s">
        <v>412</v>
      </c>
      <c r="AF123" s="240" t="s">
        <v>412</v>
      </c>
      <c r="AG123" s="240" t="s">
        <v>412</v>
      </c>
      <c r="AH123" s="240" t="s">
        <v>412</v>
      </c>
      <c r="AI123" s="240" t="s">
        <v>412</v>
      </c>
      <c r="AJ123" s="240" t="s">
        <v>412</v>
      </c>
      <c r="AK123" s="241" t="s">
        <v>412</v>
      </c>
    </row>
    <row r="124" spans="1:37" hidden="1">
      <c r="A124" s="1" t="s">
        <v>272</v>
      </c>
      <c r="B124" s="113" t="s">
        <v>263</v>
      </c>
      <c r="C124" s="113" t="s">
        <v>741</v>
      </c>
      <c r="D124" s="113" t="s">
        <v>550</v>
      </c>
      <c r="E124" s="20" t="s">
        <v>184</v>
      </c>
      <c r="F124" s="20" t="s">
        <v>124</v>
      </c>
      <c r="G124" s="240" t="s">
        <v>412</v>
      </c>
      <c r="H124" s="240" t="s">
        <v>412</v>
      </c>
      <c r="I124" s="240" t="s">
        <v>412</v>
      </c>
      <c r="J124" s="240" t="s">
        <v>412</v>
      </c>
      <c r="K124" s="240" t="s">
        <v>412</v>
      </c>
      <c r="L124" s="240" t="s">
        <v>412</v>
      </c>
      <c r="M124" s="240" t="s">
        <v>412</v>
      </c>
      <c r="N124" s="240" t="s">
        <v>412</v>
      </c>
      <c r="O124" s="240" t="s">
        <v>412</v>
      </c>
      <c r="P124" s="240" t="s">
        <v>412</v>
      </c>
      <c r="Q124" s="240" t="s">
        <v>412</v>
      </c>
      <c r="R124" s="240" t="s">
        <v>412</v>
      </c>
      <c r="S124" s="240" t="s">
        <v>412</v>
      </c>
      <c r="T124" s="240" t="s">
        <v>412</v>
      </c>
      <c r="U124" s="240" t="s">
        <v>412</v>
      </c>
      <c r="V124" s="240" t="s">
        <v>412</v>
      </c>
      <c r="W124" s="240" t="s">
        <v>412</v>
      </c>
      <c r="X124" s="240" t="s">
        <v>412</v>
      </c>
      <c r="Y124" s="240" t="s">
        <v>412</v>
      </c>
      <c r="Z124" s="240" t="s">
        <v>412</v>
      </c>
      <c r="AA124" s="240" t="s">
        <v>412</v>
      </c>
      <c r="AB124" s="240" t="s">
        <v>412</v>
      </c>
      <c r="AC124" s="240" t="s">
        <v>412</v>
      </c>
      <c r="AD124" s="240" t="s">
        <v>412</v>
      </c>
      <c r="AE124" s="240" t="s">
        <v>412</v>
      </c>
      <c r="AF124" s="240" t="s">
        <v>412</v>
      </c>
      <c r="AG124" s="240" t="s">
        <v>412</v>
      </c>
      <c r="AH124" s="240" t="s">
        <v>412</v>
      </c>
      <c r="AI124" s="240" t="s">
        <v>412</v>
      </c>
      <c r="AJ124" s="240" t="s">
        <v>412</v>
      </c>
      <c r="AK124" s="241" t="s">
        <v>412</v>
      </c>
    </row>
    <row r="125" spans="1:37">
      <c r="A125" s="1" t="s">
        <v>272</v>
      </c>
      <c r="B125" s="113" t="s">
        <v>66</v>
      </c>
      <c r="C125" s="113" t="s">
        <v>743</v>
      </c>
      <c r="D125" s="113" t="s">
        <v>742</v>
      </c>
      <c r="E125" s="20" t="s">
        <v>184</v>
      </c>
      <c r="F125" s="20" t="s">
        <v>124</v>
      </c>
      <c r="G125" s="240" t="s">
        <v>412</v>
      </c>
      <c r="H125" s="240" t="s">
        <v>412</v>
      </c>
      <c r="I125" s="240" t="s">
        <v>412</v>
      </c>
      <c r="J125" s="240" t="s">
        <v>412</v>
      </c>
      <c r="K125" s="240">
        <v>0</v>
      </c>
      <c r="L125" s="240" t="s">
        <v>412</v>
      </c>
      <c r="M125" s="240">
        <v>0</v>
      </c>
      <c r="N125" s="240" t="s">
        <v>412</v>
      </c>
      <c r="O125" s="240" t="s">
        <v>412</v>
      </c>
      <c r="P125" s="240">
        <v>0.70954925894607168</v>
      </c>
      <c r="Q125" s="240">
        <v>0</v>
      </c>
      <c r="R125" s="240">
        <v>0.19051896977454202</v>
      </c>
      <c r="S125" s="240" t="s">
        <v>412</v>
      </c>
      <c r="T125" s="240">
        <v>5.2409691008727757</v>
      </c>
      <c r="U125" s="240">
        <v>0</v>
      </c>
      <c r="V125" s="240">
        <v>0.28837478236789471</v>
      </c>
      <c r="W125" s="240">
        <v>0.27510075863266448</v>
      </c>
      <c r="X125" s="240">
        <v>0</v>
      </c>
      <c r="Y125" s="240" t="s">
        <v>412</v>
      </c>
      <c r="Z125" s="240" t="s">
        <v>412</v>
      </c>
      <c r="AA125" s="240" t="s">
        <v>412</v>
      </c>
      <c r="AB125" s="240" t="s">
        <v>412</v>
      </c>
      <c r="AC125" s="240">
        <v>1.796339849438167</v>
      </c>
      <c r="AD125" s="240" t="s">
        <v>412</v>
      </c>
      <c r="AE125" s="240">
        <v>0</v>
      </c>
      <c r="AF125" s="240">
        <v>0</v>
      </c>
      <c r="AG125" s="240">
        <v>23.59333848084815</v>
      </c>
      <c r="AH125" s="240" t="s">
        <v>412</v>
      </c>
      <c r="AI125" s="240">
        <v>0.5982086961589822</v>
      </c>
      <c r="AJ125" s="240">
        <v>0</v>
      </c>
      <c r="AK125" s="241" t="s">
        <v>412</v>
      </c>
    </row>
    <row r="126" spans="1:37">
      <c r="A126" s="1" t="s">
        <v>272</v>
      </c>
      <c r="B126" s="113" t="s">
        <v>63</v>
      </c>
      <c r="C126" s="113" t="s">
        <v>745</v>
      </c>
      <c r="D126" s="113" t="s">
        <v>744</v>
      </c>
      <c r="E126" s="20" t="s">
        <v>184</v>
      </c>
      <c r="F126" s="20" t="s">
        <v>124</v>
      </c>
      <c r="G126" s="240" t="s">
        <v>412</v>
      </c>
      <c r="H126" s="240">
        <v>0</v>
      </c>
      <c r="I126" s="240" t="s">
        <v>412</v>
      </c>
      <c r="J126" s="240" t="s">
        <v>412</v>
      </c>
      <c r="K126" s="240">
        <v>0</v>
      </c>
      <c r="L126" s="240" t="s">
        <v>412</v>
      </c>
      <c r="M126" s="240">
        <v>0</v>
      </c>
      <c r="N126" s="240">
        <v>0</v>
      </c>
      <c r="O126" s="240" t="s">
        <v>412</v>
      </c>
      <c r="P126" s="240">
        <v>2.969558435029352E-2</v>
      </c>
      <c r="Q126" s="240">
        <v>0</v>
      </c>
      <c r="R126" s="240">
        <v>0.15548319708119543</v>
      </c>
      <c r="S126" s="240">
        <v>0</v>
      </c>
      <c r="T126" s="240">
        <v>6.424147948396052</v>
      </c>
      <c r="U126" s="240">
        <v>2.3061019056485552</v>
      </c>
      <c r="V126" s="240">
        <v>0.74318902466864878</v>
      </c>
      <c r="W126" s="240">
        <v>0.20495380954115489</v>
      </c>
      <c r="X126" s="240">
        <v>0</v>
      </c>
      <c r="Y126" s="240" t="s">
        <v>412</v>
      </c>
      <c r="Z126" s="240" t="s">
        <v>412</v>
      </c>
      <c r="AA126" s="240" t="s">
        <v>412</v>
      </c>
      <c r="AB126" s="240" t="s">
        <v>412</v>
      </c>
      <c r="AC126" s="240">
        <v>0.5623446734716081</v>
      </c>
      <c r="AD126" s="240" t="s">
        <v>412</v>
      </c>
      <c r="AE126" s="240">
        <v>0</v>
      </c>
      <c r="AF126" s="240">
        <v>0</v>
      </c>
      <c r="AG126" s="240">
        <v>3.0705316397998534</v>
      </c>
      <c r="AH126" s="240" t="s">
        <v>412</v>
      </c>
      <c r="AI126" s="240">
        <v>0.31171786863177081</v>
      </c>
      <c r="AJ126" s="240">
        <v>0</v>
      </c>
      <c r="AK126" s="241" t="s">
        <v>412</v>
      </c>
    </row>
    <row r="127" spans="1:37">
      <c r="A127" s="1" t="s">
        <v>272</v>
      </c>
      <c r="B127" s="113" t="s">
        <v>205</v>
      </c>
      <c r="C127" s="113" t="s">
        <v>747</v>
      </c>
      <c r="D127" s="113" t="s">
        <v>746</v>
      </c>
      <c r="E127" s="20" t="s">
        <v>184</v>
      </c>
      <c r="F127" s="20" t="s">
        <v>124</v>
      </c>
      <c r="G127" s="240" t="s">
        <v>412</v>
      </c>
      <c r="H127" s="240">
        <v>0</v>
      </c>
      <c r="I127" s="240" t="s">
        <v>412</v>
      </c>
      <c r="J127" s="240" t="s">
        <v>412</v>
      </c>
      <c r="K127" s="240">
        <v>0</v>
      </c>
      <c r="L127" s="240" t="s">
        <v>412</v>
      </c>
      <c r="M127" s="240" t="s">
        <v>412</v>
      </c>
      <c r="N127" s="240" t="s">
        <v>412</v>
      </c>
      <c r="O127" s="240" t="s">
        <v>412</v>
      </c>
      <c r="P127" s="240">
        <v>0.59267057885536434</v>
      </c>
      <c r="Q127" s="240">
        <v>0</v>
      </c>
      <c r="R127" s="240" t="s">
        <v>412</v>
      </c>
      <c r="S127" s="240" t="s">
        <v>412</v>
      </c>
      <c r="T127" s="240">
        <v>466.83003239777685</v>
      </c>
      <c r="U127" s="240">
        <v>2.080268765389107</v>
      </c>
      <c r="V127" s="240">
        <v>0.8982373220000891</v>
      </c>
      <c r="W127" s="240">
        <v>0.86181604830165925</v>
      </c>
      <c r="X127" s="240">
        <v>0</v>
      </c>
      <c r="Y127" s="240" t="s">
        <v>412</v>
      </c>
      <c r="Z127" s="240" t="s">
        <v>412</v>
      </c>
      <c r="AA127" s="240" t="s">
        <v>412</v>
      </c>
      <c r="AB127" s="240" t="s">
        <v>412</v>
      </c>
      <c r="AC127" s="240">
        <v>1.4893209308327999</v>
      </c>
      <c r="AD127" s="240">
        <v>0</v>
      </c>
      <c r="AE127" s="240" t="s">
        <v>412</v>
      </c>
      <c r="AF127" s="240">
        <v>0</v>
      </c>
      <c r="AG127" s="240">
        <v>1530.7925789010094</v>
      </c>
      <c r="AH127" s="240" t="s">
        <v>412</v>
      </c>
      <c r="AI127" s="240">
        <v>0.54566954765709152</v>
      </c>
      <c r="AJ127" s="240">
        <v>0</v>
      </c>
      <c r="AK127" s="241">
        <v>0</v>
      </c>
    </row>
    <row r="128" spans="1:37">
      <c r="A128" s="1" t="s">
        <v>272</v>
      </c>
      <c r="B128" s="113" t="s">
        <v>67</v>
      </c>
      <c r="C128" s="113" t="s">
        <v>749</v>
      </c>
      <c r="D128" s="113" t="s">
        <v>748</v>
      </c>
      <c r="E128" s="20" t="s">
        <v>184</v>
      </c>
      <c r="F128" s="20" t="s">
        <v>124</v>
      </c>
      <c r="G128" s="240" t="s">
        <v>412</v>
      </c>
      <c r="H128" s="240" t="s">
        <v>412</v>
      </c>
      <c r="I128" s="240" t="s">
        <v>412</v>
      </c>
      <c r="J128" s="240" t="s">
        <v>412</v>
      </c>
      <c r="K128" s="240" t="s">
        <v>412</v>
      </c>
      <c r="L128" s="240" t="s">
        <v>412</v>
      </c>
      <c r="M128" s="240" t="s">
        <v>412</v>
      </c>
      <c r="N128" s="240">
        <v>0</v>
      </c>
      <c r="O128" s="240" t="s">
        <v>412</v>
      </c>
      <c r="P128" s="240">
        <v>0</v>
      </c>
      <c r="Q128" s="240" t="s">
        <v>412</v>
      </c>
      <c r="R128" s="240" t="s">
        <v>412</v>
      </c>
      <c r="S128" s="240" t="s">
        <v>412</v>
      </c>
      <c r="T128" s="240" t="s">
        <v>412</v>
      </c>
      <c r="U128" s="240" t="s">
        <v>412</v>
      </c>
      <c r="V128" s="240">
        <v>0.31355905363962339</v>
      </c>
      <c r="W128" s="240">
        <v>0.24399272839771663</v>
      </c>
      <c r="X128" s="240" t="s">
        <v>412</v>
      </c>
      <c r="Y128" s="240" t="s">
        <v>412</v>
      </c>
      <c r="Z128" s="240" t="s">
        <v>412</v>
      </c>
      <c r="AA128" s="240" t="s">
        <v>412</v>
      </c>
      <c r="AB128" s="240" t="s">
        <v>412</v>
      </c>
      <c r="AC128" s="240" t="s">
        <v>412</v>
      </c>
      <c r="AD128" s="240" t="s">
        <v>412</v>
      </c>
      <c r="AE128" s="240" t="s">
        <v>412</v>
      </c>
      <c r="AF128" s="240" t="s">
        <v>412</v>
      </c>
      <c r="AG128" s="240" t="s">
        <v>412</v>
      </c>
      <c r="AH128" s="240" t="s">
        <v>412</v>
      </c>
      <c r="AI128" s="240" t="s">
        <v>412</v>
      </c>
      <c r="AJ128" s="240">
        <v>0</v>
      </c>
      <c r="AK128" s="241" t="s">
        <v>412</v>
      </c>
    </row>
    <row r="129" spans="1:37">
      <c r="A129" s="1" t="s">
        <v>272</v>
      </c>
      <c r="B129" s="113" t="s">
        <v>69</v>
      </c>
      <c r="C129" s="113" t="s">
        <v>751</v>
      </c>
      <c r="D129" s="113" t="s">
        <v>750</v>
      </c>
      <c r="E129" s="20" t="s">
        <v>184</v>
      </c>
      <c r="F129" s="20" t="s">
        <v>124</v>
      </c>
      <c r="G129" s="240" t="s">
        <v>412</v>
      </c>
      <c r="H129" s="240" t="s">
        <v>412</v>
      </c>
      <c r="I129" s="240" t="s">
        <v>412</v>
      </c>
      <c r="J129" s="240" t="s">
        <v>412</v>
      </c>
      <c r="K129" s="240">
        <v>0</v>
      </c>
      <c r="L129" s="240" t="s">
        <v>412</v>
      </c>
      <c r="M129" s="240" t="s">
        <v>412</v>
      </c>
      <c r="N129" s="240" t="s">
        <v>412</v>
      </c>
      <c r="O129" s="240" t="s">
        <v>412</v>
      </c>
      <c r="P129" s="240">
        <v>0</v>
      </c>
      <c r="Q129" s="240">
        <v>0</v>
      </c>
      <c r="R129" s="240">
        <v>2.2971335037068279</v>
      </c>
      <c r="S129" s="240" t="s">
        <v>412</v>
      </c>
      <c r="T129" s="240">
        <v>1.0082524344954999</v>
      </c>
      <c r="U129" s="240">
        <v>0</v>
      </c>
      <c r="V129" s="240">
        <v>7.7015646893226195E-2</v>
      </c>
      <c r="W129" s="240">
        <v>7.7818922495453025E-2</v>
      </c>
      <c r="X129" s="240">
        <v>0</v>
      </c>
      <c r="Y129" s="240" t="s">
        <v>412</v>
      </c>
      <c r="Z129" s="240" t="s">
        <v>412</v>
      </c>
      <c r="AA129" s="240" t="s">
        <v>412</v>
      </c>
      <c r="AB129" s="240" t="s">
        <v>412</v>
      </c>
      <c r="AC129" s="240">
        <v>1.1238115938242881</v>
      </c>
      <c r="AD129" s="240">
        <v>0</v>
      </c>
      <c r="AE129" s="240" t="s">
        <v>412</v>
      </c>
      <c r="AF129" s="240">
        <v>0</v>
      </c>
      <c r="AG129" s="240" t="s">
        <v>412</v>
      </c>
      <c r="AH129" s="240" t="s">
        <v>412</v>
      </c>
      <c r="AI129" s="240">
        <v>0.38497906787022163</v>
      </c>
      <c r="AJ129" s="240">
        <v>0</v>
      </c>
      <c r="AK129" s="241" t="s">
        <v>412</v>
      </c>
    </row>
    <row r="130" spans="1:37">
      <c r="A130" s="222" t="s">
        <v>272</v>
      </c>
      <c r="B130" s="113" t="s">
        <v>469</v>
      </c>
      <c r="C130" s="113" t="s">
        <v>753</v>
      </c>
      <c r="D130" s="113" t="s">
        <v>752</v>
      </c>
      <c r="E130" s="20" t="s">
        <v>184</v>
      </c>
      <c r="F130" s="20" t="s">
        <v>124</v>
      </c>
      <c r="G130" s="240" t="s">
        <v>412</v>
      </c>
      <c r="H130" s="240" t="s">
        <v>412</v>
      </c>
      <c r="I130" s="240" t="s">
        <v>412</v>
      </c>
      <c r="J130" s="240" t="s">
        <v>412</v>
      </c>
      <c r="K130" s="240" t="s">
        <v>412</v>
      </c>
      <c r="L130" s="240" t="s">
        <v>412</v>
      </c>
      <c r="M130" s="240" t="s">
        <v>412</v>
      </c>
      <c r="N130" s="240" t="s">
        <v>412</v>
      </c>
      <c r="O130" s="240" t="s">
        <v>412</v>
      </c>
      <c r="P130" s="240">
        <v>0.15264419906153381</v>
      </c>
      <c r="Q130" s="240" t="s">
        <v>412</v>
      </c>
      <c r="R130" s="240">
        <v>4.3390905496417398</v>
      </c>
      <c r="S130" s="240" t="s">
        <v>412</v>
      </c>
      <c r="T130" s="240">
        <v>5.340103215444624</v>
      </c>
      <c r="U130" s="240">
        <v>1.3400217925133795</v>
      </c>
      <c r="V130" s="240">
        <v>0.76432196109041273</v>
      </c>
      <c r="W130" s="240">
        <v>0.78447907731177446</v>
      </c>
      <c r="X130" s="240">
        <v>0</v>
      </c>
      <c r="Y130" s="240" t="s">
        <v>412</v>
      </c>
      <c r="Z130" s="240" t="s">
        <v>412</v>
      </c>
      <c r="AA130" s="240" t="s">
        <v>412</v>
      </c>
      <c r="AB130" s="240" t="s">
        <v>412</v>
      </c>
      <c r="AC130" s="240">
        <v>24.80010291302899</v>
      </c>
      <c r="AD130" s="240">
        <v>0</v>
      </c>
      <c r="AE130" s="240" t="s">
        <v>412</v>
      </c>
      <c r="AF130" s="240" t="s">
        <v>412</v>
      </c>
      <c r="AG130" s="240">
        <v>24.991152674355824</v>
      </c>
      <c r="AH130" s="240" t="s">
        <v>412</v>
      </c>
      <c r="AI130" s="240">
        <v>6.878523590372061</v>
      </c>
      <c r="AJ130" s="240">
        <v>0</v>
      </c>
      <c r="AK130" s="241" t="s">
        <v>412</v>
      </c>
    </row>
    <row r="131" spans="1:37">
      <c r="A131" s="222" t="s">
        <v>272</v>
      </c>
      <c r="B131" s="113" t="s">
        <v>71</v>
      </c>
      <c r="C131" s="113" t="s">
        <v>755</v>
      </c>
      <c r="D131" s="113" t="s">
        <v>754</v>
      </c>
      <c r="E131" s="20" t="s">
        <v>184</v>
      </c>
      <c r="F131" s="20" t="s">
        <v>124</v>
      </c>
      <c r="G131" s="240" t="s">
        <v>412</v>
      </c>
      <c r="H131" s="240" t="s">
        <v>412</v>
      </c>
      <c r="I131" s="240" t="s">
        <v>412</v>
      </c>
      <c r="J131" s="240" t="s">
        <v>412</v>
      </c>
      <c r="K131" s="240" t="s">
        <v>412</v>
      </c>
      <c r="L131" s="240" t="s">
        <v>412</v>
      </c>
      <c r="M131" s="240" t="s">
        <v>412</v>
      </c>
      <c r="N131" s="240" t="s">
        <v>412</v>
      </c>
      <c r="O131" s="240" t="s">
        <v>412</v>
      </c>
      <c r="P131" s="240" t="s">
        <v>412</v>
      </c>
      <c r="Q131" s="240" t="s">
        <v>412</v>
      </c>
      <c r="R131" s="240" t="s">
        <v>412</v>
      </c>
      <c r="S131" s="240" t="s">
        <v>412</v>
      </c>
      <c r="T131" s="240">
        <v>0</v>
      </c>
      <c r="U131" s="240">
        <v>0</v>
      </c>
      <c r="V131" s="240">
        <v>0</v>
      </c>
      <c r="W131" s="240" t="s">
        <v>412</v>
      </c>
      <c r="X131" s="240" t="s">
        <v>412</v>
      </c>
      <c r="Y131" s="240" t="s">
        <v>412</v>
      </c>
      <c r="Z131" s="240" t="s">
        <v>412</v>
      </c>
      <c r="AA131" s="240" t="s">
        <v>412</v>
      </c>
      <c r="AB131" s="240" t="s">
        <v>412</v>
      </c>
      <c r="AC131" s="240" t="s">
        <v>412</v>
      </c>
      <c r="AD131" s="240" t="s">
        <v>412</v>
      </c>
      <c r="AE131" s="240" t="s">
        <v>412</v>
      </c>
      <c r="AF131" s="240" t="s">
        <v>412</v>
      </c>
      <c r="AG131" s="240">
        <v>0</v>
      </c>
      <c r="AH131" s="240" t="s">
        <v>412</v>
      </c>
      <c r="AI131" s="240" t="s">
        <v>412</v>
      </c>
      <c r="AJ131" s="240" t="s">
        <v>412</v>
      </c>
      <c r="AK131" s="241" t="s">
        <v>412</v>
      </c>
    </row>
    <row r="132" spans="1:37">
      <c r="A132" s="120" t="s">
        <v>272</v>
      </c>
      <c r="B132" s="121" t="s">
        <v>75</v>
      </c>
      <c r="C132" s="121" t="s">
        <v>757</v>
      </c>
      <c r="D132" s="121" t="s">
        <v>756</v>
      </c>
      <c r="E132" s="21" t="s">
        <v>184</v>
      </c>
      <c r="F132" s="21" t="s">
        <v>124</v>
      </c>
      <c r="G132" s="242" t="s">
        <v>412</v>
      </c>
      <c r="H132" s="242" t="s">
        <v>412</v>
      </c>
      <c r="I132" s="242" t="s">
        <v>412</v>
      </c>
      <c r="J132" s="242" t="s">
        <v>412</v>
      </c>
      <c r="K132" s="242">
        <v>0</v>
      </c>
      <c r="L132" s="242" t="s">
        <v>412</v>
      </c>
      <c r="M132" s="242" t="s">
        <v>412</v>
      </c>
      <c r="N132" s="242" t="s">
        <v>412</v>
      </c>
      <c r="O132" s="242" t="s">
        <v>412</v>
      </c>
      <c r="P132" s="242">
        <v>0</v>
      </c>
      <c r="Q132" s="242" t="s">
        <v>412</v>
      </c>
      <c r="R132" s="242" t="s">
        <v>412</v>
      </c>
      <c r="S132" s="242" t="s">
        <v>412</v>
      </c>
      <c r="T132" s="242" t="s">
        <v>412</v>
      </c>
      <c r="U132" s="242">
        <v>0</v>
      </c>
      <c r="V132" s="242" t="s">
        <v>412</v>
      </c>
      <c r="W132" s="242" t="s">
        <v>412</v>
      </c>
      <c r="X132" s="242" t="s">
        <v>412</v>
      </c>
      <c r="Y132" s="242" t="s">
        <v>412</v>
      </c>
      <c r="Z132" s="242" t="s">
        <v>412</v>
      </c>
      <c r="AA132" s="242" t="s">
        <v>412</v>
      </c>
      <c r="AB132" s="242" t="s">
        <v>412</v>
      </c>
      <c r="AC132" s="242" t="s">
        <v>412</v>
      </c>
      <c r="AD132" s="242" t="s">
        <v>412</v>
      </c>
      <c r="AE132" s="242" t="s">
        <v>412</v>
      </c>
      <c r="AF132" s="242" t="s">
        <v>412</v>
      </c>
      <c r="AG132" s="242" t="s">
        <v>412</v>
      </c>
      <c r="AH132" s="242" t="s">
        <v>412</v>
      </c>
      <c r="AI132" s="242" t="s">
        <v>412</v>
      </c>
      <c r="AJ132" s="242" t="s">
        <v>412</v>
      </c>
      <c r="AK132" s="243" t="s">
        <v>412</v>
      </c>
    </row>
    <row r="135" spans="1:37">
      <c r="A135" s="20" t="s">
        <v>310</v>
      </c>
      <c r="B135" s="15">
        <v>3</v>
      </c>
    </row>
    <row r="136" spans="1:37">
      <c r="A136" s="20" t="s">
        <v>309</v>
      </c>
    </row>
    <row r="137" spans="1:37">
      <c r="A137" s="60" t="s">
        <v>199</v>
      </c>
      <c r="B137" s="110" t="s">
        <v>59</v>
      </c>
      <c r="C137" s="60" t="s">
        <v>280</v>
      </c>
      <c r="D137" s="60" t="s">
        <v>692</v>
      </c>
      <c r="E137" s="60" t="s">
        <v>610</v>
      </c>
      <c r="F137" s="60" t="s">
        <v>124</v>
      </c>
      <c r="G137" s="214" t="s">
        <v>412</v>
      </c>
      <c r="H137" s="214" t="s">
        <v>412</v>
      </c>
      <c r="I137" s="214" t="s">
        <v>412</v>
      </c>
      <c r="J137" s="214" t="s">
        <v>412</v>
      </c>
      <c r="K137" s="214">
        <v>0</v>
      </c>
      <c r="L137" s="214" t="s">
        <v>412</v>
      </c>
      <c r="M137" s="214">
        <v>0</v>
      </c>
      <c r="N137" s="214" t="s">
        <v>412</v>
      </c>
      <c r="O137" s="214" t="s">
        <v>412</v>
      </c>
      <c r="P137" s="214">
        <v>0</v>
      </c>
      <c r="Q137" s="214">
        <v>0</v>
      </c>
      <c r="R137" s="214" t="s">
        <v>412</v>
      </c>
      <c r="S137" s="214">
        <v>0</v>
      </c>
      <c r="T137" s="214">
        <v>0</v>
      </c>
      <c r="U137" s="214" t="s">
        <v>412</v>
      </c>
      <c r="V137" s="214">
        <v>0</v>
      </c>
      <c r="W137" s="214">
        <v>0</v>
      </c>
      <c r="X137" s="214" t="s">
        <v>412</v>
      </c>
      <c r="Y137" s="214" t="s">
        <v>412</v>
      </c>
      <c r="Z137" s="214" t="s">
        <v>412</v>
      </c>
      <c r="AA137" s="214" t="s">
        <v>412</v>
      </c>
      <c r="AB137" s="214" t="s">
        <v>412</v>
      </c>
      <c r="AC137" s="214">
        <v>0</v>
      </c>
      <c r="AD137" s="214" t="s">
        <v>412</v>
      </c>
      <c r="AE137" s="214" t="s">
        <v>412</v>
      </c>
      <c r="AF137" s="214" t="s">
        <v>412</v>
      </c>
      <c r="AG137" s="214">
        <v>0</v>
      </c>
      <c r="AH137" s="214" t="s">
        <v>412</v>
      </c>
      <c r="AI137" s="214">
        <v>0</v>
      </c>
      <c r="AJ137" s="214">
        <v>0</v>
      </c>
      <c r="AK137" s="215" t="s">
        <v>412</v>
      </c>
    </row>
    <row r="138" spans="1:37" ht="22.5" hidden="1" customHeight="1">
      <c r="A138" s="20" t="s">
        <v>199</v>
      </c>
      <c r="B138" s="113" t="s">
        <v>204</v>
      </c>
      <c r="C138" s="20" t="s">
        <v>281</v>
      </c>
      <c r="D138" s="20" t="s">
        <v>694</v>
      </c>
      <c r="E138" s="20" t="s">
        <v>610</v>
      </c>
      <c r="F138" s="20" t="s">
        <v>124</v>
      </c>
      <c r="G138" s="216" t="s">
        <v>412</v>
      </c>
      <c r="H138" s="216" t="s">
        <v>412</v>
      </c>
      <c r="I138" s="216" t="s">
        <v>412</v>
      </c>
      <c r="J138" s="216" t="s">
        <v>412</v>
      </c>
      <c r="K138" s="216">
        <v>0</v>
      </c>
      <c r="L138" s="216" t="s">
        <v>412</v>
      </c>
      <c r="M138" s="216">
        <v>0</v>
      </c>
      <c r="N138" s="216" t="s">
        <v>412</v>
      </c>
      <c r="O138" s="216" t="s">
        <v>412</v>
      </c>
      <c r="P138" s="216" t="s">
        <v>412</v>
      </c>
      <c r="Q138" s="216" t="s">
        <v>412</v>
      </c>
      <c r="R138" s="216" t="s">
        <v>412</v>
      </c>
      <c r="S138" s="216" t="s">
        <v>412</v>
      </c>
      <c r="T138" s="216">
        <v>0</v>
      </c>
      <c r="U138" s="216" t="s">
        <v>412</v>
      </c>
      <c r="V138" s="216">
        <v>0</v>
      </c>
      <c r="W138" s="216">
        <v>0</v>
      </c>
      <c r="X138" s="216" t="s">
        <v>412</v>
      </c>
      <c r="Y138" s="216" t="s">
        <v>412</v>
      </c>
      <c r="Z138" s="216" t="s">
        <v>412</v>
      </c>
      <c r="AA138" s="216" t="s">
        <v>412</v>
      </c>
      <c r="AB138" s="216" t="s">
        <v>412</v>
      </c>
      <c r="AC138" s="216" t="s">
        <v>412</v>
      </c>
      <c r="AD138" s="216" t="s">
        <v>412</v>
      </c>
      <c r="AE138" s="216" t="s">
        <v>412</v>
      </c>
      <c r="AF138" s="216" t="s">
        <v>412</v>
      </c>
      <c r="AG138" s="216">
        <v>0</v>
      </c>
      <c r="AH138" s="216" t="s">
        <v>412</v>
      </c>
      <c r="AI138" s="216">
        <v>0</v>
      </c>
      <c r="AJ138" s="216">
        <v>-0.86145912330621066</v>
      </c>
      <c r="AK138" s="217" t="s">
        <v>412</v>
      </c>
    </row>
    <row r="139" spans="1:37" hidden="1">
      <c r="A139" s="20" t="s">
        <v>199</v>
      </c>
      <c r="B139" s="113" t="s">
        <v>262</v>
      </c>
      <c r="C139" s="20" t="s">
        <v>282</v>
      </c>
      <c r="D139" s="20" t="s">
        <v>550</v>
      </c>
      <c r="E139" s="20" t="s">
        <v>610</v>
      </c>
      <c r="F139" s="20" t="s">
        <v>124</v>
      </c>
      <c r="G139" s="216" t="s">
        <v>412</v>
      </c>
      <c r="H139" s="216" t="s">
        <v>412</v>
      </c>
      <c r="I139" s="216" t="s">
        <v>412</v>
      </c>
      <c r="J139" s="216" t="s">
        <v>412</v>
      </c>
      <c r="K139" s="216" t="s">
        <v>412</v>
      </c>
      <c r="L139" s="216" t="s">
        <v>412</v>
      </c>
      <c r="M139" s="216" t="s">
        <v>412</v>
      </c>
      <c r="N139" s="216" t="s">
        <v>412</v>
      </c>
      <c r="O139" s="216" t="s">
        <v>412</v>
      </c>
      <c r="P139" s="216" t="s">
        <v>412</v>
      </c>
      <c r="Q139" s="216" t="s">
        <v>412</v>
      </c>
      <c r="R139" s="216" t="s">
        <v>412</v>
      </c>
      <c r="S139" s="216" t="s">
        <v>412</v>
      </c>
      <c r="T139" s="216" t="s">
        <v>412</v>
      </c>
      <c r="U139" s="216" t="s">
        <v>412</v>
      </c>
      <c r="V139" s="216" t="s">
        <v>412</v>
      </c>
      <c r="W139" s="216" t="s">
        <v>412</v>
      </c>
      <c r="X139" s="216" t="s">
        <v>412</v>
      </c>
      <c r="Y139" s="216" t="s">
        <v>412</v>
      </c>
      <c r="Z139" s="216" t="s">
        <v>412</v>
      </c>
      <c r="AA139" s="216" t="s">
        <v>412</v>
      </c>
      <c r="AB139" s="216" t="s">
        <v>412</v>
      </c>
      <c r="AC139" s="216" t="s">
        <v>412</v>
      </c>
      <c r="AD139" s="216" t="s">
        <v>412</v>
      </c>
      <c r="AE139" s="216" t="s">
        <v>412</v>
      </c>
      <c r="AF139" s="216" t="s">
        <v>412</v>
      </c>
      <c r="AG139" s="216" t="s">
        <v>412</v>
      </c>
      <c r="AH139" s="216" t="s">
        <v>412</v>
      </c>
      <c r="AI139" s="216" t="s">
        <v>412</v>
      </c>
      <c r="AJ139" s="216" t="s">
        <v>412</v>
      </c>
      <c r="AK139" s="217" t="s">
        <v>412</v>
      </c>
    </row>
    <row r="140" spans="1:37">
      <c r="A140" s="20" t="s">
        <v>199</v>
      </c>
      <c r="B140" s="113" t="s">
        <v>263</v>
      </c>
      <c r="C140" s="20" t="s">
        <v>283</v>
      </c>
      <c r="D140" s="20" t="s">
        <v>550</v>
      </c>
      <c r="E140" s="20" t="s">
        <v>610</v>
      </c>
      <c r="F140" s="20" t="s">
        <v>124</v>
      </c>
      <c r="G140" s="216" t="s">
        <v>412</v>
      </c>
      <c r="H140" s="216" t="s">
        <v>412</v>
      </c>
      <c r="I140" s="216" t="s">
        <v>412</v>
      </c>
      <c r="J140" s="216" t="s">
        <v>412</v>
      </c>
      <c r="K140" s="216" t="s">
        <v>412</v>
      </c>
      <c r="L140" s="216" t="s">
        <v>412</v>
      </c>
      <c r="M140" s="216" t="s">
        <v>412</v>
      </c>
      <c r="N140" s="216" t="s">
        <v>412</v>
      </c>
      <c r="O140" s="216" t="s">
        <v>412</v>
      </c>
      <c r="P140" s="216" t="s">
        <v>412</v>
      </c>
      <c r="Q140" s="216" t="s">
        <v>412</v>
      </c>
      <c r="R140" s="216" t="s">
        <v>412</v>
      </c>
      <c r="S140" s="216" t="s">
        <v>412</v>
      </c>
      <c r="T140" s="216" t="s">
        <v>412</v>
      </c>
      <c r="U140" s="216" t="s">
        <v>412</v>
      </c>
      <c r="V140" s="216" t="s">
        <v>412</v>
      </c>
      <c r="W140" s="216" t="s">
        <v>412</v>
      </c>
      <c r="X140" s="216" t="s">
        <v>412</v>
      </c>
      <c r="Y140" s="216" t="s">
        <v>412</v>
      </c>
      <c r="Z140" s="216" t="s">
        <v>412</v>
      </c>
      <c r="AA140" s="216" t="s">
        <v>412</v>
      </c>
      <c r="AB140" s="216" t="s">
        <v>412</v>
      </c>
      <c r="AC140" s="216" t="s">
        <v>412</v>
      </c>
      <c r="AD140" s="216" t="s">
        <v>412</v>
      </c>
      <c r="AE140" s="216" t="s">
        <v>412</v>
      </c>
      <c r="AF140" s="216" t="s">
        <v>412</v>
      </c>
      <c r="AG140" s="216" t="s">
        <v>412</v>
      </c>
      <c r="AH140" s="216" t="s">
        <v>412</v>
      </c>
      <c r="AI140" s="216" t="s">
        <v>412</v>
      </c>
      <c r="AJ140" s="216" t="s">
        <v>412</v>
      </c>
      <c r="AK140" s="217" t="s">
        <v>412</v>
      </c>
    </row>
    <row r="141" spans="1:37">
      <c r="A141" s="20" t="s">
        <v>199</v>
      </c>
      <c r="B141" s="113" t="s">
        <v>66</v>
      </c>
      <c r="C141" s="20" t="s">
        <v>284</v>
      </c>
      <c r="D141" s="20" t="s">
        <v>698</v>
      </c>
      <c r="E141" s="20" t="s">
        <v>610</v>
      </c>
      <c r="F141" s="20" t="s">
        <v>124</v>
      </c>
      <c r="G141" s="216" t="s">
        <v>412</v>
      </c>
      <c r="H141" s="216" t="s">
        <v>412</v>
      </c>
      <c r="I141" s="216" t="s">
        <v>412</v>
      </c>
      <c r="J141" s="216" t="s">
        <v>412</v>
      </c>
      <c r="K141" s="216">
        <v>0</v>
      </c>
      <c r="L141" s="216" t="s">
        <v>412</v>
      </c>
      <c r="M141" s="216">
        <v>0</v>
      </c>
      <c r="N141" s="216" t="s">
        <v>412</v>
      </c>
      <c r="O141" s="216" t="s">
        <v>412</v>
      </c>
      <c r="P141" s="216">
        <v>0</v>
      </c>
      <c r="Q141" s="216">
        <v>0</v>
      </c>
      <c r="R141" s="216">
        <v>0</v>
      </c>
      <c r="S141" s="216" t="s">
        <v>412</v>
      </c>
      <c r="T141" s="216">
        <v>0</v>
      </c>
      <c r="U141" s="216">
        <v>0</v>
      </c>
      <c r="V141" s="216">
        <v>0</v>
      </c>
      <c r="W141" s="216">
        <v>0</v>
      </c>
      <c r="X141" s="216" t="s">
        <v>412</v>
      </c>
      <c r="Y141" s="216" t="s">
        <v>412</v>
      </c>
      <c r="Z141" s="216" t="s">
        <v>412</v>
      </c>
      <c r="AA141" s="216" t="s">
        <v>412</v>
      </c>
      <c r="AB141" s="216" t="s">
        <v>412</v>
      </c>
      <c r="AC141" s="216">
        <v>0</v>
      </c>
      <c r="AD141" s="216" t="s">
        <v>412</v>
      </c>
      <c r="AE141" s="216">
        <v>0</v>
      </c>
      <c r="AF141" s="216" t="s">
        <v>412</v>
      </c>
      <c r="AG141" s="216">
        <v>-45.803667815788884</v>
      </c>
      <c r="AH141" s="216" t="s">
        <v>412</v>
      </c>
      <c r="AI141" s="216">
        <v>0</v>
      </c>
      <c r="AJ141" s="216">
        <v>0</v>
      </c>
      <c r="AK141" s="217" t="s">
        <v>412</v>
      </c>
    </row>
    <row r="142" spans="1:37">
      <c r="A142" s="20" t="s">
        <v>199</v>
      </c>
      <c r="B142" s="113" t="s">
        <v>63</v>
      </c>
      <c r="C142" s="20" t="s">
        <v>285</v>
      </c>
      <c r="D142" s="20" t="s">
        <v>700</v>
      </c>
      <c r="E142" s="20" t="s">
        <v>610</v>
      </c>
      <c r="F142" s="20" t="s">
        <v>124</v>
      </c>
      <c r="G142" s="216" t="s">
        <v>412</v>
      </c>
      <c r="H142" s="216" t="s">
        <v>412</v>
      </c>
      <c r="I142" s="216" t="s">
        <v>412</v>
      </c>
      <c r="J142" s="216" t="s">
        <v>412</v>
      </c>
      <c r="K142" s="216">
        <v>0</v>
      </c>
      <c r="L142" s="216" t="s">
        <v>412</v>
      </c>
      <c r="M142" s="216">
        <v>0</v>
      </c>
      <c r="N142" s="216">
        <v>0</v>
      </c>
      <c r="O142" s="216" t="s">
        <v>412</v>
      </c>
      <c r="P142" s="216">
        <v>0</v>
      </c>
      <c r="Q142" s="216">
        <v>0</v>
      </c>
      <c r="R142" s="216">
        <v>0</v>
      </c>
      <c r="S142" s="216">
        <v>0</v>
      </c>
      <c r="T142" s="216">
        <v>0</v>
      </c>
      <c r="U142" s="216">
        <v>0</v>
      </c>
      <c r="V142" s="216">
        <v>0</v>
      </c>
      <c r="W142" s="216">
        <v>0</v>
      </c>
      <c r="X142" s="216" t="s">
        <v>412</v>
      </c>
      <c r="Y142" s="216" t="s">
        <v>412</v>
      </c>
      <c r="Z142" s="216" t="s">
        <v>412</v>
      </c>
      <c r="AA142" s="216" t="s">
        <v>412</v>
      </c>
      <c r="AB142" s="216" t="s">
        <v>412</v>
      </c>
      <c r="AC142" s="216">
        <v>0</v>
      </c>
      <c r="AD142" s="216" t="s">
        <v>412</v>
      </c>
      <c r="AE142" s="216">
        <v>0</v>
      </c>
      <c r="AF142" s="216" t="s">
        <v>412</v>
      </c>
      <c r="AG142" s="216">
        <v>0</v>
      </c>
      <c r="AH142" s="216" t="s">
        <v>412</v>
      </c>
      <c r="AI142" s="216">
        <v>0</v>
      </c>
      <c r="AJ142" s="216">
        <v>0</v>
      </c>
      <c r="AK142" s="217" t="s">
        <v>412</v>
      </c>
    </row>
    <row r="143" spans="1:37">
      <c r="A143" s="20" t="s">
        <v>199</v>
      </c>
      <c r="B143" s="113" t="s">
        <v>205</v>
      </c>
      <c r="C143" s="20" t="s">
        <v>286</v>
      </c>
      <c r="D143" s="20" t="s">
        <v>702</v>
      </c>
      <c r="E143" s="20" t="s">
        <v>610</v>
      </c>
      <c r="F143" s="20" t="s">
        <v>124</v>
      </c>
      <c r="G143" s="216" t="s">
        <v>412</v>
      </c>
      <c r="H143" s="216" t="s">
        <v>412</v>
      </c>
      <c r="I143" s="216" t="s">
        <v>412</v>
      </c>
      <c r="J143" s="216" t="s">
        <v>412</v>
      </c>
      <c r="K143" s="216">
        <v>0</v>
      </c>
      <c r="L143" s="216" t="s">
        <v>412</v>
      </c>
      <c r="M143" s="216" t="s">
        <v>412</v>
      </c>
      <c r="N143" s="216" t="s">
        <v>412</v>
      </c>
      <c r="O143" s="216" t="s">
        <v>412</v>
      </c>
      <c r="P143" s="216">
        <v>0</v>
      </c>
      <c r="Q143" s="216">
        <v>0</v>
      </c>
      <c r="R143" s="216" t="s">
        <v>412</v>
      </c>
      <c r="S143" s="216" t="s">
        <v>412</v>
      </c>
      <c r="T143" s="216">
        <v>-16.582502144037985</v>
      </c>
      <c r="U143" s="216">
        <v>0</v>
      </c>
      <c r="V143" s="216">
        <v>0</v>
      </c>
      <c r="W143" s="216">
        <v>0</v>
      </c>
      <c r="X143" s="216" t="s">
        <v>412</v>
      </c>
      <c r="Y143" s="216" t="s">
        <v>412</v>
      </c>
      <c r="Z143" s="216" t="s">
        <v>412</v>
      </c>
      <c r="AA143" s="216" t="s">
        <v>412</v>
      </c>
      <c r="AB143" s="216" t="s">
        <v>412</v>
      </c>
      <c r="AC143" s="216">
        <v>0</v>
      </c>
      <c r="AD143" s="216">
        <v>0</v>
      </c>
      <c r="AE143" s="216" t="s">
        <v>412</v>
      </c>
      <c r="AF143" s="216" t="s">
        <v>412</v>
      </c>
      <c r="AG143" s="216">
        <v>-8.1967899205166166</v>
      </c>
      <c r="AH143" s="216" t="s">
        <v>412</v>
      </c>
      <c r="AI143" s="216">
        <v>0</v>
      </c>
      <c r="AJ143" s="216">
        <v>0</v>
      </c>
      <c r="AK143" s="217" t="s">
        <v>412</v>
      </c>
    </row>
    <row r="144" spans="1:37">
      <c r="A144" s="20" t="s">
        <v>199</v>
      </c>
      <c r="B144" s="113" t="s">
        <v>67</v>
      </c>
      <c r="C144" s="20" t="s">
        <v>287</v>
      </c>
      <c r="D144" s="20" t="s">
        <v>704</v>
      </c>
      <c r="E144" s="20" t="s">
        <v>610</v>
      </c>
      <c r="F144" s="20" t="s">
        <v>124</v>
      </c>
      <c r="G144" s="216" t="s">
        <v>412</v>
      </c>
      <c r="H144" s="216" t="s">
        <v>412</v>
      </c>
      <c r="I144" s="216" t="s">
        <v>412</v>
      </c>
      <c r="J144" s="216" t="s">
        <v>412</v>
      </c>
      <c r="K144" s="216" t="s">
        <v>412</v>
      </c>
      <c r="L144" s="216" t="s">
        <v>412</v>
      </c>
      <c r="M144" s="216" t="s">
        <v>412</v>
      </c>
      <c r="N144" s="216">
        <v>0</v>
      </c>
      <c r="O144" s="216" t="s">
        <v>412</v>
      </c>
      <c r="P144" s="216">
        <v>0</v>
      </c>
      <c r="Q144" s="216" t="s">
        <v>412</v>
      </c>
      <c r="R144" s="216" t="s">
        <v>412</v>
      </c>
      <c r="S144" s="216" t="s">
        <v>412</v>
      </c>
      <c r="T144" s="216" t="s">
        <v>412</v>
      </c>
      <c r="U144" s="216" t="s">
        <v>412</v>
      </c>
      <c r="V144" s="216">
        <v>0</v>
      </c>
      <c r="W144" s="216">
        <v>0</v>
      </c>
      <c r="X144" s="216" t="s">
        <v>412</v>
      </c>
      <c r="Y144" s="216" t="s">
        <v>412</v>
      </c>
      <c r="Z144" s="216" t="s">
        <v>412</v>
      </c>
      <c r="AA144" s="216" t="s">
        <v>412</v>
      </c>
      <c r="AB144" s="216" t="s">
        <v>412</v>
      </c>
      <c r="AC144" s="216" t="s">
        <v>412</v>
      </c>
      <c r="AD144" s="216" t="s">
        <v>412</v>
      </c>
      <c r="AE144" s="216" t="s">
        <v>412</v>
      </c>
      <c r="AF144" s="216" t="s">
        <v>412</v>
      </c>
      <c r="AG144" s="216" t="s">
        <v>412</v>
      </c>
      <c r="AH144" s="216" t="s">
        <v>412</v>
      </c>
      <c r="AI144" s="216" t="s">
        <v>412</v>
      </c>
      <c r="AJ144" s="216">
        <v>0</v>
      </c>
      <c r="AK144" s="217" t="s">
        <v>412</v>
      </c>
    </row>
    <row r="145" spans="1:37">
      <c r="A145" s="20" t="s">
        <v>199</v>
      </c>
      <c r="B145" s="113" t="s">
        <v>69</v>
      </c>
      <c r="C145" s="20" t="s">
        <v>288</v>
      </c>
      <c r="D145" s="20" t="s">
        <v>706</v>
      </c>
      <c r="E145" s="20" t="s">
        <v>610</v>
      </c>
      <c r="F145" s="20" t="s">
        <v>124</v>
      </c>
      <c r="G145" s="216" t="s">
        <v>412</v>
      </c>
      <c r="H145" s="216" t="s">
        <v>412</v>
      </c>
      <c r="I145" s="216" t="s">
        <v>412</v>
      </c>
      <c r="J145" s="216" t="s">
        <v>412</v>
      </c>
      <c r="K145" s="216">
        <v>0</v>
      </c>
      <c r="L145" s="216" t="s">
        <v>412</v>
      </c>
      <c r="M145" s="216" t="s">
        <v>412</v>
      </c>
      <c r="N145" s="216" t="s">
        <v>412</v>
      </c>
      <c r="O145" s="216" t="s">
        <v>412</v>
      </c>
      <c r="P145" s="216">
        <v>0</v>
      </c>
      <c r="Q145" s="216">
        <v>0</v>
      </c>
      <c r="R145" s="216">
        <v>-0.60789488655882251</v>
      </c>
      <c r="S145" s="216" t="s">
        <v>412</v>
      </c>
      <c r="T145" s="216">
        <v>0</v>
      </c>
      <c r="U145" s="216">
        <v>0</v>
      </c>
      <c r="V145" s="216">
        <v>0</v>
      </c>
      <c r="W145" s="216">
        <v>0</v>
      </c>
      <c r="X145" s="216" t="s">
        <v>412</v>
      </c>
      <c r="Y145" s="216" t="s">
        <v>412</v>
      </c>
      <c r="Z145" s="216" t="s">
        <v>412</v>
      </c>
      <c r="AA145" s="216" t="s">
        <v>412</v>
      </c>
      <c r="AB145" s="216" t="s">
        <v>412</v>
      </c>
      <c r="AC145" s="216">
        <v>0</v>
      </c>
      <c r="AD145" s="216">
        <v>0</v>
      </c>
      <c r="AE145" s="216" t="s">
        <v>412</v>
      </c>
      <c r="AF145" s="216" t="s">
        <v>412</v>
      </c>
      <c r="AG145" s="216" t="s">
        <v>412</v>
      </c>
      <c r="AH145" s="216" t="s">
        <v>412</v>
      </c>
      <c r="AI145" s="216">
        <v>0</v>
      </c>
      <c r="AJ145" s="216">
        <v>0</v>
      </c>
      <c r="AK145" s="217" t="s">
        <v>412</v>
      </c>
    </row>
    <row r="146" spans="1:37">
      <c r="A146" s="20" t="s">
        <v>199</v>
      </c>
      <c r="B146" s="113" t="s">
        <v>469</v>
      </c>
      <c r="C146" s="20" t="s">
        <v>289</v>
      </c>
      <c r="D146" s="20" t="s">
        <v>708</v>
      </c>
      <c r="E146" s="20" t="s">
        <v>610</v>
      </c>
      <c r="F146" s="20" t="s">
        <v>124</v>
      </c>
      <c r="G146" s="216" t="s">
        <v>412</v>
      </c>
      <c r="H146" s="216" t="s">
        <v>412</v>
      </c>
      <c r="I146" s="216" t="s">
        <v>412</v>
      </c>
      <c r="J146" s="216" t="s">
        <v>412</v>
      </c>
      <c r="K146" s="216" t="s">
        <v>412</v>
      </c>
      <c r="L146" s="216" t="s">
        <v>412</v>
      </c>
      <c r="M146" s="216" t="s">
        <v>412</v>
      </c>
      <c r="N146" s="216" t="s">
        <v>412</v>
      </c>
      <c r="O146" s="216" t="s">
        <v>412</v>
      </c>
      <c r="P146" s="216">
        <v>0</v>
      </c>
      <c r="Q146" s="216" t="s">
        <v>412</v>
      </c>
      <c r="R146" s="216">
        <v>-2.0855384894974724</v>
      </c>
      <c r="S146" s="216" t="s">
        <v>412</v>
      </c>
      <c r="T146" s="216">
        <v>0</v>
      </c>
      <c r="U146" s="216">
        <v>0</v>
      </c>
      <c r="V146" s="216">
        <v>0</v>
      </c>
      <c r="W146" s="216">
        <v>0</v>
      </c>
      <c r="X146" s="216" t="s">
        <v>412</v>
      </c>
      <c r="Y146" s="216" t="s">
        <v>412</v>
      </c>
      <c r="Z146" s="216" t="s">
        <v>412</v>
      </c>
      <c r="AA146" s="216" t="s">
        <v>412</v>
      </c>
      <c r="AB146" s="216" t="s">
        <v>412</v>
      </c>
      <c r="AC146" s="216">
        <v>-8.2047939770225504</v>
      </c>
      <c r="AD146" s="216">
        <v>0</v>
      </c>
      <c r="AE146" s="216" t="s">
        <v>412</v>
      </c>
      <c r="AF146" s="216" t="s">
        <v>412</v>
      </c>
      <c r="AG146" s="216">
        <v>-37.572442630632757</v>
      </c>
      <c r="AH146" s="216" t="s">
        <v>412</v>
      </c>
      <c r="AI146" s="216">
        <v>-0.43160535413508749</v>
      </c>
      <c r="AJ146" s="216">
        <v>0</v>
      </c>
      <c r="AK146" s="217" t="s">
        <v>412</v>
      </c>
    </row>
    <row r="147" spans="1:37">
      <c r="A147" s="20" t="s">
        <v>199</v>
      </c>
      <c r="B147" s="113" t="s">
        <v>71</v>
      </c>
      <c r="C147" s="20" t="s">
        <v>290</v>
      </c>
      <c r="D147" s="20" t="s">
        <v>710</v>
      </c>
      <c r="E147" s="20" t="s">
        <v>610</v>
      </c>
      <c r="F147" s="20" t="s">
        <v>124</v>
      </c>
      <c r="G147" s="216" t="s">
        <v>412</v>
      </c>
      <c r="H147" s="216" t="s">
        <v>412</v>
      </c>
      <c r="I147" s="216" t="s">
        <v>412</v>
      </c>
      <c r="J147" s="216" t="s">
        <v>412</v>
      </c>
      <c r="K147" s="216" t="s">
        <v>412</v>
      </c>
      <c r="L147" s="216" t="s">
        <v>412</v>
      </c>
      <c r="M147" s="216" t="s">
        <v>412</v>
      </c>
      <c r="N147" s="216" t="s">
        <v>412</v>
      </c>
      <c r="O147" s="216" t="s">
        <v>412</v>
      </c>
      <c r="P147" s="216" t="s">
        <v>412</v>
      </c>
      <c r="Q147" s="216" t="s">
        <v>412</v>
      </c>
      <c r="R147" s="216" t="s">
        <v>412</v>
      </c>
      <c r="S147" s="216" t="s">
        <v>412</v>
      </c>
      <c r="T147" s="216">
        <v>0</v>
      </c>
      <c r="U147" s="216">
        <v>-0.59573404028552557</v>
      </c>
      <c r="V147" s="216">
        <v>0</v>
      </c>
      <c r="W147" s="216" t="s">
        <v>412</v>
      </c>
      <c r="X147" s="216" t="s">
        <v>412</v>
      </c>
      <c r="Y147" s="216" t="s">
        <v>412</v>
      </c>
      <c r="Z147" s="216" t="s">
        <v>412</v>
      </c>
      <c r="AA147" s="216" t="s">
        <v>412</v>
      </c>
      <c r="AB147" s="216" t="s">
        <v>412</v>
      </c>
      <c r="AC147" s="216" t="s">
        <v>412</v>
      </c>
      <c r="AD147" s="216" t="s">
        <v>412</v>
      </c>
      <c r="AE147" s="216" t="s">
        <v>412</v>
      </c>
      <c r="AF147" s="216" t="s">
        <v>412</v>
      </c>
      <c r="AG147" s="216">
        <v>0</v>
      </c>
      <c r="AH147" s="216" t="s">
        <v>412</v>
      </c>
      <c r="AI147" s="216" t="s">
        <v>412</v>
      </c>
      <c r="AJ147" s="216" t="s">
        <v>412</v>
      </c>
      <c r="AK147" s="217" t="s">
        <v>412</v>
      </c>
    </row>
    <row r="148" spans="1:37">
      <c r="A148" s="20" t="s">
        <v>199</v>
      </c>
      <c r="B148" s="121" t="s">
        <v>75</v>
      </c>
      <c r="C148" s="21" t="s">
        <v>291</v>
      </c>
      <c r="D148" s="21" t="s">
        <v>712</v>
      </c>
      <c r="E148" s="21" t="s">
        <v>610</v>
      </c>
      <c r="F148" s="21" t="s">
        <v>124</v>
      </c>
      <c r="G148" s="218" t="s">
        <v>412</v>
      </c>
      <c r="H148" s="218" t="s">
        <v>412</v>
      </c>
      <c r="I148" s="218" t="s">
        <v>412</v>
      </c>
      <c r="J148" s="218" t="s">
        <v>412</v>
      </c>
      <c r="K148" s="218">
        <v>0</v>
      </c>
      <c r="L148" s="218" t="s">
        <v>412</v>
      </c>
      <c r="M148" s="218" t="s">
        <v>412</v>
      </c>
      <c r="N148" s="218" t="s">
        <v>412</v>
      </c>
      <c r="O148" s="218" t="s">
        <v>412</v>
      </c>
      <c r="P148" s="218">
        <v>0</v>
      </c>
      <c r="Q148" s="218" t="s">
        <v>412</v>
      </c>
      <c r="R148" s="218" t="s">
        <v>412</v>
      </c>
      <c r="S148" s="218" t="s">
        <v>412</v>
      </c>
      <c r="T148" s="218" t="s">
        <v>412</v>
      </c>
      <c r="U148" s="218">
        <v>0</v>
      </c>
      <c r="V148" s="218" t="s">
        <v>412</v>
      </c>
      <c r="W148" s="218" t="s">
        <v>412</v>
      </c>
      <c r="X148" s="218" t="s">
        <v>412</v>
      </c>
      <c r="Y148" s="218" t="s">
        <v>412</v>
      </c>
      <c r="Z148" s="218" t="s">
        <v>412</v>
      </c>
      <c r="AA148" s="218" t="s">
        <v>412</v>
      </c>
      <c r="AB148" s="218" t="s">
        <v>412</v>
      </c>
      <c r="AC148" s="218" t="s">
        <v>412</v>
      </c>
      <c r="AD148" s="218" t="s">
        <v>412</v>
      </c>
      <c r="AE148" s="218" t="s">
        <v>412</v>
      </c>
      <c r="AF148" s="218" t="s">
        <v>412</v>
      </c>
      <c r="AG148" s="218" t="s">
        <v>412</v>
      </c>
      <c r="AH148" s="218" t="s">
        <v>412</v>
      </c>
      <c r="AI148" s="218" t="s">
        <v>412</v>
      </c>
      <c r="AJ148" s="218" t="s">
        <v>412</v>
      </c>
      <c r="AK148" s="219" t="s">
        <v>412</v>
      </c>
    </row>
    <row r="149" spans="1:37">
      <c r="A149" s="60" t="s">
        <v>272</v>
      </c>
      <c r="B149" s="110" t="s">
        <v>59</v>
      </c>
      <c r="C149" s="60" t="s">
        <v>292</v>
      </c>
      <c r="D149" s="60" t="s">
        <v>736</v>
      </c>
      <c r="E149" s="60" t="s">
        <v>610</v>
      </c>
      <c r="F149" s="60" t="s">
        <v>124</v>
      </c>
      <c r="G149" s="214" t="s">
        <v>412</v>
      </c>
      <c r="H149" s="214" t="s">
        <v>412</v>
      </c>
      <c r="I149" s="214" t="s">
        <v>412</v>
      </c>
      <c r="J149" s="214" t="s">
        <v>412</v>
      </c>
      <c r="K149" s="214">
        <v>0</v>
      </c>
      <c r="L149" s="214" t="s">
        <v>412</v>
      </c>
      <c r="M149" s="214">
        <v>0</v>
      </c>
      <c r="N149" s="214" t="s">
        <v>412</v>
      </c>
      <c r="O149" s="214" t="s">
        <v>412</v>
      </c>
      <c r="P149" s="214">
        <v>0</v>
      </c>
      <c r="Q149" s="214">
        <v>0</v>
      </c>
      <c r="R149" s="214" t="s">
        <v>412</v>
      </c>
      <c r="S149" s="214">
        <v>0</v>
      </c>
      <c r="T149" s="214">
        <v>0</v>
      </c>
      <c r="U149" s="214" t="s">
        <v>412</v>
      </c>
      <c r="V149" s="214">
        <v>0</v>
      </c>
      <c r="W149" s="214">
        <v>0</v>
      </c>
      <c r="X149" s="214">
        <v>0</v>
      </c>
      <c r="Y149" s="214" t="s">
        <v>412</v>
      </c>
      <c r="Z149" s="214" t="s">
        <v>412</v>
      </c>
      <c r="AA149" s="214" t="s">
        <v>412</v>
      </c>
      <c r="AB149" s="214" t="s">
        <v>412</v>
      </c>
      <c r="AC149" s="214">
        <v>0</v>
      </c>
      <c r="AD149" s="214" t="s">
        <v>412</v>
      </c>
      <c r="AE149" s="214" t="s">
        <v>412</v>
      </c>
      <c r="AF149" s="214" t="s">
        <v>412</v>
      </c>
      <c r="AG149" s="214">
        <v>-10.837792344440686</v>
      </c>
      <c r="AH149" s="214" t="s">
        <v>412</v>
      </c>
      <c r="AI149" s="214">
        <v>0</v>
      </c>
      <c r="AJ149" s="214">
        <v>0</v>
      </c>
      <c r="AK149" s="215" t="s">
        <v>412</v>
      </c>
    </row>
    <row r="150" spans="1:37">
      <c r="A150" s="20" t="s">
        <v>272</v>
      </c>
      <c r="B150" s="113" t="s">
        <v>204</v>
      </c>
      <c r="C150" s="20" t="s">
        <v>293</v>
      </c>
      <c r="D150" s="20" t="s">
        <v>738</v>
      </c>
      <c r="E150" s="20" t="s">
        <v>610</v>
      </c>
      <c r="F150" s="20" t="s">
        <v>124</v>
      </c>
      <c r="G150" s="216" t="s">
        <v>412</v>
      </c>
      <c r="H150" s="216" t="s">
        <v>412</v>
      </c>
      <c r="I150" s="216" t="s">
        <v>412</v>
      </c>
      <c r="J150" s="216" t="s">
        <v>412</v>
      </c>
      <c r="K150" s="216">
        <v>0</v>
      </c>
      <c r="L150" s="216" t="s">
        <v>412</v>
      </c>
      <c r="M150" s="216">
        <v>0</v>
      </c>
      <c r="N150" s="216" t="s">
        <v>412</v>
      </c>
      <c r="O150" s="216" t="s">
        <v>412</v>
      </c>
      <c r="P150" s="216" t="s">
        <v>412</v>
      </c>
      <c r="Q150" s="216" t="s">
        <v>412</v>
      </c>
      <c r="R150" s="216" t="s">
        <v>412</v>
      </c>
      <c r="S150" s="216" t="s">
        <v>412</v>
      </c>
      <c r="T150" s="216">
        <v>0</v>
      </c>
      <c r="U150" s="216" t="s">
        <v>412</v>
      </c>
      <c r="V150" s="216">
        <v>0</v>
      </c>
      <c r="W150" s="216">
        <v>0</v>
      </c>
      <c r="X150" s="216" t="s">
        <v>412</v>
      </c>
      <c r="Y150" s="216" t="s">
        <v>412</v>
      </c>
      <c r="Z150" s="216" t="s">
        <v>412</v>
      </c>
      <c r="AA150" s="216" t="s">
        <v>412</v>
      </c>
      <c r="AB150" s="216" t="s">
        <v>412</v>
      </c>
      <c r="AC150" s="216" t="s">
        <v>412</v>
      </c>
      <c r="AD150" s="216" t="s">
        <v>412</v>
      </c>
      <c r="AE150" s="216" t="s">
        <v>412</v>
      </c>
      <c r="AF150" s="216" t="s">
        <v>412</v>
      </c>
      <c r="AG150" s="216">
        <v>0</v>
      </c>
      <c r="AH150" s="216" t="s">
        <v>412</v>
      </c>
      <c r="AI150" s="216">
        <v>0</v>
      </c>
      <c r="AJ150" s="216">
        <v>0</v>
      </c>
      <c r="AK150" s="217" t="s">
        <v>412</v>
      </c>
    </row>
    <row r="151" spans="1:37" hidden="1">
      <c r="A151" s="20" t="s">
        <v>272</v>
      </c>
      <c r="B151" s="113" t="s">
        <v>262</v>
      </c>
      <c r="C151" s="20" t="s">
        <v>294</v>
      </c>
      <c r="D151" s="20" t="s">
        <v>550</v>
      </c>
      <c r="E151" s="20" t="s">
        <v>610</v>
      </c>
      <c r="F151" s="20" t="s">
        <v>124</v>
      </c>
      <c r="G151" s="216" t="s">
        <v>412</v>
      </c>
      <c r="H151" s="216" t="s">
        <v>412</v>
      </c>
      <c r="I151" s="216" t="s">
        <v>412</v>
      </c>
      <c r="J151" s="216" t="s">
        <v>412</v>
      </c>
      <c r="K151" s="216" t="s">
        <v>412</v>
      </c>
      <c r="L151" s="216" t="s">
        <v>412</v>
      </c>
      <c r="M151" s="216" t="s">
        <v>412</v>
      </c>
      <c r="N151" s="216" t="s">
        <v>412</v>
      </c>
      <c r="O151" s="216" t="s">
        <v>412</v>
      </c>
      <c r="P151" s="216" t="s">
        <v>412</v>
      </c>
      <c r="Q151" s="216" t="s">
        <v>412</v>
      </c>
      <c r="R151" s="216" t="s">
        <v>412</v>
      </c>
      <c r="S151" s="216" t="s">
        <v>412</v>
      </c>
      <c r="T151" s="216" t="s">
        <v>412</v>
      </c>
      <c r="U151" s="216" t="s">
        <v>412</v>
      </c>
      <c r="V151" s="216" t="s">
        <v>412</v>
      </c>
      <c r="W151" s="216" t="s">
        <v>412</v>
      </c>
      <c r="X151" s="216" t="s">
        <v>412</v>
      </c>
      <c r="Y151" s="216" t="s">
        <v>412</v>
      </c>
      <c r="Z151" s="216" t="s">
        <v>412</v>
      </c>
      <c r="AA151" s="216" t="s">
        <v>412</v>
      </c>
      <c r="AB151" s="216" t="s">
        <v>412</v>
      </c>
      <c r="AC151" s="216" t="s">
        <v>412</v>
      </c>
      <c r="AD151" s="216" t="s">
        <v>412</v>
      </c>
      <c r="AE151" s="216" t="s">
        <v>412</v>
      </c>
      <c r="AF151" s="216" t="s">
        <v>412</v>
      </c>
      <c r="AG151" s="216" t="s">
        <v>412</v>
      </c>
      <c r="AH151" s="216" t="s">
        <v>412</v>
      </c>
      <c r="AI151" s="216" t="s">
        <v>412</v>
      </c>
      <c r="AJ151" s="216" t="s">
        <v>412</v>
      </c>
      <c r="AK151" s="217" t="s">
        <v>412</v>
      </c>
    </row>
    <row r="152" spans="1:37" hidden="1">
      <c r="A152" s="1" t="s">
        <v>272</v>
      </c>
      <c r="B152" s="113" t="s">
        <v>263</v>
      </c>
      <c r="C152" s="20" t="s">
        <v>295</v>
      </c>
      <c r="D152" s="20" t="s">
        <v>550</v>
      </c>
      <c r="E152" s="20" t="s">
        <v>610</v>
      </c>
      <c r="F152" s="20" t="s">
        <v>124</v>
      </c>
      <c r="G152" s="216" t="s">
        <v>412</v>
      </c>
      <c r="H152" s="216" t="s">
        <v>412</v>
      </c>
      <c r="I152" s="216" t="s">
        <v>412</v>
      </c>
      <c r="J152" s="216" t="s">
        <v>412</v>
      </c>
      <c r="K152" s="216" t="s">
        <v>412</v>
      </c>
      <c r="L152" s="216" t="s">
        <v>412</v>
      </c>
      <c r="M152" s="216" t="s">
        <v>412</v>
      </c>
      <c r="N152" s="216" t="s">
        <v>412</v>
      </c>
      <c r="O152" s="216" t="s">
        <v>412</v>
      </c>
      <c r="P152" s="216" t="s">
        <v>412</v>
      </c>
      <c r="Q152" s="216" t="s">
        <v>412</v>
      </c>
      <c r="R152" s="216" t="s">
        <v>412</v>
      </c>
      <c r="S152" s="216" t="s">
        <v>412</v>
      </c>
      <c r="T152" s="216" t="s">
        <v>412</v>
      </c>
      <c r="U152" s="216" t="s">
        <v>412</v>
      </c>
      <c r="V152" s="216" t="s">
        <v>412</v>
      </c>
      <c r="W152" s="216" t="s">
        <v>412</v>
      </c>
      <c r="X152" s="216" t="s">
        <v>412</v>
      </c>
      <c r="Y152" s="216" t="s">
        <v>412</v>
      </c>
      <c r="Z152" s="216" t="s">
        <v>412</v>
      </c>
      <c r="AA152" s="216" t="s">
        <v>412</v>
      </c>
      <c r="AB152" s="216" t="s">
        <v>412</v>
      </c>
      <c r="AC152" s="216" t="s">
        <v>412</v>
      </c>
      <c r="AD152" s="216" t="s">
        <v>412</v>
      </c>
      <c r="AE152" s="216" t="s">
        <v>412</v>
      </c>
      <c r="AF152" s="216" t="s">
        <v>412</v>
      </c>
      <c r="AG152" s="216" t="s">
        <v>412</v>
      </c>
      <c r="AH152" s="216" t="s">
        <v>412</v>
      </c>
      <c r="AI152" s="216" t="s">
        <v>412</v>
      </c>
      <c r="AJ152" s="216" t="s">
        <v>412</v>
      </c>
      <c r="AK152" s="217" t="s">
        <v>412</v>
      </c>
    </row>
    <row r="153" spans="1:37">
      <c r="A153" s="1" t="s">
        <v>272</v>
      </c>
      <c r="B153" s="113" t="s">
        <v>66</v>
      </c>
      <c r="C153" s="20" t="s">
        <v>296</v>
      </c>
      <c r="D153" s="20" t="s">
        <v>742</v>
      </c>
      <c r="E153" s="20" t="s">
        <v>610</v>
      </c>
      <c r="F153" s="20" t="s">
        <v>124</v>
      </c>
      <c r="G153" s="216" t="s">
        <v>412</v>
      </c>
      <c r="H153" s="216" t="s">
        <v>412</v>
      </c>
      <c r="I153" s="216" t="s">
        <v>412</v>
      </c>
      <c r="J153" s="216" t="s">
        <v>412</v>
      </c>
      <c r="K153" s="216">
        <v>0</v>
      </c>
      <c r="L153" s="216" t="s">
        <v>412</v>
      </c>
      <c r="M153" s="216">
        <v>0</v>
      </c>
      <c r="N153" s="216" t="s">
        <v>412</v>
      </c>
      <c r="O153" s="216" t="s">
        <v>412</v>
      </c>
      <c r="P153" s="216">
        <v>0</v>
      </c>
      <c r="Q153" s="216">
        <v>0</v>
      </c>
      <c r="R153" s="216">
        <v>0</v>
      </c>
      <c r="S153" s="216" t="s">
        <v>412</v>
      </c>
      <c r="T153" s="216">
        <v>-1.0511462766288706</v>
      </c>
      <c r="U153" s="216">
        <v>0</v>
      </c>
      <c r="V153" s="216">
        <v>0</v>
      </c>
      <c r="W153" s="216">
        <v>0</v>
      </c>
      <c r="X153" s="216">
        <v>0</v>
      </c>
      <c r="Y153" s="216" t="s">
        <v>412</v>
      </c>
      <c r="Z153" s="216" t="s">
        <v>412</v>
      </c>
      <c r="AA153" s="216" t="s">
        <v>412</v>
      </c>
      <c r="AB153" s="216" t="s">
        <v>412</v>
      </c>
      <c r="AC153" s="216">
        <v>0</v>
      </c>
      <c r="AD153" s="216" t="s">
        <v>412</v>
      </c>
      <c r="AE153" s="216">
        <v>0</v>
      </c>
      <c r="AF153" s="216">
        <v>0</v>
      </c>
      <c r="AG153" s="216">
        <v>-11.939502475539497</v>
      </c>
      <c r="AH153" s="216" t="s">
        <v>412</v>
      </c>
      <c r="AI153" s="216">
        <v>0</v>
      </c>
      <c r="AJ153" s="216">
        <v>0</v>
      </c>
      <c r="AK153" s="217" t="s">
        <v>412</v>
      </c>
    </row>
    <row r="154" spans="1:37">
      <c r="A154" s="1" t="s">
        <v>272</v>
      </c>
      <c r="B154" s="113" t="s">
        <v>63</v>
      </c>
      <c r="C154" s="20" t="s">
        <v>297</v>
      </c>
      <c r="D154" s="20" t="s">
        <v>744</v>
      </c>
      <c r="E154" s="20" t="s">
        <v>610</v>
      </c>
      <c r="F154" s="20" t="s">
        <v>124</v>
      </c>
      <c r="G154" s="216" t="s">
        <v>412</v>
      </c>
      <c r="H154" s="216">
        <v>0</v>
      </c>
      <c r="I154" s="216" t="s">
        <v>412</v>
      </c>
      <c r="J154" s="216" t="s">
        <v>412</v>
      </c>
      <c r="K154" s="216">
        <v>0</v>
      </c>
      <c r="L154" s="216" t="s">
        <v>412</v>
      </c>
      <c r="M154" s="216">
        <v>0</v>
      </c>
      <c r="N154" s="216">
        <v>0</v>
      </c>
      <c r="O154" s="216" t="s">
        <v>412</v>
      </c>
      <c r="P154" s="216">
        <v>0</v>
      </c>
      <c r="Q154" s="216">
        <v>0</v>
      </c>
      <c r="R154" s="216">
        <v>0</v>
      </c>
      <c r="S154" s="216">
        <v>0</v>
      </c>
      <c r="T154" s="216">
        <v>-44.987012729851116</v>
      </c>
      <c r="U154" s="216">
        <v>0</v>
      </c>
      <c r="V154" s="216">
        <v>0</v>
      </c>
      <c r="W154" s="216">
        <v>0</v>
      </c>
      <c r="X154" s="216">
        <v>0</v>
      </c>
      <c r="Y154" s="216" t="s">
        <v>412</v>
      </c>
      <c r="Z154" s="216" t="s">
        <v>412</v>
      </c>
      <c r="AA154" s="216" t="s">
        <v>412</v>
      </c>
      <c r="AB154" s="216" t="s">
        <v>412</v>
      </c>
      <c r="AC154" s="216">
        <v>0</v>
      </c>
      <c r="AD154" s="216" t="s">
        <v>412</v>
      </c>
      <c r="AE154" s="216">
        <v>0</v>
      </c>
      <c r="AF154" s="216">
        <v>0</v>
      </c>
      <c r="AG154" s="216">
        <v>-7.9155476197936423</v>
      </c>
      <c r="AH154" s="216" t="s">
        <v>412</v>
      </c>
      <c r="AI154" s="216">
        <v>0</v>
      </c>
      <c r="AJ154" s="216">
        <v>0</v>
      </c>
      <c r="AK154" s="217" t="s">
        <v>412</v>
      </c>
    </row>
    <row r="155" spans="1:37">
      <c r="A155" s="1" t="s">
        <v>272</v>
      </c>
      <c r="B155" s="113" t="s">
        <v>205</v>
      </c>
      <c r="C155" s="20" t="s">
        <v>298</v>
      </c>
      <c r="D155" s="20" t="s">
        <v>746</v>
      </c>
      <c r="E155" s="20" t="s">
        <v>610</v>
      </c>
      <c r="F155" s="20" t="s">
        <v>124</v>
      </c>
      <c r="G155" s="216" t="s">
        <v>412</v>
      </c>
      <c r="H155" s="216">
        <v>0</v>
      </c>
      <c r="I155" s="216" t="s">
        <v>412</v>
      </c>
      <c r="J155" s="216" t="s">
        <v>412</v>
      </c>
      <c r="K155" s="216">
        <v>0</v>
      </c>
      <c r="L155" s="216" t="s">
        <v>412</v>
      </c>
      <c r="M155" s="216" t="s">
        <v>412</v>
      </c>
      <c r="N155" s="216" t="s">
        <v>412</v>
      </c>
      <c r="O155" s="216" t="s">
        <v>412</v>
      </c>
      <c r="P155" s="216">
        <v>0</v>
      </c>
      <c r="Q155" s="216">
        <v>0</v>
      </c>
      <c r="R155" s="216" t="s">
        <v>412</v>
      </c>
      <c r="S155" s="216" t="s">
        <v>412</v>
      </c>
      <c r="T155" s="216">
        <v>-8.7855343443201281</v>
      </c>
      <c r="U155" s="216">
        <v>0</v>
      </c>
      <c r="V155" s="216">
        <v>0</v>
      </c>
      <c r="W155" s="216">
        <v>0</v>
      </c>
      <c r="X155" s="216">
        <v>0</v>
      </c>
      <c r="Y155" s="216" t="s">
        <v>412</v>
      </c>
      <c r="Z155" s="216" t="s">
        <v>412</v>
      </c>
      <c r="AA155" s="216" t="s">
        <v>412</v>
      </c>
      <c r="AB155" s="216" t="s">
        <v>412</v>
      </c>
      <c r="AC155" s="216">
        <v>0</v>
      </c>
      <c r="AD155" s="216">
        <v>0</v>
      </c>
      <c r="AE155" s="216" t="s">
        <v>412</v>
      </c>
      <c r="AF155" s="216">
        <v>0</v>
      </c>
      <c r="AG155" s="216">
        <v>-1.7128793742969433</v>
      </c>
      <c r="AH155" s="216" t="s">
        <v>412</v>
      </c>
      <c r="AI155" s="216">
        <v>0</v>
      </c>
      <c r="AJ155" s="216">
        <v>0</v>
      </c>
      <c r="AK155" s="217">
        <v>0</v>
      </c>
    </row>
    <row r="156" spans="1:37">
      <c r="A156" s="1" t="s">
        <v>272</v>
      </c>
      <c r="B156" s="113" t="s">
        <v>67</v>
      </c>
      <c r="C156" s="20" t="s">
        <v>299</v>
      </c>
      <c r="D156" s="20" t="s">
        <v>748</v>
      </c>
      <c r="E156" s="20" t="s">
        <v>610</v>
      </c>
      <c r="F156" s="20" t="s">
        <v>124</v>
      </c>
      <c r="G156" s="216" t="s">
        <v>412</v>
      </c>
      <c r="H156" s="216" t="s">
        <v>412</v>
      </c>
      <c r="I156" s="216" t="s">
        <v>412</v>
      </c>
      <c r="J156" s="216" t="s">
        <v>412</v>
      </c>
      <c r="K156" s="216" t="s">
        <v>412</v>
      </c>
      <c r="L156" s="216" t="s">
        <v>412</v>
      </c>
      <c r="M156" s="216" t="s">
        <v>412</v>
      </c>
      <c r="N156" s="216">
        <v>0</v>
      </c>
      <c r="O156" s="216" t="s">
        <v>412</v>
      </c>
      <c r="P156" s="216">
        <v>0</v>
      </c>
      <c r="Q156" s="216" t="s">
        <v>412</v>
      </c>
      <c r="R156" s="216" t="s">
        <v>412</v>
      </c>
      <c r="S156" s="216" t="s">
        <v>412</v>
      </c>
      <c r="T156" s="216" t="s">
        <v>412</v>
      </c>
      <c r="U156" s="216" t="s">
        <v>412</v>
      </c>
      <c r="V156" s="216">
        <v>0</v>
      </c>
      <c r="W156" s="216">
        <v>0</v>
      </c>
      <c r="X156" s="216" t="s">
        <v>412</v>
      </c>
      <c r="Y156" s="216" t="s">
        <v>412</v>
      </c>
      <c r="Z156" s="216" t="s">
        <v>412</v>
      </c>
      <c r="AA156" s="216" t="s">
        <v>412</v>
      </c>
      <c r="AB156" s="216" t="s">
        <v>412</v>
      </c>
      <c r="AC156" s="216" t="s">
        <v>412</v>
      </c>
      <c r="AD156" s="216" t="s">
        <v>412</v>
      </c>
      <c r="AE156" s="216" t="s">
        <v>412</v>
      </c>
      <c r="AF156" s="216" t="s">
        <v>412</v>
      </c>
      <c r="AG156" s="216" t="s">
        <v>412</v>
      </c>
      <c r="AH156" s="216" t="s">
        <v>412</v>
      </c>
      <c r="AI156" s="216" t="s">
        <v>412</v>
      </c>
      <c r="AJ156" s="216">
        <v>0</v>
      </c>
      <c r="AK156" s="217" t="s">
        <v>412</v>
      </c>
    </row>
    <row r="157" spans="1:37">
      <c r="A157" s="1" t="s">
        <v>272</v>
      </c>
      <c r="B157" s="113" t="s">
        <v>69</v>
      </c>
      <c r="C157" s="20" t="s">
        <v>300</v>
      </c>
      <c r="D157" s="20" t="s">
        <v>750</v>
      </c>
      <c r="E157" s="20" t="s">
        <v>610</v>
      </c>
      <c r="F157" s="20" t="s">
        <v>124</v>
      </c>
      <c r="G157" s="216" t="s">
        <v>412</v>
      </c>
      <c r="H157" s="216" t="s">
        <v>412</v>
      </c>
      <c r="I157" s="216" t="s">
        <v>412</v>
      </c>
      <c r="J157" s="216" t="s">
        <v>412</v>
      </c>
      <c r="K157" s="216">
        <v>0</v>
      </c>
      <c r="L157" s="216" t="s">
        <v>412</v>
      </c>
      <c r="M157" s="216" t="s">
        <v>412</v>
      </c>
      <c r="N157" s="216" t="s">
        <v>412</v>
      </c>
      <c r="O157" s="216" t="s">
        <v>412</v>
      </c>
      <c r="P157" s="216">
        <v>0</v>
      </c>
      <c r="Q157" s="216">
        <v>0</v>
      </c>
      <c r="R157" s="216">
        <v>0</v>
      </c>
      <c r="S157" s="216" t="s">
        <v>412</v>
      </c>
      <c r="T157" s="216">
        <v>0</v>
      </c>
      <c r="U157" s="216">
        <v>0</v>
      </c>
      <c r="V157" s="216">
        <v>0</v>
      </c>
      <c r="W157" s="216">
        <v>0</v>
      </c>
      <c r="X157" s="216">
        <v>0</v>
      </c>
      <c r="Y157" s="216" t="s">
        <v>412</v>
      </c>
      <c r="Z157" s="216" t="s">
        <v>412</v>
      </c>
      <c r="AA157" s="216" t="s">
        <v>412</v>
      </c>
      <c r="AB157" s="216" t="s">
        <v>412</v>
      </c>
      <c r="AC157" s="216">
        <v>0</v>
      </c>
      <c r="AD157" s="216">
        <v>0</v>
      </c>
      <c r="AE157" s="216" t="s">
        <v>412</v>
      </c>
      <c r="AF157" s="216">
        <v>0</v>
      </c>
      <c r="AG157" s="216" t="s">
        <v>412</v>
      </c>
      <c r="AH157" s="216" t="s">
        <v>412</v>
      </c>
      <c r="AI157" s="216">
        <v>0</v>
      </c>
      <c r="AJ157" s="216">
        <v>0</v>
      </c>
      <c r="AK157" s="217" t="s">
        <v>412</v>
      </c>
    </row>
    <row r="158" spans="1:37">
      <c r="A158" s="1" t="s">
        <v>272</v>
      </c>
      <c r="B158" s="113" t="s">
        <v>469</v>
      </c>
      <c r="C158" s="20" t="s">
        <v>301</v>
      </c>
      <c r="D158" s="20" t="s">
        <v>752</v>
      </c>
      <c r="E158" s="20" t="s">
        <v>610</v>
      </c>
      <c r="F158" s="20" t="s">
        <v>124</v>
      </c>
      <c r="G158" s="216" t="s">
        <v>412</v>
      </c>
      <c r="H158" s="216" t="s">
        <v>412</v>
      </c>
      <c r="I158" s="216" t="s">
        <v>412</v>
      </c>
      <c r="J158" s="216" t="s">
        <v>412</v>
      </c>
      <c r="K158" s="216" t="s">
        <v>412</v>
      </c>
      <c r="L158" s="216" t="s">
        <v>412</v>
      </c>
      <c r="M158" s="216" t="s">
        <v>412</v>
      </c>
      <c r="N158" s="216" t="s">
        <v>412</v>
      </c>
      <c r="O158" s="216" t="s">
        <v>412</v>
      </c>
      <c r="P158" s="216">
        <v>0</v>
      </c>
      <c r="Q158" s="216" t="s">
        <v>412</v>
      </c>
      <c r="R158" s="216">
        <v>-3.3320541437962849E-3</v>
      </c>
      <c r="S158" s="216" t="s">
        <v>412</v>
      </c>
      <c r="T158" s="216">
        <v>-3.7247477747183913E-2</v>
      </c>
      <c r="U158" s="216">
        <v>0</v>
      </c>
      <c r="V158" s="216">
        <v>0</v>
      </c>
      <c r="W158" s="216">
        <v>0</v>
      </c>
      <c r="X158" s="216">
        <v>0</v>
      </c>
      <c r="Y158" s="216" t="s">
        <v>412</v>
      </c>
      <c r="Z158" s="216" t="s">
        <v>412</v>
      </c>
      <c r="AA158" s="216" t="s">
        <v>412</v>
      </c>
      <c r="AB158" s="216" t="s">
        <v>412</v>
      </c>
      <c r="AC158" s="216">
        <v>-13.49146895813902</v>
      </c>
      <c r="AD158" s="216">
        <v>0</v>
      </c>
      <c r="AE158" s="216" t="s">
        <v>412</v>
      </c>
      <c r="AF158" s="216" t="s">
        <v>412</v>
      </c>
      <c r="AG158" s="216">
        <v>-9.6402313776428272</v>
      </c>
      <c r="AH158" s="216" t="s">
        <v>412</v>
      </c>
      <c r="AI158" s="216">
        <v>-0.31830661888659861</v>
      </c>
      <c r="AJ158" s="216">
        <v>0</v>
      </c>
      <c r="AK158" s="217" t="s">
        <v>412</v>
      </c>
    </row>
    <row r="159" spans="1:37">
      <c r="A159" s="1" t="s">
        <v>272</v>
      </c>
      <c r="B159" s="113" t="s">
        <v>71</v>
      </c>
      <c r="C159" s="20" t="s">
        <v>302</v>
      </c>
      <c r="D159" s="20" t="s">
        <v>754</v>
      </c>
      <c r="E159" s="20" t="s">
        <v>610</v>
      </c>
      <c r="F159" s="20" t="s">
        <v>124</v>
      </c>
      <c r="G159" s="216" t="s">
        <v>412</v>
      </c>
      <c r="H159" s="216" t="s">
        <v>412</v>
      </c>
      <c r="I159" s="216" t="s">
        <v>412</v>
      </c>
      <c r="J159" s="216" t="s">
        <v>412</v>
      </c>
      <c r="K159" s="216" t="s">
        <v>412</v>
      </c>
      <c r="L159" s="216" t="s">
        <v>412</v>
      </c>
      <c r="M159" s="216" t="s">
        <v>412</v>
      </c>
      <c r="N159" s="216" t="s">
        <v>412</v>
      </c>
      <c r="O159" s="216" t="s">
        <v>412</v>
      </c>
      <c r="P159" s="216" t="s">
        <v>412</v>
      </c>
      <c r="Q159" s="216" t="s">
        <v>412</v>
      </c>
      <c r="R159" s="216" t="s">
        <v>412</v>
      </c>
      <c r="S159" s="216" t="s">
        <v>412</v>
      </c>
      <c r="T159" s="216">
        <v>0</v>
      </c>
      <c r="U159" s="216">
        <v>0</v>
      </c>
      <c r="V159" s="216">
        <v>0</v>
      </c>
      <c r="W159" s="216" t="s">
        <v>412</v>
      </c>
      <c r="X159" s="216" t="s">
        <v>412</v>
      </c>
      <c r="Y159" s="216" t="s">
        <v>412</v>
      </c>
      <c r="Z159" s="216" t="s">
        <v>412</v>
      </c>
      <c r="AA159" s="216" t="s">
        <v>412</v>
      </c>
      <c r="AB159" s="216" t="s">
        <v>412</v>
      </c>
      <c r="AC159" s="216" t="s">
        <v>412</v>
      </c>
      <c r="AD159" s="216" t="s">
        <v>412</v>
      </c>
      <c r="AE159" s="216" t="s">
        <v>412</v>
      </c>
      <c r="AF159" s="216" t="s">
        <v>412</v>
      </c>
      <c r="AG159" s="216">
        <v>0</v>
      </c>
      <c r="AH159" s="216" t="s">
        <v>412</v>
      </c>
      <c r="AI159" s="216" t="s">
        <v>412</v>
      </c>
      <c r="AJ159" s="216" t="s">
        <v>412</v>
      </c>
      <c r="AK159" s="217" t="s">
        <v>412</v>
      </c>
    </row>
    <row r="160" spans="1:37">
      <c r="A160" s="20" t="s">
        <v>272</v>
      </c>
      <c r="B160" s="121" t="s">
        <v>75</v>
      </c>
      <c r="C160" s="21" t="s">
        <v>303</v>
      </c>
      <c r="D160" s="21" t="s">
        <v>756</v>
      </c>
      <c r="E160" s="21" t="s">
        <v>610</v>
      </c>
      <c r="F160" s="21" t="s">
        <v>124</v>
      </c>
      <c r="G160" s="218" t="s">
        <v>412</v>
      </c>
      <c r="H160" s="218" t="s">
        <v>412</v>
      </c>
      <c r="I160" s="218" t="s">
        <v>412</v>
      </c>
      <c r="J160" s="218" t="s">
        <v>412</v>
      </c>
      <c r="K160" s="218">
        <v>0</v>
      </c>
      <c r="L160" s="218" t="s">
        <v>412</v>
      </c>
      <c r="M160" s="218" t="s">
        <v>412</v>
      </c>
      <c r="N160" s="218" t="s">
        <v>412</v>
      </c>
      <c r="O160" s="218" t="s">
        <v>412</v>
      </c>
      <c r="P160" s="218">
        <v>0</v>
      </c>
      <c r="Q160" s="218" t="s">
        <v>412</v>
      </c>
      <c r="R160" s="218" t="s">
        <v>412</v>
      </c>
      <c r="S160" s="218" t="s">
        <v>412</v>
      </c>
      <c r="T160" s="218" t="s">
        <v>412</v>
      </c>
      <c r="U160" s="218">
        <v>0</v>
      </c>
      <c r="V160" s="218" t="s">
        <v>412</v>
      </c>
      <c r="W160" s="218" t="s">
        <v>412</v>
      </c>
      <c r="X160" s="218" t="s">
        <v>412</v>
      </c>
      <c r="Y160" s="218" t="s">
        <v>412</v>
      </c>
      <c r="Z160" s="218" t="s">
        <v>412</v>
      </c>
      <c r="AA160" s="218" t="s">
        <v>412</v>
      </c>
      <c r="AB160" s="218" t="s">
        <v>412</v>
      </c>
      <c r="AC160" s="218" t="s">
        <v>412</v>
      </c>
      <c r="AD160" s="218" t="s">
        <v>412</v>
      </c>
      <c r="AE160" s="218" t="s">
        <v>412</v>
      </c>
      <c r="AF160" s="218" t="s">
        <v>412</v>
      </c>
      <c r="AG160" s="218" t="s">
        <v>412</v>
      </c>
      <c r="AH160" s="218" t="s">
        <v>412</v>
      </c>
      <c r="AI160" s="218" t="s">
        <v>412</v>
      </c>
      <c r="AJ160" s="218" t="s">
        <v>412</v>
      </c>
      <c r="AK160" s="219" t="s">
        <v>412</v>
      </c>
    </row>
    <row r="161" spans="1:37">
      <c r="A161" s="351" t="s">
        <v>217</v>
      </c>
      <c r="B161" s="352"/>
      <c r="C161" s="126"/>
      <c r="D161" s="126"/>
      <c r="E161" s="126"/>
      <c r="F161" s="126"/>
      <c r="G161" s="220">
        <v>0</v>
      </c>
      <c r="H161" s="220">
        <v>0</v>
      </c>
      <c r="I161" s="220">
        <v>0</v>
      </c>
      <c r="J161" s="220">
        <v>0</v>
      </c>
      <c r="K161" s="220">
        <v>0</v>
      </c>
      <c r="L161" s="220">
        <v>0</v>
      </c>
      <c r="M161" s="220">
        <v>0</v>
      </c>
      <c r="N161" s="220">
        <v>0</v>
      </c>
      <c r="O161" s="220">
        <v>0</v>
      </c>
      <c r="P161" s="220">
        <v>0</v>
      </c>
      <c r="Q161" s="220">
        <v>0</v>
      </c>
      <c r="R161" s="220">
        <v>-2.6967654302000916</v>
      </c>
      <c r="S161" s="220">
        <v>0</v>
      </c>
      <c r="T161" s="220">
        <v>-71.443442972585288</v>
      </c>
      <c r="U161" s="220">
        <v>-0.59573404028552557</v>
      </c>
      <c r="V161" s="220">
        <v>0</v>
      </c>
      <c r="W161" s="220">
        <v>0</v>
      </c>
      <c r="X161" s="220">
        <v>0</v>
      </c>
      <c r="Y161" s="220">
        <v>0</v>
      </c>
      <c r="Z161" s="220">
        <v>0</v>
      </c>
      <c r="AA161" s="220">
        <v>0</v>
      </c>
      <c r="AB161" s="220">
        <v>0</v>
      </c>
      <c r="AC161" s="220">
        <v>-21.69626293516157</v>
      </c>
      <c r="AD161" s="220">
        <v>0</v>
      </c>
      <c r="AE161" s="220">
        <v>0</v>
      </c>
      <c r="AF161" s="220">
        <v>0</v>
      </c>
      <c r="AG161" s="220">
        <v>-133.61885355865186</v>
      </c>
      <c r="AH161" s="220">
        <v>0</v>
      </c>
      <c r="AI161" s="220">
        <v>-0.74991197302168611</v>
      </c>
      <c r="AJ161" s="220">
        <v>-0.86145912330621066</v>
      </c>
      <c r="AK161" s="221">
        <v>0</v>
      </c>
    </row>
  </sheetData>
  <mergeCells count="3">
    <mergeCell ref="A161:B161"/>
    <mergeCell ref="A1:G1"/>
    <mergeCell ref="A73:B73"/>
  </mergeCells>
  <conditionalFormatting sqref="G17">
    <cfRule type="expression" dxfId="2" priority="1">
      <formula>$G$17&gt;#REF!</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D5EC-ABCB-43DD-993A-5BE54439E05F}">
  <sheetPr>
    <tabColor theme="4" tint="0.59999389629810485"/>
  </sheetPr>
  <dimension ref="A1:AI57"/>
  <sheetViews>
    <sheetView showGridLines="0" zoomScale="85" zoomScaleNormal="85" workbookViewId="0">
      <selection activeCell="F26" sqref="F26"/>
    </sheetView>
  </sheetViews>
  <sheetFormatPr defaultColWidth="9.1328125" defaultRowHeight="14.25"/>
  <cols>
    <col min="1" max="1" width="77" style="12" bestFit="1" customWidth="1"/>
    <col min="2" max="2" width="20" style="12" bestFit="1" customWidth="1"/>
    <col min="3" max="3" width="27.86328125" style="12" bestFit="1" customWidth="1"/>
    <col min="4" max="16384" width="9.1328125" style="12"/>
  </cols>
  <sheetData>
    <row r="1" spans="1:35" ht="21">
      <c r="A1" s="293" t="s">
        <v>601</v>
      </c>
      <c r="B1" s="293"/>
      <c r="C1" s="293"/>
      <c r="D1" s="293"/>
      <c r="E1" s="293"/>
      <c r="F1" s="293"/>
      <c r="G1" s="293"/>
    </row>
    <row r="3" spans="1:35">
      <c r="A3" s="61" t="s">
        <v>246</v>
      </c>
      <c r="B3" s="32"/>
      <c r="C3" s="61" t="s">
        <v>173</v>
      </c>
      <c r="D3" s="61" t="s">
        <v>116</v>
      </c>
      <c r="E3" s="61" t="s">
        <v>20</v>
      </c>
      <c r="F3" s="61" t="s">
        <v>21</v>
      </c>
      <c r="G3" s="61" t="s">
        <v>23</v>
      </c>
      <c r="H3" s="61" t="s">
        <v>22</v>
      </c>
      <c r="I3" s="61" t="s">
        <v>24</v>
      </c>
      <c r="J3" s="61" t="s">
        <v>25</v>
      </c>
      <c r="K3" s="61" t="s">
        <v>26</v>
      </c>
      <c r="L3" s="61" t="s">
        <v>27</v>
      </c>
      <c r="M3" s="61" t="s">
        <v>28</v>
      </c>
      <c r="N3" s="61" t="s">
        <v>29</v>
      </c>
      <c r="O3" s="61" t="s">
        <v>30</v>
      </c>
      <c r="P3" s="61" t="s">
        <v>31</v>
      </c>
      <c r="Q3" s="61" t="s">
        <v>32</v>
      </c>
      <c r="R3" s="61" t="s">
        <v>33</v>
      </c>
      <c r="S3" s="61" t="s">
        <v>34</v>
      </c>
      <c r="T3" s="61" t="s">
        <v>35</v>
      </c>
      <c r="U3" s="61" t="s">
        <v>36</v>
      </c>
      <c r="V3" s="61" t="s">
        <v>37</v>
      </c>
      <c r="W3" s="61" t="s">
        <v>38</v>
      </c>
      <c r="X3" s="61" t="s">
        <v>39</v>
      </c>
      <c r="Y3" s="61" t="s">
        <v>40</v>
      </c>
      <c r="Z3" s="61" t="s">
        <v>41</v>
      </c>
      <c r="AA3" s="61" t="s">
        <v>42</v>
      </c>
      <c r="AB3" s="61" t="s">
        <v>43</v>
      </c>
      <c r="AC3" s="61" t="s">
        <v>44</v>
      </c>
      <c r="AD3" s="61" t="s">
        <v>45</v>
      </c>
      <c r="AE3" s="61" t="s">
        <v>46</v>
      </c>
      <c r="AF3" s="61" t="s">
        <v>47</v>
      </c>
      <c r="AG3" s="61" t="s">
        <v>48</v>
      </c>
      <c r="AH3" s="61" t="s">
        <v>49</v>
      </c>
      <c r="AI3" s="62" t="s">
        <v>50</v>
      </c>
    </row>
    <row r="4" spans="1:35" ht="43.15" thickBot="1">
      <c r="A4" s="63" t="s">
        <v>5</v>
      </c>
      <c r="B4" s="63" t="s">
        <v>19</v>
      </c>
      <c r="C4" s="63"/>
      <c r="D4" s="63"/>
      <c r="E4" s="291" t="s">
        <v>218</v>
      </c>
      <c r="F4" s="291" t="s">
        <v>219</v>
      </c>
      <c r="G4" s="291" t="s">
        <v>221</v>
      </c>
      <c r="H4" s="291" t="s">
        <v>220</v>
      </c>
      <c r="I4" s="291" t="s">
        <v>222</v>
      </c>
      <c r="J4" s="291" t="s">
        <v>223</v>
      </c>
      <c r="K4" s="291" t="s">
        <v>224</v>
      </c>
      <c r="L4" s="291" t="s">
        <v>225</v>
      </c>
      <c r="M4" s="291" t="s">
        <v>226</v>
      </c>
      <c r="N4" s="291" t="s">
        <v>556</v>
      </c>
      <c r="O4" s="291" t="s">
        <v>174</v>
      </c>
      <c r="P4" s="291" t="s">
        <v>175</v>
      </c>
      <c r="Q4" s="291" t="s">
        <v>227</v>
      </c>
      <c r="R4" s="291" t="s">
        <v>228</v>
      </c>
      <c r="S4" s="291" t="s">
        <v>229</v>
      </c>
      <c r="T4" s="291" t="s">
        <v>230</v>
      </c>
      <c r="U4" s="291" t="s">
        <v>231</v>
      </c>
      <c r="V4" s="291" t="s">
        <v>232</v>
      </c>
      <c r="W4" s="291" t="s">
        <v>176</v>
      </c>
      <c r="X4" s="291" t="s">
        <v>177</v>
      </c>
      <c r="Y4" s="291" t="s">
        <v>233</v>
      </c>
      <c r="Z4" s="291" t="s">
        <v>178</v>
      </c>
      <c r="AA4" s="291" t="s">
        <v>234</v>
      </c>
      <c r="AB4" s="291" t="s">
        <v>179</v>
      </c>
      <c r="AC4" s="291" t="s">
        <v>235</v>
      </c>
      <c r="AD4" s="291" t="s">
        <v>180</v>
      </c>
      <c r="AE4" s="291" t="s">
        <v>236</v>
      </c>
      <c r="AF4" s="291" t="s">
        <v>237</v>
      </c>
      <c r="AG4" s="291" t="s">
        <v>181</v>
      </c>
      <c r="AH4" s="291" t="s">
        <v>238</v>
      </c>
      <c r="AI4" s="292" t="s">
        <v>182</v>
      </c>
    </row>
    <row r="5" spans="1:35">
      <c r="A5" s="12" t="s">
        <v>671</v>
      </c>
      <c r="B5" s="12" t="s">
        <v>670</v>
      </c>
      <c r="C5" s="12" t="s">
        <v>612</v>
      </c>
      <c r="D5" s="12" t="s">
        <v>147</v>
      </c>
      <c r="E5" s="290">
        <v>0.38375293727075194</v>
      </c>
      <c r="F5" s="290">
        <v>4.1327227010393015</v>
      </c>
      <c r="G5" s="290">
        <v>1.7996899262701098</v>
      </c>
      <c r="H5" s="290">
        <v>1.4732149154363032</v>
      </c>
      <c r="I5" s="290">
        <v>17.912517827501617</v>
      </c>
      <c r="J5" s="290">
        <v>0.37695156089470661</v>
      </c>
      <c r="K5" s="290">
        <v>1.0892826967081022</v>
      </c>
      <c r="L5" s="290">
        <v>30.731191889676513</v>
      </c>
      <c r="M5" s="290">
        <v>1.1380268142948577</v>
      </c>
      <c r="N5" s="290">
        <v>13.315882991488925</v>
      </c>
      <c r="O5" s="290">
        <v>0.8454453553470338</v>
      </c>
      <c r="P5" s="290">
        <v>5.5344731550504411</v>
      </c>
      <c r="Q5" s="290">
        <v>357.15209739587232</v>
      </c>
      <c r="R5" s="290">
        <v>5.87671238980636</v>
      </c>
      <c r="S5" s="290">
        <v>0</v>
      </c>
      <c r="T5" s="290">
        <v>2.5633180268451516</v>
      </c>
      <c r="U5" s="290">
        <v>27.23964505207443</v>
      </c>
      <c r="V5" s="290">
        <v>2.5691687082995007</v>
      </c>
      <c r="W5" s="290">
        <v>29.605834874507753</v>
      </c>
      <c r="X5" s="290">
        <v>201.70137495014598</v>
      </c>
      <c r="Y5" s="290">
        <v>0.10305607879205733</v>
      </c>
      <c r="Z5" s="290">
        <v>48.545331182597181</v>
      </c>
      <c r="AA5" s="290">
        <v>36.500717355956276</v>
      </c>
      <c r="AB5" s="290">
        <v>7.0761076207246782</v>
      </c>
      <c r="AC5" s="290">
        <v>4.1668480170480091</v>
      </c>
      <c r="AD5" s="290">
        <v>3.8745517465807691</v>
      </c>
      <c r="AE5" s="290">
        <v>0</v>
      </c>
      <c r="AF5" s="290">
        <v>0</v>
      </c>
      <c r="AG5" s="290">
        <v>10.105268169792874</v>
      </c>
      <c r="AH5" s="290">
        <v>219.48861517536821</v>
      </c>
      <c r="AI5" s="290">
        <v>37.864203417667667</v>
      </c>
    </row>
    <row r="6" spans="1:35">
      <c r="A6" s="12" t="s">
        <v>673</v>
      </c>
      <c r="B6" s="12" t="s">
        <v>672</v>
      </c>
      <c r="C6" s="12" t="s">
        <v>612</v>
      </c>
      <c r="D6" s="12" t="s">
        <v>147</v>
      </c>
      <c r="E6" s="290">
        <v>0</v>
      </c>
      <c r="F6" s="290">
        <v>0</v>
      </c>
      <c r="G6" s="290">
        <v>0</v>
      </c>
      <c r="H6" s="290">
        <v>0</v>
      </c>
      <c r="I6" s="290">
        <v>5.1715991906367638</v>
      </c>
      <c r="J6" s="290">
        <v>0</v>
      </c>
      <c r="K6" s="290">
        <v>7.7156529747076166E-2</v>
      </c>
      <c r="L6" s="290">
        <v>1.9875212249721288</v>
      </c>
      <c r="M6" s="290">
        <v>0</v>
      </c>
      <c r="N6" s="290">
        <v>1.5510422608233052</v>
      </c>
      <c r="O6" s="290">
        <v>0</v>
      </c>
      <c r="P6" s="290">
        <v>1.7125259018603998</v>
      </c>
      <c r="Q6" s="290">
        <v>0</v>
      </c>
      <c r="R6" s="290">
        <v>6.7351808712513517</v>
      </c>
      <c r="S6" s="290">
        <v>0</v>
      </c>
      <c r="T6" s="290">
        <v>9.9311587442186706</v>
      </c>
      <c r="U6" s="290">
        <v>21.239024543836223</v>
      </c>
      <c r="V6" s="290">
        <v>0</v>
      </c>
      <c r="W6" s="290">
        <v>0</v>
      </c>
      <c r="X6" s="290">
        <v>6.2441596460615658</v>
      </c>
      <c r="Y6" s="290">
        <v>0</v>
      </c>
      <c r="Z6" s="290">
        <v>0</v>
      </c>
      <c r="AA6" s="290">
        <v>0</v>
      </c>
      <c r="AB6" s="290">
        <v>0</v>
      </c>
      <c r="AC6" s="290">
        <v>0</v>
      </c>
      <c r="AD6" s="290">
        <v>0</v>
      </c>
      <c r="AE6" s="290">
        <v>0</v>
      </c>
      <c r="AF6" s="290">
        <v>0</v>
      </c>
      <c r="AG6" s="290">
        <v>7.2261664873310432</v>
      </c>
      <c r="AH6" s="290">
        <v>17.790233671884444</v>
      </c>
      <c r="AI6" s="290">
        <v>0</v>
      </c>
    </row>
    <row r="7" spans="1:35">
      <c r="A7" s="12" t="s">
        <v>677</v>
      </c>
      <c r="B7" s="12" t="s">
        <v>676</v>
      </c>
      <c r="C7" s="12" t="s">
        <v>612</v>
      </c>
      <c r="D7" s="12" t="s">
        <v>147</v>
      </c>
      <c r="E7" s="290">
        <v>3.526340339960627</v>
      </c>
      <c r="F7" s="290">
        <v>11.708988944960035</v>
      </c>
      <c r="G7" s="290">
        <v>2.5613408975455858</v>
      </c>
      <c r="H7" s="290">
        <v>4.1536056333158822</v>
      </c>
      <c r="I7" s="290">
        <v>1.9560526647457568</v>
      </c>
      <c r="J7" s="290">
        <v>1.5495879168644231</v>
      </c>
      <c r="K7" s="290">
        <v>4.7426361986075207</v>
      </c>
      <c r="L7" s="290">
        <v>6.5994306315977909</v>
      </c>
      <c r="M7" s="290">
        <v>5.1606079570897174</v>
      </c>
      <c r="N7" s="290">
        <v>4.1457006842789443</v>
      </c>
      <c r="O7" s="290">
        <v>3.0162828694388328</v>
      </c>
      <c r="P7" s="290">
        <v>4.4700636702446781</v>
      </c>
      <c r="Q7" s="290">
        <v>2.419411595845121</v>
      </c>
      <c r="R7" s="290">
        <v>9.6729033613611237E-2</v>
      </c>
      <c r="S7" s="290">
        <v>2.8874232575836723E-3</v>
      </c>
      <c r="T7" s="290">
        <v>3.5392643691773347</v>
      </c>
      <c r="U7" s="290">
        <v>7.5499596760712429</v>
      </c>
      <c r="V7" s="290">
        <v>0.37185388086107291</v>
      </c>
      <c r="W7" s="290">
        <v>6.5501959615435617</v>
      </c>
      <c r="X7" s="290">
        <v>13.438500728795086</v>
      </c>
      <c r="Y7" s="290">
        <v>8.0726601104555229</v>
      </c>
      <c r="Z7" s="290">
        <v>36.844853837306623</v>
      </c>
      <c r="AA7" s="290">
        <v>1.0493157499826418</v>
      </c>
      <c r="AB7" s="290">
        <v>22.005309570590423</v>
      </c>
      <c r="AC7" s="290">
        <v>28.098737266148536</v>
      </c>
      <c r="AD7" s="290">
        <v>11.513332820385145</v>
      </c>
      <c r="AE7" s="290">
        <v>0</v>
      </c>
      <c r="AF7" s="290">
        <v>15.238915152635965</v>
      </c>
      <c r="AG7" s="290">
        <v>2.5841437015474718E-4</v>
      </c>
      <c r="AH7" s="290">
        <v>30.728239281276199</v>
      </c>
      <c r="AI7" s="290">
        <v>2.2866029620078852</v>
      </c>
    </row>
    <row r="8" spans="1:35">
      <c r="A8" s="12" t="s">
        <v>679</v>
      </c>
      <c r="B8" s="12" t="s">
        <v>678</v>
      </c>
      <c r="C8" s="12" t="s">
        <v>612</v>
      </c>
      <c r="D8" s="12" t="s">
        <v>147</v>
      </c>
      <c r="E8" s="290">
        <v>1.9748504388161378E-2</v>
      </c>
      <c r="F8" s="290">
        <v>71.849921317472749</v>
      </c>
      <c r="G8" s="290">
        <v>11.876138347869761</v>
      </c>
      <c r="H8" s="290">
        <v>14.700360604518703</v>
      </c>
      <c r="I8" s="290">
        <v>14.373952335585606</v>
      </c>
      <c r="J8" s="290">
        <v>19.474536045574794</v>
      </c>
      <c r="K8" s="290">
        <v>33.187087235050079</v>
      </c>
      <c r="L8" s="290">
        <v>34.52892030203482</v>
      </c>
      <c r="M8" s="290">
        <v>8.3761650566182606</v>
      </c>
      <c r="N8" s="290">
        <v>16.355221693184795</v>
      </c>
      <c r="O8" s="290">
        <v>4.388321550336185</v>
      </c>
      <c r="P8" s="290">
        <v>10.189815457081977</v>
      </c>
      <c r="Q8" s="290">
        <v>24.783233300089719</v>
      </c>
      <c r="R8" s="290">
        <v>8.1882740343219087</v>
      </c>
      <c r="S8" s="290">
        <v>2.149480610831345E-2</v>
      </c>
      <c r="T8" s="290">
        <v>5.412947504934138</v>
      </c>
      <c r="U8" s="290">
        <v>52.129570167914636</v>
      </c>
      <c r="V8" s="290">
        <v>34.332574617830289</v>
      </c>
      <c r="W8" s="290">
        <v>15.529262651629656</v>
      </c>
      <c r="X8" s="290">
        <v>28.696300208745832</v>
      </c>
      <c r="Y8" s="290">
        <v>80.776622939722742</v>
      </c>
      <c r="Z8" s="290">
        <v>41.786266242416858</v>
      </c>
      <c r="AA8" s="290">
        <v>24.443471341320002</v>
      </c>
      <c r="AB8" s="290">
        <v>18.749123099922738</v>
      </c>
      <c r="AC8" s="290">
        <v>111.65303271860863</v>
      </c>
      <c r="AD8" s="290">
        <v>52.573240114948042</v>
      </c>
      <c r="AE8" s="290">
        <v>0</v>
      </c>
      <c r="AF8" s="290">
        <v>45.406014776635217</v>
      </c>
      <c r="AG8" s="290">
        <v>24.052336340913385</v>
      </c>
      <c r="AH8" s="290">
        <v>371.26056906051889</v>
      </c>
      <c r="AI8" s="290">
        <v>0</v>
      </c>
    </row>
    <row r="9" spans="1:35">
      <c r="A9" s="12" t="s">
        <v>681</v>
      </c>
      <c r="B9" s="12" t="s">
        <v>680</v>
      </c>
      <c r="C9" s="12" t="s">
        <v>612</v>
      </c>
      <c r="D9" s="12" t="s">
        <v>147</v>
      </c>
      <c r="E9" s="290">
        <v>0.64748947373359411</v>
      </c>
      <c r="F9" s="290">
        <v>0</v>
      </c>
      <c r="G9" s="290">
        <v>0.21058344816031577</v>
      </c>
      <c r="H9" s="290">
        <v>0.20440962565923668</v>
      </c>
      <c r="I9" s="290">
        <v>0.12450875527538333</v>
      </c>
      <c r="J9" s="290">
        <v>0.35188668142846613</v>
      </c>
      <c r="K9" s="290">
        <v>0.40880306659302107</v>
      </c>
      <c r="L9" s="290">
        <v>4.2767642134767385</v>
      </c>
      <c r="M9" s="290">
        <v>4.6360207512110028E-2</v>
      </c>
      <c r="N9" s="290">
        <v>2.6598599553978933E-2</v>
      </c>
      <c r="O9" s="290">
        <v>6.1743079753786068E-2</v>
      </c>
      <c r="P9" s="290">
        <v>1.8527006568240429</v>
      </c>
      <c r="Q9" s="290">
        <v>7.3787669839283963</v>
      </c>
      <c r="R9" s="290">
        <v>5.8274035359278546E-2</v>
      </c>
      <c r="S9" s="290">
        <v>0</v>
      </c>
      <c r="T9" s="290">
        <v>0.74685225185230708</v>
      </c>
      <c r="U9" s="290">
        <v>4.3338562099441083</v>
      </c>
      <c r="V9" s="290">
        <v>4.0291594185845696</v>
      </c>
      <c r="W9" s="290">
        <v>0</v>
      </c>
      <c r="X9" s="290">
        <v>8.5832174171117277</v>
      </c>
      <c r="Y9" s="290">
        <v>0</v>
      </c>
      <c r="Z9" s="290">
        <v>3.3087191365798421</v>
      </c>
      <c r="AA9" s="290">
        <v>1.4863528598723348</v>
      </c>
      <c r="AB9" s="290">
        <v>2.0173063555875141</v>
      </c>
      <c r="AC9" s="290">
        <v>0</v>
      </c>
      <c r="AD9" s="290">
        <v>0.54919797087596556</v>
      </c>
      <c r="AE9" s="290">
        <v>0</v>
      </c>
      <c r="AF9" s="290">
        <v>0</v>
      </c>
      <c r="AG9" s="290">
        <v>8.9534307567895141E-2</v>
      </c>
      <c r="AH9" s="290">
        <v>2.1853654339910147</v>
      </c>
      <c r="AI9" s="290">
        <v>0.1962147431445411</v>
      </c>
    </row>
    <row r="10" spans="1:35">
      <c r="A10" s="12" t="s">
        <v>683</v>
      </c>
      <c r="B10" s="12" t="s">
        <v>682</v>
      </c>
      <c r="C10" s="12" t="s">
        <v>612</v>
      </c>
      <c r="D10" s="12" t="s">
        <v>147</v>
      </c>
      <c r="E10" s="290">
        <v>0</v>
      </c>
      <c r="F10" s="290">
        <v>0</v>
      </c>
      <c r="G10" s="290">
        <v>0</v>
      </c>
      <c r="H10" s="290">
        <v>0</v>
      </c>
      <c r="I10" s="290">
        <v>0</v>
      </c>
      <c r="J10" s="290">
        <v>0</v>
      </c>
      <c r="K10" s="290">
        <v>0</v>
      </c>
      <c r="L10" s="290">
        <v>0</v>
      </c>
      <c r="M10" s="290">
        <v>0</v>
      </c>
      <c r="N10" s="290">
        <v>0</v>
      </c>
      <c r="O10" s="290">
        <v>9.7924189845743956E-2</v>
      </c>
      <c r="P10" s="290">
        <v>0</v>
      </c>
      <c r="Q10" s="290">
        <v>0</v>
      </c>
      <c r="R10" s="290">
        <v>0</v>
      </c>
      <c r="S10" s="290">
        <v>0</v>
      </c>
      <c r="T10" s="290">
        <v>4.3958677089672546E-5</v>
      </c>
      <c r="U10" s="290">
        <v>0.938671166796479</v>
      </c>
      <c r="V10" s="290">
        <v>0</v>
      </c>
      <c r="W10" s="290">
        <v>0.58205146721057732</v>
      </c>
      <c r="X10" s="290">
        <v>0</v>
      </c>
      <c r="Y10" s="290">
        <v>0</v>
      </c>
      <c r="Z10" s="290">
        <v>0</v>
      </c>
      <c r="AA10" s="290">
        <v>0.3447462411018391</v>
      </c>
      <c r="AB10" s="290">
        <v>0</v>
      </c>
      <c r="AC10" s="290">
        <v>0</v>
      </c>
      <c r="AD10" s="290">
        <v>0</v>
      </c>
      <c r="AE10" s="290">
        <v>0</v>
      </c>
      <c r="AF10" s="290">
        <v>0</v>
      </c>
      <c r="AG10" s="290">
        <v>1.7920285839233125E-2</v>
      </c>
      <c r="AH10" s="290">
        <v>4.2089795599787143E-2</v>
      </c>
      <c r="AI10" s="290">
        <v>0</v>
      </c>
    </row>
    <row r="11" spans="1:35">
      <c r="A11" s="12" t="s">
        <v>685</v>
      </c>
      <c r="B11" s="12" t="s">
        <v>684</v>
      </c>
      <c r="C11" s="12" t="s">
        <v>612</v>
      </c>
      <c r="D11" s="12" t="s">
        <v>147</v>
      </c>
      <c r="E11" s="290">
        <v>7.7840704896376903E-3</v>
      </c>
      <c r="F11" s="290">
        <v>0</v>
      </c>
      <c r="G11" s="290">
        <v>3.983293470876086E-4</v>
      </c>
      <c r="H11" s="290">
        <v>0</v>
      </c>
      <c r="I11" s="290">
        <v>0.17004583111342988</v>
      </c>
      <c r="J11" s="290">
        <v>0</v>
      </c>
      <c r="K11" s="290">
        <v>1.169196099206234E-2</v>
      </c>
      <c r="L11" s="290">
        <v>0.54772008770986791</v>
      </c>
      <c r="M11" s="290">
        <v>0</v>
      </c>
      <c r="N11" s="290">
        <v>1.4682325466360625E-3</v>
      </c>
      <c r="O11" s="290">
        <v>7.3156805647153794E-2</v>
      </c>
      <c r="P11" s="290">
        <v>9.2941671593600117E-2</v>
      </c>
      <c r="Q11" s="290">
        <v>0</v>
      </c>
      <c r="R11" s="290">
        <v>2.5475466040480815E-2</v>
      </c>
      <c r="S11" s="290">
        <v>1.4981488764307855E-5</v>
      </c>
      <c r="T11" s="290">
        <v>5.4710646316038565E-2</v>
      </c>
      <c r="U11" s="290">
        <v>2.0775732804408293</v>
      </c>
      <c r="V11" s="290">
        <v>1.1736600052744524</v>
      </c>
      <c r="W11" s="290">
        <v>0</v>
      </c>
      <c r="X11" s="290">
        <v>0</v>
      </c>
      <c r="Y11" s="290">
        <v>1.0266592433253197E-2</v>
      </c>
      <c r="Z11" s="290">
        <v>5.2815820996649353E-2</v>
      </c>
      <c r="AA11" s="290">
        <v>6.769849757112896E-2</v>
      </c>
      <c r="AB11" s="290">
        <v>7.8856721837266691E-2</v>
      </c>
      <c r="AC11" s="290">
        <v>5.4753251037347725E-2</v>
      </c>
      <c r="AD11" s="290">
        <v>7.022741412155431E-2</v>
      </c>
      <c r="AE11" s="290">
        <v>0</v>
      </c>
      <c r="AF11" s="290">
        <v>0</v>
      </c>
      <c r="AG11" s="290">
        <v>0.15437362092144399</v>
      </c>
      <c r="AH11" s="290">
        <v>1.9935584331249088</v>
      </c>
      <c r="AI11" s="290">
        <v>0</v>
      </c>
    </row>
    <row r="12" spans="1:35">
      <c r="A12" s="12" t="s">
        <v>687</v>
      </c>
      <c r="B12" s="12" t="s">
        <v>686</v>
      </c>
      <c r="C12" s="12" t="s">
        <v>612</v>
      </c>
      <c r="D12" s="12" t="s">
        <v>147</v>
      </c>
      <c r="E12" s="290">
        <v>0</v>
      </c>
      <c r="F12" s="290">
        <v>0</v>
      </c>
      <c r="G12" s="290">
        <v>0</v>
      </c>
      <c r="H12" s="290">
        <v>0</v>
      </c>
      <c r="I12" s="290">
        <v>0</v>
      </c>
      <c r="J12" s="290">
        <v>0</v>
      </c>
      <c r="K12" s="290">
        <v>4.2523250425751606E-2</v>
      </c>
      <c r="L12" s="290">
        <v>0.26077799308607574</v>
      </c>
      <c r="M12" s="290">
        <v>0</v>
      </c>
      <c r="N12" s="290">
        <v>0</v>
      </c>
      <c r="O12" s="290">
        <v>0</v>
      </c>
      <c r="P12" s="290">
        <v>3.1936909194582579E-2</v>
      </c>
      <c r="Q12" s="290">
        <v>4.2039674908433886</v>
      </c>
      <c r="R12" s="290">
        <v>1.0980574771433803E-3</v>
      </c>
      <c r="S12" s="290">
        <v>0</v>
      </c>
      <c r="T12" s="290">
        <v>2.6380586330851403E-2</v>
      </c>
      <c r="U12" s="290">
        <v>1.8824483638533893</v>
      </c>
      <c r="V12" s="290">
        <v>1.1544714429077638</v>
      </c>
      <c r="W12" s="290">
        <v>0</v>
      </c>
      <c r="X12" s="290">
        <v>0</v>
      </c>
      <c r="Y12" s="290">
        <v>0</v>
      </c>
      <c r="Z12" s="290">
        <v>3.0863812463531946</v>
      </c>
      <c r="AA12" s="290">
        <v>0.12118075407494676</v>
      </c>
      <c r="AB12" s="290">
        <v>0</v>
      </c>
      <c r="AC12" s="290">
        <v>0</v>
      </c>
      <c r="AD12" s="290">
        <v>2.1087599722782947E-2</v>
      </c>
      <c r="AE12" s="290">
        <v>0</v>
      </c>
      <c r="AF12" s="290">
        <v>0</v>
      </c>
      <c r="AG12" s="290">
        <v>3.5015734630520703E-4</v>
      </c>
      <c r="AH12" s="290">
        <v>2.1208020578153386</v>
      </c>
      <c r="AI12" s="290">
        <v>0</v>
      </c>
    </row>
    <row r="13" spans="1:35">
      <c r="A13" s="12" t="s">
        <v>689</v>
      </c>
      <c r="B13" s="12" t="s">
        <v>688</v>
      </c>
      <c r="C13" s="12" t="s">
        <v>612</v>
      </c>
      <c r="D13" s="12" t="s">
        <v>147</v>
      </c>
      <c r="E13" s="290">
        <v>0</v>
      </c>
      <c r="F13" s="290">
        <v>0</v>
      </c>
      <c r="G13" s="290">
        <v>0</v>
      </c>
      <c r="H13" s="290">
        <v>0</v>
      </c>
      <c r="I13" s="290">
        <v>0</v>
      </c>
      <c r="J13" s="290">
        <v>1.7549999999999999</v>
      </c>
      <c r="K13" s="290">
        <v>1.5495000000000001</v>
      </c>
      <c r="L13" s="290">
        <v>0</v>
      </c>
      <c r="M13" s="290">
        <v>0</v>
      </c>
      <c r="N13" s="290">
        <v>4.508</v>
      </c>
      <c r="O13" s="290">
        <v>1.99</v>
      </c>
      <c r="P13" s="290">
        <v>14.032999999999999</v>
      </c>
      <c r="Q13" s="290">
        <v>44.66</v>
      </c>
      <c r="R13" s="290">
        <v>13.552172799382394</v>
      </c>
      <c r="S13" s="290">
        <v>3.2854086125418518</v>
      </c>
      <c r="T13" s="290">
        <v>10.721311451122521</v>
      </c>
      <c r="U13" s="290">
        <v>98.889289999999988</v>
      </c>
      <c r="V13" s="290">
        <v>9.2609999999999992</v>
      </c>
      <c r="W13" s="290">
        <v>0</v>
      </c>
      <c r="X13" s="290">
        <v>6.78</v>
      </c>
      <c r="Y13" s="290">
        <v>1.02</v>
      </c>
      <c r="Z13" s="290">
        <v>38.042000000000002</v>
      </c>
      <c r="AA13" s="290">
        <v>21.85</v>
      </c>
      <c r="AB13" s="290">
        <v>0</v>
      </c>
      <c r="AC13" s="290">
        <v>0</v>
      </c>
      <c r="AD13" s="290">
        <v>1.6080000000000001</v>
      </c>
      <c r="AE13" s="290">
        <v>28.605927632285113</v>
      </c>
      <c r="AF13" s="290">
        <v>0</v>
      </c>
      <c r="AG13" s="290">
        <v>0</v>
      </c>
      <c r="AH13" s="290">
        <v>99.433000000000007</v>
      </c>
      <c r="AI13" s="290">
        <v>1.94</v>
      </c>
    </row>
    <row r="14" spans="1:35">
      <c r="A14" s="12" t="s">
        <v>691</v>
      </c>
      <c r="B14" s="12" t="s">
        <v>690</v>
      </c>
      <c r="C14" s="12" t="s">
        <v>612</v>
      </c>
      <c r="D14" s="12" t="s">
        <v>147</v>
      </c>
      <c r="E14" s="290">
        <v>0.69109999999999994</v>
      </c>
      <c r="F14" s="290">
        <v>0</v>
      </c>
      <c r="G14" s="290">
        <v>0</v>
      </c>
      <c r="H14" s="290">
        <v>0</v>
      </c>
      <c r="I14" s="290">
        <v>1.5624503262636438</v>
      </c>
      <c r="J14" s="290">
        <v>0</v>
      </c>
      <c r="K14" s="290">
        <v>0</v>
      </c>
      <c r="L14" s="290">
        <v>2.6943170930024016</v>
      </c>
      <c r="M14" s="290">
        <v>0</v>
      </c>
      <c r="N14" s="290">
        <v>0</v>
      </c>
      <c r="O14" s="290">
        <v>0</v>
      </c>
      <c r="P14" s="290">
        <v>0</v>
      </c>
      <c r="Q14" s="290">
        <v>0</v>
      </c>
      <c r="R14" s="290">
        <v>0</v>
      </c>
      <c r="S14" s="290">
        <v>0.23120646039943235</v>
      </c>
      <c r="T14" s="290">
        <v>1.3050000000000001E-2</v>
      </c>
      <c r="U14" s="290">
        <v>1.0895121150267255</v>
      </c>
      <c r="V14" s="290">
        <v>0</v>
      </c>
      <c r="W14" s="290">
        <v>4.0552126905696779</v>
      </c>
      <c r="X14" s="290">
        <v>0</v>
      </c>
      <c r="Y14" s="290">
        <v>0</v>
      </c>
      <c r="Z14" s="290">
        <v>0.43433981462553506</v>
      </c>
      <c r="AA14" s="290">
        <v>0</v>
      </c>
      <c r="AB14" s="290">
        <v>0.71296000000000004</v>
      </c>
      <c r="AC14" s="290">
        <v>0</v>
      </c>
      <c r="AD14" s="290">
        <v>0.92813931162790697</v>
      </c>
      <c r="AE14" s="290">
        <v>7.3999999999999996E-2</v>
      </c>
      <c r="AF14" s="290">
        <v>0</v>
      </c>
      <c r="AG14" s="290">
        <v>1.282518</v>
      </c>
      <c r="AH14" s="290">
        <v>8.6991883663768448</v>
      </c>
      <c r="AI14" s="290">
        <v>0</v>
      </c>
    </row>
    <row r="15" spans="1:35">
      <c r="A15" s="12" t="s">
        <v>693</v>
      </c>
      <c r="B15" s="12" t="s">
        <v>692</v>
      </c>
      <c r="C15" s="12" t="s">
        <v>612</v>
      </c>
      <c r="D15" s="12" t="s">
        <v>147</v>
      </c>
      <c r="E15" s="290">
        <v>0</v>
      </c>
      <c r="F15" s="290">
        <v>0</v>
      </c>
      <c r="G15" s="290">
        <v>0</v>
      </c>
      <c r="H15" s="290">
        <v>0</v>
      </c>
      <c r="I15" s="290">
        <v>9.8870491567022614E-2</v>
      </c>
      <c r="J15" s="290">
        <v>0</v>
      </c>
      <c r="K15" s="290">
        <v>13.485062573967252</v>
      </c>
      <c r="L15" s="290">
        <v>0</v>
      </c>
      <c r="M15" s="290">
        <v>0</v>
      </c>
      <c r="N15" s="290">
        <v>0.30225311158620999</v>
      </c>
      <c r="O15" s="290">
        <v>0.58139428046417363</v>
      </c>
      <c r="P15" s="290">
        <v>0</v>
      </c>
      <c r="Q15" s="290">
        <v>365.98708542241332</v>
      </c>
      <c r="R15" s="290">
        <v>1.7847805924137157</v>
      </c>
      <c r="S15" s="290">
        <v>0</v>
      </c>
      <c r="T15" s="290">
        <v>10.961592467354144</v>
      </c>
      <c r="U15" s="290">
        <v>6.7346723918764608</v>
      </c>
      <c r="V15" s="290">
        <v>0</v>
      </c>
      <c r="W15" s="290">
        <v>0</v>
      </c>
      <c r="X15" s="290">
        <v>0</v>
      </c>
      <c r="Y15" s="290">
        <v>0</v>
      </c>
      <c r="Z15" s="290">
        <v>0</v>
      </c>
      <c r="AA15" s="290">
        <v>3.1052734361514411</v>
      </c>
      <c r="AB15" s="290">
        <v>0</v>
      </c>
      <c r="AC15" s="290">
        <v>0</v>
      </c>
      <c r="AD15" s="290">
        <v>0</v>
      </c>
      <c r="AE15" s="290">
        <v>11.420940281834799</v>
      </c>
      <c r="AF15" s="290">
        <v>0</v>
      </c>
      <c r="AG15" s="290">
        <v>4.0049657192618972E-2</v>
      </c>
      <c r="AH15" s="290">
        <v>3.4119026769318275</v>
      </c>
      <c r="AI15" s="290">
        <v>0</v>
      </c>
    </row>
    <row r="16" spans="1:35">
      <c r="A16" s="12" t="s">
        <v>695</v>
      </c>
      <c r="B16" s="12" t="s">
        <v>694</v>
      </c>
      <c r="C16" s="12" t="s">
        <v>612</v>
      </c>
      <c r="D16" s="12" t="s">
        <v>147</v>
      </c>
      <c r="E16" s="290">
        <v>0</v>
      </c>
      <c r="F16" s="290">
        <v>0</v>
      </c>
      <c r="G16" s="290">
        <v>0</v>
      </c>
      <c r="H16" s="290">
        <v>0</v>
      </c>
      <c r="I16" s="290">
        <v>3.857506799923914E-2</v>
      </c>
      <c r="J16" s="290">
        <v>0</v>
      </c>
      <c r="K16" s="290">
        <v>0.98978829539661484</v>
      </c>
      <c r="L16" s="290">
        <v>0</v>
      </c>
      <c r="M16" s="290">
        <v>0</v>
      </c>
      <c r="N16" s="290">
        <v>0</v>
      </c>
      <c r="O16" s="290">
        <v>0</v>
      </c>
      <c r="P16" s="290">
        <v>0</v>
      </c>
      <c r="Q16" s="290">
        <v>0</v>
      </c>
      <c r="R16" s="290">
        <v>0.78707309669482128</v>
      </c>
      <c r="S16" s="290">
        <v>0</v>
      </c>
      <c r="T16" s="290">
        <v>9.2821802373511506</v>
      </c>
      <c r="U16" s="290">
        <v>2.5130229599049674</v>
      </c>
      <c r="V16" s="290">
        <v>0</v>
      </c>
      <c r="W16" s="290">
        <v>0</v>
      </c>
      <c r="X16" s="290">
        <v>0</v>
      </c>
      <c r="Y16" s="290">
        <v>0</v>
      </c>
      <c r="Z16" s="290">
        <v>0</v>
      </c>
      <c r="AA16" s="290">
        <v>0</v>
      </c>
      <c r="AB16" s="290">
        <v>0</v>
      </c>
      <c r="AC16" s="290">
        <v>0</v>
      </c>
      <c r="AD16" s="290">
        <v>0</v>
      </c>
      <c r="AE16" s="290">
        <v>9.2915363399000483</v>
      </c>
      <c r="AF16" s="290">
        <v>0</v>
      </c>
      <c r="AG16" s="290">
        <v>4.521876101898166E-2</v>
      </c>
      <c r="AH16" s="290">
        <v>7.0517984209794834E-4</v>
      </c>
      <c r="AI16" s="290">
        <v>0</v>
      </c>
    </row>
    <row r="17" spans="1:35">
      <c r="A17" s="12" t="s">
        <v>699</v>
      </c>
      <c r="B17" s="12" t="s">
        <v>698</v>
      </c>
      <c r="C17" s="12" t="s">
        <v>612</v>
      </c>
      <c r="D17" s="12" t="s">
        <v>147</v>
      </c>
      <c r="E17" s="290">
        <v>0</v>
      </c>
      <c r="F17" s="290">
        <v>0</v>
      </c>
      <c r="G17" s="290">
        <v>0</v>
      </c>
      <c r="H17" s="290">
        <v>0</v>
      </c>
      <c r="I17" s="290">
        <v>1.3730186976091416E-2</v>
      </c>
      <c r="J17" s="290">
        <v>0</v>
      </c>
      <c r="K17" s="290">
        <v>0.83203944167295274</v>
      </c>
      <c r="L17" s="290">
        <v>0</v>
      </c>
      <c r="M17" s="290">
        <v>0</v>
      </c>
      <c r="N17" s="290">
        <v>3.6847217589315411E-2</v>
      </c>
      <c r="O17" s="290">
        <v>0.87854357920253667</v>
      </c>
      <c r="P17" s="290">
        <v>2.5495611982164126E-2</v>
      </c>
      <c r="Q17" s="290">
        <v>0</v>
      </c>
      <c r="R17" s="290">
        <v>0.10130247758592636</v>
      </c>
      <c r="S17" s="290">
        <v>1.300139504896735E-2</v>
      </c>
      <c r="T17" s="290">
        <v>1.1079728863383582</v>
      </c>
      <c r="U17" s="290">
        <v>3.3002034335168058</v>
      </c>
      <c r="V17" s="290">
        <v>0</v>
      </c>
      <c r="W17" s="290">
        <v>0</v>
      </c>
      <c r="X17" s="290">
        <v>0</v>
      </c>
      <c r="Y17" s="290">
        <v>0</v>
      </c>
      <c r="Z17" s="290">
        <v>0</v>
      </c>
      <c r="AA17" s="290">
        <v>1.3714244433146379</v>
      </c>
      <c r="AB17" s="290">
        <v>0</v>
      </c>
      <c r="AC17" s="290">
        <v>1.3661200002008067E-2</v>
      </c>
      <c r="AD17" s="290">
        <v>0</v>
      </c>
      <c r="AE17" s="290">
        <v>0.52406215807610268</v>
      </c>
      <c r="AF17" s="290">
        <v>0</v>
      </c>
      <c r="AG17" s="290">
        <v>2.8090431933197605E-2</v>
      </c>
      <c r="AH17" s="290">
        <v>2.4226384850240246</v>
      </c>
      <c r="AI17" s="290">
        <v>0</v>
      </c>
    </row>
    <row r="18" spans="1:35">
      <c r="A18" s="12" t="s">
        <v>701</v>
      </c>
      <c r="B18" s="12" t="s">
        <v>700</v>
      </c>
      <c r="C18" s="12" t="s">
        <v>612</v>
      </c>
      <c r="D18" s="12" t="s">
        <v>147</v>
      </c>
      <c r="E18" s="290">
        <v>0</v>
      </c>
      <c r="F18" s="290">
        <v>0</v>
      </c>
      <c r="G18" s="290">
        <v>0</v>
      </c>
      <c r="H18" s="290">
        <v>0</v>
      </c>
      <c r="I18" s="290">
        <v>1.3092348681149268</v>
      </c>
      <c r="J18" s="290">
        <v>0</v>
      </c>
      <c r="K18" s="290">
        <v>27.004788542717506</v>
      </c>
      <c r="L18" s="290">
        <v>2.8607158792746605E-2</v>
      </c>
      <c r="M18" s="290">
        <v>0</v>
      </c>
      <c r="N18" s="290">
        <v>1.7034247824190985E-2</v>
      </c>
      <c r="O18" s="290">
        <v>1.4796403138629644</v>
      </c>
      <c r="P18" s="290">
        <v>3.5768730562925111</v>
      </c>
      <c r="Q18" s="290">
        <v>41.96922040314702</v>
      </c>
      <c r="R18" s="290">
        <v>7.0714952168941236</v>
      </c>
      <c r="S18" s="290">
        <v>2.3948825312582564E-2</v>
      </c>
      <c r="T18" s="290">
        <v>7.9613535888013995</v>
      </c>
      <c r="U18" s="290">
        <v>55.504340454175875</v>
      </c>
      <c r="V18" s="290">
        <v>0</v>
      </c>
      <c r="W18" s="290">
        <v>0</v>
      </c>
      <c r="X18" s="290">
        <v>0</v>
      </c>
      <c r="Y18" s="290">
        <v>0</v>
      </c>
      <c r="Z18" s="290">
        <v>0</v>
      </c>
      <c r="AA18" s="290">
        <v>10.28049213943715</v>
      </c>
      <c r="AB18" s="290">
        <v>0</v>
      </c>
      <c r="AC18" s="290">
        <v>1.0289689240052593</v>
      </c>
      <c r="AD18" s="290">
        <v>0</v>
      </c>
      <c r="AE18" s="290">
        <v>115.93438453413798</v>
      </c>
      <c r="AF18" s="290">
        <v>0</v>
      </c>
      <c r="AG18" s="290">
        <v>1.4781570940714659</v>
      </c>
      <c r="AH18" s="290">
        <v>48.193391849081891</v>
      </c>
      <c r="AI18" s="290">
        <v>0</v>
      </c>
    </row>
    <row r="19" spans="1:35">
      <c r="A19" s="12" t="s">
        <v>703</v>
      </c>
      <c r="B19" s="12" t="s">
        <v>702</v>
      </c>
      <c r="C19" s="12" t="s">
        <v>612</v>
      </c>
      <c r="D19" s="12" t="s">
        <v>147</v>
      </c>
      <c r="E19" s="290">
        <v>0</v>
      </c>
      <c r="F19" s="290">
        <v>0</v>
      </c>
      <c r="G19" s="290">
        <v>0</v>
      </c>
      <c r="H19" s="290">
        <v>0</v>
      </c>
      <c r="I19" s="290">
        <v>0.20698309381118296</v>
      </c>
      <c r="J19" s="290">
        <v>0</v>
      </c>
      <c r="K19" s="290">
        <v>0</v>
      </c>
      <c r="L19" s="290">
        <v>0</v>
      </c>
      <c r="M19" s="290">
        <v>0</v>
      </c>
      <c r="N19" s="290">
        <v>8.1304127471660322E-3</v>
      </c>
      <c r="O19" s="290">
        <v>6.3036133535714907</v>
      </c>
      <c r="P19" s="290">
        <v>0</v>
      </c>
      <c r="Q19" s="290">
        <v>0</v>
      </c>
      <c r="R19" s="290">
        <v>8.3398667094506992E-3</v>
      </c>
      <c r="S19" s="290">
        <v>1.1191755733475986E-2</v>
      </c>
      <c r="T19" s="290">
        <v>1.23180013941167</v>
      </c>
      <c r="U19" s="290">
        <v>5.3758669455900696</v>
      </c>
      <c r="V19" s="290">
        <v>0</v>
      </c>
      <c r="W19" s="290">
        <v>0</v>
      </c>
      <c r="X19" s="290">
        <v>0</v>
      </c>
      <c r="Y19" s="290">
        <v>0</v>
      </c>
      <c r="Z19" s="290">
        <v>0</v>
      </c>
      <c r="AA19" s="290">
        <v>0.1924304157312082</v>
      </c>
      <c r="AB19" s="290">
        <v>0.24920625715570671</v>
      </c>
      <c r="AC19" s="290">
        <v>0</v>
      </c>
      <c r="AD19" s="290">
        <v>0</v>
      </c>
      <c r="AE19" s="290">
        <v>6.6763531819068189E-2</v>
      </c>
      <c r="AF19" s="290">
        <v>0</v>
      </c>
      <c r="AG19" s="290">
        <v>1.0500895836532957E-2</v>
      </c>
      <c r="AH19" s="290">
        <v>3.242327787244101</v>
      </c>
      <c r="AI19" s="290">
        <v>0</v>
      </c>
    </row>
    <row r="20" spans="1:35">
      <c r="A20" s="12" t="s">
        <v>705</v>
      </c>
      <c r="B20" s="12" t="s">
        <v>704</v>
      </c>
      <c r="C20" s="12" t="s">
        <v>612</v>
      </c>
      <c r="D20" s="12" t="s">
        <v>147</v>
      </c>
      <c r="E20" s="290">
        <v>0</v>
      </c>
      <c r="F20" s="290">
        <v>0</v>
      </c>
      <c r="G20" s="290">
        <v>0</v>
      </c>
      <c r="H20" s="290">
        <v>0</v>
      </c>
      <c r="I20" s="290">
        <v>0</v>
      </c>
      <c r="J20" s="290">
        <v>0</v>
      </c>
      <c r="K20" s="290">
        <v>0</v>
      </c>
      <c r="L20" s="290">
        <v>7.8334576739313329E-3</v>
      </c>
      <c r="M20" s="290">
        <v>0</v>
      </c>
      <c r="N20" s="290">
        <v>1.5718938467115194E-4</v>
      </c>
      <c r="O20" s="290">
        <v>0</v>
      </c>
      <c r="P20" s="290">
        <v>0</v>
      </c>
      <c r="Q20" s="290">
        <v>0</v>
      </c>
      <c r="R20" s="290">
        <v>0</v>
      </c>
      <c r="S20" s="290">
        <v>0</v>
      </c>
      <c r="T20" s="290">
        <v>1.5003529567197017E-3</v>
      </c>
      <c r="U20" s="290">
        <v>0.48792593954276475</v>
      </c>
      <c r="V20" s="290">
        <v>0</v>
      </c>
      <c r="W20" s="290">
        <v>0</v>
      </c>
      <c r="X20" s="290">
        <v>0</v>
      </c>
      <c r="Y20" s="290">
        <v>0</v>
      </c>
      <c r="Z20" s="290">
        <v>0</v>
      </c>
      <c r="AA20" s="290">
        <v>0</v>
      </c>
      <c r="AB20" s="290">
        <v>0</v>
      </c>
      <c r="AC20" s="290">
        <v>0</v>
      </c>
      <c r="AD20" s="290">
        <v>0</v>
      </c>
      <c r="AE20" s="290">
        <v>0</v>
      </c>
      <c r="AF20" s="290">
        <v>0</v>
      </c>
      <c r="AG20" s="290">
        <v>0</v>
      </c>
      <c r="AH20" s="290">
        <v>9.3818176182356799E-2</v>
      </c>
      <c r="AI20" s="290">
        <v>0</v>
      </c>
    </row>
    <row r="21" spans="1:35">
      <c r="A21" s="12" t="s">
        <v>707</v>
      </c>
      <c r="B21" s="12" t="s">
        <v>706</v>
      </c>
      <c r="C21" s="12" t="s">
        <v>612</v>
      </c>
      <c r="D21" s="12" t="s">
        <v>147</v>
      </c>
      <c r="E21" s="290">
        <v>0</v>
      </c>
      <c r="F21" s="290">
        <v>0</v>
      </c>
      <c r="G21" s="290">
        <v>0</v>
      </c>
      <c r="H21" s="290">
        <v>0</v>
      </c>
      <c r="I21" s="290">
        <v>1.8368268800670367E-2</v>
      </c>
      <c r="J21" s="290">
        <v>0</v>
      </c>
      <c r="K21" s="290">
        <v>0</v>
      </c>
      <c r="L21" s="290">
        <v>0</v>
      </c>
      <c r="M21" s="290">
        <v>0</v>
      </c>
      <c r="N21" s="290">
        <v>1.7951130901199425E-4</v>
      </c>
      <c r="O21" s="290">
        <v>5.9330337590770471E-2</v>
      </c>
      <c r="P21" s="290">
        <v>1.4639034807137387E-2</v>
      </c>
      <c r="Q21" s="290">
        <v>0</v>
      </c>
      <c r="R21" s="290">
        <v>7.1617990188377903E-2</v>
      </c>
      <c r="S21" s="290">
        <v>1.6845705907888159E-2</v>
      </c>
      <c r="T21" s="290">
        <v>0.82202205216059254</v>
      </c>
      <c r="U21" s="290">
        <v>4.7211552085221999</v>
      </c>
      <c r="V21" s="290">
        <v>0</v>
      </c>
      <c r="W21" s="290">
        <v>0</v>
      </c>
      <c r="X21" s="290">
        <v>0</v>
      </c>
      <c r="Y21" s="290">
        <v>0</v>
      </c>
      <c r="Z21" s="290">
        <v>0</v>
      </c>
      <c r="AA21" s="290">
        <v>4.1211244786715735E-2</v>
      </c>
      <c r="AB21" s="290">
        <v>4.8079536815990725E-3</v>
      </c>
      <c r="AC21" s="290">
        <v>0</v>
      </c>
      <c r="AD21" s="290">
        <v>0</v>
      </c>
      <c r="AE21" s="290">
        <v>0</v>
      </c>
      <c r="AF21" s="290">
        <v>0</v>
      </c>
      <c r="AG21" s="290">
        <v>8.2937741778191493E-2</v>
      </c>
      <c r="AH21" s="290">
        <v>0.18375665894481522</v>
      </c>
      <c r="AI21" s="290">
        <v>0</v>
      </c>
    </row>
    <row r="22" spans="1:35">
      <c r="A22" s="12" t="s">
        <v>709</v>
      </c>
      <c r="B22" s="12" t="s">
        <v>708</v>
      </c>
      <c r="C22" s="12" t="s">
        <v>612</v>
      </c>
      <c r="D22" s="12" t="s">
        <v>147</v>
      </c>
      <c r="E22" s="290">
        <v>0</v>
      </c>
      <c r="F22" s="290">
        <v>0</v>
      </c>
      <c r="G22" s="290">
        <v>0</v>
      </c>
      <c r="H22" s="290">
        <v>0</v>
      </c>
      <c r="I22" s="290">
        <v>0</v>
      </c>
      <c r="J22" s="290">
        <v>0</v>
      </c>
      <c r="K22" s="290">
        <v>0</v>
      </c>
      <c r="L22" s="290">
        <v>0</v>
      </c>
      <c r="M22" s="290">
        <v>0</v>
      </c>
      <c r="N22" s="290">
        <v>3.1041358059635142E-2</v>
      </c>
      <c r="O22" s="290">
        <v>0</v>
      </c>
      <c r="P22" s="290">
        <v>1.7594481691497941E-2</v>
      </c>
      <c r="Q22" s="290">
        <v>0</v>
      </c>
      <c r="R22" s="290">
        <v>4.6131031019452217E-3</v>
      </c>
      <c r="S22" s="290">
        <v>8.0388758004325503E-2</v>
      </c>
      <c r="T22" s="290">
        <v>0.14575966864871104</v>
      </c>
      <c r="U22" s="290">
        <v>3.0799346494848647</v>
      </c>
      <c r="V22" s="290">
        <v>0</v>
      </c>
      <c r="W22" s="290">
        <v>0</v>
      </c>
      <c r="X22" s="290">
        <v>0</v>
      </c>
      <c r="Y22" s="290">
        <v>0</v>
      </c>
      <c r="Z22" s="290">
        <v>0</v>
      </c>
      <c r="AA22" s="290">
        <v>4.0859257895995614E-2</v>
      </c>
      <c r="AB22" s="290">
        <v>4.9499002189265864E-4</v>
      </c>
      <c r="AC22" s="290">
        <v>0</v>
      </c>
      <c r="AD22" s="290">
        <v>0</v>
      </c>
      <c r="AE22" s="290">
        <v>0.24384251413663238</v>
      </c>
      <c r="AF22" s="290">
        <v>0</v>
      </c>
      <c r="AG22" s="290">
        <v>1.7153417804594523E-3</v>
      </c>
      <c r="AH22" s="290">
        <v>0.5212911338370757</v>
      </c>
      <c r="AI22" s="290">
        <v>0</v>
      </c>
    </row>
    <row r="23" spans="1:35">
      <c r="A23" s="12" t="s">
        <v>711</v>
      </c>
      <c r="B23" s="12" t="s">
        <v>710</v>
      </c>
      <c r="C23" s="12" t="s">
        <v>612</v>
      </c>
      <c r="D23" s="12" t="s">
        <v>147</v>
      </c>
      <c r="E23" s="290">
        <v>0</v>
      </c>
      <c r="F23" s="290">
        <v>0</v>
      </c>
      <c r="G23" s="290">
        <v>0</v>
      </c>
      <c r="H23" s="290">
        <v>0</v>
      </c>
      <c r="I23" s="290">
        <v>0</v>
      </c>
      <c r="J23" s="290">
        <v>0</v>
      </c>
      <c r="K23" s="290">
        <v>0</v>
      </c>
      <c r="L23" s="290">
        <v>0</v>
      </c>
      <c r="M23" s="290">
        <v>0</v>
      </c>
      <c r="N23" s="290">
        <v>0</v>
      </c>
      <c r="O23" s="290">
        <v>0</v>
      </c>
      <c r="P23" s="290">
        <v>0</v>
      </c>
      <c r="Q23" s="290">
        <v>0</v>
      </c>
      <c r="R23" s="290">
        <v>0.24207920781258049</v>
      </c>
      <c r="S23" s="290">
        <v>8.9936278626655802E-3</v>
      </c>
      <c r="T23" s="290">
        <v>1.2986398139478597</v>
      </c>
      <c r="U23" s="290">
        <v>0</v>
      </c>
      <c r="V23" s="290">
        <v>0</v>
      </c>
      <c r="W23" s="290">
        <v>0</v>
      </c>
      <c r="X23" s="290">
        <v>0</v>
      </c>
      <c r="Y23" s="290">
        <v>0</v>
      </c>
      <c r="Z23" s="290">
        <v>0</v>
      </c>
      <c r="AA23" s="290">
        <v>0</v>
      </c>
      <c r="AB23" s="290">
        <v>0</v>
      </c>
      <c r="AC23" s="290">
        <v>0</v>
      </c>
      <c r="AD23" s="290">
        <v>0</v>
      </c>
      <c r="AE23" s="290">
        <v>0.49100977164985427</v>
      </c>
      <c r="AF23" s="290">
        <v>0</v>
      </c>
      <c r="AG23" s="290">
        <v>0</v>
      </c>
      <c r="AH23" s="290">
        <v>0</v>
      </c>
      <c r="AI23" s="290">
        <v>0</v>
      </c>
    </row>
    <row r="24" spans="1:35">
      <c r="A24" s="12" t="s">
        <v>713</v>
      </c>
      <c r="B24" s="12" t="s">
        <v>712</v>
      </c>
      <c r="C24" s="12" t="s">
        <v>612</v>
      </c>
      <c r="D24" s="12" t="s">
        <v>147</v>
      </c>
      <c r="E24" s="290">
        <v>0</v>
      </c>
      <c r="F24" s="290">
        <v>0</v>
      </c>
      <c r="G24" s="290">
        <v>0</v>
      </c>
      <c r="H24" s="290">
        <v>0</v>
      </c>
      <c r="I24" s="290">
        <v>2.4171811018305006E-3</v>
      </c>
      <c r="J24" s="290">
        <v>0</v>
      </c>
      <c r="K24" s="290">
        <v>0</v>
      </c>
      <c r="L24" s="290">
        <v>0</v>
      </c>
      <c r="M24" s="290">
        <v>0</v>
      </c>
      <c r="N24" s="290">
        <v>2.4429966465543528E-3</v>
      </c>
      <c r="O24" s="290">
        <v>0</v>
      </c>
      <c r="P24" s="290">
        <v>0</v>
      </c>
      <c r="Q24" s="290">
        <v>0</v>
      </c>
      <c r="R24" s="290">
        <v>0</v>
      </c>
      <c r="S24" s="290">
        <v>9.9089832599024541E-2</v>
      </c>
      <c r="T24" s="290">
        <v>0</v>
      </c>
      <c r="U24" s="290">
        <v>0</v>
      </c>
      <c r="V24" s="290">
        <v>0</v>
      </c>
      <c r="W24" s="290">
        <v>0</v>
      </c>
      <c r="X24" s="290">
        <v>0</v>
      </c>
      <c r="Y24" s="290">
        <v>0</v>
      </c>
      <c r="Z24" s="290">
        <v>0</v>
      </c>
      <c r="AA24" s="290">
        <v>0</v>
      </c>
      <c r="AB24" s="290">
        <v>0</v>
      </c>
      <c r="AC24" s="290">
        <v>0</v>
      </c>
      <c r="AD24" s="290">
        <v>0</v>
      </c>
      <c r="AE24" s="290">
        <v>0</v>
      </c>
      <c r="AF24" s="290">
        <v>0</v>
      </c>
      <c r="AG24" s="290">
        <v>0</v>
      </c>
      <c r="AH24" s="290">
        <v>0</v>
      </c>
      <c r="AI24" s="290">
        <v>0</v>
      </c>
    </row>
    <row r="25" spans="1:35">
      <c r="A25" s="12" t="s">
        <v>715</v>
      </c>
      <c r="B25" s="12" t="s">
        <v>714</v>
      </c>
      <c r="C25" s="12" t="s">
        <v>612</v>
      </c>
      <c r="D25" s="12" t="s">
        <v>147</v>
      </c>
      <c r="E25" s="290">
        <v>0.10204706272924809</v>
      </c>
      <c r="F25" s="290">
        <v>0.148277298960698</v>
      </c>
      <c r="G25" s="290">
        <v>0.5723100737298904</v>
      </c>
      <c r="H25" s="290">
        <v>5.7833029769176543E-2</v>
      </c>
      <c r="I25" s="290">
        <v>1.1368863338378383</v>
      </c>
      <c r="J25" s="290">
        <v>6.2872313860674961E-2</v>
      </c>
      <c r="K25" s="290">
        <v>3.7828664142421413E-2</v>
      </c>
      <c r="L25" s="290">
        <v>5.2337004765081971</v>
      </c>
      <c r="M25" s="290">
        <v>0.28597318570514241</v>
      </c>
      <c r="N25" s="290">
        <v>0.2697543848075496</v>
      </c>
      <c r="O25" s="290">
        <v>1.0813616248327007</v>
      </c>
      <c r="P25" s="290">
        <v>1.8649358938782441</v>
      </c>
      <c r="Q25" s="290">
        <v>31.521423306903809</v>
      </c>
      <c r="R25" s="290">
        <v>5.5696274190895213E-2</v>
      </c>
      <c r="S25" s="290">
        <v>0</v>
      </c>
      <c r="T25" s="290">
        <v>0.15251873064592669</v>
      </c>
      <c r="U25" s="290">
        <v>1.5899221616308457</v>
      </c>
      <c r="V25" s="290">
        <v>0.28223028749757223</v>
      </c>
      <c r="W25" s="290">
        <v>1.9813351254922442</v>
      </c>
      <c r="X25" s="290">
        <v>32.474381457546912</v>
      </c>
      <c r="Y25" s="290">
        <v>2.9452258393842918E-3</v>
      </c>
      <c r="Z25" s="290">
        <v>5.6841494110101376</v>
      </c>
      <c r="AA25" s="290">
        <v>0.34449841572345352</v>
      </c>
      <c r="AB25" s="290">
        <v>0.98019237927532266</v>
      </c>
      <c r="AC25" s="290">
        <v>0.63315198295199127</v>
      </c>
      <c r="AD25" s="290">
        <v>0.57848152152099308</v>
      </c>
      <c r="AE25" s="290">
        <v>4.3218744024446636</v>
      </c>
      <c r="AF25" s="290">
        <v>0</v>
      </c>
      <c r="AG25" s="290">
        <v>0.49719954935911076</v>
      </c>
      <c r="AH25" s="290">
        <v>0.64774262617913159</v>
      </c>
      <c r="AI25" s="290">
        <v>2.3082965823323294</v>
      </c>
    </row>
    <row r="26" spans="1:35">
      <c r="A26" s="12" t="s">
        <v>717</v>
      </c>
      <c r="B26" s="12" t="s">
        <v>716</v>
      </c>
      <c r="C26" s="12" t="s">
        <v>612</v>
      </c>
      <c r="D26" s="12" t="s">
        <v>147</v>
      </c>
      <c r="E26" s="290">
        <v>0</v>
      </c>
      <c r="F26" s="290">
        <v>0</v>
      </c>
      <c r="G26" s="290">
        <v>0</v>
      </c>
      <c r="H26" s="290">
        <v>0</v>
      </c>
      <c r="I26" s="290">
        <v>0.3282352877770629</v>
      </c>
      <c r="J26" s="290">
        <v>0</v>
      </c>
      <c r="K26" s="290">
        <v>2.6794958361291499E-3</v>
      </c>
      <c r="L26" s="290">
        <v>0.33848640884316461</v>
      </c>
      <c r="M26" s="290">
        <v>0</v>
      </c>
      <c r="N26" s="290">
        <v>3.1421157060806955E-2</v>
      </c>
      <c r="O26" s="290">
        <v>0</v>
      </c>
      <c r="P26" s="290">
        <v>0.57706504921091495</v>
      </c>
      <c r="Q26" s="290">
        <v>0</v>
      </c>
      <c r="R26" s="290">
        <v>6.3832370149876985E-2</v>
      </c>
      <c r="S26" s="290">
        <v>0</v>
      </c>
      <c r="T26" s="290">
        <v>0.59090901310269917</v>
      </c>
      <c r="U26" s="290">
        <v>1.2396782611928727</v>
      </c>
      <c r="V26" s="290">
        <v>0</v>
      </c>
      <c r="W26" s="290">
        <v>0</v>
      </c>
      <c r="X26" s="290">
        <v>1.0053239462455021</v>
      </c>
      <c r="Y26" s="290">
        <v>0</v>
      </c>
      <c r="Z26" s="290">
        <v>0</v>
      </c>
      <c r="AA26" s="290">
        <v>0</v>
      </c>
      <c r="AB26" s="290">
        <v>0</v>
      </c>
      <c r="AC26" s="290">
        <v>0</v>
      </c>
      <c r="AD26" s="290">
        <v>0</v>
      </c>
      <c r="AE26" s="290">
        <v>2.1626564948636471</v>
      </c>
      <c r="AF26" s="290">
        <v>0</v>
      </c>
      <c r="AG26" s="290">
        <v>0.35554194710386844</v>
      </c>
      <c r="AH26" s="290">
        <v>5.2501550796881839E-2</v>
      </c>
      <c r="AI26" s="290">
        <v>0</v>
      </c>
    </row>
    <row r="27" spans="1:35">
      <c r="A27" s="12" t="s">
        <v>721</v>
      </c>
      <c r="B27" s="12" t="s">
        <v>720</v>
      </c>
      <c r="C27" s="12" t="s">
        <v>612</v>
      </c>
      <c r="D27" s="12" t="s">
        <v>147</v>
      </c>
      <c r="E27" s="290">
        <v>0.93771966003937246</v>
      </c>
      <c r="F27" s="290">
        <v>0.42010494773402796</v>
      </c>
      <c r="G27" s="290">
        <v>0.81451875488338343</v>
      </c>
      <c r="H27" s="290">
        <v>0.16305536668411699</v>
      </c>
      <c r="I27" s="290">
        <v>0.12414835056868763</v>
      </c>
      <c r="J27" s="290">
        <v>0.25845808313557672</v>
      </c>
      <c r="K27" s="290">
        <v>0.16470250785126575</v>
      </c>
      <c r="L27" s="290">
        <v>1.1239213684022107</v>
      </c>
      <c r="M27" s="290">
        <v>1.2968020429102831</v>
      </c>
      <c r="N27" s="290">
        <v>8.3983986521862508E-2</v>
      </c>
      <c r="O27" s="290">
        <v>3.8579578491061399</v>
      </c>
      <c r="P27" s="290">
        <v>1.5062648156406944</v>
      </c>
      <c r="Q27" s="290">
        <v>0.21353170714194197</v>
      </c>
      <c r="R27" s="290">
        <v>9.1674501336988653E-4</v>
      </c>
      <c r="S27" s="290">
        <v>1.0313373715522342E-2</v>
      </c>
      <c r="T27" s="290">
        <v>0.21058803603533224</v>
      </c>
      <c r="U27" s="290">
        <v>0.44067564703787349</v>
      </c>
      <c r="V27" s="290">
        <v>4.0849177153481908E-2</v>
      </c>
      <c r="W27" s="290">
        <v>0.43836403845643912</v>
      </c>
      <c r="X27" s="290">
        <v>2.1636292712049157</v>
      </c>
      <c r="Y27" s="290">
        <v>0.23070746945315448</v>
      </c>
      <c r="Z27" s="290">
        <v>4.3141461626933841</v>
      </c>
      <c r="AA27" s="290">
        <v>9.9035755910616141E-3</v>
      </c>
      <c r="AB27" s="290">
        <v>3.0482064294095754</v>
      </c>
      <c r="AC27" s="290">
        <v>4.2695992620131085</v>
      </c>
      <c r="AD27" s="290">
        <v>1.7189731156879124</v>
      </c>
      <c r="AE27" s="290">
        <v>1.7150792213487405</v>
      </c>
      <c r="AF27" s="290">
        <v>11.959429596222481</v>
      </c>
      <c r="AG27" s="290">
        <v>1.2714507544978121E-5</v>
      </c>
      <c r="AH27" s="290">
        <v>9.0683475286458926E-2</v>
      </c>
      <c r="AI27" s="290">
        <v>0.13939703799211478</v>
      </c>
    </row>
    <row r="28" spans="1:35">
      <c r="A28" s="12" t="s">
        <v>723</v>
      </c>
      <c r="B28" s="12" t="s">
        <v>722</v>
      </c>
      <c r="C28" s="12" t="s">
        <v>612</v>
      </c>
      <c r="D28" s="12" t="s">
        <v>147</v>
      </c>
      <c r="E28" s="290">
        <v>5.2514956118386207E-3</v>
      </c>
      <c r="F28" s="290">
        <v>2.5778918727874784</v>
      </c>
      <c r="G28" s="290">
        <v>3.7766692552323624</v>
      </c>
      <c r="H28" s="290">
        <v>0.57708239548129836</v>
      </c>
      <c r="I28" s="290">
        <v>0.91229776466567392</v>
      </c>
      <c r="J28" s="290">
        <v>3.2481869544252095</v>
      </c>
      <c r="K28" s="290">
        <v>1.1525228305507262</v>
      </c>
      <c r="L28" s="290">
        <v>5.880475683690622</v>
      </c>
      <c r="M28" s="290">
        <v>2.1048349433817397</v>
      </c>
      <c r="N28" s="290">
        <v>0.33132558832606829</v>
      </c>
      <c r="O28" s="290">
        <v>5.6128553926611184</v>
      </c>
      <c r="P28" s="290">
        <v>3.4336335303327221</v>
      </c>
      <c r="Q28" s="290">
        <v>2.1873112140791569</v>
      </c>
      <c r="R28" s="290">
        <v>7.7603994464123832E-2</v>
      </c>
      <c r="S28" s="290">
        <v>7.6775709191746352E-2</v>
      </c>
      <c r="T28" s="290">
        <v>0.32207313874419335</v>
      </c>
      <c r="U28" s="290">
        <v>3.0426959943057637</v>
      </c>
      <c r="V28" s="290">
        <v>3.7715282665635357</v>
      </c>
      <c r="W28" s="290">
        <v>1.0392773483703439</v>
      </c>
      <c r="X28" s="290">
        <v>4.6201697912541704</v>
      </c>
      <c r="Y28" s="290">
        <v>2.3085042618428151</v>
      </c>
      <c r="Z28" s="290">
        <v>4.8927337575831382</v>
      </c>
      <c r="AA28" s="290">
        <v>0.23070059335401713</v>
      </c>
      <c r="AB28" s="290">
        <v>2.5971549000772658</v>
      </c>
      <c r="AC28" s="290">
        <v>16.965662961346286</v>
      </c>
      <c r="AD28" s="290">
        <v>7.8493332705705496</v>
      </c>
      <c r="AE28" s="290">
        <v>45.974757931319836</v>
      </c>
      <c r="AF28" s="290">
        <v>35.634428798054927</v>
      </c>
      <c r="AG28" s="290">
        <v>1.183423397459527</v>
      </c>
      <c r="AH28" s="290">
        <v>1.0956435977687418</v>
      </c>
      <c r="AI28" s="290">
        <v>0</v>
      </c>
    </row>
    <row r="29" spans="1:35">
      <c r="A29" s="12" t="s">
        <v>725</v>
      </c>
      <c r="B29" s="12" t="s">
        <v>724</v>
      </c>
      <c r="C29" s="12" t="s">
        <v>612</v>
      </c>
      <c r="D29" s="12" t="s">
        <v>147</v>
      </c>
      <c r="E29" s="290">
        <v>0.17217952626640601</v>
      </c>
      <c r="F29" s="290">
        <v>0</v>
      </c>
      <c r="G29" s="290">
        <v>6.6966551839684266E-2</v>
      </c>
      <c r="H29" s="290">
        <v>8.0243743407633142E-3</v>
      </c>
      <c r="I29" s="290">
        <v>7.9024235274403332E-3</v>
      </c>
      <c r="J29" s="290">
        <v>5.8691705177317754E-2</v>
      </c>
      <c r="K29" s="290">
        <v>1.4196933406978909E-2</v>
      </c>
      <c r="L29" s="290">
        <v>0.728357786523262</v>
      </c>
      <c r="M29" s="290">
        <v>1.1649792487889965E-2</v>
      </c>
      <c r="N29" s="290">
        <v>5.3883688103988515E-4</v>
      </c>
      <c r="O29" s="290">
        <v>7.8972102244648498E-2</v>
      </c>
      <c r="P29" s="290">
        <v>0.62429934317595703</v>
      </c>
      <c r="Q29" s="290">
        <v>0.65123301607160333</v>
      </c>
      <c r="R29" s="290">
        <v>5.5228951772595528E-4</v>
      </c>
      <c r="S29" s="290">
        <v>0</v>
      </c>
      <c r="T29" s="290">
        <v>4.4438090100260112E-2</v>
      </c>
      <c r="U29" s="290">
        <v>0.25295829003421089</v>
      </c>
      <c r="V29" s="290">
        <v>0.44261430454418843</v>
      </c>
      <c r="W29" s="290">
        <v>0</v>
      </c>
      <c r="X29" s="290">
        <v>1.3819175828882719</v>
      </c>
      <c r="Y29" s="290">
        <v>0</v>
      </c>
      <c r="Z29" s="290">
        <v>0.38741632765151307</v>
      </c>
      <c r="AA29" s="290">
        <v>1.4028387454376614E-2</v>
      </c>
      <c r="AB29" s="290">
        <v>0.27944011346283781</v>
      </c>
      <c r="AC29" s="290">
        <v>0</v>
      </c>
      <c r="AD29" s="290">
        <v>8.1996808556999326E-2</v>
      </c>
      <c r="AE29" s="290">
        <v>1.299881165153175</v>
      </c>
      <c r="AF29" s="290">
        <v>0</v>
      </c>
      <c r="AG29" s="290">
        <v>4.4052682845179686E-3</v>
      </c>
      <c r="AH29" s="290">
        <v>6.4493292476396997E-3</v>
      </c>
      <c r="AI29" s="290">
        <v>1.1961741701198023E-2</v>
      </c>
    </row>
    <row r="30" spans="1:35">
      <c r="A30" s="12" t="s">
        <v>727</v>
      </c>
      <c r="B30" s="12" t="s">
        <v>726</v>
      </c>
      <c r="C30" s="12" t="s">
        <v>612</v>
      </c>
      <c r="D30" s="12" t="s">
        <v>147</v>
      </c>
      <c r="E30" s="290">
        <v>0</v>
      </c>
      <c r="F30" s="290">
        <v>0</v>
      </c>
      <c r="G30" s="290">
        <v>0</v>
      </c>
      <c r="H30" s="290">
        <v>0</v>
      </c>
      <c r="I30" s="290">
        <v>0</v>
      </c>
      <c r="J30" s="290">
        <v>0</v>
      </c>
      <c r="K30" s="290">
        <v>0</v>
      </c>
      <c r="L30" s="290">
        <v>0</v>
      </c>
      <c r="M30" s="290">
        <v>0</v>
      </c>
      <c r="N30" s="290">
        <v>0</v>
      </c>
      <c r="O30" s="290">
        <v>0.12524932613599118</v>
      </c>
      <c r="P30" s="290">
        <v>0</v>
      </c>
      <c r="Q30" s="290">
        <v>0</v>
      </c>
      <c r="R30" s="290">
        <v>0</v>
      </c>
      <c r="S30" s="290">
        <v>0</v>
      </c>
      <c r="T30" s="290">
        <v>2.6155637187332323E-6</v>
      </c>
      <c r="U30" s="290">
        <v>5.4788309015060085E-2</v>
      </c>
      <c r="V30" s="290">
        <v>0</v>
      </c>
      <c r="W30" s="290">
        <v>3.8953098999468375E-2</v>
      </c>
      <c r="X30" s="290">
        <v>0</v>
      </c>
      <c r="Y30" s="290">
        <v>0</v>
      </c>
      <c r="Z30" s="290">
        <v>0</v>
      </c>
      <c r="AA30" s="290">
        <v>3.2537588981609166E-3</v>
      </c>
      <c r="AB30" s="290">
        <v>0</v>
      </c>
      <c r="AC30" s="290">
        <v>0</v>
      </c>
      <c r="AD30" s="290">
        <v>0</v>
      </c>
      <c r="AE30" s="290">
        <v>0</v>
      </c>
      <c r="AF30" s="290">
        <v>0</v>
      </c>
      <c r="AG30" s="290">
        <v>8.8171416076687726E-4</v>
      </c>
      <c r="AH30" s="290">
        <v>1.2421307007366169E-4</v>
      </c>
      <c r="AI30" s="290">
        <v>0</v>
      </c>
    </row>
    <row r="31" spans="1:35">
      <c r="A31" s="12" t="s">
        <v>729</v>
      </c>
      <c r="B31" s="12" t="s">
        <v>728</v>
      </c>
      <c r="C31" s="12" t="s">
        <v>612</v>
      </c>
      <c r="D31" s="12" t="s">
        <v>147</v>
      </c>
      <c r="E31" s="290">
        <v>2.0699295103623113E-3</v>
      </c>
      <c r="F31" s="290">
        <v>0</v>
      </c>
      <c r="G31" s="290">
        <v>1.2667065291239139E-4</v>
      </c>
      <c r="H31" s="290">
        <v>0</v>
      </c>
      <c r="I31" s="290">
        <v>1.0792607905860188E-2</v>
      </c>
      <c r="J31" s="290">
        <v>0</v>
      </c>
      <c r="K31" s="290">
        <v>4.0603900793766156E-4</v>
      </c>
      <c r="L31" s="290">
        <v>9.3279912290132203E-2</v>
      </c>
      <c r="M31" s="290">
        <v>0</v>
      </c>
      <c r="N31" s="290">
        <v>2.9743590239219035E-5</v>
      </c>
      <c r="O31" s="290">
        <v>9.3570757378759403E-2</v>
      </c>
      <c r="P31" s="290">
        <v>3.1318294359017299E-2</v>
      </c>
      <c r="Q31" s="290">
        <v>0</v>
      </c>
      <c r="R31" s="290">
        <v>2.4144256986144788E-4</v>
      </c>
      <c r="S31" s="290">
        <v>5.3511272389800816E-5</v>
      </c>
      <c r="T31" s="290">
        <v>3.2553113743792692E-3</v>
      </c>
      <c r="U31" s="290">
        <v>0.12126368734505288</v>
      </c>
      <c r="V31" s="290">
        <v>0.12892979726981646</v>
      </c>
      <c r="W31" s="290">
        <v>0</v>
      </c>
      <c r="X31" s="290">
        <v>0</v>
      </c>
      <c r="Y31" s="290">
        <v>2.9340756674680501E-4</v>
      </c>
      <c r="Z31" s="290">
        <v>6.1841790033506554E-3</v>
      </c>
      <c r="AA31" s="290">
        <v>6.3894703582602992E-4</v>
      </c>
      <c r="AB31" s="290">
        <v>1.0923344010927699E-2</v>
      </c>
      <c r="AC31" s="290">
        <v>8.3197489626522826E-3</v>
      </c>
      <c r="AD31" s="290">
        <v>1.0485151323471878E-2</v>
      </c>
      <c r="AE31" s="290">
        <v>0</v>
      </c>
      <c r="AF31" s="290">
        <v>0</v>
      </c>
      <c r="AG31" s="290">
        <v>7.5954931096746305E-3</v>
      </c>
      <c r="AH31" s="290">
        <v>5.8832790661244227E-3</v>
      </c>
      <c r="AI31" s="290">
        <v>0</v>
      </c>
    </row>
    <row r="32" spans="1:35">
      <c r="A32" s="12" t="s">
        <v>731</v>
      </c>
      <c r="B32" s="12" t="s">
        <v>730</v>
      </c>
      <c r="C32" s="12" t="s">
        <v>612</v>
      </c>
      <c r="D32" s="12" t="s">
        <v>147</v>
      </c>
      <c r="E32" s="290">
        <v>0</v>
      </c>
      <c r="F32" s="290">
        <v>0</v>
      </c>
      <c r="G32" s="290">
        <v>0</v>
      </c>
      <c r="H32" s="290">
        <v>0</v>
      </c>
      <c r="I32" s="290">
        <v>0</v>
      </c>
      <c r="J32" s="290">
        <v>0</v>
      </c>
      <c r="K32" s="290">
        <v>1.476749574248397E-3</v>
      </c>
      <c r="L32" s="290">
        <v>4.4412006913924246E-2</v>
      </c>
      <c r="M32" s="290">
        <v>0</v>
      </c>
      <c r="N32" s="290">
        <v>0</v>
      </c>
      <c r="O32" s="290">
        <v>0</v>
      </c>
      <c r="P32" s="290">
        <v>1.0761690702602092E-2</v>
      </c>
      <c r="Q32" s="290">
        <v>0.37103250915661085</v>
      </c>
      <c r="R32" s="290">
        <v>1.0406789760619119E-5</v>
      </c>
      <c r="S32" s="290">
        <v>0</v>
      </c>
      <c r="T32" s="290">
        <v>1.5696583485697144E-3</v>
      </c>
      <c r="U32" s="290">
        <v>0.1098746465342911</v>
      </c>
      <c r="V32" s="290">
        <v>0.12682188062895094</v>
      </c>
      <c r="W32" s="290">
        <v>0</v>
      </c>
      <c r="X32" s="290">
        <v>0</v>
      </c>
      <c r="Y32" s="290">
        <v>0</v>
      </c>
      <c r="Z32" s="290">
        <v>0.36138289133560036</v>
      </c>
      <c r="AA32" s="290">
        <v>1.1437193792077703E-3</v>
      </c>
      <c r="AB32" s="290">
        <v>0</v>
      </c>
      <c r="AC32" s="290">
        <v>0</v>
      </c>
      <c r="AD32" s="290">
        <v>3.148438211885127E-3</v>
      </c>
      <c r="AE32" s="290">
        <v>0.18085557811440919</v>
      </c>
      <c r="AF32" s="290">
        <v>0</v>
      </c>
      <c r="AG32" s="290">
        <v>1.7228446772758876E-5</v>
      </c>
      <c r="AH32" s="290">
        <v>6.2587933931690281E-3</v>
      </c>
      <c r="AI32" s="290">
        <v>0</v>
      </c>
    </row>
    <row r="33" spans="1:35">
      <c r="A33" s="12" t="s">
        <v>733</v>
      </c>
      <c r="B33" s="12" t="s">
        <v>732</v>
      </c>
      <c r="C33" s="12" t="s">
        <v>612</v>
      </c>
      <c r="D33" s="12" t="s">
        <v>147</v>
      </c>
      <c r="E33" s="290">
        <v>0</v>
      </c>
      <c r="F33" s="290">
        <v>0</v>
      </c>
      <c r="G33" s="290">
        <v>0</v>
      </c>
      <c r="H33" s="290">
        <v>0</v>
      </c>
      <c r="I33" s="290">
        <v>0</v>
      </c>
      <c r="J33" s="290">
        <v>0</v>
      </c>
      <c r="K33" s="290">
        <v>0</v>
      </c>
      <c r="L33" s="290">
        <v>0</v>
      </c>
      <c r="M33" s="290">
        <v>0</v>
      </c>
      <c r="N33" s="290">
        <v>0</v>
      </c>
      <c r="O33" s="290">
        <v>0</v>
      </c>
      <c r="P33" s="290">
        <v>0</v>
      </c>
      <c r="Q33" s="290">
        <v>0</v>
      </c>
      <c r="R33" s="290">
        <v>0</v>
      </c>
      <c r="S33" s="290">
        <v>0</v>
      </c>
      <c r="T33" s="290">
        <v>0</v>
      </c>
      <c r="U33" s="290">
        <v>0</v>
      </c>
      <c r="V33" s="290">
        <v>0</v>
      </c>
      <c r="W33" s="290">
        <v>0</v>
      </c>
      <c r="X33" s="290">
        <v>0</v>
      </c>
      <c r="Y33" s="290">
        <v>0</v>
      </c>
      <c r="Z33" s="290">
        <v>0</v>
      </c>
      <c r="AA33" s="290">
        <v>0</v>
      </c>
      <c r="AB33" s="290">
        <v>0</v>
      </c>
      <c r="AC33" s="290">
        <v>0</v>
      </c>
      <c r="AD33" s="290">
        <v>0</v>
      </c>
      <c r="AE33" s="290">
        <v>0</v>
      </c>
      <c r="AF33" s="290">
        <v>0</v>
      </c>
      <c r="AG33" s="290">
        <v>0</v>
      </c>
      <c r="AH33" s="290">
        <v>0</v>
      </c>
      <c r="AI33" s="290">
        <v>0</v>
      </c>
    </row>
    <row r="34" spans="1:35">
      <c r="A34" s="12" t="s">
        <v>735</v>
      </c>
      <c r="B34" s="12" t="s">
        <v>734</v>
      </c>
      <c r="C34" s="12" t="s">
        <v>612</v>
      </c>
      <c r="D34" s="12" t="s">
        <v>147</v>
      </c>
      <c r="E34" s="290">
        <v>0</v>
      </c>
      <c r="F34" s="290">
        <v>0</v>
      </c>
      <c r="G34" s="290">
        <v>0</v>
      </c>
      <c r="H34" s="290">
        <v>0</v>
      </c>
      <c r="I34" s="290">
        <v>0</v>
      </c>
      <c r="J34" s="290">
        <v>0</v>
      </c>
      <c r="K34" s="290">
        <v>0</v>
      </c>
      <c r="L34" s="290">
        <v>0</v>
      </c>
      <c r="M34" s="290">
        <v>0</v>
      </c>
      <c r="N34" s="290">
        <v>4.260461957104408E-3</v>
      </c>
      <c r="O34" s="290">
        <v>0</v>
      </c>
      <c r="P34" s="290">
        <v>0</v>
      </c>
      <c r="Q34" s="290">
        <v>0</v>
      </c>
      <c r="R34" s="290">
        <v>0</v>
      </c>
      <c r="S34" s="290">
        <v>0</v>
      </c>
      <c r="T34" s="290">
        <v>0</v>
      </c>
      <c r="U34" s="290">
        <v>1.3957923582564999E-3</v>
      </c>
      <c r="V34" s="290">
        <v>0</v>
      </c>
      <c r="W34" s="290">
        <v>0</v>
      </c>
      <c r="X34" s="290">
        <v>0</v>
      </c>
      <c r="Y34" s="290">
        <v>0</v>
      </c>
      <c r="Z34" s="290">
        <v>3.8660185374464973E-2</v>
      </c>
      <c r="AA34" s="290">
        <v>0</v>
      </c>
      <c r="AB34" s="290">
        <v>0</v>
      </c>
      <c r="AC34" s="290">
        <v>0</v>
      </c>
      <c r="AD34" s="290">
        <v>2.2460688372093023E-2</v>
      </c>
      <c r="AE34" s="290">
        <v>0</v>
      </c>
      <c r="AF34" s="290">
        <v>0</v>
      </c>
      <c r="AG34" s="290">
        <v>0</v>
      </c>
      <c r="AH34" s="290">
        <v>1.8730975889347919E-2</v>
      </c>
      <c r="AI34" s="290">
        <v>0</v>
      </c>
    </row>
    <row r="35" spans="1:35">
      <c r="A35" s="12" t="s">
        <v>737</v>
      </c>
      <c r="B35" s="12" t="s">
        <v>736</v>
      </c>
      <c r="C35" s="12" t="s">
        <v>612</v>
      </c>
      <c r="D35" s="12" t="s">
        <v>147</v>
      </c>
      <c r="E35" s="290">
        <v>0</v>
      </c>
      <c r="F35" s="290">
        <v>0</v>
      </c>
      <c r="G35" s="290">
        <v>0</v>
      </c>
      <c r="H35" s="290">
        <v>0</v>
      </c>
      <c r="I35" s="290">
        <v>0.19804647480315798</v>
      </c>
      <c r="J35" s="290">
        <v>0</v>
      </c>
      <c r="K35" s="290">
        <v>1.5027630739953815E-2</v>
      </c>
      <c r="L35" s="290">
        <v>0</v>
      </c>
      <c r="M35" s="290">
        <v>0</v>
      </c>
      <c r="N35" s="290">
        <v>6.1027920942332035</v>
      </c>
      <c r="O35" s="290">
        <v>0.74362873935609175</v>
      </c>
      <c r="P35" s="290">
        <v>0</v>
      </c>
      <c r="Q35" s="290">
        <v>32.301179045499808</v>
      </c>
      <c r="R35" s="290">
        <v>0.30042326805086877</v>
      </c>
      <c r="S35" s="290">
        <v>0</v>
      </c>
      <c r="T35" s="290">
        <v>1.8489522167725225</v>
      </c>
      <c r="U35" s="290">
        <v>4.2488235059642534</v>
      </c>
      <c r="V35" s="290">
        <v>1.9699666955699136E-2</v>
      </c>
      <c r="W35" s="290">
        <v>0</v>
      </c>
      <c r="X35" s="290">
        <v>0</v>
      </c>
      <c r="Y35" s="290">
        <v>0</v>
      </c>
      <c r="Z35" s="290">
        <v>0</v>
      </c>
      <c r="AA35" s="290">
        <v>2.2945107921688375</v>
      </c>
      <c r="AB35" s="290">
        <v>0</v>
      </c>
      <c r="AC35" s="290">
        <v>0</v>
      </c>
      <c r="AD35" s="290">
        <v>0</v>
      </c>
      <c r="AE35" s="290">
        <v>1.0016406320936606</v>
      </c>
      <c r="AF35" s="290">
        <v>0</v>
      </c>
      <c r="AG35" s="290">
        <v>9.3477568208560569E-2</v>
      </c>
      <c r="AH35" s="290">
        <v>3.6355477156876108</v>
      </c>
      <c r="AI35" s="290">
        <v>0</v>
      </c>
    </row>
    <row r="36" spans="1:35">
      <c r="A36" s="12" t="s">
        <v>739</v>
      </c>
      <c r="B36" s="12" t="s">
        <v>738</v>
      </c>
      <c r="C36" s="12" t="s">
        <v>612</v>
      </c>
      <c r="D36" s="12" t="s">
        <v>147</v>
      </c>
      <c r="E36" s="290">
        <v>0</v>
      </c>
      <c r="F36" s="290">
        <v>0</v>
      </c>
      <c r="G36" s="290">
        <v>0</v>
      </c>
      <c r="H36" s="290">
        <v>0</v>
      </c>
      <c r="I36" s="290">
        <v>7.7269325877303133E-2</v>
      </c>
      <c r="J36" s="290">
        <v>0</v>
      </c>
      <c r="K36" s="290">
        <v>1.1030110488818247E-3</v>
      </c>
      <c r="L36" s="290">
        <v>0</v>
      </c>
      <c r="M36" s="290">
        <v>0</v>
      </c>
      <c r="N36" s="290">
        <v>0</v>
      </c>
      <c r="O36" s="290">
        <v>0</v>
      </c>
      <c r="P36" s="290">
        <v>0</v>
      </c>
      <c r="Q36" s="290">
        <v>0</v>
      </c>
      <c r="R36" s="290">
        <v>0.13248411200179888</v>
      </c>
      <c r="S36" s="290">
        <v>0</v>
      </c>
      <c r="T36" s="290">
        <v>1.5656764997827974</v>
      </c>
      <c r="U36" s="290">
        <v>1.5854358462857727</v>
      </c>
      <c r="V36" s="290">
        <v>0</v>
      </c>
      <c r="W36" s="290">
        <v>0</v>
      </c>
      <c r="X36" s="290">
        <v>0</v>
      </c>
      <c r="Y36" s="290">
        <v>0</v>
      </c>
      <c r="Z36" s="290">
        <v>0</v>
      </c>
      <c r="AA36" s="290">
        <v>0</v>
      </c>
      <c r="AB36" s="290">
        <v>0</v>
      </c>
      <c r="AC36" s="290">
        <v>0</v>
      </c>
      <c r="AD36" s="290">
        <v>0</v>
      </c>
      <c r="AE36" s="290">
        <v>0.81488740006996574</v>
      </c>
      <c r="AF36" s="290">
        <v>0</v>
      </c>
      <c r="AG36" s="290">
        <v>0.10554247186508929</v>
      </c>
      <c r="AH36" s="290">
        <v>7.5140330977833795E-4</v>
      </c>
      <c r="AI36" s="290">
        <v>0</v>
      </c>
    </row>
    <row r="37" spans="1:35">
      <c r="A37" s="12" t="s">
        <v>743</v>
      </c>
      <c r="B37" s="12" t="s">
        <v>742</v>
      </c>
      <c r="C37" s="12" t="s">
        <v>612</v>
      </c>
      <c r="D37" s="12" t="s">
        <v>147</v>
      </c>
      <c r="E37" s="290">
        <v>0</v>
      </c>
      <c r="F37" s="290">
        <v>0</v>
      </c>
      <c r="G37" s="290">
        <v>0</v>
      </c>
      <c r="H37" s="290">
        <v>0</v>
      </c>
      <c r="I37" s="290">
        <v>2.7502797709464483E-2</v>
      </c>
      <c r="J37" s="290">
        <v>0</v>
      </c>
      <c r="K37" s="290">
        <v>9.272171650635487E-4</v>
      </c>
      <c r="L37" s="290">
        <v>0</v>
      </c>
      <c r="M37" s="290">
        <v>0</v>
      </c>
      <c r="N37" s="290">
        <v>0.74398211160987859</v>
      </c>
      <c r="O37" s="290">
        <v>1.1236957022524907</v>
      </c>
      <c r="P37" s="290">
        <v>1.7590213246368604E-4</v>
      </c>
      <c r="Q37" s="290">
        <v>0</v>
      </c>
      <c r="R37" s="290">
        <v>1.7051743787092521E-2</v>
      </c>
      <c r="S37" s="290">
        <v>5.579780797792664E-2</v>
      </c>
      <c r="T37" s="290">
        <v>0.18688789338048042</v>
      </c>
      <c r="U37" s="290">
        <v>2.0820585036480499</v>
      </c>
      <c r="V37" s="290">
        <v>0.11426069769320767</v>
      </c>
      <c r="W37" s="290">
        <v>0</v>
      </c>
      <c r="X37" s="290">
        <v>0</v>
      </c>
      <c r="Y37" s="290">
        <v>0</v>
      </c>
      <c r="Z37" s="290">
        <v>0</v>
      </c>
      <c r="AA37" s="290">
        <v>1.0133562311116591</v>
      </c>
      <c r="AB37" s="290">
        <v>0</v>
      </c>
      <c r="AC37" s="290">
        <v>2.1195663568961114E-3</v>
      </c>
      <c r="AD37" s="290">
        <v>0.23401826484018262</v>
      </c>
      <c r="AE37" s="290">
        <v>4.5961360301184015E-2</v>
      </c>
      <c r="AF37" s="290">
        <v>0</v>
      </c>
      <c r="AG37" s="290">
        <v>6.5564238275860665E-2</v>
      </c>
      <c r="AH37" s="290">
        <v>2.5814387584133218</v>
      </c>
      <c r="AI37" s="290">
        <v>0</v>
      </c>
    </row>
    <row r="38" spans="1:35">
      <c r="A38" s="12" t="s">
        <v>745</v>
      </c>
      <c r="B38" s="12" t="s">
        <v>744</v>
      </c>
      <c r="C38" s="12" t="s">
        <v>612</v>
      </c>
      <c r="D38" s="12" t="s">
        <v>147</v>
      </c>
      <c r="E38" s="290">
        <v>0</v>
      </c>
      <c r="F38" s="290">
        <v>0.16218680973977695</v>
      </c>
      <c r="G38" s="290">
        <v>0</v>
      </c>
      <c r="H38" s="290">
        <v>0</v>
      </c>
      <c r="I38" s="290">
        <v>2.622515031633792</v>
      </c>
      <c r="J38" s="290">
        <v>0</v>
      </c>
      <c r="K38" s="290">
        <v>3.0093890050901271E-2</v>
      </c>
      <c r="L38" s="290">
        <v>2.9756855481816794E-2</v>
      </c>
      <c r="M38" s="290">
        <v>0</v>
      </c>
      <c r="N38" s="290">
        <v>0.3439384706649446</v>
      </c>
      <c r="O38" s="290">
        <v>1.8925247431397296</v>
      </c>
      <c r="P38" s="290">
        <v>2.467795629278904E-2</v>
      </c>
      <c r="Q38" s="290">
        <v>3.7041069388484873</v>
      </c>
      <c r="R38" s="290">
        <v>1.1903097288795317</v>
      </c>
      <c r="S38" s="290">
        <v>0.10278065938735759</v>
      </c>
      <c r="T38" s="290">
        <v>1.3428853891771537</v>
      </c>
      <c r="U38" s="290">
        <v>35.01701830206428</v>
      </c>
      <c r="V38" s="290">
        <v>4.9313765676609709</v>
      </c>
      <c r="W38" s="290">
        <v>0</v>
      </c>
      <c r="X38" s="290">
        <v>0</v>
      </c>
      <c r="Y38" s="290">
        <v>0</v>
      </c>
      <c r="Z38" s="290">
        <v>0</v>
      </c>
      <c r="AA38" s="290">
        <v>7.5963359258888294</v>
      </c>
      <c r="AB38" s="290">
        <v>0</v>
      </c>
      <c r="AC38" s="290">
        <v>0.15964687679651546</v>
      </c>
      <c r="AD38" s="290">
        <v>5.729615133724721</v>
      </c>
      <c r="AE38" s="290">
        <v>10.167690867875528</v>
      </c>
      <c r="AF38" s="290">
        <v>0</v>
      </c>
      <c r="AG38" s="290">
        <v>3.4500802321348778</v>
      </c>
      <c r="AH38" s="290">
        <v>51.352395492630414</v>
      </c>
      <c r="AI38" s="290">
        <v>0</v>
      </c>
    </row>
    <row r="39" spans="1:35">
      <c r="A39" s="12" t="s">
        <v>747</v>
      </c>
      <c r="B39" s="12" t="s">
        <v>746</v>
      </c>
      <c r="C39" s="12" t="s">
        <v>612</v>
      </c>
      <c r="D39" s="12" t="s">
        <v>147</v>
      </c>
      <c r="E39" s="290">
        <v>0</v>
      </c>
      <c r="F39" s="290">
        <v>6.7000000000000004E-2</v>
      </c>
      <c r="G39" s="290">
        <v>0</v>
      </c>
      <c r="H39" s="290">
        <v>0</v>
      </c>
      <c r="I39" s="290">
        <v>0.41460572738599333</v>
      </c>
      <c r="J39" s="290">
        <v>0</v>
      </c>
      <c r="K39" s="290">
        <v>0</v>
      </c>
      <c r="L39" s="290">
        <v>0</v>
      </c>
      <c r="M39" s="290">
        <v>0</v>
      </c>
      <c r="N39" s="290">
        <v>0.16416115081781515</v>
      </c>
      <c r="O39" s="290">
        <v>8.0625974644300733</v>
      </c>
      <c r="P39" s="290">
        <v>0</v>
      </c>
      <c r="Q39" s="290">
        <v>0</v>
      </c>
      <c r="R39" s="290">
        <v>1.4038084135447875E-3</v>
      </c>
      <c r="S39" s="290">
        <v>4.8031417782505754E-2</v>
      </c>
      <c r="T39" s="290">
        <v>0.20777451863576274</v>
      </c>
      <c r="U39" s="290">
        <v>3.3915695544316145</v>
      </c>
      <c r="V39" s="290">
        <v>0.12081827687124161</v>
      </c>
      <c r="W39" s="290">
        <v>0</v>
      </c>
      <c r="X39" s="290">
        <v>0</v>
      </c>
      <c r="Y39" s="290">
        <v>0</v>
      </c>
      <c r="Z39" s="290">
        <v>0</v>
      </c>
      <c r="AA39" s="290">
        <v>0.14218833694208047</v>
      </c>
      <c r="AB39" s="290">
        <v>1.764622273793941</v>
      </c>
      <c r="AC39" s="290">
        <v>0</v>
      </c>
      <c r="AD39" s="290">
        <v>0.25751722056703508</v>
      </c>
      <c r="AE39" s="290">
        <v>5.8553030277567813E-3</v>
      </c>
      <c r="AF39" s="290">
        <v>0</v>
      </c>
      <c r="AG39" s="290">
        <v>2.4509528311053928E-2</v>
      </c>
      <c r="AH39" s="290">
        <v>3.4548574495172453</v>
      </c>
      <c r="AI39" s="290">
        <v>3.3523515154260844E-2</v>
      </c>
    </row>
    <row r="40" spans="1:35">
      <c r="A40" s="12" t="s">
        <v>749</v>
      </c>
      <c r="B40" s="12" t="s">
        <v>748</v>
      </c>
      <c r="C40" s="12" t="s">
        <v>612</v>
      </c>
      <c r="D40" s="12" t="s">
        <v>147</v>
      </c>
      <c r="E40" s="290">
        <v>0</v>
      </c>
      <c r="F40" s="290">
        <v>0</v>
      </c>
      <c r="G40" s="290">
        <v>0</v>
      </c>
      <c r="H40" s="290">
        <v>0</v>
      </c>
      <c r="I40" s="290">
        <v>0</v>
      </c>
      <c r="J40" s="290">
        <v>0</v>
      </c>
      <c r="K40" s="290">
        <v>0</v>
      </c>
      <c r="L40" s="290">
        <v>8.1482774858860178E-3</v>
      </c>
      <c r="M40" s="290">
        <v>0</v>
      </c>
      <c r="N40" s="290">
        <v>3.1738106153288482E-3</v>
      </c>
      <c r="O40" s="290">
        <v>0</v>
      </c>
      <c r="P40" s="290">
        <v>0</v>
      </c>
      <c r="Q40" s="290">
        <v>0</v>
      </c>
      <c r="R40" s="290">
        <v>0</v>
      </c>
      <c r="S40" s="290">
        <v>0</v>
      </c>
      <c r="T40" s="290">
        <v>2.5307280247189267E-4</v>
      </c>
      <c r="U40" s="290">
        <v>0.30782658464569607</v>
      </c>
      <c r="V40" s="290">
        <v>0</v>
      </c>
      <c r="W40" s="290">
        <v>0</v>
      </c>
      <c r="X40" s="290">
        <v>0</v>
      </c>
      <c r="Y40" s="290">
        <v>0</v>
      </c>
      <c r="Z40" s="290">
        <v>0</v>
      </c>
      <c r="AA40" s="290">
        <v>0</v>
      </c>
      <c r="AB40" s="290">
        <v>0</v>
      </c>
      <c r="AC40" s="290">
        <v>0</v>
      </c>
      <c r="AD40" s="290">
        <v>0</v>
      </c>
      <c r="AE40" s="290">
        <v>0</v>
      </c>
      <c r="AF40" s="290">
        <v>0</v>
      </c>
      <c r="AG40" s="290">
        <v>0</v>
      </c>
      <c r="AH40" s="290">
        <v>9.9967815147782413E-2</v>
      </c>
      <c r="AI40" s="290">
        <v>0</v>
      </c>
    </row>
    <row r="41" spans="1:35">
      <c r="A41" s="12" t="s">
        <v>751</v>
      </c>
      <c r="B41" s="12" t="s">
        <v>750</v>
      </c>
      <c r="C41" s="12" t="s">
        <v>612</v>
      </c>
      <c r="D41" s="12" t="s">
        <v>147</v>
      </c>
      <c r="E41" s="290">
        <v>0</v>
      </c>
      <c r="F41" s="290">
        <v>0</v>
      </c>
      <c r="G41" s="290">
        <v>0</v>
      </c>
      <c r="H41" s="290">
        <v>0</v>
      </c>
      <c r="I41" s="290">
        <v>3.6793292180039537E-2</v>
      </c>
      <c r="J41" s="290">
        <v>0</v>
      </c>
      <c r="K41" s="290">
        <v>0</v>
      </c>
      <c r="L41" s="290">
        <v>0</v>
      </c>
      <c r="M41" s="290">
        <v>0</v>
      </c>
      <c r="N41" s="290">
        <v>3.6245125541127239E-3</v>
      </c>
      <c r="O41" s="290">
        <v>7.5886099383316363E-2</v>
      </c>
      <c r="P41" s="290">
        <v>1.0099924024522343E-4</v>
      </c>
      <c r="Q41" s="290">
        <v>0</v>
      </c>
      <c r="R41" s="290">
        <v>1.2055101201279851E-2</v>
      </c>
      <c r="S41" s="290">
        <v>7.2296354349729919E-2</v>
      </c>
      <c r="T41" s="290">
        <v>0.13865499014898952</v>
      </c>
      <c r="U41" s="290">
        <v>2.9785198236919159</v>
      </c>
      <c r="V41" s="290">
        <v>0.53332519745573159</v>
      </c>
      <c r="W41" s="290">
        <v>0</v>
      </c>
      <c r="X41" s="290">
        <v>0</v>
      </c>
      <c r="Y41" s="290">
        <v>0</v>
      </c>
      <c r="Z41" s="290">
        <v>0</v>
      </c>
      <c r="AA41" s="290">
        <v>3.0451310606329291E-2</v>
      </c>
      <c r="AB41" s="290">
        <v>3.4044980470206557E-2</v>
      </c>
      <c r="AC41" s="290">
        <v>0</v>
      </c>
      <c r="AD41" s="290">
        <v>0.13951743455497381</v>
      </c>
      <c r="AE41" s="290">
        <v>0</v>
      </c>
      <c r="AF41" s="290">
        <v>0</v>
      </c>
      <c r="AG41" s="290">
        <v>0.19358014419068989</v>
      </c>
      <c r="AH41" s="290">
        <v>0.19580162886415142</v>
      </c>
      <c r="AI41" s="290">
        <v>0</v>
      </c>
    </row>
    <row r="42" spans="1:35">
      <c r="A42" s="12" t="s">
        <v>753</v>
      </c>
      <c r="B42" s="12" t="s">
        <v>752</v>
      </c>
      <c r="C42" s="12" t="s">
        <v>612</v>
      </c>
      <c r="D42" s="12" t="s">
        <v>147</v>
      </c>
      <c r="E42" s="290">
        <v>0</v>
      </c>
      <c r="F42" s="290">
        <v>0</v>
      </c>
      <c r="G42" s="290">
        <v>0</v>
      </c>
      <c r="H42" s="290">
        <v>0</v>
      </c>
      <c r="I42" s="290">
        <v>0</v>
      </c>
      <c r="J42" s="290">
        <v>0</v>
      </c>
      <c r="K42" s="290">
        <v>0</v>
      </c>
      <c r="L42" s="290">
        <v>0</v>
      </c>
      <c r="M42" s="290">
        <v>0</v>
      </c>
      <c r="N42" s="290">
        <v>0.62675601110088464</v>
      </c>
      <c r="O42" s="290">
        <v>0</v>
      </c>
      <c r="P42" s="290">
        <v>1.213897846928665E-4</v>
      </c>
      <c r="Q42" s="290">
        <v>0</v>
      </c>
      <c r="R42" s="290">
        <v>7.7650077305453657E-4</v>
      </c>
      <c r="S42" s="290">
        <v>0.34500270669535837</v>
      </c>
      <c r="T42" s="290">
        <v>2.4586086671867846E-2</v>
      </c>
      <c r="U42" s="290">
        <v>1.9430935870540433</v>
      </c>
      <c r="V42" s="290">
        <v>8.6529648012283827E-2</v>
      </c>
      <c r="W42" s="290">
        <v>0</v>
      </c>
      <c r="X42" s="290">
        <v>0</v>
      </c>
      <c r="Y42" s="290">
        <v>0</v>
      </c>
      <c r="Z42" s="290">
        <v>0</v>
      </c>
      <c r="AA42" s="290">
        <v>3.0191224743984026E-2</v>
      </c>
      <c r="AB42" s="290">
        <v>3.5050099781073416E-3</v>
      </c>
      <c r="AC42" s="290">
        <v>0</v>
      </c>
      <c r="AD42" s="290">
        <v>0</v>
      </c>
      <c r="AE42" s="290">
        <v>2.1385504517486689E-2</v>
      </c>
      <c r="AF42" s="290">
        <v>0</v>
      </c>
      <c r="AG42" s="290">
        <v>4.0036791704035728E-3</v>
      </c>
      <c r="AH42" s="290">
        <v>0.55546097596600719</v>
      </c>
      <c r="AI42" s="290">
        <v>0</v>
      </c>
    </row>
    <row r="43" spans="1:35">
      <c r="A43" s="12" t="s">
        <v>755</v>
      </c>
      <c r="B43" s="12" t="s">
        <v>754</v>
      </c>
      <c r="C43" s="12" t="s">
        <v>612</v>
      </c>
      <c r="D43" s="12" t="s">
        <v>147</v>
      </c>
      <c r="E43" s="290">
        <v>0</v>
      </c>
      <c r="F43" s="290">
        <v>0</v>
      </c>
      <c r="G43" s="290">
        <v>0</v>
      </c>
      <c r="H43" s="290">
        <v>0</v>
      </c>
      <c r="I43" s="290">
        <v>0</v>
      </c>
      <c r="J43" s="290">
        <v>0</v>
      </c>
      <c r="K43" s="290">
        <v>0</v>
      </c>
      <c r="L43" s="290">
        <v>0</v>
      </c>
      <c r="M43" s="290">
        <v>0</v>
      </c>
      <c r="N43" s="290">
        <v>0</v>
      </c>
      <c r="O43" s="290">
        <v>0</v>
      </c>
      <c r="P43" s="290">
        <v>0</v>
      </c>
      <c r="Q43" s="290">
        <v>0</v>
      </c>
      <c r="R43" s="290">
        <v>4.0747992805024169E-2</v>
      </c>
      <c r="S43" s="290">
        <v>3.8597759595483012E-2</v>
      </c>
      <c r="T43" s="290">
        <v>0.21904873492961771</v>
      </c>
      <c r="U43" s="290">
        <v>0</v>
      </c>
      <c r="V43" s="290">
        <v>0</v>
      </c>
      <c r="W43" s="290">
        <v>0</v>
      </c>
      <c r="X43" s="290">
        <v>0</v>
      </c>
      <c r="Y43" s="290">
        <v>0</v>
      </c>
      <c r="Z43" s="290">
        <v>0</v>
      </c>
      <c r="AA43" s="290">
        <v>0</v>
      </c>
      <c r="AB43" s="290">
        <v>0</v>
      </c>
      <c r="AC43" s="290">
        <v>0</v>
      </c>
      <c r="AD43" s="290">
        <v>0</v>
      </c>
      <c r="AE43" s="290">
        <v>4.3062596065033695E-2</v>
      </c>
      <c r="AF43" s="290">
        <v>0</v>
      </c>
      <c r="AG43" s="290">
        <v>0</v>
      </c>
      <c r="AH43" s="290">
        <v>0</v>
      </c>
      <c r="AI43" s="290">
        <v>0</v>
      </c>
    </row>
    <row r="44" spans="1:35">
      <c r="A44" s="12" t="s">
        <v>757</v>
      </c>
      <c r="B44" s="12" t="s">
        <v>756</v>
      </c>
      <c r="C44" s="12" t="s">
        <v>612</v>
      </c>
      <c r="D44" s="12" t="s">
        <v>147</v>
      </c>
      <c r="E44" s="290">
        <v>0</v>
      </c>
      <c r="F44" s="290">
        <v>0</v>
      </c>
      <c r="G44" s="290">
        <v>0</v>
      </c>
      <c r="H44" s="290">
        <v>0</v>
      </c>
      <c r="I44" s="290">
        <v>4.8418308495394909E-3</v>
      </c>
      <c r="J44" s="290">
        <v>0</v>
      </c>
      <c r="K44" s="290">
        <v>0</v>
      </c>
      <c r="L44" s="290">
        <v>0</v>
      </c>
      <c r="M44" s="290">
        <v>0</v>
      </c>
      <c r="N44" s="290">
        <v>4.9326541396341239E-2</v>
      </c>
      <c r="O44" s="290">
        <v>0</v>
      </c>
      <c r="P44" s="290">
        <v>0</v>
      </c>
      <c r="Q44" s="290">
        <v>0</v>
      </c>
      <c r="R44" s="290">
        <v>0</v>
      </c>
      <c r="S44" s="290">
        <v>0.42526170700154309</v>
      </c>
      <c r="T44" s="290">
        <v>0</v>
      </c>
      <c r="U44" s="290">
        <v>0</v>
      </c>
      <c r="V44" s="290">
        <v>0</v>
      </c>
      <c r="W44" s="290">
        <v>0</v>
      </c>
      <c r="X44" s="290">
        <v>0</v>
      </c>
      <c r="Y44" s="290">
        <v>0</v>
      </c>
      <c r="Z44" s="290">
        <v>0</v>
      </c>
      <c r="AA44" s="290">
        <v>0</v>
      </c>
      <c r="AB44" s="290">
        <v>0</v>
      </c>
      <c r="AC44" s="290">
        <v>0</v>
      </c>
      <c r="AD44" s="290">
        <v>0</v>
      </c>
      <c r="AE44" s="290">
        <v>0</v>
      </c>
      <c r="AF44" s="290">
        <v>0</v>
      </c>
      <c r="AG44" s="290">
        <v>0</v>
      </c>
      <c r="AH44" s="290">
        <v>0</v>
      </c>
      <c r="AI44" s="290">
        <v>0</v>
      </c>
    </row>
    <row r="45" spans="1:35">
      <c r="A45" s="12" t="s">
        <v>758</v>
      </c>
      <c r="B45" s="12" t="s">
        <v>540</v>
      </c>
      <c r="C45" s="12" t="s">
        <v>612</v>
      </c>
      <c r="D45" s="12" t="s">
        <v>147</v>
      </c>
      <c r="E45" s="290">
        <v>7.6082711899142774</v>
      </c>
      <c r="F45" s="290">
        <v>4.4315329999999991</v>
      </c>
      <c r="G45" s="290">
        <v>9.551127806563116</v>
      </c>
      <c r="H45" s="290">
        <v>9.8354569999999981</v>
      </c>
      <c r="I45" s="290">
        <v>13.092801731879042</v>
      </c>
      <c r="J45" s="290">
        <v>10.306918440743422</v>
      </c>
      <c r="K45" s="290">
        <v>29.022674369200519</v>
      </c>
      <c r="L45" s="290">
        <v>34.110985244923491</v>
      </c>
      <c r="M45" s="290">
        <v>2.7410819992343596</v>
      </c>
      <c r="N45" s="290">
        <v>14.474797886434834</v>
      </c>
      <c r="O45" s="290">
        <v>99.289954835455589</v>
      </c>
      <c r="P45" s="290">
        <v>75.002677427963661</v>
      </c>
      <c r="Q45" s="290">
        <v>322.271434</v>
      </c>
      <c r="R45" s="290">
        <v>12.670409400301464</v>
      </c>
      <c r="S45" s="290">
        <v>16.217986409238488</v>
      </c>
      <c r="T45" s="290">
        <v>17.511279362545579</v>
      </c>
      <c r="U45" s="290">
        <v>141.32994745094277</v>
      </c>
      <c r="V45" s="290">
        <v>1.7234182070883606</v>
      </c>
      <c r="W45" s="290">
        <v>5.7726500000000005</v>
      </c>
      <c r="X45" s="290">
        <v>45.225822278343351</v>
      </c>
      <c r="Y45" s="290">
        <v>11.058999999999999</v>
      </c>
      <c r="Z45" s="290">
        <v>27.095006226131787</v>
      </c>
      <c r="AA45" s="290">
        <v>1.79</v>
      </c>
      <c r="AB45" s="290">
        <v>63.923438687912046</v>
      </c>
      <c r="AC45" s="290">
        <v>3.3521499999999995</v>
      </c>
      <c r="AD45" s="290">
        <v>12.290529337360882</v>
      </c>
      <c r="AE45" s="290">
        <v>50.276129997400467</v>
      </c>
      <c r="AF45" s="290">
        <v>0</v>
      </c>
      <c r="AG45" s="290">
        <v>27.784729604372487</v>
      </c>
      <c r="AH45" s="290">
        <v>83.347754992905152</v>
      </c>
      <c r="AI45" s="290">
        <v>0.73780213382507909</v>
      </c>
    </row>
    <row r="46" spans="1:35">
      <c r="A46" s="12" t="s">
        <v>759</v>
      </c>
      <c r="B46" s="12" t="s">
        <v>539</v>
      </c>
      <c r="C46" s="12" t="s">
        <v>612</v>
      </c>
      <c r="D46" s="12" t="s">
        <v>147</v>
      </c>
      <c r="E46" s="290">
        <v>0</v>
      </c>
      <c r="F46" s="290">
        <v>0.46400000000000002</v>
      </c>
      <c r="G46" s="290">
        <v>0</v>
      </c>
      <c r="H46" s="290">
        <v>0</v>
      </c>
      <c r="I46" s="290">
        <v>0.81</v>
      </c>
      <c r="J46" s="290">
        <v>0.97399999999999998</v>
      </c>
      <c r="K46" s="290">
        <v>0</v>
      </c>
      <c r="L46" s="290">
        <v>0</v>
      </c>
      <c r="M46" s="290">
        <v>0</v>
      </c>
      <c r="N46" s="290">
        <v>2.6019999999999999</v>
      </c>
      <c r="O46" s="290">
        <v>0</v>
      </c>
      <c r="P46" s="290">
        <v>0.17399999999999999</v>
      </c>
      <c r="Q46" s="290">
        <v>29.99</v>
      </c>
      <c r="R46" s="290">
        <v>2.5430000000000001</v>
      </c>
      <c r="S46" s="290">
        <v>0.56200000000000006</v>
      </c>
      <c r="T46" s="290">
        <v>5.4059999999999997</v>
      </c>
      <c r="U46" s="290">
        <v>17.252480000000002</v>
      </c>
      <c r="V46" s="290">
        <v>2.6</v>
      </c>
      <c r="W46" s="290">
        <v>0</v>
      </c>
      <c r="X46" s="290">
        <v>0</v>
      </c>
      <c r="Y46" s="290">
        <v>0</v>
      </c>
      <c r="Z46" s="290">
        <v>21.893999999999998</v>
      </c>
      <c r="AA46" s="290">
        <v>4.7</v>
      </c>
      <c r="AB46" s="290">
        <v>4.5205479452054796E-2</v>
      </c>
      <c r="AC46" s="290">
        <v>0</v>
      </c>
      <c r="AD46" s="290">
        <v>0</v>
      </c>
      <c r="AE46" s="290">
        <v>1.216</v>
      </c>
      <c r="AF46" s="290">
        <v>0</v>
      </c>
      <c r="AG46" s="290">
        <v>0</v>
      </c>
      <c r="AH46" s="290">
        <v>19.079000000000001</v>
      </c>
      <c r="AI46" s="290">
        <v>2.7320000000000002</v>
      </c>
    </row>
    <row r="47" spans="1:35">
      <c r="A47" s="12" t="s">
        <v>760</v>
      </c>
      <c r="B47" s="12" t="s">
        <v>275</v>
      </c>
      <c r="C47" s="12" t="s">
        <v>612</v>
      </c>
      <c r="D47" s="12" t="s">
        <v>147</v>
      </c>
      <c r="E47" s="290">
        <v>0.68243931298397642</v>
      </c>
      <c r="F47" s="290">
        <v>2.61</v>
      </c>
      <c r="G47" s="290">
        <v>0.11672374429223743</v>
      </c>
      <c r="H47" s="290">
        <v>7.0533999999999999E-2</v>
      </c>
      <c r="I47" s="290">
        <v>6.1310399999999996</v>
      </c>
      <c r="J47" s="290">
        <v>0.75034199999999995</v>
      </c>
      <c r="K47" s="290">
        <v>1.5529858984937066</v>
      </c>
      <c r="L47" s="290">
        <v>1.6769466607923564</v>
      </c>
      <c r="M47" s="290">
        <v>0.13101671763317246</v>
      </c>
      <c r="N47" s="290">
        <v>0.7382117141567307</v>
      </c>
      <c r="O47" s="290">
        <v>14.837888582815884</v>
      </c>
      <c r="P47" s="290">
        <v>12.533285598047192</v>
      </c>
      <c r="Q47" s="290">
        <v>180.076877</v>
      </c>
      <c r="R47" s="290">
        <v>1.1544174389217063</v>
      </c>
      <c r="S47" s="290">
        <v>7.7450000000000005E-2</v>
      </c>
      <c r="T47" s="290">
        <v>11.702359840862544</v>
      </c>
      <c r="U47" s="290">
        <v>135.50529722305617</v>
      </c>
      <c r="V47" s="290">
        <v>11.473349895900652</v>
      </c>
      <c r="W47" s="290">
        <v>0</v>
      </c>
      <c r="X47" s="290">
        <v>34.048784825955764</v>
      </c>
      <c r="Y47" s="290">
        <v>0.28199999999999997</v>
      </c>
      <c r="Z47" s="290">
        <v>2.8096635673982933</v>
      </c>
      <c r="AA47" s="290">
        <v>1.3412390381028847</v>
      </c>
      <c r="AB47" s="290">
        <v>5.128007606432945</v>
      </c>
      <c r="AC47" s="290">
        <v>0.25766182295582307</v>
      </c>
      <c r="AD47" s="290">
        <v>1.0980307136755454</v>
      </c>
      <c r="AE47" s="290">
        <v>5.1900000000000002E-2</v>
      </c>
      <c r="AF47" s="290">
        <v>2.7499999999999998E-3</v>
      </c>
      <c r="AG47" s="290">
        <v>6.9747271740045189</v>
      </c>
      <c r="AH47" s="290">
        <v>94.393078024683263</v>
      </c>
      <c r="AI47" s="290">
        <v>0.22180145353332298</v>
      </c>
    </row>
    <row r="48" spans="1:35">
      <c r="A48" s="12" t="s">
        <v>761</v>
      </c>
      <c r="B48" s="12" t="s">
        <v>276</v>
      </c>
      <c r="C48" s="12" t="s">
        <v>612</v>
      </c>
      <c r="D48" s="12" t="s">
        <v>147</v>
      </c>
      <c r="E48" s="290">
        <v>0</v>
      </c>
      <c r="F48" s="290">
        <v>0</v>
      </c>
      <c r="G48" s="290">
        <v>0</v>
      </c>
      <c r="H48" s="290">
        <v>0</v>
      </c>
      <c r="I48" s="290">
        <v>0</v>
      </c>
      <c r="J48" s="290">
        <v>0</v>
      </c>
      <c r="K48" s="290">
        <v>0</v>
      </c>
      <c r="L48" s="290">
        <v>9.9136192615967678E-2</v>
      </c>
      <c r="M48" s="290">
        <v>0</v>
      </c>
      <c r="N48" s="290">
        <v>7.8639198510409604E-3</v>
      </c>
      <c r="O48" s="290">
        <v>0</v>
      </c>
      <c r="P48" s="290">
        <v>0</v>
      </c>
      <c r="Q48" s="290">
        <v>4.5880000000000001</v>
      </c>
      <c r="R48" s="290">
        <v>0</v>
      </c>
      <c r="S48" s="290">
        <v>0</v>
      </c>
      <c r="T48" s="290">
        <v>0</v>
      </c>
      <c r="U48" s="290">
        <v>10.467576885089288</v>
      </c>
      <c r="V48" s="290">
        <v>6.9568829156520691</v>
      </c>
      <c r="W48" s="290">
        <v>0</v>
      </c>
      <c r="X48" s="290">
        <v>0</v>
      </c>
      <c r="Y48" s="290">
        <v>0</v>
      </c>
      <c r="Z48" s="290">
        <v>5.3197824608473374E-2</v>
      </c>
      <c r="AA48" s="290">
        <v>7.268778751411327E-2</v>
      </c>
      <c r="AB48" s="290">
        <v>0</v>
      </c>
      <c r="AC48" s="290">
        <v>0</v>
      </c>
      <c r="AD48" s="290">
        <v>0</v>
      </c>
      <c r="AE48" s="290">
        <v>0</v>
      </c>
      <c r="AF48" s="290">
        <v>0</v>
      </c>
      <c r="AG48" s="290">
        <v>0</v>
      </c>
      <c r="AH48" s="290">
        <v>2.8971173417674547E-2</v>
      </c>
      <c r="AI48" s="290">
        <v>0</v>
      </c>
    </row>
    <row r="49" spans="1:35">
      <c r="A49" s="12" t="s">
        <v>762</v>
      </c>
      <c r="B49" s="12" t="s">
        <v>277</v>
      </c>
      <c r="C49" s="12" t="s">
        <v>612</v>
      </c>
      <c r="D49" s="12" t="s">
        <v>147</v>
      </c>
      <c r="E49" s="290">
        <v>0.48421132796224953</v>
      </c>
      <c r="F49" s="290">
        <v>1.2673410270121892</v>
      </c>
      <c r="G49" s="290">
        <v>0.14388929044429075</v>
      </c>
      <c r="H49" s="290">
        <v>0.33917527187602814</v>
      </c>
      <c r="I49" s="290">
        <v>0.80947642380930129</v>
      </c>
      <c r="J49" s="290">
        <v>0.19123599999999999</v>
      </c>
      <c r="K49" s="290">
        <v>1.273170345939852</v>
      </c>
      <c r="L49" s="290">
        <v>1.9584782684183304</v>
      </c>
      <c r="M49" s="290">
        <v>0.35751863188640942</v>
      </c>
      <c r="N49" s="290">
        <v>0.33727176708501078</v>
      </c>
      <c r="O49" s="290">
        <v>2.0522852279687953</v>
      </c>
      <c r="P49" s="290">
        <v>2.0073472075869336</v>
      </c>
      <c r="Q49" s="290">
        <v>175.01586399999999</v>
      </c>
      <c r="R49" s="290">
        <v>2.0980530160210393</v>
      </c>
      <c r="S49" s="290">
        <v>2.7861763589301126E-2</v>
      </c>
      <c r="T49" s="290">
        <v>5.3629404299714034</v>
      </c>
      <c r="U49" s="290">
        <v>84.336145375948604</v>
      </c>
      <c r="V49" s="290">
        <v>3.7503061673227065</v>
      </c>
      <c r="W49" s="290">
        <v>6.547E-2</v>
      </c>
      <c r="X49" s="290">
        <v>26.810529456906966</v>
      </c>
      <c r="Y49" s="290">
        <v>0.28637799999999997</v>
      </c>
      <c r="Z49" s="290">
        <v>9.8050173706630979</v>
      </c>
      <c r="AA49" s="290">
        <v>7.2466545015426096</v>
      </c>
      <c r="AB49" s="290">
        <v>4.6230866091167719</v>
      </c>
      <c r="AC49" s="290">
        <v>1.4728913607078964</v>
      </c>
      <c r="AD49" s="290">
        <v>2.1700102714600145</v>
      </c>
      <c r="AE49" s="290">
        <v>0.53532000000000002</v>
      </c>
      <c r="AF49" s="290">
        <v>3.4388000000000002E-2</v>
      </c>
      <c r="AG49" s="290">
        <v>4.1066512157735371</v>
      </c>
      <c r="AH49" s="290">
        <v>36.984876878491107</v>
      </c>
      <c r="AI49" s="290">
        <v>0</v>
      </c>
    </row>
    <row r="50" spans="1:35">
      <c r="A50" s="12" t="s">
        <v>763</v>
      </c>
      <c r="B50" s="12" t="s">
        <v>278</v>
      </c>
      <c r="C50" s="12" t="s">
        <v>612</v>
      </c>
      <c r="D50" s="12" t="s">
        <v>147</v>
      </c>
      <c r="E50" s="290">
        <v>0</v>
      </c>
      <c r="F50" s="290">
        <v>0.58499999999999996</v>
      </c>
      <c r="G50" s="290">
        <v>0</v>
      </c>
      <c r="H50" s="290">
        <v>0</v>
      </c>
      <c r="I50" s="290">
        <v>2E-3</v>
      </c>
      <c r="J50" s="290">
        <v>0</v>
      </c>
      <c r="K50" s="290">
        <v>0</v>
      </c>
      <c r="L50" s="290">
        <v>0</v>
      </c>
      <c r="M50" s="290">
        <v>0</v>
      </c>
      <c r="N50" s="290">
        <v>0</v>
      </c>
      <c r="O50" s="290">
        <v>0</v>
      </c>
      <c r="P50" s="290">
        <v>0</v>
      </c>
      <c r="Q50" s="290">
        <v>0</v>
      </c>
      <c r="R50" s="290">
        <v>0</v>
      </c>
      <c r="S50" s="290">
        <v>0</v>
      </c>
      <c r="T50" s="290">
        <v>0</v>
      </c>
      <c r="U50" s="290">
        <v>2.3121330000000002</v>
      </c>
      <c r="V50" s="290">
        <v>0</v>
      </c>
      <c r="W50" s="290">
        <v>0</v>
      </c>
      <c r="X50" s="290">
        <v>0</v>
      </c>
      <c r="Y50" s="290">
        <v>0</v>
      </c>
      <c r="Z50" s="290">
        <v>0</v>
      </c>
      <c r="AA50" s="290">
        <v>0</v>
      </c>
      <c r="AB50" s="290">
        <v>2.6940639269406393E-4</v>
      </c>
      <c r="AC50" s="290">
        <v>0.10621</v>
      </c>
      <c r="AD50" s="290">
        <v>0</v>
      </c>
      <c r="AE50" s="290">
        <v>0</v>
      </c>
      <c r="AF50" s="290">
        <v>0.05</v>
      </c>
      <c r="AG50" s="290">
        <v>0</v>
      </c>
      <c r="AH50" s="290">
        <v>1.758</v>
      </c>
      <c r="AI50" s="290">
        <v>0</v>
      </c>
    </row>
    <row r="51" spans="1:35">
      <c r="A51" s="12" t="s">
        <v>764</v>
      </c>
      <c r="B51" s="12" t="s">
        <v>541</v>
      </c>
      <c r="C51" s="12" t="s">
        <v>612</v>
      </c>
      <c r="D51" s="12" t="s">
        <v>147</v>
      </c>
      <c r="E51" s="290">
        <v>0</v>
      </c>
      <c r="F51" s="290">
        <v>0</v>
      </c>
      <c r="G51" s="290">
        <v>0</v>
      </c>
      <c r="H51" s="290">
        <v>0</v>
      </c>
      <c r="I51" s="290">
        <v>0</v>
      </c>
      <c r="J51" s="290">
        <v>0</v>
      </c>
      <c r="K51" s="290">
        <v>0</v>
      </c>
      <c r="L51" s="290">
        <v>0</v>
      </c>
      <c r="M51" s="290">
        <v>0</v>
      </c>
      <c r="N51" s="290">
        <v>0</v>
      </c>
      <c r="O51" s="290">
        <v>0</v>
      </c>
      <c r="P51" s="290">
        <v>0.02</v>
      </c>
      <c r="Q51" s="290">
        <v>0</v>
      </c>
      <c r="R51" s="290">
        <v>0</v>
      </c>
      <c r="S51" s="290">
        <v>0</v>
      </c>
      <c r="T51" s="290">
        <v>0</v>
      </c>
      <c r="U51" s="290">
        <v>0.22583500000000001</v>
      </c>
      <c r="V51" s="290">
        <v>1.9576505639497767E-4</v>
      </c>
      <c r="W51" s="290">
        <v>0</v>
      </c>
      <c r="X51" s="290">
        <v>0</v>
      </c>
      <c r="Y51" s="290">
        <v>0</v>
      </c>
      <c r="Z51" s="290">
        <v>0</v>
      </c>
      <c r="AA51" s="290">
        <v>0.255</v>
      </c>
      <c r="AB51" s="290">
        <v>0</v>
      </c>
      <c r="AC51" s="290">
        <v>0</v>
      </c>
      <c r="AD51" s="290">
        <v>0</v>
      </c>
      <c r="AE51" s="290">
        <v>0</v>
      </c>
      <c r="AF51" s="290">
        <v>0</v>
      </c>
      <c r="AG51" s="290">
        <v>0</v>
      </c>
      <c r="AH51" s="290">
        <v>0</v>
      </c>
      <c r="AI51" s="290">
        <v>0</v>
      </c>
    </row>
    <row r="52" spans="1:35">
      <c r="A52" s="12" t="s">
        <v>765</v>
      </c>
      <c r="B52" s="12" t="s">
        <v>542</v>
      </c>
      <c r="C52" s="12" t="s">
        <v>612</v>
      </c>
      <c r="D52" s="12" t="s">
        <v>147</v>
      </c>
      <c r="E52" s="290">
        <v>0.1019968100857216</v>
      </c>
      <c r="F52" s="290">
        <v>0</v>
      </c>
      <c r="G52" s="290">
        <v>0.12267319343688607</v>
      </c>
      <c r="H52" s="290">
        <v>0</v>
      </c>
      <c r="I52" s="290">
        <v>1.1982681209569946E-3</v>
      </c>
      <c r="J52" s="290">
        <v>1.1456559256577356E-2</v>
      </c>
      <c r="K52" s="290">
        <v>2.5916630799480565E-2</v>
      </c>
      <c r="L52" s="290">
        <v>0.90636475507651892</v>
      </c>
      <c r="M52" s="290">
        <v>0.34640600076564121</v>
      </c>
      <c r="N52" s="290">
        <v>0.13469211356516836</v>
      </c>
      <c r="O52" s="290">
        <v>5.1922671645443996</v>
      </c>
      <c r="P52" s="290">
        <v>6.2193225720363454</v>
      </c>
      <c r="Q52" s="290">
        <v>0</v>
      </c>
      <c r="R52" s="290">
        <v>2.9475996985360055E-3</v>
      </c>
      <c r="S52" s="290">
        <v>0.95203559076151134</v>
      </c>
      <c r="T52" s="290">
        <v>0.39487063745442419</v>
      </c>
      <c r="U52" s="290">
        <v>1.0878715490572568</v>
      </c>
      <c r="V52" s="290">
        <v>0.44958179291163936</v>
      </c>
      <c r="W52" s="290">
        <v>0</v>
      </c>
      <c r="X52" s="290">
        <v>9.052272165665412E-2</v>
      </c>
      <c r="Y52" s="290">
        <v>0</v>
      </c>
      <c r="Z52" s="290">
        <v>1.0479937738682117</v>
      </c>
      <c r="AA52" s="290">
        <v>0</v>
      </c>
      <c r="AB52" s="290">
        <v>0.77769931208797316</v>
      </c>
      <c r="AC52" s="290">
        <v>0</v>
      </c>
      <c r="AD52" s="290">
        <v>0.35175766263911945</v>
      </c>
      <c r="AE52" s="290">
        <v>0.30237000259952856</v>
      </c>
      <c r="AF52" s="290">
        <v>0</v>
      </c>
      <c r="AG52" s="290">
        <v>0.5066623956275127</v>
      </c>
      <c r="AH52" s="290">
        <v>0.37424500709486269</v>
      </c>
      <c r="AI52" s="290">
        <v>9.8478661749209686E-3</v>
      </c>
    </row>
    <row r="53" spans="1:35">
      <c r="A53" s="12" t="s">
        <v>766</v>
      </c>
      <c r="B53" s="12" t="s">
        <v>543</v>
      </c>
      <c r="C53" s="12" t="s">
        <v>612</v>
      </c>
      <c r="D53" s="12" t="s">
        <v>147</v>
      </c>
      <c r="E53" s="290">
        <v>9.3486870160235085E-3</v>
      </c>
      <c r="F53" s="290">
        <v>0</v>
      </c>
      <c r="G53" s="290">
        <v>1.7123287671232878E-3</v>
      </c>
      <c r="H53" s="290">
        <v>0</v>
      </c>
      <c r="I53" s="290">
        <v>0</v>
      </c>
      <c r="J53" s="290">
        <v>0</v>
      </c>
      <c r="K53" s="290">
        <v>1.015062937737583E-7</v>
      </c>
      <c r="L53" s="290">
        <v>1.0793392076435071E-3</v>
      </c>
      <c r="M53" s="290">
        <v>5.0228236682749617E-4</v>
      </c>
      <c r="N53" s="290">
        <v>1.2774285843269329E-2</v>
      </c>
      <c r="O53" s="290">
        <v>5.2054171841155218E-3</v>
      </c>
      <c r="P53" s="290">
        <v>0.28271440195280712</v>
      </c>
      <c r="Q53" s="290">
        <v>0</v>
      </c>
      <c r="R53" s="290">
        <v>1.2102561078293576E-2</v>
      </c>
      <c r="S53" s="290">
        <v>0</v>
      </c>
      <c r="T53" s="290">
        <v>0.11169315913745352</v>
      </c>
      <c r="U53" s="290">
        <v>1.0268567769438166</v>
      </c>
      <c r="V53" s="290">
        <v>2.0773711040993477</v>
      </c>
      <c r="W53" s="290">
        <v>0</v>
      </c>
      <c r="X53" s="290">
        <v>1.2393151740442343</v>
      </c>
      <c r="Y53" s="290">
        <v>0</v>
      </c>
      <c r="Z53" s="290">
        <v>0.62333643260170668</v>
      </c>
      <c r="AA53" s="290">
        <v>5.7609618971154368E-3</v>
      </c>
      <c r="AB53" s="290">
        <v>0.12811939356705415</v>
      </c>
      <c r="AC53" s="290">
        <v>6.666817704417688E-2</v>
      </c>
      <c r="AD53" s="290">
        <v>3.7776042863244546</v>
      </c>
      <c r="AE53" s="290">
        <v>0</v>
      </c>
      <c r="AF53" s="290">
        <v>0</v>
      </c>
      <c r="AG53" s="290">
        <v>3.0658825995480723E-2</v>
      </c>
      <c r="AH53" s="290">
        <v>9.3921975316732367E-2</v>
      </c>
      <c r="AI53" s="290">
        <v>1.8721985464666768</v>
      </c>
    </row>
    <row r="54" spans="1:35">
      <c r="A54" s="12" t="s">
        <v>767</v>
      </c>
      <c r="B54" s="12" t="s">
        <v>544</v>
      </c>
      <c r="C54" s="12" t="s">
        <v>612</v>
      </c>
      <c r="D54" s="12" t="s">
        <v>147</v>
      </c>
      <c r="E54" s="290">
        <v>0</v>
      </c>
      <c r="F54" s="290">
        <v>0</v>
      </c>
      <c r="G54" s="290">
        <v>0</v>
      </c>
      <c r="H54" s="290">
        <v>0</v>
      </c>
      <c r="I54" s="290">
        <v>0</v>
      </c>
      <c r="J54" s="290">
        <v>0</v>
      </c>
      <c r="K54" s="290">
        <v>0</v>
      </c>
      <c r="L54" s="290">
        <v>6.3807384032330805E-5</v>
      </c>
      <c r="M54" s="290">
        <v>0</v>
      </c>
      <c r="N54" s="290">
        <v>1.3608014895904135E-4</v>
      </c>
      <c r="O54" s="290">
        <v>0</v>
      </c>
      <c r="P54" s="290">
        <v>0</v>
      </c>
      <c r="Q54" s="290">
        <v>0</v>
      </c>
      <c r="R54" s="290">
        <v>0</v>
      </c>
      <c r="S54" s="290">
        <v>0</v>
      </c>
      <c r="T54" s="290">
        <v>0</v>
      </c>
      <c r="U54" s="290">
        <v>7.932311491070991E-2</v>
      </c>
      <c r="V54" s="290">
        <v>1.259617084347932</v>
      </c>
      <c r="W54" s="290">
        <v>0</v>
      </c>
      <c r="X54" s="290">
        <v>0</v>
      </c>
      <c r="Y54" s="290">
        <v>0</v>
      </c>
      <c r="Z54" s="290">
        <v>1.1802175391526634E-2</v>
      </c>
      <c r="AA54" s="290">
        <v>3.1221248588673116E-4</v>
      </c>
      <c r="AB54" s="290">
        <v>0</v>
      </c>
      <c r="AC54" s="290">
        <v>0</v>
      </c>
      <c r="AD54" s="290">
        <v>0</v>
      </c>
      <c r="AE54" s="290">
        <v>0</v>
      </c>
      <c r="AF54" s="290">
        <v>0</v>
      </c>
      <c r="AG54" s="290">
        <v>0</v>
      </c>
      <c r="AH54" s="290">
        <v>2.88265823254547E-5</v>
      </c>
      <c r="AI54" s="290">
        <v>0</v>
      </c>
    </row>
    <row r="55" spans="1:35">
      <c r="A55" s="12" t="s">
        <v>768</v>
      </c>
      <c r="B55" s="12" t="s">
        <v>545</v>
      </c>
      <c r="C55" s="12" t="s">
        <v>612</v>
      </c>
      <c r="D55" s="12" t="s">
        <v>147</v>
      </c>
      <c r="E55" s="290">
        <v>0.15289267203775048</v>
      </c>
      <c r="F55" s="290">
        <v>0.16261297298781049</v>
      </c>
      <c r="G55" s="290">
        <v>5.9013709555709219E-2</v>
      </c>
      <c r="H55" s="290">
        <v>0.20020272812397188</v>
      </c>
      <c r="I55" s="290">
        <v>7.908597576190699</v>
      </c>
      <c r="J55" s="290">
        <v>0</v>
      </c>
      <c r="K55" s="290">
        <v>1.6198654060148091E-2</v>
      </c>
      <c r="L55" s="290">
        <v>2.8557677315816696</v>
      </c>
      <c r="M55" s="290">
        <v>8.0724368113590614E-2</v>
      </c>
      <c r="N55" s="290">
        <v>2.6197902329149905</v>
      </c>
      <c r="O55" s="290">
        <v>0.38273677203120487</v>
      </c>
      <c r="P55" s="290">
        <v>1.0876527924130663</v>
      </c>
      <c r="Q55" s="290">
        <v>0</v>
      </c>
      <c r="R55" s="290">
        <v>0.133210983978961</v>
      </c>
      <c r="S55" s="290">
        <v>2.1505522364106993</v>
      </c>
      <c r="T55" s="290">
        <v>1.5833375700285965</v>
      </c>
      <c r="U55" s="290">
        <v>10.5431696240514</v>
      </c>
      <c r="V55" s="290">
        <v>9.3226938326772935</v>
      </c>
      <c r="W55" s="290">
        <v>0</v>
      </c>
      <c r="X55" s="290">
        <v>0.31406854309303261</v>
      </c>
      <c r="Y55" s="290">
        <v>0</v>
      </c>
      <c r="Z55" s="290">
        <v>46.356982629336905</v>
      </c>
      <c r="AA55" s="290">
        <v>0.8523454984573906</v>
      </c>
      <c r="AB55" s="290">
        <v>0.26055439088323051</v>
      </c>
      <c r="AC55" s="290">
        <v>1.4598786392921042</v>
      </c>
      <c r="AD55" s="290">
        <v>0.3709897285399853</v>
      </c>
      <c r="AE55" s="290">
        <v>0</v>
      </c>
      <c r="AF55" s="290">
        <v>0</v>
      </c>
      <c r="AG55" s="290">
        <v>0.95595678422646335</v>
      </c>
      <c r="AH55" s="290">
        <v>12.82712312150889</v>
      </c>
      <c r="AI55" s="290">
        <v>4.4009289999999996</v>
      </c>
    </row>
    <row r="56" spans="1:35">
      <c r="A56" s="12" t="s">
        <v>769</v>
      </c>
      <c r="B56" s="12" t="s">
        <v>546</v>
      </c>
      <c r="C56" s="12" t="s">
        <v>612</v>
      </c>
      <c r="D56" s="12" t="s">
        <v>147</v>
      </c>
      <c r="E56" s="290">
        <v>0</v>
      </c>
      <c r="F56" s="290">
        <v>0</v>
      </c>
      <c r="G56" s="290">
        <v>0</v>
      </c>
      <c r="H56" s="290">
        <v>0</v>
      </c>
      <c r="I56" s="290">
        <v>0</v>
      </c>
      <c r="J56" s="290">
        <v>0</v>
      </c>
      <c r="K56" s="290">
        <v>0</v>
      </c>
      <c r="L56" s="290">
        <v>5.0000000000000001E-3</v>
      </c>
      <c r="M56" s="290">
        <v>0</v>
      </c>
      <c r="N56" s="290">
        <v>0</v>
      </c>
      <c r="O56" s="290">
        <v>0</v>
      </c>
      <c r="P56" s="290">
        <v>0</v>
      </c>
      <c r="Q56" s="290">
        <v>0</v>
      </c>
      <c r="R56" s="290">
        <v>9.1324200913242006E-4</v>
      </c>
      <c r="S56" s="290">
        <v>0</v>
      </c>
      <c r="T56" s="290">
        <v>0</v>
      </c>
      <c r="U56" s="290">
        <v>0</v>
      </c>
      <c r="V56" s="290">
        <v>0</v>
      </c>
      <c r="W56" s="290">
        <v>0</v>
      </c>
      <c r="X56" s="290">
        <v>0</v>
      </c>
      <c r="Y56" s="290">
        <v>0</v>
      </c>
      <c r="Z56" s="290">
        <v>0</v>
      </c>
      <c r="AA56" s="290">
        <v>0</v>
      </c>
      <c r="AB56" s="290">
        <v>0</v>
      </c>
      <c r="AC56" s="290">
        <v>0</v>
      </c>
      <c r="AD56" s="290">
        <v>0</v>
      </c>
      <c r="AE56" s="290">
        <v>0</v>
      </c>
      <c r="AF56" s="290">
        <v>0</v>
      </c>
      <c r="AG56" s="290">
        <v>0</v>
      </c>
      <c r="AH56" s="290">
        <v>0</v>
      </c>
      <c r="AI56" s="290">
        <v>0.4</v>
      </c>
    </row>
    <row r="57" spans="1:35">
      <c r="A57" s="18" t="s">
        <v>770</v>
      </c>
      <c r="B57" s="18" t="s">
        <v>547</v>
      </c>
      <c r="C57" s="18" t="s">
        <v>612</v>
      </c>
      <c r="D57" s="18" t="s">
        <v>147</v>
      </c>
      <c r="E57" s="294">
        <v>0</v>
      </c>
      <c r="F57" s="294">
        <v>0</v>
      </c>
      <c r="G57" s="294">
        <v>0</v>
      </c>
      <c r="H57" s="294">
        <v>0</v>
      </c>
      <c r="I57" s="294">
        <v>0</v>
      </c>
      <c r="J57" s="294">
        <v>0</v>
      </c>
      <c r="K57" s="294">
        <v>0</v>
      </c>
      <c r="L57" s="294">
        <v>0</v>
      </c>
      <c r="M57" s="294">
        <v>0</v>
      </c>
      <c r="N57" s="294">
        <v>0</v>
      </c>
      <c r="O57" s="294">
        <v>0</v>
      </c>
      <c r="P57" s="294">
        <v>0</v>
      </c>
      <c r="Q57" s="294">
        <v>0</v>
      </c>
      <c r="R57" s="294">
        <v>0</v>
      </c>
      <c r="S57" s="294">
        <v>0</v>
      </c>
      <c r="T57" s="294">
        <v>0</v>
      </c>
      <c r="U57" s="294">
        <v>0</v>
      </c>
      <c r="V57" s="294">
        <v>1.8202234943605022E-2</v>
      </c>
      <c r="W57" s="294">
        <v>0</v>
      </c>
      <c r="X57" s="294">
        <v>0</v>
      </c>
      <c r="Y57" s="294">
        <v>0</v>
      </c>
      <c r="Z57" s="294">
        <v>0</v>
      </c>
      <c r="AA57" s="294">
        <v>0</v>
      </c>
      <c r="AB57" s="294">
        <v>0</v>
      </c>
      <c r="AC57" s="294">
        <v>0</v>
      </c>
      <c r="AD57" s="294">
        <v>0</v>
      </c>
      <c r="AE57" s="294">
        <v>0</v>
      </c>
      <c r="AF57" s="294">
        <v>0</v>
      </c>
      <c r="AG57" s="294">
        <v>0</v>
      </c>
      <c r="AH57" s="294">
        <v>0</v>
      </c>
      <c r="AI57" s="29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CA9A4-6BC9-4867-8B56-D39F7F6CBB26}">
  <sheetPr>
    <tabColor theme="4" tint="0.59999389629810485"/>
  </sheetPr>
  <dimension ref="A1:G420"/>
  <sheetViews>
    <sheetView showGridLines="0" topLeftCell="A367" zoomScale="85" zoomScaleNormal="85" workbookViewId="0">
      <selection activeCell="G420" sqref="G420"/>
    </sheetView>
  </sheetViews>
  <sheetFormatPr defaultColWidth="9.1328125" defaultRowHeight="14.25"/>
  <cols>
    <col min="1" max="1" width="53.3984375" style="12" customWidth="1"/>
    <col min="2" max="2" width="6.265625" style="12" bestFit="1" customWidth="1"/>
    <col min="3" max="6" width="13.265625" style="12" customWidth="1"/>
    <col min="7" max="7" width="22" style="12" bestFit="1" customWidth="1"/>
    <col min="8" max="16384" width="9.1328125" style="12"/>
  </cols>
  <sheetData>
    <row r="1" spans="1:7" ht="23.25">
      <c r="A1" s="11" t="s">
        <v>579</v>
      </c>
    </row>
    <row r="3" spans="1:7" s="15" customFormat="1" ht="21">
      <c r="A3" s="33" t="s">
        <v>585</v>
      </c>
    </row>
    <row r="4" spans="1:7" s="15" customFormat="1">
      <c r="A4" s="12" t="s">
        <v>613</v>
      </c>
    </row>
    <row r="5" spans="1:7" ht="14.45" customHeight="1">
      <c r="A5" s="279" t="s">
        <v>246</v>
      </c>
      <c r="B5" s="279" t="s">
        <v>445</v>
      </c>
      <c r="C5" s="277"/>
      <c r="D5" s="277"/>
      <c r="E5" s="277"/>
      <c r="F5" s="277"/>
      <c r="G5" s="353" t="s">
        <v>580</v>
      </c>
    </row>
    <row r="6" spans="1:7" ht="14.45" customHeight="1" thickBot="1">
      <c r="A6" s="278"/>
      <c r="B6" s="278"/>
      <c r="C6" s="278" t="s">
        <v>581</v>
      </c>
      <c r="D6" s="278" t="s">
        <v>582</v>
      </c>
      <c r="E6" s="278" t="s">
        <v>583</v>
      </c>
      <c r="F6" s="278" t="s">
        <v>155</v>
      </c>
      <c r="G6" s="354"/>
    </row>
    <row r="7" spans="1:7" ht="14.45" customHeight="1">
      <c r="A7" s="153"/>
      <c r="B7" s="153"/>
      <c r="C7" s="138" t="s">
        <v>1008</v>
      </c>
      <c r="D7" s="138" t="s">
        <v>1008</v>
      </c>
      <c r="E7" s="138" t="s">
        <v>1009</v>
      </c>
      <c r="F7" s="138" t="s">
        <v>188</v>
      </c>
    </row>
    <row r="8" spans="1:7" s="15" customFormat="1" ht="14.45" customHeight="1">
      <c r="A8" s="277" t="s">
        <v>584</v>
      </c>
      <c r="B8" s="277"/>
      <c r="C8" s="138"/>
      <c r="D8" s="138"/>
      <c r="E8" s="138"/>
      <c r="F8" s="138"/>
      <c r="G8" s="138"/>
    </row>
    <row r="9" spans="1:7">
      <c r="A9" s="279" t="s">
        <v>595</v>
      </c>
      <c r="B9" s="44"/>
      <c r="C9" s="44"/>
      <c r="D9" s="44"/>
      <c r="E9" s="44"/>
    </row>
    <row r="10" spans="1:7">
      <c r="A10" s="12" t="s">
        <v>353</v>
      </c>
      <c r="B10" s="12">
        <v>2020</v>
      </c>
      <c r="C10" s="172">
        <v>1656.4223190000005</v>
      </c>
      <c r="D10" s="307">
        <v>29.244421632000009</v>
      </c>
      <c r="E10" s="307">
        <v>0.76157348000000014</v>
      </c>
      <c r="F10" s="198">
        <v>0.37671060171919779</v>
      </c>
      <c r="G10" s="12" t="s">
        <v>819</v>
      </c>
    </row>
    <row r="11" spans="1:7">
      <c r="A11" s="12" t="s">
        <v>353</v>
      </c>
      <c r="B11" s="12">
        <v>2030</v>
      </c>
      <c r="C11" s="172">
        <v>1656.4223190000005</v>
      </c>
      <c r="D11" s="307">
        <v>29.244421632000009</v>
      </c>
      <c r="E11" s="307">
        <v>0.76157348000000014</v>
      </c>
      <c r="F11" s="198">
        <v>0.42</v>
      </c>
      <c r="G11" s="12" t="s">
        <v>819</v>
      </c>
    </row>
    <row r="12" spans="1:7">
      <c r="A12" s="12" t="s">
        <v>353</v>
      </c>
      <c r="B12" s="12">
        <v>2040</v>
      </c>
      <c r="C12" s="172">
        <v>1656.4223190000005</v>
      </c>
      <c r="D12" s="307">
        <v>29.244421632000009</v>
      </c>
      <c r="E12" s="307">
        <v>0.76157348000000014</v>
      </c>
      <c r="F12" s="198">
        <v>0.42499999999999999</v>
      </c>
      <c r="G12" s="12" t="s">
        <v>819</v>
      </c>
    </row>
    <row r="13" spans="1:7">
      <c r="A13" s="12" t="s">
        <v>353</v>
      </c>
      <c r="B13" s="12">
        <v>2050</v>
      </c>
      <c r="C13" s="172">
        <v>1656.4223190000005</v>
      </c>
      <c r="D13" s="307">
        <v>29.244421632000009</v>
      </c>
      <c r="E13" s="307">
        <v>0.76157348000000014</v>
      </c>
      <c r="F13" s="198">
        <v>0.43</v>
      </c>
      <c r="G13" s="12" t="s">
        <v>819</v>
      </c>
    </row>
    <row r="14" spans="1:7">
      <c r="A14" s="12" t="s">
        <v>354</v>
      </c>
      <c r="B14" s="65">
        <v>2020</v>
      </c>
      <c r="C14" s="172">
        <v>1942.0123740000004</v>
      </c>
      <c r="D14" s="307">
        <v>37.126707150000009</v>
      </c>
      <c r="E14" s="307">
        <v>0.95196685000000014</v>
      </c>
      <c r="F14" s="198">
        <v>0.37</v>
      </c>
      <c r="G14" s="12" t="s">
        <v>821</v>
      </c>
    </row>
    <row r="15" spans="1:7">
      <c r="A15" s="12" t="s">
        <v>354</v>
      </c>
      <c r="B15" s="65">
        <v>2030</v>
      </c>
      <c r="C15" s="172">
        <v>1942.0123740000004</v>
      </c>
      <c r="D15" s="307">
        <v>37.126707150000009</v>
      </c>
      <c r="E15" s="307">
        <v>0.95196685000000014</v>
      </c>
      <c r="F15" s="198">
        <v>0.375</v>
      </c>
      <c r="G15" s="12" t="s">
        <v>821</v>
      </c>
    </row>
    <row r="16" spans="1:7">
      <c r="A16" s="12" t="s">
        <v>354</v>
      </c>
      <c r="B16" s="65">
        <v>2040</v>
      </c>
      <c r="C16" s="172">
        <v>1942.0123740000004</v>
      </c>
      <c r="D16" s="307">
        <v>37.126707150000009</v>
      </c>
      <c r="E16" s="307">
        <v>0.95196685000000014</v>
      </c>
      <c r="F16" s="198">
        <v>0.375</v>
      </c>
      <c r="G16" s="12" t="s">
        <v>821</v>
      </c>
    </row>
    <row r="17" spans="1:7">
      <c r="A17" s="12" t="s">
        <v>354</v>
      </c>
      <c r="B17" s="65">
        <v>2050</v>
      </c>
      <c r="C17" s="172">
        <v>1942.0123740000004</v>
      </c>
      <c r="D17" s="307">
        <v>37.126707150000009</v>
      </c>
      <c r="E17" s="307">
        <v>0.95196685000000014</v>
      </c>
      <c r="F17" s="198">
        <v>0.375</v>
      </c>
      <c r="G17" s="12" t="s">
        <v>821</v>
      </c>
    </row>
    <row r="18" spans="1:7">
      <c r="A18" s="12" t="s">
        <v>355</v>
      </c>
      <c r="B18" s="65">
        <v>2020</v>
      </c>
      <c r="C18" s="172">
        <v>1884.8943630000003</v>
      </c>
      <c r="D18" s="307">
        <v>47.388306246017109</v>
      </c>
      <c r="E18" s="307">
        <v>1.1524012990162125</v>
      </c>
      <c r="F18" s="198">
        <v>0.44999999999999996</v>
      </c>
      <c r="G18" s="12" t="s">
        <v>823</v>
      </c>
    </row>
    <row r="19" spans="1:7">
      <c r="A19" s="12" t="s">
        <v>355</v>
      </c>
      <c r="B19" s="65">
        <v>2030</v>
      </c>
      <c r="C19" s="172">
        <v>1884.8943630000003</v>
      </c>
      <c r="D19" s="307">
        <v>40.743516707138703</v>
      </c>
      <c r="E19" s="307">
        <v>1.1143212298040077</v>
      </c>
      <c r="F19" s="198">
        <v>0.45500000000000007</v>
      </c>
      <c r="G19" s="12" t="s">
        <v>823</v>
      </c>
    </row>
    <row r="20" spans="1:7">
      <c r="A20" s="12" t="s">
        <v>355</v>
      </c>
      <c r="B20" s="65">
        <v>2040</v>
      </c>
      <c r="C20" s="172">
        <v>1884.8943630000003</v>
      </c>
      <c r="D20" s="307">
        <v>36.216753833777794</v>
      </c>
      <c r="E20" s="307">
        <v>1.0709847406991555</v>
      </c>
      <c r="F20" s="198">
        <v>0.46500000000000002</v>
      </c>
      <c r="G20" s="12" t="s">
        <v>823</v>
      </c>
    </row>
    <row r="21" spans="1:7">
      <c r="A21" s="12" t="s">
        <v>355</v>
      </c>
      <c r="B21" s="65">
        <v>2050</v>
      </c>
      <c r="C21" s="172">
        <v>1884.8943630000003</v>
      </c>
      <c r="D21" s="307">
        <v>35.344625206800004</v>
      </c>
      <c r="E21" s="307">
        <v>1.0617397211856361</v>
      </c>
      <c r="F21" s="198">
        <v>0.47000000000000003</v>
      </c>
      <c r="G21" s="12" t="s">
        <v>823</v>
      </c>
    </row>
    <row r="22" spans="1:7">
      <c r="A22" s="12" t="s">
        <v>356</v>
      </c>
      <c r="B22" s="65">
        <v>2020</v>
      </c>
      <c r="C22" s="172">
        <v>2056.2483960000004</v>
      </c>
      <c r="D22" s="307">
        <v>53.427805192840573</v>
      </c>
      <c r="E22" s="307">
        <v>1.3194167213660479</v>
      </c>
      <c r="F22" s="198">
        <v>0.41000000000000003</v>
      </c>
      <c r="G22" s="12" t="s">
        <v>825</v>
      </c>
    </row>
    <row r="23" spans="1:7">
      <c r="A23" s="12" t="s">
        <v>356</v>
      </c>
      <c r="B23" s="65">
        <v>2030</v>
      </c>
      <c r="C23" s="172">
        <v>2056.2483960000004</v>
      </c>
      <c r="D23" s="307">
        <v>48.408848216546296</v>
      </c>
      <c r="E23" s="307">
        <v>1.2740345335136958</v>
      </c>
      <c r="F23" s="198">
        <v>0.42</v>
      </c>
      <c r="G23" s="12" t="s">
        <v>825</v>
      </c>
    </row>
    <row r="24" spans="1:7">
      <c r="A24" s="12" t="s">
        <v>356</v>
      </c>
      <c r="B24" s="65">
        <v>2040</v>
      </c>
      <c r="C24" s="172">
        <v>2056.2483960000004</v>
      </c>
      <c r="D24" s="307">
        <v>44.989683776445801</v>
      </c>
      <c r="E24" s="307">
        <v>0.90439529789346262</v>
      </c>
      <c r="F24" s="198">
        <v>0.43</v>
      </c>
      <c r="G24" s="12" t="s">
        <v>825</v>
      </c>
    </row>
    <row r="25" spans="1:7">
      <c r="A25" s="12" t="s">
        <v>356</v>
      </c>
      <c r="B25" s="65">
        <v>2050</v>
      </c>
      <c r="C25" s="172">
        <v>2056.2483960000004</v>
      </c>
      <c r="D25" s="307">
        <v>44.330945673307177</v>
      </c>
      <c r="E25" s="307">
        <v>0.85522225142276331</v>
      </c>
      <c r="F25" s="198">
        <v>0.43999999999999995</v>
      </c>
      <c r="G25" s="12" t="s">
        <v>825</v>
      </c>
    </row>
    <row r="26" spans="1:7">
      <c r="A26" s="12" t="s">
        <v>357</v>
      </c>
      <c r="B26" s="65">
        <v>2020</v>
      </c>
      <c r="C26" s="172">
        <v>2170.4844180000005</v>
      </c>
      <c r="D26" s="307">
        <v>40.153961733000017</v>
      </c>
      <c r="E26" s="307">
        <v>0.89923171176142469</v>
      </c>
      <c r="F26" s="198">
        <v>0.4</v>
      </c>
      <c r="G26" s="12" t="s">
        <v>827</v>
      </c>
    </row>
    <row r="27" spans="1:7">
      <c r="A27" s="12" t="s">
        <v>357</v>
      </c>
      <c r="B27" s="65">
        <v>2030</v>
      </c>
      <c r="C27" s="172">
        <v>2170.4844180000005</v>
      </c>
      <c r="D27" s="307">
        <v>40.153961733000017</v>
      </c>
      <c r="E27" s="307">
        <v>0.89923171176142469</v>
      </c>
      <c r="F27" s="198">
        <v>0.41000000000000003</v>
      </c>
      <c r="G27" s="12" t="s">
        <v>827</v>
      </c>
    </row>
    <row r="28" spans="1:7">
      <c r="A28" s="12" t="s">
        <v>357</v>
      </c>
      <c r="B28" s="65">
        <v>2040</v>
      </c>
      <c r="C28" s="172">
        <v>2170.4844180000005</v>
      </c>
      <c r="D28" s="307">
        <v>40.153961733000017</v>
      </c>
      <c r="E28" s="307">
        <v>0.89923171176142469</v>
      </c>
      <c r="F28" s="198">
        <v>0.41499999999999998</v>
      </c>
      <c r="G28" s="12" t="s">
        <v>827</v>
      </c>
    </row>
    <row r="29" spans="1:7" ht="15.75" customHeight="1">
      <c r="A29" s="12" t="s">
        <v>357</v>
      </c>
      <c r="B29" s="65">
        <v>2050</v>
      </c>
      <c r="C29" s="172">
        <v>2170.4844180000005</v>
      </c>
      <c r="D29" s="307">
        <v>40.153961733000017</v>
      </c>
      <c r="E29" s="307">
        <v>0.89923171176142469</v>
      </c>
      <c r="F29" s="198">
        <v>0.42</v>
      </c>
      <c r="G29" s="12" t="s">
        <v>827</v>
      </c>
    </row>
    <row r="30" spans="1:7">
      <c r="A30" s="12" t="s">
        <v>358</v>
      </c>
      <c r="B30" s="65">
        <v>2020</v>
      </c>
      <c r="C30" s="172">
        <v>2398.9564620000006</v>
      </c>
      <c r="D30" s="307">
        <v>48.184754079600019</v>
      </c>
      <c r="E30" s="307">
        <v>1.3975078814728858</v>
      </c>
      <c r="F30" s="198">
        <v>0.37999999999999995</v>
      </c>
      <c r="G30" s="12" t="s">
        <v>829</v>
      </c>
    </row>
    <row r="31" spans="1:7">
      <c r="A31" s="12" t="s">
        <v>358</v>
      </c>
      <c r="B31" s="65">
        <v>2030</v>
      </c>
      <c r="C31" s="172">
        <v>2398.9564620000006</v>
      </c>
      <c r="D31" s="307">
        <v>48.184754079600019</v>
      </c>
      <c r="E31" s="307">
        <v>1.3975078814728858</v>
      </c>
      <c r="F31" s="198">
        <v>0.38500000000000001</v>
      </c>
      <c r="G31" s="12" t="s">
        <v>829</v>
      </c>
    </row>
    <row r="32" spans="1:7">
      <c r="A32" s="12" t="s">
        <v>358</v>
      </c>
      <c r="B32" s="65">
        <v>2040</v>
      </c>
      <c r="C32" s="172">
        <v>2398.9564620000006</v>
      </c>
      <c r="D32" s="307">
        <v>48.184754079600019</v>
      </c>
      <c r="E32" s="307">
        <v>1.3975078814728858</v>
      </c>
      <c r="F32" s="198">
        <v>0.39500000000000002</v>
      </c>
      <c r="G32" s="12" t="s">
        <v>829</v>
      </c>
    </row>
    <row r="33" spans="1:7">
      <c r="A33" s="12" t="s">
        <v>358</v>
      </c>
      <c r="B33" s="65">
        <v>2050</v>
      </c>
      <c r="C33" s="172">
        <v>2398.9564620000006</v>
      </c>
      <c r="D33" s="307">
        <v>48.184754079600019</v>
      </c>
      <c r="E33" s="307">
        <v>1.3975078814728858</v>
      </c>
      <c r="F33" s="198">
        <v>0.4</v>
      </c>
      <c r="G33" s="12" t="s">
        <v>829</v>
      </c>
    </row>
    <row r="34" spans="1:7">
      <c r="A34" s="12" t="s">
        <v>359</v>
      </c>
      <c r="B34" s="65">
        <v>2020</v>
      </c>
      <c r="C34" s="172">
        <v>2227.6024290000005</v>
      </c>
      <c r="D34" s="307">
        <v>53.462458296000008</v>
      </c>
      <c r="E34" s="307">
        <v>1.637690244970778</v>
      </c>
      <c r="F34" s="198">
        <v>0.46</v>
      </c>
      <c r="G34" s="12" t="s">
        <v>831</v>
      </c>
    </row>
    <row r="35" spans="1:7">
      <c r="A35" s="12" t="s">
        <v>359</v>
      </c>
      <c r="B35" s="65">
        <v>2030</v>
      </c>
      <c r="C35" s="172">
        <v>2187.6198213000007</v>
      </c>
      <c r="D35" s="307">
        <v>51.234855867000014</v>
      </c>
      <c r="E35" s="307">
        <v>1.573963049483172</v>
      </c>
      <c r="F35" s="198">
        <v>0.48</v>
      </c>
      <c r="G35" s="12" t="s">
        <v>831</v>
      </c>
    </row>
    <row r="36" spans="1:7">
      <c r="A36" s="12" t="s">
        <v>359</v>
      </c>
      <c r="B36" s="65">
        <v>2040</v>
      </c>
      <c r="C36" s="172">
        <v>2179.0521196500003</v>
      </c>
      <c r="D36" s="307">
        <v>50.121054652500014</v>
      </c>
      <c r="E36" s="307">
        <v>1.5164324517356087</v>
      </c>
      <c r="F36" s="198">
        <v>0.49</v>
      </c>
      <c r="G36" s="12" t="s">
        <v>831</v>
      </c>
    </row>
    <row r="37" spans="1:7">
      <c r="A37" s="12" t="s">
        <v>359</v>
      </c>
      <c r="B37" s="65">
        <v>2050</v>
      </c>
      <c r="C37" s="172">
        <v>2170.4844180000005</v>
      </c>
      <c r="D37" s="307">
        <v>47.893452223500006</v>
      </c>
      <c r="E37" s="307">
        <v>1.461004679513892</v>
      </c>
      <c r="F37" s="198">
        <v>0.5</v>
      </c>
      <c r="G37" s="12" t="s">
        <v>831</v>
      </c>
    </row>
    <row r="38" spans="1:7">
      <c r="A38" s="12" t="s">
        <v>360</v>
      </c>
      <c r="B38" s="65">
        <v>2020</v>
      </c>
      <c r="C38" s="172">
        <v>628.29812100000015</v>
      </c>
      <c r="D38" s="307">
        <v>22.807221792300009</v>
      </c>
      <c r="E38" s="307">
        <v>0.73374452673722756</v>
      </c>
      <c r="F38" s="198">
        <v>0.56999999999999995</v>
      </c>
      <c r="G38" s="12" t="s">
        <v>833</v>
      </c>
    </row>
    <row r="39" spans="1:7">
      <c r="A39" s="12" t="s">
        <v>360</v>
      </c>
      <c r="B39" s="65">
        <v>2030</v>
      </c>
      <c r="C39" s="172">
        <v>612.30507792000014</v>
      </c>
      <c r="D39" s="307">
        <v>22.807221792300009</v>
      </c>
      <c r="E39" s="307">
        <v>0.73374452673722756</v>
      </c>
      <c r="F39" s="198">
        <v>0.57999999999999996</v>
      </c>
      <c r="G39" s="12" t="s">
        <v>833</v>
      </c>
    </row>
    <row r="40" spans="1:7">
      <c r="A40" s="12" t="s">
        <v>360</v>
      </c>
      <c r="B40" s="65">
        <v>2040</v>
      </c>
      <c r="C40" s="172">
        <v>608.87799726000014</v>
      </c>
      <c r="D40" s="307">
        <v>22.807221792300009</v>
      </c>
      <c r="E40" s="307">
        <v>0.73374452673722756</v>
      </c>
      <c r="F40" s="198">
        <v>0.59</v>
      </c>
      <c r="G40" s="12" t="s">
        <v>833</v>
      </c>
    </row>
    <row r="41" spans="1:7">
      <c r="A41" s="12" t="s">
        <v>360</v>
      </c>
      <c r="B41" s="65">
        <v>2050</v>
      </c>
      <c r="C41" s="172">
        <v>605.45091660000014</v>
      </c>
      <c r="D41" s="307">
        <v>22.807221792300009</v>
      </c>
      <c r="E41" s="307">
        <v>0.73374452673722756</v>
      </c>
      <c r="F41" s="198">
        <v>0.59</v>
      </c>
      <c r="G41" s="12" t="s">
        <v>833</v>
      </c>
    </row>
    <row r="42" spans="1:7">
      <c r="A42" s="12" t="s">
        <v>361</v>
      </c>
      <c r="B42" s="65">
        <v>2020</v>
      </c>
      <c r="C42" s="172">
        <v>685.41613200000018</v>
      </c>
      <c r="D42" s="307">
        <v>25.131924840000007</v>
      </c>
      <c r="E42" s="307">
        <v>0.63085940021252784</v>
      </c>
      <c r="F42" s="198">
        <v>0.59499999999999997</v>
      </c>
      <c r="G42" s="12" t="s">
        <v>836</v>
      </c>
    </row>
    <row r="43" spans="1:7">
      <c r="A43" s="12" t="s">
        <v>361</v>
      </c>
      <c r="B43" s="65">
        <v>2030</v>
      </c>
      <c r="C43" s="172">
        <v>661.42656738000017</v>
      </c>
      <c r="D43" s="307">
        <v>23.989564620000007</v>
      </c>
      <c r="E43" s="307">
        <v>0.60232548434500766</v>
      </c>
      <c r="F43" s="198">
        <v>0.61</v>
      </c>
      <c r="G43" s="12" t="s">
        <v>836</v>
      </c>
    </row>
    <row r="44" spans="1:7">
      <c r="A44" s="12" t="s">
        <v>361</v>
      </c>
      <c r="B44" s="65">
        <v>2040</v>
      </c>
      <c r="C44" s="172">
        <v>656.28594639000016</v>
      </c>
      <c r="D44" s="307">
        <v>22.847204400000006</v>
      </c>
      <c r="E44" s="307">
        <v>0.57508216405941948</v>
      </c>
      <c r="F44" s="198">
        <v>0.62</v>
      </c>
      <c r="G44" s="12" t="s">
        <v>836</v>
      </c>
    </row>
    <row r="45" spans="1:7">
      <c r="A45" s="12" t="s">
        <v>361</v>
      </c>
      <c r="B45" s="65">
        <v>2050</v>
      </c>
      <c r="C45" s="172">
        <v>651.14532540000016</v>
      </c>
      <c r="D45" s="307">
        <v>22.035934749561811</v>
      </c>
      <c r="E45" s="307">
        <v>0.54907106542055462</v>
      </c>
      <c r="F45" s="198">
        <v>0.63</v>
      </c>
      <c r="G45" s="12" t="s">
        <v>836</v>
      </c>
    </row>
    <row r="46" spans="1:7">
      <c r="A46" s="12" t="s">
        <v>362</v>
      </c>
      <c r="B46" s="65">
        <v>2020</v>
      </c>
      <c r="C46" s="172">
        <v>399.82607700000011</v>
      </c>
      <c r="D46" s="307">
        <v>26.832732333512894</v>
      </c>
      <c r="E46" s="307">
        <v>0.22496725164162668</v>
      </c>
      <c r="F46" s="198">
        <v>0.35483870967741937</v>
      </c>
      <c r="G46" s="12" t="s">
        <v>838</v>
      </c>
    </row>
    <row r="47" spans="1:7">
      <c r="A47" s="12" t="s">
        <v>362</v>
      </c>
      <c r="B47" s="65">
        <v>2030</v>
      </c>
      <c r="C47" s="172">
        <v>399.82607700000011</v>
      </c>
      <c r="D47" s="307">
        <v>22.80782248348596</v>
      </c>
      <c r="E47" s="307">
        <v>0.22496725164162668</v>
      </c>
      <c r="F47" s="198">
        <v>0.35483870967741937</v>
      </c>
      <c r="G47" s="12" t="s">
        <v>838</v>
      </c>
    </row>
    <row r="48" spans="1:7">
      <c r="A48" s="12" t="s">
        <v>362</v>
      </c>
      <c r="B48" s="65">
        <v>2040</v>
      </c>
      <c r="C48" s="172">
        <v>399.82607700000011</v>
      </c>
      <c r="D48" s="307">
        <v>21.424218698875389</v>
      </c>
      <c r="E48" s="307">
        <v>0.22496725164162668</v>
      </c>
      <c r="F48" s="198">
        <v>0.35483870967741937</v>
      </c>
      <c r="G48" s="12" t="s">
        <v>838</v>
      </c>
    </row>
    <row r="49" spans="1:7">
      <c r="A49" s="12" t="s">
        <v>362</v>
      </c>
      <c r="B49" s="65">
        <v>2050</v>
      </c>
      <c r="C49" s="172">
        <v>399.82607700000011</v>
      </c>
      <c r="D49" s="307">
        <v>20.124549250134677</v>
      </c>
      <c r="E49" s="307">
        <v>0.22496725164162668</v>
      </c>
      <c r="F49" s="198">
        <v>0.35483870967741937</v>
      </c>
      <c r="G49" s="12" t="s">
        <v>838</v>
      </c>
    </row>
    <row r="50" spans="1:7">
      <c r="A50" s="12" t="s">
        <v>548</v>
      </c>
      <c r="B50" s="65">
        <v>2020</v>
      </c>
      <c r="C50" s="172">
        <v>399.82607700000011</v>
      </c>
      <c r="D50" s="307">
        <v>26.832732333512894</v>
      </c>
      <c r="E50" s="307">
        <v>0.22496725164162668</v>
      </c>
      <c r="F50" s="198">
        <v>0.35483870967741937</v>
      </c>
      <c r="G50" s="12" t="s">
        <v>840</v>
      </c>
    </row>
    <row r="51" spans="1:7">
      <c r="A51" s="12" t="s">
        <v>548</v>
      </c>
      <c r="B51" s="65">
        <v>2030</v>
      </c>
      <c r="C51" s="172">
        <v>399.82607700000011</v>
      </c>
      <c r="D51" s="307">
        <v>22.80782248348596</v>
      </c>
      <c r="E51" s="307">
        <v>0.22496725164162668</v>
      </c>
      <c r="F51" s="198">
        <v>0.35483870967741937</v>
      </c>
      <c r="G51" s="12" t="s">
        <v>840</v>
      </c>
    </row>
    <row r="52" spans="1:7">
      <c r="A52" s="12" t="s">
        <v>548</v>
      </c>
      <c r="B52" s="65">
        <v>2040</v>
      </c>
      <c r="C52" s="172">
        <v>399.82607700000011</v>
      </c>
      <c r="D52" s="307">
        <v>21.424218698875389</v>
      </c>
      <c r="E52" s="307">
        <v>0.22496725164162668</v>
      </c>
      <c r="F52" s="198">
        <v>0.35483870967741937</v>
      </c>
      <c r="G52" s="12" t="s">
        <v>840</v>
      </c>
    </row>
    <row r="53" spans="1:7">
      <c r="A53" s="12" t="s">
        <v>548</v>
      </c>
      <c r="B53" s="65">
        <v>2050</v>
      </c>
      <c r="C53" s="172">
        <v>399.82607700000011</v>
      </c>
      <c r="D53" s="307">
        <v>20.124549250134677</v>
      </c>
      <c r="E53" s="307">
        <v>0.22496725164162668</v>
      </c>
      <c r="F53" s="198">
        <v>0.35483870967741937</v>
      </c>
      <c r="G53" s="12" t="s">
        <v>840</v>
      </c>
    </row>
    <row r="54" spans="1:7">
      <c r="A54" s="12" t="s">
        <v>363</v>
      </c>
      <c r="B54" s="65">
        <v>2020</v>
      </c>
      <c r="C54" s="172">
        <v>2284.7204400000005</v>
      </c>
      <c r="D54" s="307">
        <v>54.224743583749039</v>
      </c>
      <c r="E54" s="307">
        <v>1.1301461814952927</v>
      </c>
      <c r="F54" s="198">
        <v>0.34671060171919776</v>
      </c>
      <c r="G54" s="12" t="s">
        <v>842</v>
      </c>
    </row>
    <row r="55" spans="1:7">
      <c r="A55" s="12" t="s">
        <v>363</v>
      </c>
      <c r="B55" s="65">
        <v>2030</v>
      </c>
      <c r="C55" s="172">
        <v>2056.2483960000004</v>
      </c>
      <c r="D55" s="307">
        <v>45.780125799107701</v>
      </c>
      <c r="E55" s="307">
        <v>1.1301461814952927</v>
      </c>
      <c r="F55" s="198">
        <v>0.39</v>
      </c>
      <c r="G55" s="12" t="s">
        <v>842</v>
      </c>
    </row>
    <row r="56" spans="1:7">
      <c r="A56" s="12" t="s">
        <v>363</v>
      </c>
      <c r="B56" s="65">
        <v>2040</v>
      </c>
      <c r="C56" s="172">
        <v>1942.0123740000004</v>
      </c>
      <c r="D56" s="307">
        <v>44.798508299893342</v>
      </c>
      <c r="E56" s="307">
        <v>1.1301461814952927</v>
      </c>
      <c r="F56" s="198">
        <v>0.39500000000000002</v>
      </c>
      <c r="G56" s="12" t="s">
        <v>842</v>
      </c>
    </row>
    <row r="57" spans="1:7">
      <c r="A57" s="12" t="s">
        <v>363</v>
      </c>
      <c r="B57" s="65">
        <v>2050</v>
      </c>
      <c r="C57" s="172">
        <v>1942.0123740000004</v>
      </c>
      <c r="D57" s="307">
        <v>43.83793864399405</v>
      </c>
      <c r="E57" s="307">
        <v>1.1301461814952927</v>
      </c>
      <c r="F57" s="198">
        <v>0.4</v>
      </c>
      <c r="G57" s="12" t="s">
        <v>842</v>
      </c>
    </row>
    <row r="58" spans="1:7">
      <c r="A58" s="12" t="s">
        <v>364</v>
      </c>
      <c r="B58" s="65">
        <v>2020</v>
      </c>
      <c r="C58" s="172">
        <v>1884.8943630000003</v>
      </c>
      <c r="D58" s="307">
        <v>59.752028675614909</v>
      </c>
      <c r="E58" s="307">
        <v>0.25871233938787069</v>
      </c>
      <c r="F58" s="198">
        <v>0.33159104488859953</v>
      </c>
      <c r="G58" s="12" t="s">
        <v>844</v>
      </c>
    </row>
    <row r="59" spans="1:7">
      <c r="A59" s="12" t="s">
        <v>364</v>
      </c>
      <c r="B59" s="65">
        <v>2030</v>
      </c>
      <c r="C59" s="172">
        <v>1844.9117553000003</v>
      </c>
      <c r="D59" s="307">
        <v>50.789224374272663</v>
      </c>
      <c r="E59" s="307">
        <v>0.25871233938787069</v>
      </c>
      <c r="F59" s="198">
        <v>0.33589742209494494</v>
      </c>
      <c r="G59" s="12" t="s">
        <v>844</v>
      </c>
    </row>
    <row r="60" spans="1:7">
      <c r="A60" s="12" t="s">
        <v>364</v>
      </c>
      <c r="B60" s="65">
        <v>2040</v>
      </c>
      <c r="C60" s="172">
        <v>1836.3440536500004</v>
      </c>
      <c r="D60" s="307">
        <v>47.708169042815243</v>
      </c>
      <c r="E60" s="307">
        <v>0.25871233938787069</v>
      </c>
      <c r="F60" s="198">
        <v>0.34020379930129035</v>
      </c>
      <c r="G60" s="12" t="s">
        <v>844</v>
      </c>
    </row>
    <row r="61" spans="1:7">
      <c r="A61" s="12" t="s">
        <v>364</v>
      </c>
      <c r="B61" s="65">
        <v>2050</v>
      </c>
      <c r="C61" s="172">
        <v>1827.7763520000003</v>
      </c>
      <c r="D61" s="307">
        <v>44.814021506711171</v>
      </c>
      <c r="E61" s="307">
        <v>0.25871233938787069</v>
      </c>
      <c r="F61" s="198">
        <v>0.34192635018382855</v>
      </c>
      <c r="G61" s="12" t="s">
        <v>844</v>
      </c>
    </row>
    <row r="62" spans="1:7">
      <c r="A62" s="12" t="s">
        <v>365</v>
      </c>
      <c r="B62" s="65">
        <v>2020</v>
      </c>
      <c r="C62" s="172">
        <v>3027.2545830000008</v>
      </c>
      <c r="D62" s="307">
        <v>30.958430720312407</v>
      </c>
      <c r="E62" s="307">
        <v>0.8772749914513871</v>
      </c>
      <c r="F62" s="198">
        <v>0.37414728682170545</v>
      </c>
      <c r="G62" s="12" t="s">
        <v>846</v>
      </c>
    </row>
    <row r="63" spans="1:7">
      <c r="A63" s="12" t="s">
        <v>365</v>
      </c>
      <c r="B63" s="65">
        <v>2030</v>
      </c>
      <c r="C63" s="172">
        <v>2747.3763291000005</v>
      </c>
      <c r="D63" s="307">
        <v>26.137160994222143</v>
      </c>
      <c r="E63" s="307">
        <v>0.8772749914513871</v>
      </c>
      <c r="F63" s="198">
        <v>0.42712389380530974</v>
      </c>
      <c r="G63" s="12" t="s">
        <v>846</v>
      </c>
    </row>
    <row r="64" spans="1:7">
      <c r="A64" s="12" t="s">
        <v>365</v>
      </c>
      <c r="B64" s="65">
        <v>2040</v>
      </c>
      <c r="C64" s="172">
        <v>2687.4024175500008</v>
      </c>
      <c r="D64" s="307">
        <v>25.576727964302162</v>
      </c>
      <c r="E64" s="307">
        <v>0.8772749914513871</v>
      </c>
      <c r="F64" s="198">
        <v>0.47272282076395689</v>
      </c>
      <c r="G64" s="12" t="s">
        <v>846</v>
      </c>
    </row>
    <row r="65" spans="1:7">
      <c r="A65" s="12" t="s">
        <v>365</v>
      </c>
      <c r="B65" s="65">
        <v>2050</v>
      </c>
      <c r="C65" s="172">
        <v>2627.4285060000007</v>
      </c>
      <c r="D65" s="307">
        <v>25.028311739921804</v>
      </c>
      <c r="E65" s="307">
        <v>0.8772749914513871</v>
      </c>
      <c r="F65" s="198">
        <v>0.48264999999999997</v>
      </c>
      <c r="G65" s="12" t="s">
        <v>846</v>
      </c>
    </row>
    <row r="66" spans="1:7">
      <c r="A66" s="12" t="s">
        <v>366</v>
      </c>
      <c r="B66" s="65">
        <v>2020</v>
      </c>
      <c r="C66" s="172">
        <v>6442.9116408000018</v>
      </c>
      <c r="D66" s="307">
        <v>137.08322640000003</v>
      </c>
      <c r="E66" s="307">
        <v>2.0308626133333338</v>
      </c>
      <c r="F66" s="198">
        <v>0.37999999999999995</v>
      </c>
      <c r="G66" s="12" t="s">
        <v>848</v>
      </c>
    </row>
    <row r="67" spans="1:7">
      <c r="A67" s="12" t="s">
        <v>366</v>
      </c>
      <c r="B67" s="65">
        <v>2030</v>
      </c>
      <c r="C67" s="172">
        <v>5826.0371220000015</v>
      </c>
      <c r="D67" s="307">
        <v>131.37142530000003</v>
      </c>
      <c r="E67" s="307">
        <v>2.3481848966666674</v>
      </c>
      <c r="F67" s="198">
        <v>0.37999999999999995</v>
      </c>
      <c r="G67" s="12" t="s">
        <v>848</v>
      </c>
    </row>
    <row r="68" spans="1:7">
      <c r="A68" s="12" t="s">
        <v>366</v>
      </c>
      <c r="B68" s="65">
        <v>2040</v>
      </c>
      <c r="C68" s="172">
        <v>5483.3290560000014</v>
      </c>
      <c r="D68" s="307">
        <v>123.37490376000002</v>
      </c>
      <c r="E68" s="307">
        <v>2.4116493533333339</v>
      </c>
      <c r="F68" s="198">
        <v>0.37999999999999995</v>
      </c>
      <c r="G68" s="12" t="s">
        <v>848</v>
      </c>
    </row>
    <row r="69" spans="1:7">
      <c r="A69" s="12" t="s">
        <v>366</v>
      </c>
      <c r="B69" s="65">
        <v>2050</v>
      </c>
      <c r="C69" s="172">
        <v>5483.3290560000014</v>
      </c>
      <c r="D69" s="307">
        <v>119.94782310000002</v>
      </c>
      <c r="E69" s="307">
        <v>2.4751138100000003</v>
      </c>
      <c r="F69" s="198">
        <v>0.37999999999999995</v>
      </c>
      <c r="G69" s="12" t="s">
        <v>848</v>
      </c>
    </row>
    <row r="70" spans="1:7">
      <c r="A70" s="12" t="s">
        <v>367</v>
      </c>
      <c r="B70" s="65">
        <v>2020</v>
      </c>
      <c r="C70" s="172">
        <v>6854.161320000002</v>
      </c>
      <c r="D70" s="307">
        <v>137.08322640000003</v>
      </c>
      <c r="E70" s="307">
        <v>2.0308626133333338</v>
      </c>
      <c r="F70" s="198">
        <v>0.37999999999999995</v>
      </c>
      <c r="G70" s="12" t="s">
        <v>850</v>
      </c>
    </row>
    <row r="71" spans="1:7">
      <c r="A71" s="12" t="s">
        <v>367</v>
      </c>
      <c r="B71" s="65">
        <v>2030</v>
      </c>
      <c r="C71" s="172">
        <v>6854.161320000002</v>
      </c>
      <c r="D71" s="307">
        <v>131.37142530000003</v>
      </c>
      <c r="E71" s="307">
        <v>2.3481848966666674</v>
      </c>
      <c r="F71" s="198">
        <v>0.37999999999999995</v>
      </c>
      <c r="G71" s="12" t="s">
        <v>850</v>
      </c>
    </row>
    <row r="72" spans="1:7">
      <c r="A72" s="12" t="s">
        <v>367</v>
      </c>
      <c r="B72" s="65">
        <v>2040</v>
      </c>
      <c r="C72" s="172">
        <v>6854.161320000002</v>
      </c>
      <c r="D72" s="307">
        <v>123.37490376000002</v>
      </c>
      <c r="E72" s="307">
        <v>2.4116493533333339</v>
      </c>
      <c r="F72" s="198">
        <v>0.37999999999999995</v>
      </c>
      <c r="G72" s="12" t="s">
        <v>850</v>
      </c>
    </row>
    <row r="73" spans="1:7">
      <c r="A73" s="12" t="s">
        <v>367</v>
      </c>
      <c r="B73" s="65">
        <v>2050</v>
      </c>
      <c r="C73" s="172">
        <v>6854.161320000002</v>
      </c>
      <c r="D73" s="307">
        <v>119.94782310000002</v>
      </c>
      <c r="E73" s="307">
        <v>2.4751138100000003</v>
      </c>
      <c r="F73" s="198">
        <v>0.37999999999999995</v>
      </c>
      <c r="G73" s="12" t="s">
        <v>850</v>
      </c>
    </row>
    <row r="74" spans="1:7">
      <c r="A74" s="12" t="s">
        <v>370</v>
      </c>
      <c r="B74" s="65">
        <v>2020</v>
      </c>
      <c r="C74" s="172">
        <v>3084.3725940000008</v>
      </c>
      <c r="D74" s="307">
        <v>73.203403838061206</v>
      </c>
      <c r="E74" s="307">
        <v>1.5256973450186453</v>
      </c>
      <c r="F74" s="198">
        <v>0.13</v>
      </c>
      <c r="G74" s="12" t="s">
        <v>851</v>
      </c>
    </row>
    <row r="75" spans="1:7">
      <c r="A75" s="12" t="s">
        <v>370</v>
      </c>
      <c r="B75" s="65">
        <v>2030</v>
      </c>
      <c r="C75" s="172">
        <v>2775.9353346000007</v>
      </c>
      <c r="D75" s="307">
        <v>61.803169828795404</v>
      </c>
      <c r="E75" s="307">
        <v>1.5256973450186453</v>
      </c>
      <c r="F75" s="198">
        <v>0.14000000000000001</v>
      </c>
      <c r="G75" s="12" t="s">
        <v>851</v>
      </c>
    </row>
    <row r="76" spans="1:7">
      <c r="A76" s="12" t="s">
        <v>370</v>
      </c>
      <c r="B76" s="65">
        <v>2040</v>
      </c>
      <c r="C76" s="172">
        <v>2621.7167049000004</v>
      </c>
      <c r="D76" s="307">
        <v>60.477986204856016</v>
      </c>
      <c r="E76" s="307">
        <v>1.5256973450186453</v>
      </c>
      <c r="F76" s="198">
        <v>0.14499999999999999</v>
      </c>
      <c r="G76" s="12" t="s">
        <v>851</v>
      </c>
    </row>
    <row r="77" spans="1:7">
      <c r="A77" s="12" t="s">
        <v>370</v>
      </c>
      <c r="B77" s="65">
        <v>2050</v>
      </c>
      <c r="C77" s="172">
        <v>2621.7167049000004</v>
      </c>
      <c r="D77" s="307">
        <v>59.181217169391971</v>
      </c>
      <c r="E77" s="307">
        <v>1.5256973450186453</v>
      </c>
      <c r="F77" s="198">
        <v>0.15</v>
      </c>
      <c r="G77" s="12" t="s">
        <v>851</v>
      </c>
    </row>
    <row r="78" spans="1:7">
      <c r="A78" s="12" t="s">
        <v>549</v>
      </c>
      <c r="B78" s="65">
        <v>2020</v>
      </c>
      <c r="C78" s="172">
        <v>456.94408800000008</v>
      </c>
      <c r="D78" s="307">
        <v>13.610008534334662</v>
      </c>
      <c r="E78" s="307">
        <v>0.6677219490214239</v>
      </c>
      <c r="F78" s="198">
        <v>0.35</v>
      </c>
      <c r="G78" s="12" t="s">
        <v>853</v>
      </c>
    </row>
    <row r="79" spans="1:7">
      <c r="A79" s="12" t="s">
        <v>549</v>
      </c>
      <c r="B79" s="65">
        <v>2030</v>
      </c>
      <c r="C79" s="172">
        <v>440.95104492000007</v>
      </c>
      <c r="D79" s="307">
        <v>13.346168072196383</v>
      </c>
      <c r="E79" s="307">
        <v>0.6677219490214239</v>
      </c>
      <c r="F79" s="198">
        <v>0.37</v>
      </c>
      <c r="G79" s="12" t="s">
        <v>853</v>
      </c>
    </row>
    <row r="80" spans="1:7">
      <c r="A80" s="12" t="s">
        <v>549</v>
      </c>
      <c r="B80" s="65">
        <v>2040</v>
      </c>
      <c r="C80" s="172">
        <v>437.52396426000013</v>
      </c>
      <c r="D80" s="307">
        <v>13.291470431908783</v>
      </c>
      <c r="E80" s="307">
        <v>0.6677219490214239</v>
      </c>
      <c r="F80" s="198">
        <v>0.38500000000000001</v>
      </c>
      <c r="G80" s="12" t="s">
        <v>853</v>
      </c>
    </row>
    <row r="81" spans="1:7">
      <c r="A81" s="12" t="s">
        <v>549</v>
      </c>
      <c r="B81" s="65">
        <v>2050</v>
      </c>
      <c r="C81" s="172">
        <v>434.09688360000013</v>
      </c>
      <c r="D81" s="307">
        <v>13.236996963221362</v>
      </c>
      <c r="E81" s="307">
        <v>0.6677219490214239</v>
      </c>
      <c r="F81" s="198">
        <v>0.39700000000000002</v>
      </c>
      <c r="G81" s="12" t="s">
        <v>853</v>
      </c>
    </row>
    <row r="82" spans="1:7">
      <c r="A82" s="12" t="s">
        <v>405</v>
      </c>
      <c r="B82" s="65">
        <v>2020</v>
      </c>
      <c r="C82" s="172">
        <v>3998.2607700000008</v>
      </c>
      <c r="D82" s="307">
        <v>78.343063887600039</v>
      </c>
      <c r="E82" s="307">
        <v>1.6822563197417111</v>
      </c>
      <c r="F82" s="198">
        <v>0.32000000000000006</v>
      </c>
      <c r="G82" s="12" t="s">
        <v>855</v>
      </c>
    </row>
    <row r="83" spans="1:7">
      <c r="A83" s="12" t="s">
        <v>405</v>
      </c>
      <c r="B83" s="65">
        <v>2030</v>
      </c>
      <c r="C83" s="172">
        <v>3815.4831348000007</v>
      </c>
      <c r="D83" s="307">
        <v>74.230567095600023</v>
      </c>
      <c r="E83" s="307">
        <v>1.6243940302299624</v>
      </c>
      <c r="F83" s="198">
        <v>0.32999999999999996</v>
      </c>
      <c r="G83" s="12" t="s">
        <v>855</v>
      </c>
    </row>
    <row r="84" spans="1:7">
      <c r="A84" s="12" t="s">
        <v>405</v>
      </c>
      <c r="B84" s="65">
        <v>2040</v>
      </c>
      <c r="C84" s="172">
        <v>3712.6707150000007</v>
      </c>
      <c r="D84" s="307">
        <v>70.346542347600035</v>
      </c>
      <c r="E84" s="307">
        <v>1.1531040048141645</v>
      </c>
      <c r="F84" s="198">
        <v>0.33999999999999997</v>
      </c>
      <c r="G84" s="12" t="s">
        <v>855</v>
      </c>
    </row>
    <row r="85" spans="1:7">
      <c r="A85" s="12" t="s">
        <v>405</v>
      </c>
      <c r="B85" s="65">
        <v>2050</v>
      </c>
      <c r="C85" s="172">
        <v>3598.4346930000006</v>
      </c>
      <c r="D85" s="307">
        <v>69.204182127600035</v>
      </c>
      <c r="E85" s="307">
        <v>1.0904083705640233</v>
      </c>
      <c r="F85" s="198">
        <v>0.35</v>
      </c>
      <c r="G85" s="12" t="s">
        <v>855</v>
      </c>
    </row>
    <row r="86" spans="1:7">
      <c r="A86" s="12" t="s">
        <v>406</v>
      </c>
      <c r="B86" s="65">
        <v>2020</v>
      </c>
      <c r="C86" s="172">
        <v>3941.1427590000008</v>
      </c>
      <c r="D86" s="307">
        <v>79.736743356000019</v>
      </c>
      <c r="E86" s="307">
        <v>2.0880550623377423</v>
      </c>
      <c r="F86" s="198">
        <v>0.37</v>
      </c>
      <c r="G86" s="12" t="s">
        <v>857</v>
      </c>
    </row>
    <row r="87" spans="1:7">
      <c r="A87" s="12" t="s">
        <v>406</v>
      </c>
      <c r="B87" s="65">
        <v>2030</v>
      </c>
      <c r="C87" s="172">
        <v>3735.5179194000007</v>
      </c>
      <c r="D87" s="307">
        <v>75.224420487000017</v>
      </c>
      <c r="E87" s="307">
        <v>2.0068028880910442</v>
      </c>
      <c r="F87" s="198">
        <v>0.39</v>
      </c>
      <c r="G87" s="12" t="s">
        <v>857</v>
      </c>
    </row>
    <row r="88" spans="1:7">
      <c r="A88" s="12" t="s">
        <v>406</v>
      </c>
      <c r="B88" s="65">
        <v>2040</v>
      </c>
      <c r="C88" s="172">
        <v>3626.9936985000008</v>
      </c>
      <c r="D88" s="307">
        <v>72.968259052500017</v>
      </c>
      <c r="E88" s="307">
        <v>1.9334513759629008</v>
      </c>
      <c r="F88" s="198">
        <v>0.4</v>
      </c>
      <c r="G88" s="12" t="s">
        <v>857</v>
      </c>
    </row>
    <row r="89" spans="1:7">
      <c r="A89" s="12" t="s">
        <v>406</v>
      </c>
      <c r="B89" s="65">
        <v>2050</v>
      </c>
      <c r="C89" s="172">
        <v>3512.7576765000008</v>
      </c>
      <c r="D89" s="307">
        <v>70.740656623500016</v>
      </c>
      <c r="E89" s="307">
        <v>1.8627809663802122</v>
      </c>
      <c r="F89" s="198">
        <v>0.41000000000000003</v>
      </c>
      <c r="G89" s="12" t="s">
        <v>857</v>
      </c>
    </row>
    <row r="90" spans="1:7">
      <c r="A90" s="12" t="s">
        <v>538</v>
      </c>
      <c r="B90" s="65">
        <v>2020</v>
      </c>
      <c r="C90" s="172">
        <v>4112.4967920000008</v>
      </c>
      <c r="D90" s="307">
        <v>88.618594066500023</v>
      </c>
      <c r="E90" s="307">
        <v>1.7196538013841354</v>
      </c>
      <c r="F90" s="198">
        <v>0.34089504401185583</v>
      </c>
      <c r="G90" s="12" t="s">
        <v>859</v>
      </c>
    </row>
    <row r="91" spans="1:7">
      <c r="A91" s="12" t="s">
        <v>538</v>
      </c>
      <c r="B91" s="65">
        <v>2030</v>
      </c>
      <c r="C91" s="172">
        <v>3935.430957900001</v>
      </c>
      <c r="D91" s="307">
        <v>84.049153186500021</v>
      </c>
      <c r="E91" s="307">
        <v>1.6592814289957387</v>
      </c>
      <c r="F91" s="198">
        <v>0.36719370983250021</v>
      </c>
      <c r="G91" s="12" t="s">
        <v>859</v>
      </c>
    </row>
    <row r="92" spans="1:7">
      <c r="A92" s="12" t="s">
        <v>538</v>
      </c>
      <c r="B92" s="65">
        <v>2040</v>
      </c>
      <c r="C92" s="172">
        <v>3838.3303392000007</v>
      </c>
      <c r="D92" s="307">
        <v>81.792991752000006</v>
      </c>
      <c r="E92" s="307">
        <v>1.604852722961337</v>
      </c>
      <c r="F92" s="198">
        <v>0.37876331766187044</v>
      </c>
      <c r="G92" s="12" t="s">
        <v>859</v>
      </c>
    </row>
    <row r="93" spans="1:7">
      <c r="A93" s="12" t="s">
        <v>538</v>
      </c>
      <c r="B93" s="65">
        <v>2050</v>
      </c>
      <c r="C93" s="172">
        <v>3735.5179194000007</v>
      </c>
      <c r="D93" s="307">
        <v>79.536830317500019</v>
      </c>
      <c r="E93" s="307">
        <v>1.5522094187212367</v>
      </c>
      <c r="F93" s="198">
        <v>0.39276926965474973</v>
      </c>
      <c r="G93" s="12" t="s">
        <v>859</v>
      </c>
    </row>
    <row r="94" spans="1:7">
      <c r="A94" s="12" t="s">
        <v>407</v>
      </c>
      <c r="B94" s="65">
        <v>2020</v>
      </c>
      <c r="C94" s="172">
        <v>3884.0247480000007</v>
      </c>
      <c r="D94" s="307">
        <v>86.228553726017125</v>
      </c>
      <c r="E94" s="307">
        <v>1.6358336439535137</v>
      </c>
      <c r="F94" s="198">
        <v>0.36</v>
      </c>
      <c r="G94" s="12" t="s">
        <v>861</v>
      </c>
    </row>
    <row r="95" spans="1:7">
      <c r="A95" s="12" t="s">
        <v>407</v>
      </c>
      <c r="B95" s="65">
        <v>2030</v>
      </c>
      <c r="C95" s="172">
        <v>3598.4346930000006</v>
      </c>
      <c r="D95" s="307">
        <v>73.87196308713871</v>
      </c>
      <c r="E95" s="307">
        <v>1.5817789857067892</v>
      </c>
      <c r="F95" s="198">
        <v>0.3650000000000001</v>
      </c>
      <c r="G95" s="12" t="s">
        <v>861</v>
      </c>
    </row>
    <row r="96" spans="1:7">
      <c r="A96" s="12" t="s">
        <v>407</v>
      </c>
      <c r="B96" s="65">
        <v>2040</v>
      </c>
      <c r="C96" s="172">
        <v>3301.4210358000009</v>
      </c>
      <c r="D96" s="307">
        <v>63.404927069777806</v>
      </c>
      <c r="E96" s="307">
        <v>1.5202628394224511</v>
      </c>
      <c r="F96" s="198">
        <v>0.375</v>
      </c>
      <c r="G96" s="12" t="s">
        <v>861</v>
      </c>
    </row>
    <row r="97" spans="1:7">
      <c r="A97" s="12" t="s">
        <v>407</v>
      </c>
      <c r="B97" s="65">
        <v>2050</v>
      </c>
      <c r="C97" s="172">
        <v>3255.7266270000009</v>
      </c>
      <c r="D97" s="307">
        <v>61.618910266800015</v>
      </c>
      <c r="E97" s="307">
        <v>1.5071395342230105</v>
      </c>
      <c r="F97" s="198">
        <v>0.38</v>
      </c>
      <c r="G97" s="12" t="s">
        <v>861</v>
      </c>
    </row>
    <row r="98" spans="1:7">
      <c r="A98" s="12" t="s">
        <v>408</v>
      </c>
      <c r="B98" s="65">
        <v>2020</v>
      </c>
      <c r="C98" s="172">
        <v>4340.9688360000009</v>
      </c>
      <c r="D98" s="307">
        <v>82.912504767600026</v>
      </c>
      <c r="E98" s="307">
        <v>1.8729120359791049</v>
      </c>
      <c r="F98" s="198">
        <v>0.32000000000000006</v>
      </c>
      <c r="G98" s="12" t="s">
        <v>863</v>
      </c>
    </row>
    <row r="99" spans="1:7">
      <c r="A99" s="12" t="s">
        <v>408</v>
      </c>
      <c r="B99" s="65">
        <v>2030</v>
      </c>
      <c r="C99" s="172">
        <v>4055.3787810000008</v>
      </c>
      <c r="D99" s="307">
        <v>77.200703667600038</v>
      </c>
      <c r="E99" s="307">
        <v>1.8084920203226911</v>
      </c>
      <c r="F99" s="198">
        <v>0.32999999999999996</v>
      </c>
      <c r="G99" s="12" t="s">
        <v>863</v>
      </c>
    </row>
    <row r="100" spans="1:7">
      <c r="A100" s="12" t="s">
        <v>408</v>
      </c>
      <c r="B100" s="65">
        <v>2040</v>
      </c>
      <c r="C100" s="172">
        <v>3941.1427590000008</v>
      </c>
      <c r="D100" s="307">
        <v>72.631262787600036</v>
      </c>
      <c r="E100" s="307">
        <v>1.2837891253597702</v>
      </c>
      <c r="F100" s="198">
        <v>0.33999999999999997</v>
      </c>
      <c r="G100" s="12" t="s">
        <v>863</v>
      </c>
    </row>
    <row r="101" spans="1:7">
      <c r="A101" s="12" t="s">
        <v>408</v>
      </c>
      <c r="B101" s="65">
        <v>2050</v>
      </c>
      <c r="C101" s="172">
        <v>3826.9067370000007</v>
      </c>
      <c r="D101" s="307">
        <v>71.488902567600036</v>
      </c>
      <c r="E101" s="307">
        <v>1.2139879858946125</v>
      </c>
      <c r="F101" s="198">
        <v>0.35</v>
      </c>
      <c r="G101" s="12" t="s">
        <v>863</v>
      </c>
    </row>
    <row r="102" spans="1:7">
      <c r="A102" s="12" t="s">
        <v>409</v>
      </c>
      <c r="B102" s="65">
        <v>2020</v>
      </c>
      <c r="C102" s="172">
        <v>1999.1303850000004</v>
      </c>
      <c r="D102" s="307">
        <v>46.836769020000013</v>
      </c>
      <c r="E102" s="307">
        <v>0.98228465789212271</v>
      </c>
      <c r="F102" s="198">
        <v>0.42845243988153997</v>
      </c>
      <c r="G102" s="12" t="s">
        <v>865</v>
      </c>
    </row>
    <row r="103" spans="1:7">
      <c r="A103" s="12" t="s">
        <v>409</v>
      </c>
      <c r="B103" s="65">
        <v>2030</v>
      </c>
      <c r="C103" s="172">
        <v>1856.3353575000003</v>
      </c>
      <c r="D103" s="307">
        <v>43.638160404000011</v>
      </c>
      <c r="E103" s="307">
        <v>0.94862205627842133</v>
      </c>
      <c r="F103" s="198">
        <v>0.45899729959246827</v>
      </c>
      <c r="G103" s="12" t="s">
        <v>865</v>
      </c>
    </row>
    <row r="104" spans="1:7">
      <c r="A104" s="12" t="s">
        <v>409</v>
      </c>
      <c r="B104" s="65">
        <v>2040</v>
      </c>
      <c r="C104" s="172">
        <v>1713.5403300000005</v>
      </c>
      <c r="D104" s="307">
        <v>39.98260770000001</v>
      </c>
      <c r="E104" s="307">
        <v>0.91472342634229464</v>
      </c>
      <c r="F104" s="198">
        <v>0.47588584470433587</v>
      </c>
      <c r="G104" s="12" t="s">
        <v>865</v>
      </c>
    </row>
    <row r="105" spans="1:7">
      <c r="A105" s="12" t="s">
        <v>409</v>
      </c>
      <c r="B105" s="65">
        <v>2050</v>
      </c>
      <c r="C105" s="172">
        <v>1713.5403300000005</v>
      </c>
      <c r="D105" s="307">
        <v>39.171338049561818</v>
      </c>
      <c r="E105" s="307">
        <v>0.88203615039476757</v>
      </c>
      <c r="F105" s="198">
        <v>0.48605949062191506</v>
      </c>
      <c r="G105" s="12" t="s">
        <v>865</v>
      </c>
    </row>
    <row r="106" spans="1:7">
      <c r="A106" s="12" t="s">
        <v>410</v>
      </c>
      <c r="B106" s="65">
        <v>2020</v>
      </c>
      <c r="C106" s="172">
        <v>2298.9999427500002</v>
      </c>
      <c r="D106" s="307">
        <v>52.834160175000015</v>
      </c>
      <c r="E106" s="307">
        <v>1.0941293534199286</v>
      </c>
      <c r="F106" s="198">
        <v>0.40112766692991109</v>
      </c>
      <c r="G106" s="12" t="s">
        <v>867</v>
      </c>
    </row>
    <row r="107" spans="1:7">
      <c r="A107" s="12" t="s">
        <v>410</v>
      </c>
      <c r="B107" s="65">
        <v>2030</v>
      </c>
      <c r="C107" s="172">
        <v>2079.0956004000009</v>
      </c>
      <c r="D107" s="307">
        <v>48.09336526200002</v>
      </c>
      <c r="E107" s="307">
        <v>1.0586384481135465</v>
      </c>
      <c r="F107" s="198">
        <v>0.45619853557056295</v>
      </c>
      <c r="G107" s="12" t="s">
        <v>867</v>
      </c>
    </row>
    <row r="108" spans="1:7">
      <c r="A108" s="12" t="s">
        <v>410</v>
      </c>
      <c r="B108" s="65">
        <v>2040</v>
      </c>
      <c r="C108" s="172">
        <v>1884.8943630000008</v>
      </c>
      <c r="D108" s="307">
        <v>43.409688360000011</v>
      </c>
      <c r="E108" s="307">
        <v>1.0161662573385399</v>
      </c>
      <c r="F108" s="198">
        <v>0.48526486577172895</v>
      </c>
      <c r="G108" s="12" t="s">
        <v>867</v>
      </c>
    </row>
    <row r="109" spans="1:7">
      <c r="A109" s="12" t="s">
        <v>410</v>
      </c>
      <c r="B109" s="65">
        <v>2050</v>
      </c>
      <c r="C109" s="172">
        <v>1859.1912580500004</v>
      </c>
      <c r="D109" s="307">
        <v>42.084356610561812</v>
      </c>
      <c r="E109" s="307">
        <v>0.97539803546098169</v>
      </c>
      <c r="F109" s="198">
        <v>0.49763233563672266</v>
      </c>
      <c r="G109" s="12" t="s">
        <v>867</v>
      </c>
    </row>
    <row r="110" spans="1:7">
      <c r="A110" s="12" t="s">
        <v>411</v>
      </c>
      <c r="B110" s="65">
        <v>2020</v>
      </c>
      <c r="C110" s="172">
        <v>4626.5588910000015</v>
      </c>
      <c r="D110" s="307">
        <v>93.064991063749048</v>
      </c>
      <c r="E110" s="307">
        <v>1.9022550518361547</v>
      </c>
      <c r="F110" s="198">
        <v>0.2667106017191978</v>
      </c>
      <c r="G110" s="12" t="s">
        <v>869</v>
      </c>
    </row>
    <row r="111" spans="1:7">
      <c r="A111" s="12" t="s">
        <v>411</v>
      </c>
      <c r="B111" s="65">
        <v>2030</v>
      </c>
      <c r="C111" s="172">
        <v>4198.1738085000006</v>
      </c>
      <c r="D111" s="307">
        <v>78.908572179107722</v>
      </c>
      <c r="E111" s="307">
        <v>1.8767414054639779</v>
      </c>
      <c r="F111" s="198">
        <v>0.31000000000000005</v>
      </c>
      <c r="G111" s="12" t="s">
        <v>869</v>
      </c>
    </row>
    <row r="112" spans="1:7">
      <c r="A112" s="12" t="s">
        <v>411</v>
      </c>
      <c r="B112" s="65">
        <v>2040</v>
      </c>
      <c r="C112" s="172">
        <v>3775.5005271000009</v>
      </c>
      <c r="D112" s="307">
        <v>71.986681535893354</v>
      </c>
      <c r="E112" s="307">
        <v>1.8477059577637265</v>
      </c>
      <c r="F112" s="198">
        <v>0.315</v>
      </c>
      <c r="G112" s="12" t="s">
        <v>869</v>
      </c>
    </row>
    <row r="113" spans="1:7">
      <c r="A113" s="12" t="s">
        <v>411</v>
      </c>
      <c r="B113" s="65">
        <v>2050</v>
      </c>
      <c r="C113" s="172">
        <v>3661.2645051000009</v>
      </c>
      <c r="D113" s="307">
        <v>70.112223703994061</v>
      </c>
      <c r="E113" s="307">
        <v>1.8415117946896691</v>
      </c>
      <c r="F113" s="198">
        <v>0.32</v>
      </c>
      <c r="G113" s="12" t="s">
        <v>869</v>
      </c>
    </row>
    <row r="114" spans="1:7">
      <c r="A114" s="12" t="s">
        <v>424</v>
      </c>
      <c r="B114" s="65">
        <v>2020</v>
      </c>
      <c r="C114" s="172">
        <v>822.49935840000023</v>
      </c>
      <c r="D114" s="307">
        <v>30.158309808000006</v>
      </c>
      <c r="E114" s="307">
        <v>0.75703128025503352</v>
      </c>
      <c r="F114" s="198">
        <v>0.56524999999999992</v>
      </c>
      <c r="G114" s="12" t="s">
        <v>871</v>
      </c>
    </row>
    <row r="115" spans="1:7">
      <c r="A115" s="12" t="s">
        <v>424</v>
      </c>
      <c r="B115" s="65">
        <v>2030</v>
      </c>
      <c r="C115" s="172">
        <v>793.71188085600011</v>
      </c>
      <c r="D115" s="307">
        <v>28.787477544000005</v>
      </c>
      <c r="E115" s="307">
        <v>0.72279058121400908</v>
      </c>
      <c r="F115" s="198">
        <v>0.57950000000000002</v>
      </c>
      <c r="G115" s="12" t="s">
        <v>871</v>
      </c>
    </row>
    <row r="116" spans="1:7">
      <c r="A116" s="12" t="s">
        <v>424</v>
      </c>
      <c r="B116" s="65">
        <v>2040</v>
      </c>
      <c r="C116" s="172">
        <v>787.5431356680001</v>
      </c>
      <c r="D116" s="307">
        <v>27.416645280000004</v>
      </c>
      <c r="E116" s="307">
        <v>0.69009859687130337</v>
      </c>
      <c r="F116" s="198">
        <v>0.58899999999999997</v>
      </c>
      <c r="G116" s="12" t="s">
        <v>871</v>
      </c>
    </row>
    <row r="117" spans="1:7">
      <c r="A117" s="12" t="s">
        <v>424</v>
      </c>
      <c r="B117" s="65">
        <v>2050</v>
      </c>
      <c r="C117" s="172">
        <v>781.37439048000022</v>
      </c>
      <c r="D117" s="307">
        <v>26.443121699474172</v>
      </c>
      <c r="E117" s="307">
        <v>0.65888527850466549</v>
      </c>
      <c r="F117" s="198">
        <v>0.59849999999999992</v>
      </c>
      <c r="G117" s="12" t="s">
        <v>871</v>
      </c>
    </row>
    <row r="118" spans="1:7">
      <c r="A118" s="12" t="s">
        <v>425</v>
      </c>
      <c r="B118" s="65">
        <v>2020</v>
      </c>
      <c r="C118" s="172">
        <v>2741.6645280000007</v>
      </c>
      <c r="D118" s="307">
        <v>65.069692300498843</v>
      </c>
      <c r="E118" s="307">
        <v>1.3561754177943512</v>
      </c>
      <c r="F118" s="198">
        <v>0.32937507163323787</v>
      </c>
      <c r="G118" s="12" t="s">
        <v>873</v>
      </c>
    </row>
    <row r="119" spans="1:7">
      <c r="A119" s="12" t="s">
        <v>425</v>
      </c>
      <c r="B119" s="65">
        <v>2030</v>
      </c>
      <c r="C119" s="172">
        <v>2467.4980752000006</v>
      </c>
      <c r="D119" s="307">
        <v>54.93615095892924</v>
      </c>
      <c r="E119" s="307">
        <v>1.3561754177943512</v>
      </c>
      <c r="F119" s="198">
        <v>0.3705</v>
      </c>
      <c r="G119" s="12" t="s">
        <v>873</v>
      </c>
    </row>
    <row r="120" spans="1:7">
      <c r="A120" s="12" t="s">
        <v>425</v>
      </c>
      <c r="B120" s="65">
        <v>2040</v>
      </c>
      <c r="C120" s="172">
        <v>2330.4148488000005</v>
      </c>
      <c r="D120" s="307">
        <v>53.758209959872005</v>
      </c>
      <c r="E120" s="307">
        <v>1.3561754177943512</v>
      </c>
      <c r="F120" s="198">
        <v>0.37524999999999997</v>
      </c>
      <c r="G120" s="12" t="s">
        <v>873</v>
      </c>
    </row>
    <row r="121" spans="1:7">
      <c r="A121" s="12" t="s">
        <v>425</v>
      </c>
      <c r="B121" s="65">
        <v>2050</v>
      </c>
      <c r="C121" s="172">
        <v>2330.4148488000005</v>
      </c>
      <c r="D121" s="307">
        <v>52.605526372792859</v>
      </c>
      <c r="E121" s="307">
        <v>1.3561754177943512</v>
      </c>
      <c r="F121" s="198">
        <v>0.38</v>
      </c>
      <c r="G121" s="12" t="s">
        <v>873</v>
      </c>
    </row>
    <row r="122" spans="1:7">
      <c r="A122" s="153" t="s">
        <v>594</v>
      </c>
      <c r="B122" s="65"/>
      <c r="C122" s="308"/>
      <c r="D122" s="309"/>
      <c r="E122" s="309"/>
      <c r="F122" s="70"/>
    </row>
    <row r="123" spans="1:7">
      <c r="A123" s="12" t="s">
        <v>371</v>
      </c>
      <c r="B123" s="12">
        <v>2020</v>
      </c>
      <c r="C123" s="172">
        <v>456.94408800000008</v>
      </c>
      <c r="D123" s="307">
        <v>13.610008534334662</v>
      </c>
      <c r="E123" s="307">
        <v>0.6677219490214239</v>
      </c>
      <c r="F123" s="198">
        <v>0.35</v>
      </c>
      <c r="G123" s="12" t="s">
        <v>875</v>
      </c>
    </row>
    <row r="124" spans="1:7">
      <c r="A124" s="12" t="s">
        <v>371</v>
      </c>
      <c r="B124" s="12">
        <v>2030</v>
      </c>
      <c r="C124" s="172">
        <v>440.95104492000007</v>
      </c>
      <c r="D124" s="307">
        <v>13.346168072196383</v>
      </c>
      <c r="E124" s="307">
        <v>0.6677219490214239</v>
      </c>
      <c r="F124" s="198">
        <v>0.37</v>
      </c>
      <c r="G124" s="12" t="s">
        <v>875</v>
      </c>
    </row>
    <row r="125" spans="1:7">
      <c r="A125" s="12" t="s">
        <v>371</v>
      </c>
      <c r="B125" s="12">
        <v>2040</v>
      </c>
      <c r="C125" s="172">
        <v>437.52396426000013</v>
      </c>
      <c r="D125" s="307">
        <v>13.291470431908783</v>
      </c>
      <c r="E125" s="307">
        <v>0.6677219490214239</v>
      </c>
      <c r="F125" s="198">
        <v>0.38500000000000001</v>
      </c>
      <c r="G125" s="12" t="s">
        <v>875</v>
      </c>
    </row>
    <row r="126" spans="1:7">
      <c r="A126" s="12" t="s">
        <v>371</v>
      </c>
      <c r="B126" s="12">
        <v>2050</v>
      </c>
      <c r="C126" s="172">
        <v>434.09688360000013</v>
      </c>
      <c r="D126" s="307">
        <v>13.236996963221362</v>
      </c>
      <c r="E126" s="307">
        <v>0.6677219490214239</v>
      </c>
      <c r="F126" s="198">
        <v>0.39700000000000002</v>
      </c>
      <c r="G126" s="12" t="s">
        <v>875</v>
      </c>
    </row>
    <row r="127" spans="1:7">
      <c r="A127" s="12" t="s">
        <v>372</v>
      </c>
      <c r="B127" s="65">
        <v>2020</v>
      </c>
      <c r="C127" s="172">
        <v>571.18011000000013</v>
      </c>
      <c r="D127" s="307">
        <v>32.934500766289794</v>
      </c>
      <c r="E127" s="307">
        <v>0.81086257725825761</v>
      </c>
      <c r="F127" s="198">
        <v>0.37560975609756103</v>
      </c>
      <c r="G127" s="12" t="s">
        <v>877</v>
      </c>
    </row>
    <row r="128" spans="1:7">
      <c r="A128" s="12" t="s">
        <v>372</v>
      </c>
      <c r="B128" s="65">
        <v>2030</v>
      </c>
      <c r="C128" s="172">
        <v>531.19750230000011</v>
      </c>
      <c r="D128" s="307">
        <v>27.805490419385254</v>
      </c>
      <c r="E128" s="307">
        <v>0.81086257725825761</v>
      </c>
      <c r="F128" s="198">
        <v>0.38048780487804884</v>
      </c>
      <c r="G128" s="12" t="s">
        <v>877</v>
      </c>
    </row>
    <row r="129" spans="1:7">
      <c r="A129" s="12" t="s">
        <v>372</v>
      </c>
      <c r="B129" s="65">
        <v>2040</v>
      </c>
      <c r="C129" s="172">
        <v>522.62980065000011</v>
      </c>
      <c r="D129" s="307">
        <v>27.209285068406558</v>
      </c>
      <c r="E129" s="307">
        <v>0.81086257725825761</v>
      </c>
      <c r="F129" s="198">
        <v>0.38536585365853665</v>
      </c>
      <c r="G129" s="12" t="s">
        <v>877</v>
      </c>
    </row>
    <row r="130" spans="1:7">
      <c r="A130" s="12" t="s">
        <v>372</v>
      </c>
      <c r="B130" s="65">
        <v>2050</v>
      </c>
      <c r="C130" s="172">
        <v>514.0620990000001</v>
      </c>
      <c r="D130" s="307">
        <v>26.62586355310831</v>
      </c>
      <c r="E130" s="307">
        <v>0.81086257725825761</v>
      </c>
      <c r="F130" s="198">
        <v>0.38731707317073172</v>
      </c>
      <c r="G130" s="12" t="s">
        <v>877</v>
      </c>
    </row>
    <row r="131" spans="1:7">
      <c r="A131" s="12" t="s">
        <v>373</v>
      </c>
      <c r="B131" s="65">
        <v>2020</v>
      </c>
      <c r="C131" s="172">
        <v>4283.8508250000014</v>
      </c>
      <c r="D131" s="307">
        <v>46.262806168618582</v>
      </c>
      <c r="E131" s="307">
        <v>0.90112937449857289</v>
      </c>
      <c r="F131" s="198">
        <v>0.30692829457364346</v>
      </c>
      <c r="G131" s="12" t="s">
        <v>879</v>
      </c>
    </row>
    <row r="132" spans="1:7">
      <c r="A132" s="12" t="s">
        <v>373</v>
      </c>
      <c r="B132" s="65">
        <v>2030</v>
      </c>
      <c r="C132" s="172">
        <v>3684.1117095000009</v>
      </c>
      <c r="D132" s="307">
        <v>36.799959452310233</v>
      </c>
      <c r="E132" s="307">
        <v>0.83946904418742652</v>
      </c>
      <c r="F132" s="198">
        <v>0.33717931404284185</v>
      </c>
      <c r="G132" s="12" t="s">
        <v>879</v>
      </c>
    </row>
    <row r="133" spans="1:7">
      <c r="A133" s="12" t="s">
        <v>373</v>
      </c>
      <c r="B133" s="65">
        <v>2040</v>
      </c>
      <c r="C133" s="172">
        <v>3555.5961847500007</v>
      </c>
      <c r="D133" s="307">
        <v>32.278821576740697</v>
      </c>
      <c r="E133" s="307">
        <v>0.78202785980767919</v>
      </c>
      <c r="F133" s="198">
        <v>0.37041189042648842</v>
      </c>
      <c r="G133" s="12" t="s">
        <v>879</v>
      </c>
    </row>
    <row r="134" spans="1:7">
      <c r="A134" s="12" t="s">
        <v>373</v>
      </c>
      <c r="B134" s="65">
        <v>2050</v>
      </c>
      <c r="C134" s="172">
        <v>3427.080660000001</v>
      </c>
      <c r="D134" s="307">
        <v>31.542822387694489</v>
      </c>
      <c r="E134" s="307">
        <v>0.78202785980767919</v>
      </c>
      <c r="F134" s="198">
        <v>0.42233333333333334</v>
      </c>
      <c r="G134" s="12" t="s">
        <v>879</v>
      </c>
    </row>
    <row r="135" spans="1:7">
      <c r="A135" s="12" t="s">
        <v>593</v>
      </c>
      <c r="B135" s="65">
        <v>2020</v>
      </c>
      <c r="C135" s="172">
        <v>1713.5403300000005</v>
      </c>
      <c r="D135" s="307">
        <v>26.832732333512894</v>
      </c>
      <c r="E135" s="307">
        <v>0.3173222833333334</v>
      </c>
      <c r="F135" s="198">
        <v>0.35483870967741937</v>
      </c>
      <c r="G135" s="12" t="s">
        <v>881</v>
      </c>
    </row>
    <row r="136" spans="1:7">
      <c r="A136" s="12" t="s">
        <v>593</v>
      </c>
      <c r="B136" s="65">
        <v>2030</v>
      </c>
      <c r="C136" s="172">
        <v>1428.8715332419358</v>
      </c>
      <c r="D136" s="307">
        <v>26.832732333512894</v>
      </c>
      <c r="E136" s="307">
        <v>0.3173222833333334</v>
      </c>
      <c r="F136" s="198">
        <v>0.35483870967741937</v>
      </c>
      <c r="G136" s="12" t="s">
        <v>881</v>
      </c>
    </row>
    <row r="137" spans="1:7">
      <c r="A137" s="12" t="s">
        <v>593</v>
      </c>
      <c r="B137" s="65">
        <v>2040</v>
      </c>
      <c r="C137" s="172">
        <v>1428.8715332419358</v>
      </c>
      <c r="D137" s="307">
        <v>26.832732333512894</v>
      </c>
      <c r="E137" s="307">
        <v>0.3173222833333334</v>
      </c>
      <c r="F137" s="198">
        <v>0.35483870967741937</v>
      </c>
      <c r="G137" s="12" t="s">
        <v>881</v>
      </c>
    </row>
    <row r="138" spans="1:7">
      <c r="A138" s="12" t="s">
        <v>593</v>
      </c>
      <c r="B138" s="65">
        <v>2050</v>
      </c>
      <c r="C138" s="172">
        <v>1428.8715332419358</v>
      </c>
      <c r="D138" s="307">
        <v>26.832732333512894</v>
      </c>
      <c r="E138" s="307">
        <v>0.3173222833333334</v>
      </c>
      <c r="F138" s="198">
        <v>0.35483870967741937</v>
      </c>
      <c r="G138" s="12" t="s">
        <v>881</v>
      </c>
    </row>
    <row r="139" spans="1:7">
      <c r="A139" s="12" t="s">
        <v>591</v>
      </c>
      <c r="B139" s="65">
        <v>2020</v>
      </c>
      <c r="C139" s="172">
        <v>2450.3626719000004</v>
      </c>
      <c r="D139" s="307">
        <v>26.832732333512894</v>
      </c>
      <c r="E139" s="307">
        <v>0.3173222833333334</v>
      </c>
      <c r="F139" s="198">
        <v>0.35483870967741937</v>
      </c>
      <c r="G139" s="12" t="s">
        <v>883</v>
      </c>
    </row>
    <row r="140" spans="1:7">
      <c r="A140" s="12" t="s">
        <v>591</v>
      </c>
      <c r="B140" s="65">
        <v>2030</v>
      </c>
      <c r="C140" s="172">
        <v>2450.3626719000004</v>
      </c>
      <c r="D140" s="307">
        <v>26.832732333512894</v>
      </c>
      <c r="E140" s="307">
        <v>0.3173222833333334</v>
      </c>
      <c r="F140" s="198">
        <v>0.35483870967741937</v>
      </c>
      <c r="G140" s="12" t="s">
        <v>883</v>
      </c>
    </row>
    <row r="141" spans="1:7">
      <c r="A141" s="12" t="s">
        <v>591</v>
      </c>
      <c r="B141" s="65">
        <v>2040</v>
      </c>
      <c r="C141" s="172">
        <v>2450.3626719000004</v>
      </c>
      <c r="D141" s="307">
        <v>26.832732333512894</v>
      </c>
      <c r="E141" s="307">
        <v>0.3173222833333334</v>
      </c>
      <c r="F141" s="198">
        <v>0.35483870967741937</v>
      </c>
      <c r="G141" s="12" t="s">
        <v>883</v>
      </c>
    </row>
    <row r="142" spans="1:7">
      <c r="A142" s="12" t="s">
        <v>591</v>
      </c>
      <c r="B142" s="65">
        <v>2050</v>
      </c>
      <c r="C142" s="172">
        <v>2450.3626719000004</v>
      </c>
      <c r="D142" s="307">
        <v>26.832732333512894</v>
      </c>
      <c r="E142" s="307">
        <v>0.3173222833333334</v>
      </c>
      <c r="F142" s="198">
        <v>0.35483870967741937</v>
      </c>
      <c r="G142" s="12" t="s">
        <v>883</v>
      </c>
    </row>
    <row r="143" spans="1:7">
      <c r="A143" s="12" t="s">
        <v>592</v>
      </c>
      <c r="B143" s="65">
        <v>2020</v>
      </c>
      <c r="C143" s="172">
        <v>3901.7947958666678</v>
      </c>
      <c r="D143" s="307">
        <v>26.832732333512894</v>
      </c>
      <c r="E143" s="307">
        <v>0.3173222833333334</v>
      </c>
      <c r="F143" s="198">
        <v>0.35483870967741937</v>
      </c>
      <c r="G143" s="12" t="s">
        <v>885</v>
      </c>
    </row>
    <row r="144" spans="1:7">
      <c r="A144" s="12" t="s">
        <v>592</v>
      </c>
      <c r="B144" s="65">
        <v>2030</v>
      </c>
      <c r="C144" s="172">
        <v>3251.4956632222229</v>
      </c>
      <c r="D144" s="307">
        <v>26.832732333512894</v>
      </c>
      <c r="E144" s="307">
        <v>0.3173222833333334</v>
      </c>
      <c r="F144" s="198">
        <v>0.35483870967741937</v>
      </c>
      <c r="G144" s="12" t="s">
        <v>885</v>
      </c>
    </row>
    <row r="145" spans="1:7">
      <c r="A145" s="12" t="s">
        <v>592</v>
      </c>
      <c r="B145" s="65">
        <v>2040</v>
      </c>
      <c r="C145" s="172">
        <v>3251.4956632222229</v>
      </c>
      <c r="D145" s="307">
        <v>26.832732333512894</v>
      </c>
      <c r="E145" s="307">
        <v>0.3173222833333334</v>
      </c>
      <c r="F145" s="198">
        <v>0.35483870967741937</v>
      </c>
      <c r="G145" s="12" t="s">
        <v>885</v>
      </c>
    </row>
    <row r="146" spans="1:7">
      <c r="A146" s="12" t="s">
        <v>592</v>
      </c>
      <c r="B146" s="65">
        <v>2050</v>
      </c>
      <c r="C146" s="172">
        <v>3251.4956632222229</v>
      </c>
      <c r="D146" s="307">
        <v>26.832732333512894</v>
      </c>
      <c r="E146" s="307">
        <v>0.3173222833333334</v>
      </c>
      <c r="F146" s="198">
        <v>0.35483870967741937</v>
      </c>
      <c r="G146" s="12" t="s">
        <v>885</v>
      </c>
    </row>
    <row r="147" spans="1:7">
      <c r="A147" s="153" t="s">
        <v>596</v>
      </c>
      <c r="B147" s="65"/>
      <c r="C147" s="308"/>
      <c r="D147" s="309"/>
      <c r="E147" s="309"/>
      <c r="F147" s="70"/>
    </row>
    <row r="148" spans="1:7">
      <c r="A148" s="12" t="s">
        <v>368</v>
      </c>
      <c r="B148" s="65">
        <v>2020</v>
      </c>
      <c r="C148" s="172">
        <v>3998.2607700000008</v>
      </c>
      <c r="D148" s="307">
        <v>76.196275053335853</v>
      </c>
      <c r="E148" s="307">
        <v>0.33063755123369487</v>
      </c>
      <c r="F148" s="198">
        <v>0.68164511970561981</v>
      </c>
      <c r="G148" s="12" t="s">
        <v>887</v>
      </c>
    </row>
    <row r="149" spans="1:7">
      <c r="A149" s="12" t="s">
        <v>368</v>
      </c>
      <c r="B149" s="65">
        <v>2030</v>
      </c>
      <c r="C149" s="172">
        <v>3530.4274108045611</v>
      </c>
      <c r="D149" s="307">
        <v>52.956411162068413</v>
      </c>
      <c r="E149" s="307">
        <v>0.33063755123369487</v>
      </c>
      <c r="F149" s="198">
        <v>0.68284477520466991</v>
      </c>
      <c r="G149" s="12" t="s">
        <v>887</v>
      </c>
    </row>
    <row r="150" spans="1:7">
      <c r="A150" s="12" t="s">
        <v>368</v>
      </c>
      <c r="B150" s="65">
        <v>2040</v>
      </c>
      <c r="C150" s="172">
        <v>3280.2769276358408</v>
      </c>
      <c r="D150" s="307">
        <v>49.204153914537621</v>
      </c>
      <c r="E150" s="307">
        <v>0.33063755123369487</v>
      </c>
      <c r="F150" s="198">
        <v>0.6840465420271562</v>
      </c>
      <c r="G150" s="12" t="s">
        <v>887</v>
      </c>
    </row>
    <row r="151" spans="1:7">
      <c r="A151" s="12" t="s">
        <v>368</v>
      </c>
      <c r="B151" s="65">
        <v>2050</v>
      </c>
      <c r="C151" s="172">
        <v>3047.8510021334341</v>
      </c>
      <c r="D151" s="307">
        <v>45.717765032001502</v>
      </c>
      <c r="E151" s="307">
        <v>0.33063755123369487</v>
      </c>
      <c r="F151" s="198">
        <v>0.68525042388888413</v>
      </c>
      <c r="G151" s="12" t="s">
        <v>887</v>
      </c>
    </row>
    <row r="152" spans="1:7">
      <c r="A152" s="12" t="s">
        <v>369</v>
      </c>
      <c r="B152" s="65">
        <v>2020</v>
      </c>
      <c r="C152" s="172">
        <v>3998.2607700000008</v>
      </c>
      <c r="D152" s="307">
        <v>76.196275053335853</v>
      </c>
      <c r="E152" s="307">
        <v>0.33063755123369487</v>
      </c>
      <c r="F152" s="198">
        <v>0.68164511970561981</v>
      </c>
      <c r="G152" s="12" t="s">
        <v>889</v>
      </c>
    </row>
    <row r="153" spans="1:7" ht="16.5" customHeight="1">
      <c r="A153" s="12" t="s">
        <v>369</v>
      </c>
      <c r="B153" s="65">
        <v>2030</v>
      </c>
      <c r="C153" s="172">
        <v>3530.4274108045611</v>
      </c>
      <c r="D153" s="307">
        <v>52.956411162068413</v>
      </c>
      <c r="E153" s="307">
        <v>0.33063755123369487</v>
      </c>
      <c r="F153" s="198">
        <v>0.68284477520466991</v>
      </c>
      <c r="G153" s="12" t="s">
        <v>889</v>
      </c>
    </row>
    <row r="154" spans="1:7" ht="16.5" customHeight="1">
      <c r="A154" s="12" t="s">
        <v>369</v>
      </c>
      <c r="B154" s="65">
        <v>2040</v>
      </c>
      <c r="C154" s="172">
        <v>3280.2769276358408</v>
      </c>
      <c r="D154" s="307">
        <v>49.204153914537621</v>
      </c>
      <c r="E154" s="307">
        <v>0.33063755123369487</v>
      </c>
      <c r="F154" s="198">
        <v>0.6840465420271562</v>
      </c>
      <c r="G154" s="12" t="s">
        <v>889</v>
      </c>
    </row>
    <row r="155" spans="1:7" ht="16.5" customHeight="1">
      <c r="A155" s="12" t="s">
        <v>369</v>
      </c>
      <c r="B155" s="65">
        <v>2050</v>
      </c>
      <c r="C155" s="172">
        <v>3047.8510021334341</v>
      </c>
      <c r="D155" s="307">
        <v>45.717765032001502</v>
      </c>
      <c r="E155" s="307">
        <v>0.33063755123369487</v>
      </c>
      <c r="F155" s="198">
        <v>0.68525042388888413</v>
      </c>
      <c r="G155" s="12" t="s">
        <v>889</v>
      </c>
    </row>
    <row r="156" spans="1:7" ht="16.5" customHeight="1">
      <c r="A156" s="12" t="s">
        <v>567</v>
      </c>
      <c r="B156" s="65">
        <v>2020</v>
      </c>
      <c r="C156" s="172">
        <v>722.54283915000019</v>
      </c>
      <c r="D156" s="307">
        <v>22.807221792300009</v>
      </c>
      <c r="E156" s="307">
        <v>0.73374452673722756</v>
      </c>
      <c r="F156" s="198">
        <v>0.56999999999999995</v>
      </c>
      <c r="G156" s="12" t="s">
        <v>891</v>
      </c>
    </row>
    <row r="157" spans="1:7" ht="16.5" customHeight="1">
      <c r="A157" s="12" t="s">
        <v>567</v>
      </c>
      <c r="B157" s="65">
        <v>2030</v>
      </c>
      <c r="C157" s="172">
        <v>704.15083960800018</v>
      </c>
      <c r="D157" s="307">
        <v>22.807221792300009</v>
      </c>
      <c r="E157" s="307">
        <v>0.73374452673722756</v>
      </c>
      <c r="F157" s="198">
        <v>0.57999999999999996</v>
      </c>
      <c r="G157" s="12" t="s">
        <v>891</v>
      </c>
    </row>
    <row r="158" spans="1:7" ht="16.5" customHeight="1">
      <c r="A158" s="12" t="s">
        <v>567</v>
      </c>
      <c r="B158" s="65">
        <v>2040</v>
      </c>
      <c r="C158" s="172">
        <v>700.20969684900012</v>
      </c>
      <c r="D158" s="307">
        <v>22.807221792300009</v>
      </c>
      <c r="E158" s="307">
        <v>0.73374452673722756</v>
      </c>
      <c r="F158" s="198">
        <v>0.59</v>
      </c>
      <c r="G158" s="12" t="s">
        <v>891</v>
      </c>
    </row>
    <row r="159" spans="1:7" ht="16.5" customHeight="1">
      <c r="A159" s="12" t="s">
        <v>567</v>
      </c>
      <c r="B159" s="65">
        <v>2050</v>
      </c>
      <c r="C159" s="172">
        <v>696.26855409000018</v>
      </c>
      <c r="D159" s="307">
        <v>22.807221792300009</v>
      </c>
      <c r="E159" s="307">
        <v>0.73374452673722756</v>
      </c>
      <c r="F159" s="198">
        <v>0.59</v>
      </c>
      <c r="G159" s="12" t="s">
        <v>891</v>
      </c>
    </row>
    <row r="160" spans="1:7" ht="16.5" customHeight="1">
      <c r="A160" s="12" t="s">
        <v>568</v>
      </c>
      <c r="B160" s="65">
        <v>2020</v>
      </c>
      <c r="C160" s="172">
        <v>525.48570120000011</v>
      </c>
      <c r="D160" s="307">
        <v>13.610008534334662</v>
      </c>
      <c r="E160" s="307">
        <v>0.6677219490214239</v>
      </c>
      <c r="F160" s="198">
        <v>0.35</v>
      </c>
      <c r="G160" s="12" t="s">
        <v>893</v>
      </c>
    </row>
    <row r="161" spans="1:7" ht="16.5" customHeight="1">
      <c r="A161" s="12" t="s">
        <v>568</v>
      </c>
      <c r="B161" s="65">
        <v>2030</v>
      </c>
      <c r="C161" s="172">
        <v>507.0937016580001</v>
      </c>
      <c r="D161" s="307">
        <v>13.346168072196383</v>
      </c>
      <c r="E161" s="307">
        <v>0.6677219490214239</v>
      </c>
      <c r="F161" s="198">
        <v>0.37</v>
      </c>
      <c r="G161" s="12" t="s">
        <v>893</v>
      </c>
    </row>
    <row r="162" spans="1:7" ht="16.5" customHeight="1">
      <c r="A162" s="12" t="s">
        <v>568</v>
      </c>
      <c r="B162" s="65">
        <v>2040</v>
      </c>
      <c r="C162" s="172">
        <v>503.1525588990001</v>
      </c>
      <c r="D162" s="307">
        <v>13.291470431908783</v>
      </c>
      <c r="E162" s="307">
        <v>0.6677219490214239</v>
      </c>
      <c r="F162" s="198">
        <v>0.38500000000000001</v>
      </c>
      <c r="G162" s="12" t="s">
        <v>893</v>
      </c>
    </row>
    <row r="163" spans="1:7" ht="16.5" customHeight="1">
      <c r="A163" s="12" t="s">
        <v>568</v>
      </c>
      <c r="B163" s="65">
        <v>2050</v>
      </c>
      <c r="C163" s="172">
        <v>499.21141614000004</v>
      </c>
      <c r="D163" s="307">
        <v>13.236996963221362</v>
      </c>
      <c r="E163" s="307">
        <v>0.6677219490214239</v>
      </c>
      <c r="F163" s="198">
        <v>0.39700000000000002</v>
      </c>
      <c r="G163" s="12" t="s">
        <v>893</v>
      </c>
    </row>
    <row r="164" spans="1:7" ht="16.5" customHeight="1">
      <c r="A164" s="12" t="s">
        <v>375</v>
      </c>
      <c r="B164" s="65">
        <v>2020</v>
      </c>
      <c r="C164" s="172">
        <v>1199.4782310000003</v>
      </c>
      <c r="D164" s="307">
        <v>15.993043080000003</v>
      </c>
      <c r="E164" s="307">
        <v>5.711801100000001E-2</v>
      </c>
      <c r="F164" s="198">
        <v>1</v>
      </c>
      <c r="G164" s="12" t="s">
        <v>895</v>
      </c>
    </row>
    <row r="165" spans="1:7" ht="16.5" customHeight="1">
      <c r="A165" s="12" t="s">
        <v>375</v>
      </c>
      <c r="B165" s="65">
        <v>2030</v>
      </c>
      <c r="C165" s="172">
        <v>1142.3602200000003</v>
      </c>
      <c r="D165" s="307">
        <v>15.993043080000003</v>
      </c>
      <c r="E165" s="307">
        <v>5.711801100000001E-2</v>
      </c>
      <c r="F165" s="198">
        <v>1</v>
      </c>
      <c r="G165" s="12" t="s">
        <v>895</v>
      </c>
    </row>
    <row r="166" spans="1:7" ht="16.5" customHeight="1">
      <c r="A166" s="12" t="s">
        <v>375</v>
      </c>
      <c r="B166" s="65">
        <v>2040</v>
      </c>
      <c r="C166" s="172">
        <v>1085.2422090000002</v>
      </c>
      <c r="D166" s="307">
        <v>13.708322640000002</v>
      </c>
      <c r="E166" s="307">
        <v>5.711801100000001E-2</v>
      </c>
      <c r="F166" s="198">
        <v>1</v>
      </c>
      <c r="G166" s="12" t="s">
        <v>895</v>
      </c>
    </row>
    <row r="167" spans="1:7" ht="16.5" customHeight="1">
      <c r="A167" s="12" t="s">
        <v>375</v>
      </c>
      <c r="B167" s="65">
        <v>2050</v>
      </c>
      <c r="C167" s="172">
        <v>1056.6832035000002</v>
      </c>
      <c r="D167" s="307">
        <v>13.708322640000002</v>
      </c>
      <c r="E167" s="307">
        <v>5.711801100000001E-2</v>
      </c>
      <c r="F167" s="198">
        <v>1</v>
      </c>
      <c r="G167" s="12" t="s">
        <v>895</v>
      </c>
    </row>
    <row r="168" spans="1:7" ht="16.5" customHeight="1">
      <c r="A168" s="12" t="s">
        <v>379</v>
      </c>
      <c r="B168" s="65">
        <v>2020</v>
      </c>
      <c r="C168" s="172">
        <v>1999.4474727139477</v>
      </c>
      <c r="D168" s="307">
        <v>37.697887260000009</v>
      </c>
      <c r="E168" s="307">
        <v>0.12470765735000003</v>
      </c>
      <c r="F168" s="198">
        <v>1</v>
      </c>
      <c r="G168" s="12" t="s">
        <v>897</v>
      </c>
    </row>
    <row r="169" spans="1:7" ht="16.5" customHeight="1">
      <c r="A169" s="12" t="s">
        <v>379</v>
      </c>
      <c r="B169" s="65">
        <v>2030</v>
      </c>
      <c r="C169" s="172">
        <v>1819.6505009880746</v>
      </c>
      <c r="D169" s="307">
        <v>30.843725940000006</v>
      </c>
      <c r="E169" s="307">
        <v>0.12470765735000003</v>
      </c>
      <c r="F169" s="198">
        <v>1</v>
      </c>
      <c r="G169" s="12" t="s">
        <v>897</v>
      </c>
    </row>
    <row r="170" spans="1:7" ht="16.5" customHeight="1">
      <c r="A170" s="12" t="s">
        <v>379</v>
      </c>
      <c r="B170" s="65">
        <v>2040</v>
      </c>
      <c r="C170" s="172">
        <v>1728.0846100179629</v>
      </c>
      <c r="D170" s="307">
        <v>29.701365720000005</v>
      </c>
      <c r="E170" s="307">
        <v>0.12470765735000003</v>
      </c>
      <c r="F170" s="198">
        <v>1</v>
      </c>
      <c r="G170" s="12" t="s">
        <v>897</v>
      </c>
    </row>
    <row r="171" spans="1:7" ht="16.5" customHeight="1">
      <c r="A171" s="12" t="s">
        <v>379</v>
      </c>
      <c r="B171" s="65">
        <v>2050</v>
      </c>
      <c r="C171" s="172">
        <v>1635.2886549300003</v>
      </c>
      <c r="D171" s="307">
        <v>29.701365720000005</v>
      </c>
      <c r="E171" s="307">
        <v>0.12470765735000003</v>
      </c>
      <c r="F171" s="198">
        <v>1</v>
      </c>
      <c r="G171" s="12" t="s">
        <v>897</v>
      </c>
    </row>
    <row r="172" spans="1:7" ht="16.5" customHeight="1">
      <c r="A172" s="12" t="s">
        <v>387</v>
      </c>
      <c r="B172" s="65">
        <v>2020</v>
      </c>
      <c r="C172" s="172">
        <v>528.96989987100005</v>
      </c>
      <c r="D172" s="307">
        <v>17.152538703300003</v>
      </c>
      <c r="E172" s="307">
        <v>0</v>
      </c>
      <c r="F172" s="198">
        <v>1</v>
      </c>
      <c r="G172" s="12" t="s">
        <v>899</v>
      </c>
    </row>
    <row r="173" spans="1:7" ht="16.5" customHeight="1">
      <c r="A173" s="12" t="s">
        <v>387</v>
      </c>
      <c r="B173" s="65">
        <v>2030</v>
      </c>
      <c r="C173" s="172">
        <v>442.48751941590012</v>
      </c>
      <c r="D173" s="307">
        <v>14.360105402402763</v>
      </c>
      <c r="E173" s="307">
        <v>0</v>
      </c>
      <c r="F173" s="198">
        <v>1</v>
      </c>
      <c r="G173" s="12" t="s">
        <v>899</v>
      </c>
    </row>
    <row r="174" spans="1:7" ht="16.5" customHeight="1">
      <c r="A174" s="12" t="s">
        <v>387</v>
      </c>
      <c r="B174" s="65">
        <v>2040</v>
      </c>
      <c r="C174" s="172">
        <v>423.95558074695015</v>
      </c>
      <c r="D174" s="307">
        <v>10.889018185678493</v>
      </c>
      <c r="E174" s="307">
        <v>0</v>
      </c>
      <c r="F174" s="198">
        <v>1</v>
      </c>
      <c r="G174" s="12" t="s">
        <v>899</v>
      </c>
    </row>
    <row r="175" spans="1:7" ht="16.5" customHeight="1">
      <c r="A175" s="12" t="s">
        <v>387</v>
      </c>
      <c r="B175" s="65">
        <v>2050</v>
      </c>
      <c r="C175" s="172">
        <v>405.42364207800011</v>
      </c>
      <c r="D175" s="307">
        <v>9.3744014274293175</v>
      </c>
      <c r="E175" s="307">
        <v>0</v>
      </c>
      <c r="F175" s="198">
        <v>1</v>
      </c>
      <c r="G175" s="12" t="s">
        <v>899</v>
      </c>
    </row>
    <row r="176" spans="1:7" ht="16.5" customHeight="1">
      <c r="A176" s="12" t="s">
        <v>390</v>
      </c>
      <c r="B176" s="65">
        <v>2020</v>
      </c>
      <c r="C176" s="172">
        <v>3598.4346930000006</v>
      </c>
      <c r="D176" s="307">
        <v>128.51552475000003</v>
      </c>
      <c r="E176" s="307">
        <v>3.1732228333333341E-2</v>
      </c>
      <c r="F176" s="198">
        <v>1</v>
      </c>
      <c r="G176" s="12" t="s">
        <v>901</v>
      </c>
    </row>
    <row r="177" spans="1:7" ht="16.5" customHeight="1">
      <c r="A177" s="12" t="s">
        <v>390</v>
      </c>
      <c r="B177" s="65">
        <v>2030</v>
      </c>
      <c r="C177" s="172">
        <v>2998.6955775000006</v>
      </c>
      <c r="D177" s="307">
        <v>113.23447538704518</v>
      </c>
      <c r="E177" s="307">
        <v>3.1732228333333341E-2</v>
      </c>
      <c r="F177" s="198">
        <v>1</v>
      </c>
      <c r="G177" s="12" t="s">
        <v>901</v>
      </c>
    </row>
    <row r="178" spans="1:7" ht="16.5" customHeight="1">
      <c r="A178" s="12" t="s">
        <v>390</v>
      </c>
      <c r="B178" s="65">
        <v>2040</v>
      </c>
      <c r="C178" s="172">
        <v>2870.1800527500009</v>
      </c>
      <c r="D178" s="307">
        <v>99.770408603333635</v>
      </c>
      <c r="E178" s="307">
        <v>3.1732228333333341E-2</v>
      </c>
      <c r="F178" s="198">
        <v>1</v>
      </c>
      <c r="G178" s="12" t="s">
        <v>901</v>
      </c>
    </row>
    <row r="179" spans="1:7" ht="16.5" customHeight="1">
      <c r="A179" s="12" t="s">
        <v>390</v>
      </c>
      <c r="B179" s="65">
        <v>2050</v>
      </c>
      <c r="C179" s="172">
        <v>2741.6645280000007</v>
      </c>
      <c r="D179" s="307">
        <v>87.907277345102386</v>
      </c>
      <c r="E179" s="307">
        <v>3.1732228333333341E-2</v>
      </c>
      <c r="F179" s="198">
        <v>1</v>
      </c>
      <c r="G179" s="12" t="s">
        <v>901</v>
      </c>
    </row>
    <row r="180" spans="1:7" ht="16.5" customHeight="1">
      <c r="A180" s="12" t="s">
        <v>431</v>
      </c>
      <c r="B180" s="65">
        <v>2020</v>
      </c>
      <c r="C180" s="172">
        <v>4877.8781394000007</v>
      </c>
      <c r="D180" s="307">
        <v>45.280121444401708</v>
      </c>
      <c r="E180" s="307">
        <v>3.3017054904268678E-2</v>
      </c>
      <c r="F180" s="198">
        <v>1</v>
      </c>
      <c r="G180" s="12" t="s">
        <v>903</v>
      </c>
    </row>
    <row r="181" spans="1:7" ht="16.5" customHeight="1">
      <c r="A181" s="12" t="s">
        <v>431</v>
      </c>
      <c r="B181" s="65">
        <v>2030</v>
      </c>
      <c r="C181" s="172">
        <v>3042.6764459700007</v>
      </c>
      <c r="D181" s="307">
        <v>38.05605300554457</v>
      </c>
      <c r="E181" s="307">
        <v>3.3017054904268678E-2</v>
      </c>
      <c r="F181" s="198">
        <v>1</v>
      </c>
      <c r="G181" s="12" t="s">
        <v>903</v>
      </c>
    </row>
    <row r="182" spans="1:7" ht="16.5" customHeight="1">
      <c r="A182" s="12" t="s">
        <v>431</v>
      </c>
      <c r="B182" s="65">
        <v>2040</v>
      </c>
      <c r="C182" s="172">
        <v>2649.4189402350007</v>
      </c>
      <c r="D182" s="307">
        <v>31.994057367570029</v>
      </c>
      <c r="E182" s="307">
        <v>3.3017054904268678E-2</v>
      </c>
      <c r="F182" s="198">
        <v>1</v>
      </c>
      <c r="G182" s="12" t="s">
        <v>903</v>
      </c>
    </row>
    <row r="183" spans="1:7" ht="16.5" customHeight="1">
      <c r="A183" s="12" t="s">
        <v>431</v>
      </c>
      <c r="B183" s="65">
        <v>2050</v>
      </c>
      <c r="C183" s="172">
        <v>2256.1614345000007</v>
      </c>
      <c r="D183" s="307">
        <v>26.88666769561528</v>
      </c>
      <c r="E183" s="307">
        <v>3.3017054904268678E-2</v>
      </c>
      <c r="F183" s="198">
        <v>1</v>
      </c>
      <c r="G183" s="12" t="s">
        <v>903</v>
      </c>
    </row>
    <row r="184" spans="1:7" ht="16.5" customHeight="1">
      <c r="A184" s="12" t="s">
        <v>432</v>
      </c>
      <c r="B184" s="65">
        <v>2020</v>
      </c>
      <c r="C184" s="172">
        <v>2398.9564620000006</v>
      </c>
      <c r="D184" s="307">
        <v>29.130185610000012</v>
      </c>
      <c r="E184" s="307">
        <v>0.10207196658047571</v>
      </c>
      <c r="F184" s="198">
        <v>1</v>
      </c>
      <c r="G184" s="12" t="s">
        <v>905</v>
      </c>
    </row>
    <row r="185" spans="1:7" ht="16.5" customHeight="1">
      <c r="A185" s="12" t="s">
        <v>432</v>
      </c>
      <c r="B185" s="65">
        <v>2030</v>
      </c>
      <c r="C185" s="172">
        <v>2398.9564620000006</v>
      </c>
      <c r="D185" s="307">
        <v>29.130185610000012</v>
      </c>
      <c r="E185" s="307">
        <v>0.10207196658047571</v>
      </c>
      <c r="F185" s="198">
        <v>1</v>
      </c>
      <c r="G185" s="12" t="s">
        <v>905</v>
      </c>
    </row>
    <row r="186" spans="1:7" ht="16.5" customHeight="1">
      <c r="A186" s="12" t="s">
        <v>432</v>
      </c>
      <c r="B186" s="65">
        <v>2040</v>
      </c>
      <c r="C186" s="172">
        <v>2398.9564620000006</v>
      </c>
      <c r="D186" s="307">
        <v>29.130185610000012</v>
      </c>
      <c r="E186" s="307">
        <v>0.10207196658047571</v>
      </c>
      <c r="F186" s="198">
        <v>1</v>
      </c>
      <c r="G186" s="12" t="s">
        <v>905</v>
      </c>
    </row>
    <row r="187" spans="1:7" ht="16.5" customHeight="1">
      <c r="A187" s="12" t="s">
        <v>432</v>
      </c>
      <c r="B187" s="65">
        <v>2050</v>
      </c>
      <c r="C187" s="172">
        <v>2398.9564620000006</v>
      </c>
      <c r="D187" s="307">
        <v>29.130185610000012</v>
      </c>
      <c r="E187" s="307">
        <v>0.10207196658047571</v>
      </c>
      <c r="F187" s="198">
        <v>1</v>
      </c>
      <c r="G187" s="12" t="s">
        <v>905</v>
      </c>
    </row>
    <row r="188" spans="1:7" ht="16.5" customHeight="1">
      <c r="A188" s="12" t="s">
        <v>433</v>
      </c>
      <c r="B188" s="65">
        <v>2020</v>
      </c>
      <c r="C188" s="172">
        <v>1959.1477773000004</v>
      </c>
      <c r="D188" s="307">
        <v>10.186071395397699</v>
      </c>
      <c r="E188" s="307">
        <v>0</v>
      </c>
      <c r="F188" s="198">
        <v>1</v>
      </c>
      <c r="G188" s="12" t="s">
        <v>907</v>
      </c>
    </row>
    <row r="189" spans="1:7" ht="16.5" customHeight="1">
      <c r="A189" s="12" t="s">
        <v>433</v>
      </c>
      <c r="B189" s="65">
        <v>2030</v>
      </c>
      <c r="C189" s="172">
        <v>1907.1703872900005</v>
      </c>
      <c r="D189" s="307">
        <v>9.3748243874189132</v>
      </c>
      <c r="E189" s="307">
        <v>0</v>
      </c>
      <c r="F189" s="198">
        <v>1</v>
      </c>
      <c r="G189" s="12" t="s">
        <v>907</v>
      </c>
    </row>
    <row r="190" spans="1:7" ht="16.5" customHeight="1">
      <c r="A190" s="12" t="s">
        <v>433</v>
      </c>
      <c r="B190" s="65">
        <v>2040</v>
      </c>
      <c r="C190" s="172">
        <v>1896.0323751450005</v>
      </c>
      <c r="D190" s="307">
        <v>9.333525400760271</v>
      </c>
      <c r="E190" s="307">
        <v>0</v>
      </c>
      <c r="F190" s="198">
        <v>1</v>
      </c>
      <c r="G190" s="12" t="s">
        <v>907</v>
      </c>
    </row>
    <row r="191" spans="1:7" ht="16.5" customHeight="1">
      <c r="A191" s="12" t="s">
        <v>433</v>
      </c>
      <c r="B191" s="65">
        <v>2050</v>
      </c>
      <c r="C191" s="172">
        <v>1884.8943630000003</v>
      </c>
      <c r="D191" s="307">
        <v>9.2924083488481966</v>
      </c>
      <c r="E191" s="307">
        <v>0</v>
      </c>
      <c r="F191" s="198">
        <v>1</v>
      </c>
      <c r="G191" s="12" t="s">
        <v>907</v>
      </c>
    </row>
    <row r="192" spans="1:7" ht="16.5" customHeight="1">
      <c r="A192" s="12" t="s">
        <v>391</v>
      </c>
      <c r="B192" s="65">
        <v>2020</v>
      </c>
      <c r="C192" s="172">
        <v>3864.6046242600009</v>
      </c>
      <c r="D192" s="307">
        <v>125.65962420000002</v>
      </c>
      <c r="E192" s="307">
        <v>4.125189683333335E-2</v>
      </c>
      <c r="F192" s="198">
        <v>0.1</v>
      </c>
      <c r="G192" s="12" t="s">
        <v>909</v>
      </c>
    </row>
    <row r="193" spans="1:7" ht="16.5" customHeight="1">
      <c r="A193" s="12" t="s">
        <v>391</v>
      </c>
      <c r="B193" s="65">
        <v>2030</v>
      </c>
      <c r="C193" s="172">
        <v>3039.9233578398007</v>
      </c>
      <c r="D193" s="307">
        <v>108.52422090000003</v>
      </c>
      <c r="E193" s="307">
        <v>4.125189683333335E-2</v>
      </c>
      <c r="F193" s="198">
        <v>0.1</v>
      </c>
      <c r="G193" s="12" t="s">
        <v>909</v>
      </c>
    </row>
    <row r="194" spans="1:7" ht="16.5" customHeight="1">
      <c r="A194" s="12" t="s">
        <v>391</v>
      </c>
      <c r="B194" s="65">
        <v>2040</v>
      </c>
      <c r="C194" s="172">
        <v>2863.2059436069007</v>
      </c>
      <c r="D194" s="307">
        <v>114.23602200000002</v>
      </c>
      <c r="E194" s="307">
        <v>4.125189683333335E-2</v>
      </c>
      <c r="F194" s="198">
        <v>0.1</v>
      </c>
      <c r="G194" s="12" t="s">
        <v>909</v>
      </c>
    </row>
    <row r="195" spans="1:7" ht="16.5" customHeight="1">
      <c r="A195" s="12" t="s">
        <v>391</v>
      </c>
      <c r="B195" s="65">
        <v>2050</v>
      </c>
      <c r="C195" s="172">
        <v>2686.4885293740008</v>
      </c>
      <c r="D195" s="307">
        <v>119.94782310000002</v>
      </c>
      <c r="E195" s="307">
        <v>4.125189683333335E-2</v>
      </c>
      <c r="F195" s="198">
        <v>0.1</v>
      </c>
      <c r="G195" s="12" t="s">
        <v>909</v>
      </c>
    </row>
    <row r="196" spans="1:7" ht="16.5" customHeight="1">
      <c r="A196" s="12" t="s">
        <v>394</v>
      </c>
      <c r="B196" s="65">
        <v>2020</v>
      </c>
      <c r="C196" s="172">
        <v>736.59958165710009</v>
      </c>
      <c r="D196" s="307">
        <v>21.693420577800005</v>
      </c>
      <c r="E196" s="307">
        <v>0</v>
      </c>
      <c r="F196" s="198">
        <v>1</v>
      </c>
      <c r="G196" s="12" t="s">
        <v>911</v>
      </c>
    </row>
    <row r="197" spans="1:7" ht="16.5" customHeight="1">
      <c r="A197" s="12" t="s">
        <v>394</v>
      </c>
      <c r="B197" s="65">
        <v>2030</v>
      </c>
      <c r="C197" s="172">
        <v>620.72998454250012</v>
      </c>
      <c r="D197" s="307">
        <v>17.042762455598883</v>
      </c>
      <c r="E197" s="307">
        <v>0</v>
      </c>
      <c r="F197" s="198">
        <v>1</v>
      </c>
      <c r="G197" s="12" t="s">
        <v>911</v>
      </c>
    </row>
    <row r="198" spans="1:7" ht="16.5" customHeight="1">
      <c r="A198" s="12" t="s">
        <v>394</v>
      </c>
      <c r="B198" s="65">
        <v>2040</v>
      </c>
      <c r="C198" s="172">
        <v>595.90078516080007</v>
      </c>
      <c r="D198" s="307">
        <v>12.712439395579244</v>
      </c>
      <c r="E198" s="307">
        <v>0</v>
      </c>
      <c r="F198" s="198">
        <v>1</v>
      </c>
      <c r="G198" s="12" t="s">
        <v>911</v>
      </c>
    </row>
    <row r="199" spans="1:7" ht="16.5" customHeight="1">
      <c r="A199" s="12" t="s">
        <v>394</v>
      </c>
      <c r="B199" s="65">
        <v>2050</v>
      </c>
      <c r="C199" s="172">
        <v>571.07158577910013</v>
      </c>
      <c r="D199" s="307">
        <v>10.270868093707392</v>
      </c>
      <c r="E199" s="307">
        <v>0</v>
      </c>
      <c r="F199" s="198">
        <v>1</v>
      </c>
      <c r="G199" s="12" t="s">
        <v>911</v>
      </c>
    </row>
    <row r="200" spans="1:7" ht="16.5" customHeight="1">
      <c r="A200" s="12" t="s">
        <v>398</v>
      </c>
      <c r="B200" s="65">
        <v>2020</v>
      </c>
      <c r="C200" s="172">
        <v>604.17718495470012</v>
      </c>
      <c r="D200" s="307">
        <v>19.345299145590005</v>
      </c>
      <c r="E200" s="307">
        <v>0</v>
      </c>
      <c r="F200" s="198">
        <v>1</v>
      </c>
      <c r="G200" s="12" t="s">
        <v>913</v>
      </c>
    </row>
    <row r="201" spans="1:7" ht="16.5" customHeight="1">
      <c r="A201" s="12" t="s">
        <v>398</v>
      </c>
      <c r="B201" s="65">
        <v>2030</v>
      </c>
      <c r="C201" s="172">
        <v>529.03782032583047</v>
      </c>
      <c r="D201" s="307">
        <v>15.638541287088723</v>
      </c>
      <c r="E201" s="307">
        <v>0</v>
      </c>
      <c r="F201" s="198">
        <v>1</v>
      </c>
      <c r="G201" s="12" t="s">
        <v>913</v>
      </c>
    </row>
    <row r="202" spans="1:7" ht="16.5" customHeight="1">
      <c r="A202" s="12" t="s">
        <v>398</v>
      </c>
      <c r="B202" s="65">
        <v>2040</v>
      </c>
      <c r="C202" s="172">
        <v>512.93652790535839</v>
      </c>
      <c r="D202" s="307">
        <v>11.795806812472826</v>
      </c>
      <c r="E202" s="307">
        <v>0</v>
      </c>
      <c r="F202" s="198">
        <v>1</v>
      </c>
      <c r="G202" s="12" t="s">
        <v>913</v>
      </c>
    </row>
    <row r="203" spans="1:7" ht="16.5" customHeight="1">
      <c r="A203" s="12" t="s">
        <v>398</v>
      </c>
      <c r="B203" s="65">
        <v>2050</v>
      </c>
      <c r="C203" s="172">
        <v>496.83523548488637</v>
      </c>
      <c r="D203" s="307">
        <v>9.7440908061034239</v>
      </c>
      <c r="E203" s="307">
        <v>0</v>
      </c>
      <c r="F203" s="198">
        <v>1</v>
      </c>
      <c r="G203" s="12" t="s">
        <v>913</v>
      </c>
    </row>
    <row r="204" spans="1:7" ht="16.5" customHeight="1">
      <c r="A204" s="12" t="s">
        <v>402</v>
      </c>
      <c r="B204" s="65">
        <v>2020</v>
      </c>
      <c r="C204" s="172">
        <v>604.17718495470012</v>
      </c>
      <c r="D204" s="307">
        <v>19.345299145590005</v>
      </c>
      <c r="E204" s="307">
        <v>0</v>
      </c>
      <c r="F204" s="198">
        <v>1</v>
      </c>
      <c r="G204" s="12" t="s">
        <v>915</v>
      </c>
    </row>
    <row r="205" spans="1:7" ht="16.5" customHeight="1">
      <c r="A205" s="12" t="s">
        <v>402</v>
      </c>
      <c r="B205" s="65">
        <v>2030</v>
      </c>
      <c r="C205" s="172">
        <v>529.03782032583047</v>
      </c>
      <c r="D205" s="307">
        <v>15.638541287088723</v>
      </c>
      <c r="E205" s="307">
        <v>0</v>
      </c>
      <c r="F205" s="198">
        <v>1</v>
      </c>
      <c r="G205" s="12" t="s">
        <v>915</v>
      </c>
    </row>
    <row r="206" spans="1:7" ht="16.5" customHeight="1">
      <c r="A206" s="12" t="s">
        <v>402</v>
      </c>
      <c r="B206" s="65">
        <v>2040</v>
      </c>
      <c r="C206" s="172">
        <v>512.93652790535839</v>
      </c>
      <c r="D206" s="307">
        <v>11.795806812472826</v>
      </c>
      <c r="E206" s="307">
        <v>0</v>
      </c>
      <c r="F206" s="198">
        <v>1</v>
      </c>
      <c r="G206" s="12" t="s">
        <v>915</v>
      </c>
    </row>
    <row r="207" spans="1:7" ht="16.5" customHeight="1">
      <c r="A207" s="12" t="s">
        <v>402</v>
      </c>
      <c r="B207" s="65">
        <v>2050</v>
      </c>
      <c r="C207" s="172">
        <v>496.83523548488637</v>
      </c>
      <c r="D207" s="307">
        <v>9.7440908061034239</v>
      </c>
      <c r="E207" s="307">
        <v>0</v>
      </c>
      <c r="F207" s="198">
        <v>1</v>
      </c>
      <c r="G207" s="12" t="s">
        <v>915</v>
      </c>
    </row>
    <row r="208" spans="1:7" ht="16.5" customHeight="1">
      <c r="A208" s="153" t="s">
        <v>597</v>
      </c>
      <c r="B208" s="65"/>
      <c r="C208" s="74"/>
      <c r="D208" s="310"/>
      <c r="E208" s="310"/>
      <c r="F208" s="226"/>
    </row>
    <row r="209" spans="1:7" ht="16.5" customHeight="1">
      <c r="A209" s="12" t="s">
        <v>413</v>
      </c>
      <c r="B209" s="65">
        <v>2020</v>
      </c>
      <c r="C209" s="172">
        <v>388.7558063729839</v>
      </c>
      <c r="D209" s="307">
        <v>1.5158087414290446</v>
      </c>
      <c r="E209" s="307">
        <v>0.44882063754666679</v>
      </c>
      <c r="F209" s="198">
        <v>0.82468384206265022</v>
      </c>
      <c r="G209" s="12" t="s">
        <v>917</v>
      </c>
    </row>
    <row r="210" spans="1:7" ht="16.5" customHeight="1">
      <c r="A210" s="12" t="s">
        <v>413</v>
      </c>
      <c r="B210" s="65">
        <v>2030</v>
      </c>
      <c r="C210" s="172">
        <v>425.78016888469671</v>
      </c>
      <c r="D210" s="307">
        <v>1.5158087414290446</v>
      </c>
      <c r="E210" s="307">
        <v>0.44882063754666679</v>
      </c>
      <c r="F210" s="198">
        <v>0.92</v>
      </c>
      <c r="G210" s="12" t="s">
        <v>917</v>
      </c>
    </row>
    <row r="211" spans="1:7" ht="16.5" customHeight="1">
      <c r="A211" s="12" t="s">
        <v>413</v>
      </c>
      <c r="B211" s="65">
        <v>2040</v>
      </c>
      <c r="C211" s="172">
        <v>425.78016888469671</v>
      </c>
      <c r="D211" s="307">
        <v>1.5158087414290446</v>
      </c>
      <c r="E211" s="307">
        <v>0.44882063754666679</v>
      </c>
      <c r="F211" s="198">
        <v>0.92</v>
      </c>
      <c r="G211" s="12" t="s">
        <v>917</v>
      </c>
    </row>
    <row r="212" spans="1:7" ht="16.5" customHeight="1">
      <c r="A212" s="12" t="s">
        <v>413</v>
      </c>
      <c r="B212" s="65">
        <v>2050</v>
      </c>
      <c r="C212" s="172">
        <v>425.78016888469671</v>
      </c>
      <c r="D212" s="307">
        <v>1.5158087414290446</v>
      </c>
      <c r="E212" s="307">
        <v>0.44882063754666679</v>
      </c>
      <c r="F212" s="198">
        <v>0.92</v>
      </c>
      <c r="G212" s="12" t="s">
        <v>917</v>
      </c>
    </row>
    <row r="213" spans="1:7" ht="16.5" customHeight="1">
      <c r="A213" s="12" t="s">
        <v>414</v>
      </c>
      <c r="B213" s="65">
        <v>2020</v>
      </c>
      <c r="C213" s="172">
        <v>463.85635987685578</v>
      </c>
      <c r="D213" s="307">
        <v>1.6191593374355704</v>
      </c>
      <c r="E213" s="307">
        <v>0.49791039477833343</v>
      </c>
      <c r="F213" s="198">
        <v>0.79478185850381622</v>
      </c>
      <c r="G213" s="12" t="s">
        <v>919</v>
      </c>
    </row>
    <row r="214" spans="1:7" ht="16.5" customHeight="1">
      <c r="A214" s="12" t="s">
        <v>414</v>
      </c>
      <c r="B214" s="65">
        <v>2030</v>
      </c>
      <c r="C214" s="172">
        <v>508.03315605560391</v>
      </c>
      <c r="D214" s="307">
        <v>1.6191593374355704</v>
      </c>
      <c r="E214" s="307">
        <v>0.49791039477833343</v>
      </c>
      <c r="F214" s="198">
        <v>0.92</v>
      </c>
      <c r="G214" s="12" t="s">
        <v>919</v>
      </c>
    </row>
    <row r="215" spans="1:7" ht="16.5" customHeight="1">
      <c r="A215" s="12" t="s">
        <v>414</v>
      </c>
      <c r="B215" s="65">
        <v>2040</v>
      </c>
      <c r="C215" s="172">
        <v>508.03315605560391</v>
      </c>
      <c r="D215" s="307">
        <v>1.6191593374355704</v>
      </c>
      <c r="E215" s="307">
        <v>0.49791039477833343</v>
      </c>
      <c r="F215" s="198">
        <v>0.92</v>
      </c>
      <c r="G215" s="12" t="s">
        <v>919</v>
      </c>
    </row>
    <row r="216" spans="1:7" ht="16.5" customHeight="1">
      <c r="A216" s="12" t="s">
        <v>414</v>
      </c>
      <c r="B216" s="65">
        <v>2050</v>
      </c>
      <c r="C216" s="172">
        <v>508.03315605560391</v>
      </c>
      <c r="D216" s="307">
        <v>1.6191593374355704</v>
      </c>
      <c r="E216" s="307">
        <v>0.49791039477833343</v>
      </c>
      <c r="F216" s="198">
        <v>0.92</v>
      </c>
      <c r="G216" s="12" t="s">
        <v>919</v>
      </c>
    </row>
    <row r="217" spans="1:7" ht="16.5" customHeight="1">
      <c r="A217" s="12" t="s">
        <v>415</v>
      </c>
      <c r="B217" s="65">
        <v>2020</v>
      </c>
      <c r="C217" s="172">
        <v>129.71710824663836</v>
      </c>
      <c r="D217" s="307">
        <v>1.3780079467536768</v>
      </c>
      <c r="E217" s="307">
        <v>0.14025644923333336</v>
      </c>
      <c r="F217" s="198">
        <v>0.89406752281236967</v>
      </c>
      <c r="G217" s="12" t="s">
        <v>921</v>
      </c>
    </row>
    <row r="218" spans="1:7" ht="16.5" customHeight="1">
      <c r="A218" s="12" t="s">
        <v>415</v>
      </c>
      <c r="B218" s="65">
        <v>2030</v>
      </c>
      <c r="C218" s="172">
        <v>142.07111855584199</v>
      </c>
      <c r="D218" s="307">
        <v>1.3780079467536768</v>
      </c>
      <c r="E218" s="307">
        <v>0.14025644923333336</v>
      </c>
      <c r="F218" s="198">
        <v>0.98</v>
      </c>
      <c r="G218" s="12" t="s">
        <v>921</v>
      </c>
    </row>
    <row r="219" spans="1:7" ht="16.5" customHeight="1">
      <c r="A219" s="12" t="s">
        <v>415</v>
      </c>
      <c r="B219" s="65">
        <v>2040</v>
      </c>
      <c r="C219" s="172">
        <v>142.07111855584199</v>
      </c>
      <c r="D219" s="307">
        <v>1.3780079467536768</v>
      </c>
      <c r="E219" s="307">
        <v>0.14025644923333336</v>
      </c>
      <c r="F219" s="198">
        <v>0.98</v>
      </c>
      <c r="G219" s="12" t="s">
        <v>921</v>
      </c>
    </row>
    <row r="220" spans="1:7" ht="16.5" customHeight="1">
      <c r="A220" s="12" t="s">
        <v>415</v>
      </c>
      <c r="B220" s="65">
        <v>2050</v>
      </c>
      <c r="C220" s="172">
        <v>142.07111855584199</v>
      </c>
      <c r="D220" s="307">
        <v>1.3780079467536768</v>
      </c>
      <c r="E220" s="307">
        <v>0.14025644923333336</v>
      </c>
      <c r="F220" s="198">
        <v>0.98</v>
      </c>
      <c r="G220" s="12" t="s">
        <v>921</v>
      </c>
    </row>
    <row r="221" spans="1:7" ht="16.5" customHeight="1">
      <c r="A221" s="12" t="s">
        <v>416</v>
      </c>
      <c r="B221" s="65">
        <v>2020</v>
      </c>
      <c r="C221" s="172">
        <v>253.08168304395895</v>
      </c>
      <c r="D221" s="307">
        <v>1.4537983838251287</v>
      </c>
      <c r="E221" s="307">
        <v>0.16830773908000002</v>
      </c>
      <c r="F221" s="198">
        <v>0.86016445125276031</v>
      </c>
      <c r="G221" s="12" t="s">
        <v>923</v>
      </c>
    </row>
    <row r="222" spans="1:7" ht="16.5" customHeight="1">
      <c r="A222" s="12" t="s">
        <v>416</v>
      </c>
      <c r="B222" s="65">
        <v>2030</v>
      </c>
      <c r="C222" s="172">
        <v>277.18470047671696</v>
      </c>
      <c r="D222" s="307">
        <v>1.4537983838251287</v>
      </c>
      <c r="E222" s="307">
        <v>0.16830773908000002</v>
      </c>
      <c r="F222" s="198">
        <v>0.96</v>
      </c>
      <c r="G222" s="12" t="s">
        <v>923</v>
      </c>
    </row>
    <row r="223" spans="1:7" ht="16.5" customHeight="1">
      <c r="A223" s="12" t="s">
        <v>416</v>
      </c>
      <c r="B223" s="65">
        <v>2040</v>
      </c>
      <c r="C223" s="172">
        <v>277.18470047671696</v>
      </c>
      <c r="D223" s="307">
        <v>1.4537983838251287</v>
      </c>
      <c r="E223" s="307">
        <v>0.16830773908000002</v>
      </c>
      <c r="F223" s="198">
        <v>0.96</v>
      </c>
      <c r="G223" s="12" t="s">
        <v>923</v>
      </c>
    </row>
    <row r="224" spans="1:7" ht="16.5" customHeight="1">
      <c r="A224" s="12" t="s">
        <v>416</v>
      </c>
      <c r="B224" s="65">
        <v>2050</v>
      </c>
      <c r="C224" s="172">
        <v>277.18470047671696</v>
      </c>
      <c r="D224" s="307">
        <v>1.4537983838251287</v>
      </c>
      <c r="E224" s="307">
        <v>0.16830773908000002</v>
      </c>
      <c r="F224" s="198">
        <v>0.96</v>
      </c>
      <c r="G224" s="12" t="s">
        <v>923</v>
      </c>
    </row>
    <row r="225" spans="1:7" ht="16.5" customHeight="1">
      <c r="A225" s="12" t="s">
        <v>417</v>
      </c>
      <c r="B225" s="65">
        <v>2020</v>
      </c>
      <c r="C225" s="172">
        <v>841.69922667216031</v>
      </c>
      <c r="D225" s="307">
        <v>1.5158087414290446</v>
      </c>
      <c r="E225" s="307">
        <v>0.44882063754666679</v>
      </c>
      <c r="F225" s="198">
        <v>0.81655103476087687</v>
      </c>
      <c r="G225" s="12" t="s">
        <v>925</v>
      </c>
    </row>
    <row r="226" spans="1:7" ht="16.5" customHeight="1">
      <c r="A226" s="12" t="s">
        <v>417</v>
      </c>
      <c r="B226" s="65">
        <v>2030</v>
      </c>
      <c r="C226" s="172">
        <v>921.86105778379465</v>
      </c>
      <c r="D226" s="307">
        <v>1.5158087414290446</v>
      </c>
      <c r="E226" s="307">
        <v>0.44882063754666679</v>
      </c>
      <c r="F226" s="198">
        <v>0.89999999999999991</v>
      </c>
      <c r="G226" s="12" t="s">
        <v>925</v>
      </c>
    </row>
    <row r="227" spans="1:7" ht="16.5" customHeight="1">
      <c r="A227" s="12" t="s">
        <v>417</v>
      </c>
      <c r="B227" s="65">
        <v>2040</v>
      </c>
      <c r="C227" s="172">
        <v>921.86105778379465</v>
      </c>
      <c r="D227" s="307">
        <v>1.5158087414290446</v>
      </c>
      <c r="E227" s="307">
        <v>0.44882063754666679</v>
      </c>
      <c r="F227" s="198">
        <v>0.89999999999999991</v>
      </c>
      <c r="G227" s="12" t="s">
        <v>925</v>
      </c>
    </row>
    <row r="228" spans="1:7" ht="16.5" customHeight="1">
      <c r="A228" s="12" t="s">
        <v>417</v>
      </c>
      <c r="B228" s="65">
        <v>2050</v>
      </c>
      <c r="C228" s="172">
        <v>921.86105778379465</v>
      </c>
      <c r="D228" s="307">
        <v>1.5158087414290446</v>
      </c>
      <c r="E228" s="307">
        <v>0.44882063754666679</v>
      </c>
      <c r="F228" s="198">
        <v>0.89999999999999991</v>
      </c>
      <c r="G228" s="12" t="s">
        <v>925</v>
      </c>
    </row>
    <row r="229" spans="1:7" ht="16.5" customHeight="1">
      <c r="A229" s="12" t="s">
        <v>418</v>
      </c>
      <c r="B229" s="65">
        <v>2020</v>
      </c>
      <c r="C229" s="172">
        <v>775.66258938000021</v>
      </c>
      <c r="D229" s="307">
        <v>11.423602200000003</v>
      </c>
      <c r="E229" s="307">
        <v>0.22212559833333337</v>
      </c>
      <c r="F229" s="198">
        <v>1</v>
      </c>
      <c r="G229" s="12" t="s">
        <v>927</v>
      </c>
    </row>
    <row r="230" spans="1:7" ht="16.5" customHeight="1">
      <c r="A230" s="12" t="s">
        <v>418</v>
      </c>
      <c r="B230" s="65">
        <v>2030</v>
      </c>
      <c r="C230" s="172">
        <v>752.4726769140002</v>
      </c>
      <c r="D230" s="307">
        <v>11.423602200000003</v>
      </c>
      <c r="E230" s="307">
        <v>0.22212559833333337</v>
      </c>
      <c r="F230" s="198">
        <v>1</v>
      </c>
      <c r="G230" s="12" t="s">
        <v>927</v>
      </c>
    </row>
    <row r="231" spans="1:7" ht="16.5" customHeight="1">
      <c r="A231" s="12" t="s">
        <v>418</v>
      </c>
      <c r="B231" s="65">
        <v>2040</v>
      </c>
      <c r="C231" s="172">
        <v>747.50340995700014</v>
      </c>
      <c r="D231" s="307">
        <v>11.423602200000003</v>
      </c>
      <c r="E231" s="307">
        <v>0.22212559833333337</v>
      </c>
      <c r="F231" s="198">
        <v>1</v>
      </c>
      <c r="G231" s="12" t="s">
        <v>927</v>
      </c>
    </row>
    <row r="232" spans="1:7" ht="16.5" customHeight="1">
      <c r="A232" s="12" t="s">
        <v>418</v>
      </c>
      <c r="B232" s="65">
        <v>2050</v>
      </c>
      <c r="C232" s="172">
        <v>742.5341430000002</v>
      </c>
      <c r="D232" s="307">
        <v>11.423602200000003</v>
      </c>
      <c r="E232" s="307">
        <v>0.22212559833333337</v>
      </c>
      <c r="F232" s="198">
        <v>1</v>
      </c>
      <c r="G232" s="12" t="s">
        <v>927</v>
      </c>
    </row>
    <row r="233" spans="1:7" ht="16.5" customHeight="1">
      <c r="A233" s="12" t="s">
        <v>586</v>
      </c>
      <c r="B233" s="65">
        <v>2020</v>
      </c>
      <c r="C233" s="172">
        <v>156.66961331292694</v>
      </c>
      <c r="D233" s="307">
        <v>1.3780079467536768</v>
      </c>
      <c r="E233" s="307">
        <v>0.14025644923333336</v>
      </c>
      <c r="F233" s="198">
        <v>0.88565094388511834</v>
      </c>
      <c r="G233" s="12" t="s">
        <v>929</v>
      </c>
    </row>
    <row r="234" spans="1:7" ht="16.5" customHeight="1">
      <c r="A234" s="12" t="s">
        <v>586</v>
      </c>
      <c r="B234" s="65">
        <v>2030</v>
      </c>
      <c r="C234" s="172">
        <v>180.77263074568495</v>
      </c>
      <c r="D234" s="307">
        <v>1.3780079467536768</v>
      </c>
      <c r="E234" s="307">
        <v>0.14025644923333336</v>
      </c>
      <c r="F234" s="198">
        <v>0.96</v>
      </c>
      <c r="G234" s="12" t="s">
        <v>929</v>
      </c>
    </row>
    <row r="235" spans="1:7" ht="16.5" customHeight="1">
      <c r="A235" s="12" t="s">
        <v>586</v>
      </c>
      <c r="B235" s="65">
        <v>2040</v>
      </c>
      <c r="C235" s="172">
        <v>180.77263074568495</v>
      </c>
      <c r="D235" s="307">
        <v>1.3780079467536768</v>
      </c>
      <c r="E235" s="307">
        <v>0.14025644923333336</v>
      </c>
      <c r="F235" s="198">
        <v>0.96</v>
      </c>
      <c r="G235" s="12" t="s">
        <v>929</v>
      </c>
    </row>
    <row r="236" spans="1:7" ht="16.5" customHeight="1">
      <c r="A236" s="12" t="s">
        <v>586</v>
      </c>
      <c r="B236" s="65">
        <v>2050</v>
      </c>
      <c r="C236" s="172">
        <v>180.77263074568495</v>
      </c>
      <c r="D236" s="307">
        <v>1.3780079467536768</v>
      </c>
      <c r="E236" s="307">
        <v>0.14025644923333336</v>
      </c>
      <c r="F236" s="198">
        <v>0.96</v>
      </c>
      <c r="G236" s="12" t="s">
        <v>929</v>
      </c>
    </row>
    <row r="237" spans="1:7" ht="16.5" customHeight="1">
      <c r="A237" s="12" t="s">
        <v>587</v>
      </c>
      <c r="B237" s="65">
        <v>2020</v>
      </c>
      <c r="C237" s="172">
        <v>261.11602218821162</v>
      </c>
      <c r="D237" s="307">
        <v>1.4537983838251287</v>
      </c>
      <c r="E237" s="307">
        <v>0.16830773908000002</v>
      </c>
      <c r="F237" s="198">
        <v>0.85612711512237727</v>
      </c>
      <c r="G237" s="12" t="s">
        <v>931</v>
      </c>
    </row>
    <row r="238" spans="1:7" ht="16.5" customHeight="1">
      <c r="A238" s="12" t="s">
        <v>587</v>
      </c>
      <c r="B238" s="65">
        <v>2030</v>
      </c>
      <c r="C238" s="172">
        <v>301.28771790947496</v>
      </c>
      <c r="D238" s="307">
        <v>1.4537983838251287</v>
      </c>
      <c r="E238" s="307">
        <v>0.16830773908000002</v>
      </c>
      <c r="F238" s="198">
        <v>0.95000000000000007</v>
      </c>
      <c r="G238" s="12" t="s">
        <v>931</v>
      </c>
    </row>
    <row r="239" spans="1:7" ht="16.5" customHeight="1">
      <c r="A239" s="12" t="s">
        <v>587</v>
      </c>
      <c r="B239" s="65">
        <v>2040</v>
      </c>
      <c r="C239" s="172">
        <v>301.28771790947496</v>
      </c>
      <c r="D239" s="307">
        <v>1.4537983838251287</v>
      </c>
      <c r="E239" s="307">
        <v>0.16830773908000002</v>
      </c>
      <c r="F239" s="198">
        <v>0.95000000000000007</v>
      </c>
      <c r="G239" s="12" t="s">
        <v>931</v>
      </c>
    </row>
    <row r="240" spans="1:7" ht="16.5" customHeight="1">
      <c r="A240" s="12" t="s">
        <v>587</v>
      </c>
      <c r="B240" s="65">
        <v>2050</v>
      </c>
      <c r="C240" s="172">
        <v>301.28771790947496</v>
      </c>
      <c r="D240" s="307">
        <v>1.4537983838251287</v>
      </c>
      <c r="E240" s="307">
        <v>0.16830773908000002</v>
      </c>
      <c r="F240" s="198">
        <v>0.95000000000000007</v>
      </c>
      <c r="G240" s="12" t="s">
        <v>931</v>
      </c>
    </row>
    <row r="241" spans="1:7" ht="16.5" customHeight="1">
      <c r="A241" s="12" t="s">
        <v>588</v>
      </c>
      <c r="B241" s="65">
        <v>2020</v>
      </c>
      <c r="C241" s="172">
        <v>903.7988932855302</v>
      </c>
      <c r="D241" s="307">
        <v>1.5158087414290446</v>
      </c>
      <c r="E241" s="307">
        <v>0.44882063754666679</v>
      </c>
      <c r="F241" s="198">
        <v>0.81655103476087687</v>
      </c>
      <c r="G241" s="12" t="s">
        <v>933</v>
      </c>
    </row>
    <row r="242" spans="1:7" ht="16.5" customHeight="1">
      <c r="A242" s="12" t="s">
        <v>588</v>
      </c>
      <c r="B242" s="65">
        <v>2030</v>
      </c>
      <c r="C242" s="172">
        <v>1042.8448768679195</v>
      </c>
      <c r="D242" s="307">
        <v>1.5158087414290446</v>
      </c>
      <c r="E242" s="307">
        <v>0.44882063754666679</v>
      </c>
      <c r="F242" s="198">
        <v>0.89999999999999991</v>
      </c>
      <c r="G242" s="12" t="s">
        <v>933</v>
      </c>
    </row>
    <row r="243" spans="1:7" ht="16.5" customHeight="1">
      <c r="A243" s="12" t="s">
        <v>588</v>
      </c>
      <c r="B243" s="65">
        <v>2040</v>
      </c>
      <c r="C243" s="172">
        <v>1042.8448768679195</v>
      </c>
      <c r="D243" s="307">
        <v>1.5158087414290446</v>
      </c>
      <c r="E243" s="307">
        <v>0.44882063754666679</v>
      </c>
      <c r="F243" s="198">
        <v>0.89999999999999991</v>
      </c>
      <c r="G243" s="12" t="s">
        <v>933</v>
      </c>
    </row>
    <row r="244" spans="1:7" ht="16.5" customHeight="1">
      <c r="A244" s="12" t="s">
        <v>588</v>
      </c>
      <c r="B244" s="65">
        <v>2050</v>
      </c>
      <c r="C244" s="172">
        <v>1042.8448768679195</v>
      </c>
      <c r="D244" s="307">
        <v>1.5158087414290446</v>
      </c>
      <c r="E244" s="307">
        <v>0.44882063754666679</v>
      </c>
      <c r="F244" s="198">
        <v>0.89999999999999991</v>
      </c>
      <c r="G244" s="12" t="s">
        <v>933</v>
      </c>
    </row>
    <row r="245" spans="1:7" ht="16.5" customHeight="1">
      <c r="A245" s="12" t="s">
        <v>589</v>
      </c>
      <c r="B245" s="65">
        <v>2020</v>
      </c>
      <c r="C245" s="172">
        <v>401.09726054355491</v>
      </c>
      <c r="D245" s="307">
        <v>1.5158087414290446</v>
      </c>
      <c r="E245" s="307">
        <v>0.44882063754666679</v>
      </c>
      <c r="F245" s="198">
        <v>0.81655103476087687</v>
      </c>
      <c r="G245" s="12" t="s">
        <v>935</v>
      </c>
    </row>
    <row r="246" spans="1:7" ht="16.5" customHeight="1">
      <c r="A246" s="12" t="s">
        <v>589</v>
      </c>
      <c r="B246" s="65">
        <v>2030</v>
      </c>
      <c r="C246" s="172">
        <v>462.80453139640946</v>
      </c>
      <c r="D246" s="307">
        <v>1.5158087414290446</v>
      </c>
      <c r="E246" s="307">
        <v>0.44882063754666679</v>
      </c>
      <c r="F246" s="198">
        <v>0.89999999999999991</v>
      </c>
      <c r="G246" s="12" t="s">
        <v>935</v>
      </c>
    </row>
    <row r="247" spans="1:7" ht="16.5" customHeight="1">
      <c r="A247" s="12" t="s">
        <v>589</v>
      </c>
      <c r="B247" s="65">
        <v>2040</v>
      </c>
      <c r="C247" s="172">
        <v>462.80453139640946</v>
      </c>
      <c r="D247" s="307">
        <v>1.5158087414290446</v>
      </c>
      <c r="E247" s="307">
        <v>0.44882063754666679</v>
      </c>
      <c r="F247" s="198">
        <v>0.89999999999999991</v>
      </c>
      <c r="G247" s="12" t="s">
        <v>935</v>
      </c>
    </row>
    <row r="248" spans="1:7" ht="16.5" customHeight="1">
      <c r="A248" s="12" t="s">
        <v>589</v>
      </c>
      <c r="B248" s="65">
        <v>2050</v>
      </c>
      <c r="C248" s="172">
        <v>462.80453139640946</v>
      </c>
      <c r="D248" s="307">
        <v>1.5158087414290446</v>
      </c>
      <c r="E248" s="307">
        <v>0.44882063754666679</v>
      </c>
      <c r="F248" s="198">
        <v>0.89999999999999991</v>
      </c>
      <c r="G248" s="12" t="s">
        <v>935</v>
      </c>
    </row>
    <row r="249" spans="1:7" ht="16.5" customHeight="1">
      <c r="A249" s="12" t="s">
        <v>590</v>
      </c>
      <c r="B249" s="65">
        <v>2020</v>
      </c>
      <c r="C249" s="172">
        <v>478.58195860310525</v>
      </c>
      <c r="D249" s="307">
        <v>1.6191593374355704</v>
      </c>
      <c r="E249" s="307">
        <v>0.49791039477833343</v>
      </c>
      <c r="F249" s="198">
        <v>0.78722542748547841</v>
      </c>
      <c r="G249" s="12" t="s">
        <v>937</v>
      </c>
    </row>
    <row r="250" spans="1:7" ht="16.5" customHeight="1">
      <c r="A250" s="12" t="s">
        <v>590</v>
      </c>
      <c r="B250" s="65">
        <v>2030</v>
      </c>
      <c r="C250" s="172">
        <v>552.20995223435216</v>
      </c>
      <c r="D250" s="307">
        <v>1.6191593374355704</v>
      </c>
      <c r="E250" s="307">
        <v>0.49791039477833343</v>
      </c>
      <c r="F250" s="198">
        <v>0.89999999999999991</v>
      </c>
      <c r="G250" s="12" t="s">
        <v>937</v>
      </c>
    </row>
    <row r="251" spans="1:7" ht="16.5" customHeight="1">
      <c r="A251" s="12" t="s">
        <v>590</v>
      </c>
      <c r="B251" s="65">
        <v>2040</v>
      </c>
      <c r="C251" s="172">
        <v>552.20995223435216</v>
      </c>
      <c r="D251" s="307">
        <v>1.6191593374355704</v>
      </c>
      <c r="E251" s="307">
        <v>0.49791039477833343</v>
      </c>
      <c r="F251" s="198">
        <v>0.89999999999999991</v>
      </c>
      <c r="G251" s="12" t="s">
        <v>937</v>
      </c>
    </row>
    <row r="252" spans="1:7" ht="16.5" customHeight="1">
      <c r="A252" s="12" t="s">
        <v>590</v>
      </c>
      <c r="B252" s="65">
        <v>2050</v>
      </c>
      <c r="C252" s="172">
        <v>552.20995223435216</v>
      </c>
      <c r="D252" s="307">
        <v>1.6191593374355704</v>
      </c>
      <c r="E252" s="307">
        <v>0.49791039477833343</v>
      </c>
      <c r="F252" s="198">
        <v>0.89999999999999991</v>
      </c>
      <c r="G252" s="12" t="s">
        <v>937</v>
      </c>
    </row>
    <row r="253" spans="1:7" ht="16.5" customHeight="1">
      <c r="A253" s="12" t="s">
        <v>419</v>
      </c>
      <c r="B253" s="65">
        <v>2020</v>
      </c>
      <c r="C253" s="172">
        <v>1097.8128894269068</v>
      </c>
      <c r="D253" s="307">
        <v>18.956893905843071</v>
      </c>
      <c r="E253" s="307">
        <v>0.44882063754666679</v>
      </c>
      <c r="F253" s="198">
        <v>0.81655103476087687</v>
      </c>
      <c r="G253" s="12" t="s">
        <v>939</v>
      </c>
    </row>
    <row r="254" spans="1:7" ht="16.5" customHeight="1">
      <c r="A254" s="12" t="s">
        <v>419</v>
      </c>
      <c r="B254" s="65">
        <v>2030</v>
      </c>
      <c r="C254" s="172">
        <v>1083.2510803338898</v>
      </c>
      <c r="D254" s="307">
        <v>18.457326304644972</v>
      </c>
      <c r="E254" s="307">
        <v>0.44882063754666679</v>
      </c>
      <c r="F254" s="198">
        <v>0.89999999999999991</v>
      </c>
      <c r="G254" s="12" t="s">
        <v>939</v>
      </c>
    </row>
    <row r="255" spans="1:7" ht="16.5" customHeight="1">
      <c r="A255" s="12" t="s">
        <v>419</v>
      </c>
      <c r="B255" s="65">
        <v>2040</v>
      </c>
      <c r="C255" s="172">
        <v>1068.8824246334991</v>
      </c>
      <c r="D255" s="307">
        <v>17.970923718211754</v>
      </c>
      <c r="E255" s="307">
        <v>0.44882063754666679</v>
      </c>
      <c r="F255" s="198">
        <v>0.89999999999999991</v>
      </c>
      <c r="G255" s="12" t="s">
        <v>939</v>
      </c>
    </row>
    <row r="256" spans="1:7" ht="16.5" customHeight="1">
      <c r="A256" s="12" t="s">
        <v>419</v>
      </c>
      <c r="B256" s="65">
        <v>2050</v>
      </c>
      <c r="C256" s="172">
        <v>1054.7043602654269</v>
      </c>
      <c r="D256" s="307">
        <v>17.49733921128713</v>
      </c>
      <c r="E256" s="307">
        <v>0.44882063754666679</v>
      </c>
      <c r="F256" s="198">
        <v>0.89999999999999991</v>
      </c>
      <c r="G256" s="12" t="s">
        <v>939</v>
      </c>
    </row>
    <row r="257" spans="1:7" ht="16.5" customHeight="1">
      <c r="A257" s="12" t="s">
        <v>420</v>
      </c>
      <c r="B257" s="65">
        <v>2020</v>
      </c>
      <c r="C257" s="172">
        <v>971.0061870000003</v>
      </c>
      <c r="D257" s="307">
        <v>1.2565962420000003</v>
      </c>
      <c r="E257" s="307">
        <v>0.1586611416666667</v>
      </c>
      <c r="F257" s="198">
        <v>0.99</v>
      </c>
      <c r="G257" s="12" t="s">
        <v>941</v>
      </c>
    </row>
    <row r="258" spans="1:7" ht="16.5" customHeight="1">
      <c r="A258" s="12" t="s">
        <v>420</v>
      </c>
      <c r="B258" s="65">
        <v>2030</v>
      </c>
      <c r="C258" s="172">
        <v>971.0061870000003</v>
      </c>
      <c r="D258" s="307">
        <v>1.2565962420000003</v>
      </c>
      <c r="E258" s="307">
        <v>0.1586611416666667</v>
      </c>
      <c r="F258" s="198">
        <v>0.99</v>
      </c>
      <c r="G258" s="12" t="s">
        <v>941</v>
      </c>
    </row>
    <row r="259" spans="1:7" ht="16.5" customHeight="1">
      <c r="A259" s="12" t="s">
        <v>420</v>
      </c>
      <c r="B259" s="65">
        <v>2040</v>
      </c>
      <c r="C259" s="172">
        <v>971.0061870000003</v>
      </c>
      <c r="D259" s="307">
        <v>1.2565962420000003</v>
      </c>
      <c r="E259" s="307">
        <v>0.1586611416666667</v>
      </c>
      <c r="F259" s="198">
        <v>0.99</v>
      </c>
      <c r="G259" s="12" t="s">
        <v>941</v>
      </c>
    </row>
    <row r="260" spans="1:7" ht="16.5" customHeight="1">
      <c r="A260" s="12" t="s">
        <v>420</v>
      </c>
      <c r="B260" s="65">
        <v>2050</v>
      </c>
      <c r="C260" s="172">
        <v>971.0061870000003</v>
      </c>
      <c r="D260" s="307">
        <v>1.2565962420000003</v>
      </c>
      <c r="E260" s="307">
        <v>0.1586611416666667</v>
      </c>
      <c r="F260" s="198">
        <v>0.99</v>
      </c>
      <c r="G260" s="12" t="s">
        <v>941</v>
      </c>
    </row>
    <row r="261" spans="1:7" ht="16.5" customHeight="1">
      <c r="A261" s="12" t="s">
        <v>421</v>
      </c>
      <c r="B261" s="65">
        <v>2020</v>
      </c>
      <c r="C261" s="172">
        <v>1856.3353575000003</v>
      </c>
      <c r="D261" s="307">
        <v>88.866840829299477</v>
      </c>
      <c r="E261" s="307">
        <v>0.36092791399740276</v>
      </c>
      <c r="F261" s="198">
        <v>0.1</v>
      </c>
      <c r="G261" s="12" t="s">
        <v>943</v>
      </c>
    </row>
    <row r="262" spans="1:7" ht="16.5" customHeight="1">
      <c r="A262" s="12" t="s">
        <v>421</v>
      </c>
      <c r="B262" s="65">
        <v>2030</v>
      </c>
      <c r="C262" s="172">
        <v>1756.3788382500004</v>
      </c>
      <c r="D262" s="307">
        <v>91.886302751500651</v>
      </c>
      <c r="E262" s="307">
        <v>0.38787347300580771</v>
      </c>
      <c r="F262" s="198">
        <v>0.1</v>
      </c>
      <c r="G262" s="12" t="s">
        <v>943</v>
      </c>
    </row>
    <row r="263" spans="1:7" ht="16.5" customHeight="1">
      <c r="A263" s="12" t="s">
        <v>421</v>
      </c>
      <c r="B263" s="65">
        <v>2040</v>
      </c>
      <c r="C263" s="172">
        <v>1734.9595841250004</v>
      </c>
      <c r="D263" s="307">
        <v>101.28310623451907</v>
      </c>
      <c r="E263" s="307">
        <v>0.42943134511357278</v>
      </c>
      <c r="F263" s="198">
        <v>0.1</v>
      </c>
      <c r="G263" s="12" t="s">
        <v>943</v>
      </c>
    </row>
    <row r="264" spans="1:7" ht="16.5" customHeight="1">
      <c r="A264" s="12" t="s">
        <v>421</v>
      </c>
      <c r="B264" s="65">
        <v>2050</v>
      </c>
      <c r="C264" s="172">
        <v>1713.5403300000005</v>
      </c>
      <c r="D264" s="307">
        <v>111.45133592556944</v>
      </c>
      <c r="E264" s="307">
        <v>0.47463464459921201</v>
      </c>
      <c r="F264" s="198">
        <v>0.1</v>
      </c>
      <c r="G264" s="12" t="s">
        <v>943</v>
      </c>
    </row>
    <row r="265" spans="1:7" ht="16.5" customHeight="1">
      <c r="A265" s="12" t="s">
        <v>422</v>
      </c>
      <c r="B265" s="65">
        <v>2020</v>
      </c>
      <c r="C265" s="172">
        <v>2413.8071448600003</v>
      </c>
      <c r="D265" s="307">
        <v>5.7118011000000015</v>
      </c>
      <c r="E265" s="307">
        <v>0</v>
      </c>
      <c r="F265" s="198">
        <v>2.5</v>
      </c>
      <c r="G265" s="12" t="s">
        <v>945</v>
      </c>
    </row>
    <row r="266" spans="1:7" ht="16.5" customHeight="1">
      <c r="A266" s="12" t="s">
        <v>422</v>
      </c>
      <c r="B266" s="65">
        <v>2030</v>
      </c>
      <c r="C266" s="172">
        <v>2323.4464514580004</v>
      </c>
      <c r="D266" s="307">
        <v>4.2267328140000009</v>
      </c>
      <c r="E266" s="307">
        <v>0</v>
      </c>
      <c r="F266" s="198">
        <v>3.3333333333333335</v>
      </c>
      <c r="G266" s="12" t="s">
        <v>945</v>
      </c>
    </row>
    <row r="267" spans="1:7" ht="16.5" customHeight="1">
      <c r="A267" s="12" t="s">
        <v>422</v>
      </c>
      <c r="B267" s="65">
        <v>2040</v>
      </c>
      <c r="C267" s="172">
        <v>2304.0834457290007</v>
      </c>
      <c r="D267" s="307">
        <v>4.2267328140000009</v>
      </c>
      <c r="E267" s="307">
        <v>0</v>
      </c>
      <c r="F267" s="198">
        <v>3.3333333333333335</v>
      </c>
      <c r="G267" s="12" t="s">
        <v>945</v>
      </c>
    </row>
    <row r="268" spans="1:7" ht="16.5" customHeight="1">
      <c r="A268" s="12" t="s">
        <v>422</v>
      </c>
      <c r="B268" s="65">
        <v>2050</v>
      </c>
      <c r="C268" s="172">
        <v>2284.7204400000005</v>
      </c>
      <c r="D268" s="307">
        <v>4.2267328140000009</v>
      </c>
      <c r="E268" s="307">
        <v>0</v>
      </c>
      <c r="F268" s="198">
        <v>3.3333333333333335</v>
      </c>
      <c r="G268" s="12" t="s">
        <v>945</v>
      </c>
    </row>
    <row r="269" spans="1:7" ht="16.5" customHeight="1">
      <c r="A269" s="12" t="s">
        <v>423</v>
      </c>
      <c r="B269" s="65">
        <v>2020</v>
      </c>
      <c r="C269" s="172">
        <v>799.65215400000022</v>
      </c>
      <c r="D269" s="307">
        <v>11.423602200000003</v>
      </c>
      <c r="E269" s="307">
        <v>0.22212559833333337</v>
      </c>
      <c r="F269" s="198">
        <v>1</v>
      </c>
      <c r="G269" s="12" t="s">
        <v>947</v>
      </c>
    </row>
    <row r="270" spans="1:7" ht="16.5" customHeight="1">
      <c r="A270" s="12" t="s">
        <v>423</v>
      </c>
      <c r="B270" s="65">
        <v>2030</v>
      </c>
      <c r="C270" s="172">
        <v>742.5341430000002</v>
      </c>
      <c r="D270" s="307">
        <v>11.423602200000003</v>
      </c>
      <c r="E270" s="307">
        <v>0.22212559833333337</v>
      </c>
      <c r="F270" s="198">
        <v>1</v>
      </c>
      <c r="G270" s="12" t="s">
        <v>947</v>
      </c>
    </row>
    <row r="271" spans="1:7" ht="16.5" customHeight="1">
      <c r="A271" s="12" t="s">
        <v>423</v>
      </c>
      <c r="B271" s="65">
        <v>2040</v>
      </c>
      <c r="C271" s="172">
        <v>685.41613200000018</v>
      </c>
      <c r="D271" s="307">
        <v>11.423602200000003</v>
      </c>
      <c r="E271" s="307">
        <v>0.22212559833333337</v>
      </c>
      <c r="F271" s="198">
        <v>1</v>
      </c>
      <c r="G271" s="12" t="s">
        <v>947</v>
      </c>
    </row>
    <row r="272" spans="1:7" ht="16.5" customHeight="1">
      <c r="A272" s="18" t="s">
        <v>423</v>
      </c>
      <c r="B272" s="88">
        <v>2050</v>
      </c>
      <c r="C272" s="311">
        <v>571.18011000000013</v>
      </c>
      <c r="D272" s="312">
        <v>11.423602200000003</v>
      </c>
      <c r="E272" s="312">
        <v>0.22212559833333337</v>
      </c>
      <c r="F272" s="201">
        <v>1</v>
      </c>
      <c r="G272" s="12" t="s">
        <v>947</v>
      </c>
    </row>
    <row r="273" spans="1:7">
      <c r="C273" s="74"/>
      <c r="D273" s="74"/>
      <c r="E273" s="310"/>
      <c r="F273" s="310"/>
    </row>
    <row r="274" spans="1:7" s="15" customFormat="1" ht="21">
      <c r="A274" s="33" t="s">
        <v>350</v>
      </c>
    </row>
    <row r="275" spans="1:7" s="15" customFormat="1">
      <c r="A275" s="12" t="s">
        <v>655</v>
      </c>
    </row>
    <row r="276" spans="1:7" s="15" customFormat="1">
      <c r="A276" s="279" t="s">
        <v>246</v>
      </c>
      <c r="B276" s="279"/>
      <c r="C276" s="279" t="s">
        <v>599</v>
      </c>
      <c r="D276" s="279"/>
      <c r="E276" s="279"/>
      <c r="F276" s="279"/>
      <c r="G276" s="353" t="s">
        <v>580</v>
      </c>
    </row>
    <row r="277" spans="1:7" s="15" customFormat="1" ht="14.65" thickBot="1">
      <c r="A277" s="278"/>
      <c r="B277" s="278"/>
      <c r="C277" s="278" t="s">
        <v>444</v>
      </c>
      <c r="D277" s="278"/>
      <c r="E277" s="278"/>
      <c r="F277" s="278"/>
      <c r="G277" s="354"/>
    </row>
    <row r="278" spans="1:7" s="15" customFormat="1">
      <c r="A278" s="279" t="s">
        <v>595</v>
      </c>
      <c r="B278" s="12"/>
      <c r="C278" s="12"/>
      <c r="D278" s="12"/>
      <c r="E278" s="12"/>
      <c r="F278" s="12"/>
      <c r="G278" s="12"/>
    </row>
    <row r="279" spans="1:7" s="15" customFormat="1">
      <c r="A279" s="12" t="s">
        <v>353</v>
      </c>
      <c r="B279" s="12"/>
      <c r="C279" s="288">
        <v>40</v>
      </c>
      <c r="D279" s="12"/>
      <c r="E279" s="12"/>
      <c r="F279" s="12"/>
      <c r="G279" s="12" t="s">
        <v>819</v>
      </c>
    </row>
    <row r="280" spans="1:7" s="15" customFormat="1">
      <c r="A280" s="12" t="s">
        <v>354</v>
      </c>
      <c r="B280" s="12"/>
      <c r="C280" s="288">
        <v>40</v>
      </c>
      <c r="D280" s="12"/>
      <c r="E280" s="12"/>
      <c r="F280" s="12"/>
      <c r="G280" s="12" t="s">
        <v>821</v>
      </c>
    </row>
    <row r="281" spans="1:7" s="15" customFormat="1">
      <c r="A281" s="12" t="s">
        <v>355</v>
      </c>
      <c r="B281" s="12"/>
      <c r="C281" s="288">
        <v>40</v>
      </c>
      <c r="D281" s="12"/>
      <c r="E281" s="12"/>
      <c r="F281" s="12"/>
      <c r="G281" s="12" t="s">
        <v>823</v>
      </c>
    </row>
    <row r="282" spans="1:7" s="15" customFormat="1">
      <c r="A282" s="12" t="s">
        <v>356</v>
      </c>
      <c r="B282" s="12"/>
      <c r="C282" s="288">
        <v>40</v>
      </c>
      <c r="D282" s="12"/>
      <c r="E282" s="12"/>
      <c r="F282" s="12"/>
      <c r="G282" s="12" t="s">
        <v>825</v>
      </c>
    </row>
    <row r="283" spans="1:7" s="15" customFormat="1">
      <c r="A283" s="12" t="s">
        <v>357</v>
      </c>
      <c r="B283" s="12"/>
      <c r="C283" s="288">
        <v>40</v>
      </c>
      <c r="D283" s="12"/>
      <c r="E283" s="12"/>
      <c r="F283" s="12"/>
      <c r="G283" s="12" t="s">
        <v>827</v>
      </c>
    </row>
    <row r="284" spans="1:7" s="15" customFormat="1">
      <c r="A284" s="12" t="s">
        <v>358</v>
      </c>
      <c r="B284" s="12"/>
      <c r="C284" s="288">
        <v>40</v>
      </c>
      <c r="D284" s="12"/>
      <c r="E284" s="12"/>
      <c r="F284" s="12"/>
      <c r="G284" s="12" t="s">
        <v>829</v>
      </c>
    </row>
    <row r="285" spans="1:7" s="15" customFormat="1">
      <c r="A285" s="12" t="s">
        <v>359</v>
      </c>
      <c r="B285" s="12"/>
      <c r="C285" s="288">
        <v>30</v>
      </c>
      <c r="D285" s="12"/>
      <c r="E285" s="12"/>
      <c r="F285" s="12"/>
      <c r="G285" s="12" t="s">
        <v>831</v>
      </c>
    </row>
    <row r="286" spans="1:7" s="15" customFormat="1">
      <c r="A286" s="12" t="s">
        <v>360</v>
      </c>
      <c r="B286" s="12"/>
      <c r="C286" s="288">
        <v>30</v>
      </c>
      <c r="D286" s="12"/>
      <c r="E286" s="12"/>
      <c r="F286" s="12"/>
      <c r="G286" s="12" t="s">
        <v>833</v>
      </c>
    </row>
    <row r="287" spans="1:7" s="15" customFormat="1">
      <c r="A287" s="12" t="s">
        <v>361</v>
      </c>
      <c r="B287" s="12"/>
      <c r="C287" s="288">
        <v>30</v>
      </c>
      <c r="D287" s="12"/>
      <c r="E287" s="12"/>
      <c r="F287" s="12"/>
      <c r="G287" s="12" t="s">
        <v>836</v>
      </c>
    </row>
    <row r="288" spans="1:7" s="15" customFormat="1">
      <c r="A288" s="12" t="s">
        <v>362</v>
      </c>
      <c r="B288" s="12"/>
      <c r="C288" s="288">
        <v>20</v>
      </c>
      <c r="D288" s="12"/>
      <c r="E288" s="12"/>
      <c r="F288" s="12"/>
      <c r="G288" s="12" t="s">
        <v>838</v>
      </c>
    </row>
    <row r="289" spans="1:7" s="15" customFormat="1">
      <c r="A289" s="12" t="s">
        <v>548</v>
      </c>
      <c r="B289" s="12"/>
      <c r="C289" s="288">
        <v>20</v>
      </c>
      <c r="D289" s="12"/>
      <c r="E289" s="12"/>
      <c r="F289" s="12"/>
      <c r="G289" s="12" t="s">
        <v>840</v>
      </c>
    </row>
    <row r="290" spans="1:7" s="15" customFormat="1">
      <c r="A290" s="12" t="s">
        <v>363</v>
      </c>
      <c r="B290" s="12"/>
      <c r="C290" s="288">
        <v>40</v>
      </c>
      <c r="D290" s="12"/>
      <c r="E290" s="12"/>
      <c r="F290" s="12"/>
      <c r="G290" s="12" t="s">
        <v>842</v>
      </c>
    </row>
    <row r="291" spans="1:7" s="15" customFormat="1">
      <c r="A291" s="12" t="s">
        <v>364</v>
      </c>
      <c r="B291" s="12"/>
      <c r="C291" s="288">
        <v>20</v>
      </c>
      <c r="D291" s="12"/>
      <c r="E291" s="12"/>
      <c r="F291" s="12"/>
      <c r="G291" s="12" t="s">
        <v>844</v>
      </c>
    </row>
    <row r="292" spans="1:7" s="15" customFormat="1">
      <c r="A292" s="12" t="s">
        <v>365</v>
      </c>
      <c r="B292" s="12"/>
      <c r="C292" s="288">
        <v>30</v>
      </c>
      <c r="D292" s="12"/>
      <c r="E292" s="12"/>
      <c r="F292" s="12"/>
      <c r="G292" s="12" t="s">
        <v>846</v>
      </c>
    </row>
    <row r="293" spans="1:7" s="15" customFormat="1">
      <c r="A293" s="12" t="s">
        <v>366</v>
      </c>
      <c r="B293" s="12"/>
      <c r="C293" s="288">
        <v>50</v>
      </c>
      <c r="D293" s="12"/>
      <c r="E293" s="12"/>
      <c r="F293" s="12"/>
      <c r="G293" s="12" t="s">
        <v>848</v>
      </c>
    </row>
    <row r="294" spans="1:7" s="15" customFormat="1">
      <c r="A294" s="12" t="s">
        <v>367</v>
      </c>
      <c r="B294" s="12"/>
      <c r="C294" s="288">
        <v>50</v>
      </c>
      <c r="D294" s="12"/>
      <c r="E294" s="12"/>
      <c r="F294" s="12"/>
      <c r="G294" s="12" t="s">
        <v>850</v>
      </c>
    </row>
    <row r="295" spans="1:7" s="15" customFormat="1">
      <c r="A295" s="12" t="s">
        <v>370</v>
      </c>
      <c r="B295" s="12"/>
      <c r="C295" s="288">
        <v>20</v>
      </c>
      <c r="D295" s="12"/>
      <c r="E295" s="12"/>
      <c r="F295" s="12"/>
      <c r="G295" s="12" t="s">
        <v>851</v>
      </c>
    </row>
    <row r="296" spans="1:7" s="15" customFormat="1">
      <c r="A296" s="12" t="s">
        <v>549</v>
      </c>
      <c r="B296" s="12"/>
      <c r="C296" s="288">
        <v>25</v>
      </c>
      <c r="D296" s="12"/>
      <c r="E296" s="12"/>
      <c r="F296" s="12"/>
      <c r="G296" s="12" t="s">
        <v>853</v>
      </c>
    </row>
    <row r="297" spans="1:7" s="15" customFormat="1">
      <c r="A297" s="12" t="s">
        <v>405</v>
      </c>
      <c r="B297" s="12"/>
      <c r="C297" s="288">
        <v>40</v>
      </c>
      <c r="D297" s="12"/>
      <c r="E297" s="12"/>
      <c r="F297" s="12"/>
      <c r="G297" s="12" t="s">
        <v>855</v>
      </c>
    </row>
    <row r="298" spans="1:7" s="15" customFormat="1">
      <c r="A298" s="12" t="s">
        <v>406</v>
      </c>
      <c r="B298" s="12"/>
      <c r="C298" s="288">
        <v>40</v>
      </c>
      <c r="D298" s="12"/>
      <c r="E298" s="12"/>
      <c r="F298" s="12"/>
      <c r="G298" s="12" t="s">
        <v>857</v>
      </c>
    </row>
    <row r="299" spans="1:7" s="15" customFormat="1">
      <c r="A299" s="12" t="s">
        <v>538</v>
      </c>
      <c r="B299" s="12"/>
      <c r="C299" s="288">
        <v>40</v>
      </c>
      <c r="D299" s="12"/>
      <c r="E299" s="12"/>
      <c r="F299" s="12"/>
      <c r="G299" s="12" t="s">
        <v>859</v>
      </c>
    </row>
    <row r="300" spans="1:7" s="15" customFormat="1">
      <c r="A300" s="12" t="s">
        <v>407</v>
      </c>
      <c r="B300" s="12"/>
      <c r="C300" s="288">
        <v>40</v>
      </c>
      <c r="D300" s="12"/>
      <c r="E300" s="12"/>
      <c r="F300" s="12"/>
      <c r="G300" s="12" t="s">
        <v>861</v>
      </c>
    </row>
    <row r="301" spans="1:7" s="15" customFormat="1">
      <c r="A301" s="12" t="s">
        <v>408</v>
      </c>
      <c r="B301" s="12"/>
      <c r="C301" s="288">
        <v>40</v>
      </c>
      <c r="D301" s="12"/>
      <c r="E301" s="12"/>
      <c r="F301" s="12"/>
      <c r="G301" s="12" t="s">
        <v>863</v>
      </c>
    </row>
    <row r="302" spans="1:7" s="15" customFormat="1">
      <c r="A302" s="12" t="s">
        <v>409</v>
      </c>
      <c r="B302" s="12"/>
      <c r="C302" s="288">
        <v>30</v>
      </c>
      <c r="D302" s="12"/>
      <c r="E302" s="12"/>
      <c r="F302" s="12"/>
      <c r="G302" s="12" t="s">
        <v>865</v>
      </c>
    </row>
    <row r="303" spans="1:7" s="15" customFormat="1">
      <c r="A303" s="12" t="s">
        <v>410</v>
      </c>
      <c r="B303" s="12"/>
      <c r="C303" s="288">
        <v>30</v>
      </c>
      <c r="D303" s="12"/>
      <c r="E303" s="12"/>
      <c r="F303" s="12"/>
      <c r="G303" s="12" t="s">
        <v>867</v>
      </c>
    </row>
    <row r="304" spans="1:7" s="15" customFormat="1">
      <c r="A304" s="12" t="s">
        <v>411</v>
      </c>
      <c r="B304" s="12"/>
      <c r="C304" s="288">
        <v>40</v>
      </c>
      <c r="D304" s="12"/>
      <c r="E304" s="12"/>
      <c r="F304" s="12"/>
      <c r="G304" s="12" t="s">
        <v>869</v>
      </c>
    </row>
    <row r="305" spans="1:7" s="15" customFormat="1">
      <c r="A305" s="12" t="s">
        <v>424</v>
      </c>
      <c r="B305" s="12"/>
      <c r="C305" s="288">
        <v>30</v>
      </c>
      <c r="D305" s="12"/>
      <c r="E305" s="12"/>
      <c r="F305" s="12"/>
      <c r="G305" s="12" t="s">
        <v>871</v>
      </c>
    </row>
    <row r="306" spans="1:7" s="15" customFormat="1">
      <c r="A306" s="12" t="s">
        <v>425</v>
      </c>
      <c r="B306" s="12"/>
      <c r="C306" s="288">
        <v>40</v>
      </c>
      <c r="D306" s="12"/>
      <c r="E306" s="12"/>
      <c r="F306" s="12"/>
      <c r="G306" s="12" t="s">
        <v>873</v>
      </c>
    </row>
    <row r="307" spans="1:7" s="15" customFormat="1">
      <c r="A307" s="153" t="s">
        <v>594</v>
      </c>
      <c r="B307" s="12"/>
      <c r="C307" s="286"/>
      <c r="D307" s="12"/>
      <c r="E307" s="12"/>
      <c r="F307" s="12"/>
      <c r="G307" s="12"/>
    </row>
    <row r="308" spans="1:7" s="15" customFormat="1">
      <c r="A308" s="12" t="s">
        <v>371</v>
      </c>
      <c r="B308" s="12"/>
      <c r="C308" s="287">
        <v>25</v>
      </c>
      <c r="D308" s="12"/>
      <c r="E308" s="12"/>
      <c r="F308" s="12"/>
      <c r="G308" s="12" t="s">
        <v>875</v>
      </c>
    </row>
    <row r="309" spans="1:7" s="15" customFormat="1">
      <c r="A309" s="12" t="s">
        <v>372</v>
      </c>
      <c r="B309" s="12"/>
      <c r="C309" s="287">
        <v>25</v>
      </c>
      <c r="D309" s="12"/>
      <c r="E309" s="12"/>
      <c r="F309" s="12"/>
      <c r="G309" s="12" t="s">
        <v>877</v>
      </c>
    </row>
    <row r="310" spans="1:7" s="15" customFormat="1">
      <c r="A310" s="12" t="s">
        <v>373</v>
      </c>
      <c r="B310" s="12"/>
      <c r="C310" s="287">
        <v>35</v>
      </c>
      <c r="D310" s="12"/>
      <c r="E310" s="12"/>
      <c r="F310" s="12"/>
      <c r="G310" s="12" t="s">
        <v>879</v>
      </c>
    </row>
    <row r="311" spans="1:7" s="15" customFormat="1">
      <c r="A311" s="12" t="s">
        <v>593</v>
      </c>
      <c r="B311" s="12"/>
      <c r="C311" s="287">
        <v>20</v>
      </c>
      <c r="D311" s="12"/>
      <c r="E311" s="12"/>
      <c r="F311" s="12"/>
      <c r="G311" s="12" t="s">
        <v>881</v>
      </c>
    </row>
    <row r="312" spans="1:7" s="15" customFormat="1">
      <c r="A312" s="12" t="s">
        <v>591</v>
      </c>
      <c r="B312" s="12"/>
      <c r="C312" s="287">
        <v>20</v>
      </c>
      <c r="D312" s="12"/>
      <c r="E312" s="12"/>
      <c r="F312" s="12"/>
      <c r="G312" s="12" t="s">
        <v>883</v>
      </c>
    </row>
    <row r="313" spans="1:7" s="15" customFormat="1">
      <c r="A313" s="12" t="s">
        <v>592</v>
      </c>
      <c r="B313" s="12"/>
      <c r="C313" s="287">
        <v>20</v>
      </c>
      <c r="D313" s="12"/>
      <c r="E313" s="12"/>
      <c r="F313" s="12"/>
      <c r="G313" s="12" t="s">
        <v>885</v>
      </c>
    </row>
    <row r="314" spans="1:7" s="15" customFormat="1">
      <c r="A314" s="153" t="s">
        <v>596</v>
      </c>
      <c r="B314" s="12"/>
      <c r="C314" s="286"/>
      <c r="D314" s="12"/>
      <c r="E314" s="12"/>
      <c r="F314" s="12"/>
      <c r="G314" s="12"/>
    </row>
    <row r="315" spans="1:7" s="15" customFormat="1">
      <c r="A315" s="12" t="s">
        <v>368</v>
      </c>
      <c r="B315" s="12"/>
      <c r="C315" s="287">
        <v>20</v>
      </c>
      <c r="D315" s="12"/>
      <c r="E315" s="12"/>
      <c r="F315" s="12"/>
      <c r="G315" s="12" t="s">
        <v>887</v>
      </c>
    </row>
    <row r="316" spans="1:7" s="15" customFormat="1">
      <c r="A316" s="12" t="s">
        <v>369</v>
      </c>
      <c r="B316" s="12"/>
      <c r="C316" s="287">
        <v>20</v>
      </c>
      <c r="D316" s="12"/>
      <c r="E316" s="12"/>
      <c r="F316" s="12"/>
      <c r="G316" s="12" t="s">
        <v>889</v>
      </c>
    </row>
    <row r="317" spans="1:7" s="15" customFormat="1">
      <c r="A317" s="12" t="s">
        <v>567</v>
      </c>
      <c r="B317" s="12"/>
      <c r="C317" s="287">
        <v>30</v>
      </c>
      <c r="D317" s="12"/>
      <c r="E317" s="12"/>
      <c r="F317" s="12"/>
      <c r="G317" s="12" t="s">
        <v>891</v>
      </c>
    </row>
    <row r="318" spans="1:7" s="15" customFormat="1">
      <c r="A318" s="12" t="s">
        <v>568</v>
      </c>
      <c r="B318" s="12"/>
      <c r="C318" s="287">
        <v>25</v>
      </c>
      <c r="D318" s="12"/>
      <c r="E318" s="12"/>
      <c r="F318" s="12"/>
      <c r="G318" s="12" t="s">
        <v>893</v>
      </c>
    </row>
    <row r="319" spans="1:7" s="15" customFormat="1">
      <c r="A319" s="12" t="s">
        <v>375</v>
      </c>
      <c r="B319" s="12"/>
      <c r="C319" s="287">
        <v>30</v>
      </c>
      <c r="D319" s="12"/>
      <c r="E319" s="12"/>
      <c r="F319" s="12"/>
      <c r="G319" s="12" t="s">
        <v>895</v>
      </c>
    </row>
    <row r="320" spans="1:7" s="15" customFormat="1">
      <c r="A320" s="12" t="s">
        <v>379</v>
      </c>
      <c r="B320" s="12"/>
      <c r="C320" s="288">
        <v>30</v>
      </c>
      <c r="D320" s="12"/>
      <c r="E320" s="12"/>
      <c r="F320" s="12"/>
      <c r="G320" s="12" t="s">
        <v>897</v>
      </c>
    </row>
    <row r="321" spans="1:7" s="15" customFormat="1">
      <c r="A321" s="12" t="s">
        <v>387</v>
      </c>
      <c r="C321" s="288">
        <v>30</v>
      </c>
      <c r="G321" s="12" t="s">
        <v>899</v>
      </c>
    </row>
    <row r="322" spans="1:7" s="15" customFormat="1">
      <c r="A322" s="12" t="s">
        <v>390</v>
      </c>
      <c r="C322" s="288">
        <v>25</v>
      </c>
      <c r="G322" s="12" t="s">
        <v>901</v>
      </c>
    </row>
    <row r="323" spans="1:7" s="15" customFormat="1">
      <c r="A323" s="12" t="s">
        <v>431</v>
      </c>
      <c r="B323" s="12"/>
      <c r="C323" s="288">
        <v>80</v>
      </c>
      <c r="D323" s="12"/>
      <c r="E323" s="12"/>
      <c r="F323" s="12"/>
      <c r="G323" s="12" t="s">
        <v>903</v>
      </c>
    </row>
    <row r="324" spans="1:7" s="15" customFormat="1">
      <c r="A324" s="12" t="s">
        <v>432</v>
      </c>
      <c r="B324" s="12"/>
      <c r="C324" s="287">
        <v>60</v>
      </c>
      <c r="D324" s="12"/>
      <c r="E324" s="12"/>
      <c r="F324" s="12"/>
      <c r="G324" s="12" t="s">
        <v>905</v>
      </c>
    </row>
    <row r="325" spans="1:7" s="15" customFormat="1">
      <c r="A325" s="12" t="s">
        <v>433</v>
      </c>
      <c r="B325" s="12"/>
      <c r="C325" s="287">
        <v>50</v>
      </c>
      <c r="D325" s="12"/>
      <c r="E325" s="12"/>
      <c r="F325" s="12"/>
      <c r="G325" s="12" t="s">
        <v>907</v>
      </c>
    </row>
    <row r="326" spans="1:7" s="15" customFormat="1">
      <c r="A326" s="12" t="s">
        <v>391</v>
      </c>
      <c r="B326" s="12"/>
      <c r="C326" s="287">
        <v>35</v>
      </c>
      <c r="D326" s="12"/>
      <c r="E326" s="12"/>
      <c r="F326" s="12"/>
      <c r="G326" s="12" t="s">
        <v>909</v>
      </c>
    </row>
    <row r="327" spans="1:7" s="15" customFormat="1">
      <c r="A327" s="12" t="s">
        <v>394</v>
      </c>
      <c r="B327" s="12"/>
      <c r="C327" s="287">
        <v>30</v>
      </c>
      <c r="D327" s="12"/>
      <c r="E327" s="12"/>
      <c r="F327" s="12"/>
      <c r="G327" s="12" t="s">
        <v>911</v>
      </c>
    </row>
    <row r="328" spans="1:7" s="15" customFormat="1">
      <c r="A328" s="12" t="s">
        <v>398</v>
      </c>
      <c r="B328" s="12"/>
      <c r="C328" s="287">
        <v>30</v>
      </c>
      <c r="D328" s="12"/>
      <c r="E328" s="12"/>
      <c r="F328" s="12"/>
      <c r="G328" s="12" t="s">
        <v>913</v>
      </c>
    </row>
    <row r="329" spans="1:7" s="15" customFormat="1">
      <c r="A329" s="12" t="s">
        <v>402</v>
      </c>
      <c r="B329" s="12"/>
      <c r="C329" s="287">
        <v>30</v>
      </c>
      <c r="D329" s="12"/>
      <c r="E329" s="12"/>
      <c r="F329" s="12"/>
      <c r="G329" s="12" t="s">
        <v>915</v>
      </c>
    </row>
    <row r="330" spans="1:7" s="15" customFormat="1">
      <c r="A330" s="153" t="s">
        <v>597</v>
      </c>
      <c r="B330" s="12"/>
      <c r="C330" s="286"/>
      <c r="D330" s="12"/>
      <c r="E330" s="12"/>
      <c r="F330" s="12"/>
      <c r="G330" s="12"/>
    </row>
    <row r="331" spans="1:7" s="15" customFormat="1">
      <c r="A331" s="12" t="s">
        <v>413</v>
      </c>
      <c r="B331" s="12"/>
      <c r="C331" s="287">
        <v>25</v>
      </c>
      <c r="D331" s="12"/>
      <c r="E331" s="12"/>
      <c r="F331" s="12"/>
      <c r="G331" s="12" t="s">
        <v>917</v>
      </c>
    </row>
    <row r="332" spans="1:7" s="15" customFormat="1">
      <c r="A332" s="12" t="s">
        <v>414</v>
      </c>
      <c r="B332" s="12"/>
      <c r="C332" s="287">
        <v>25</v>
      </c>
      <c r="D332" s="12"/>
      <c r="E332" s="12"/>
      <c r="F332" s="12"/>
      <c r="G332" s="12" t="s">
        <v>919</v>
      </c>
    </row>
    <row r="333" spans="1:7" s="15" customFormat="1">
      <c r="A333" s="12" t="s">
        <v>415</v>
      </c>
      <c r="B333" s="12"/>
      <c r="C333" s="287">
        <v>25</v>
      </c>
      <c r="D333" s="12"/>
      <c r="E333" s="12"/>
      <c r="F333" s="12"/>
      <c r="G333" s="12" t="s">
        <v>921</v>
      </c>
    </row>
    <row r="334" spans="1:7" s="15" customFormat="1">
      <c r="A334" s="12" t="s">
        <v>416</v>
      </c>
      <c r="B334" s="12"/>
      <c r="C334" s="287">
        <v>20</v>
      </c>
      <c r="D334" s="12"/>
      <c r="E334" s="12"/>
      <c r="F334" s="12"/>
      <c r="G334" s="12" t="s">
        <v>923</v>
      </c>
    </row>
    <row r="335" spans="1:7" s="15" customFormat="1">
      <c r="A335" s="12" t="s">
        <v>417</v>
      </c>
      <c r="B335" s="12"/>
      <c r="C335" s="287">
        <v>25</v>
      </c>
      <c r="D335" s="12"/>
      <c r="E335" s="12"/>
      <c r="F335" s="12"/>
      <c r="G335" s="12" t="s">
        <v>925</v>
      </c>
    </row>
    <row r="336" spans="1:7" s="15" customFormat="1">
      <c r="A336" s="12" t="s">
        <v>418</v>
      </c>
      <c r="B336" s="12"/>
      <c r="C336" s="287">
        <v>25</v>
      </c>
      <c r="D336" s="12"/>
      <c r="E336" s="12"/>
      <c r="F336" s="12"/>
      <c r="G336" s="12" t="s">
        <v>927</v>
      </c>
    </row>
    <row r="337" spans="1:7" s="15" customFormat="1">
      <c r="A337" s="12" t="s">
        <v>586</v>
      </c>
      <c r="B337" s="12"/>
      <c r="C337" s="287">
        <v>25</v>
      </c>
      <c r="D337" s="12"/>
      <c r="E337" s="12"/>
      <c r="F337" s="12"/>
      <c r="G337" s="12" t="s">
        <v>929</v>
      </c>
    </row>
    <row r="338" spans="1:7" s="15" customFormat="1">
      <c r="A338" s="12" t="s">
        <v>587</v>
      </c>
      <c r="B338" s="12"/>
      <c r="C338" s="287">
        <v>25</v>
      </c>
      <c r="D338" s="12"/>
      <c r="E338" s="12"/>
      <c r="F338" s="12"/>
      <c r="G338" s="12" t="s">
        <v>931</v>
      </c>
    </row>
    <row r="339" spans="1:7" s="15" customFormat="1">
      <c r="A339" s="12" t="s">
        <v>588</v>
      </c>
      <c r="B339" s="12"/>
      <c r="C339" s="287">
        <v>25</v>
      </c>
      <c r="D339" s="12"/>
      <c r="E339" s="12"/>
      <c r="F339" s="12"/>
      <c r="G339" s="12" t="s">
        <v>933</v>
      </c>
    </row>
    <row r="340" spans="1:7" s="15" customFormat="1">
      <c r="A340" s="12" t="s">
        <v>589</v>
      </c>
      <c r="B340" s="12"/>
      <c r="C340" s="287">
        <v>25</v>
      </c>
      <c r="D340" s="12"/>
      <c r="E340" s="12"/>
      <c r="F340" s="12"/>
      <c r="G340" s="12" t="s">
        <v>935</v>
      </c>
    </row>
    <row r="341" spans="1:7" s="15" customFormat="1">
      <c r="A341" s="12" t="s">
        <v>590</v>
      </c>
      <c r="B341" s="12"/>
      <c r="C341" s="287">
        <v>25</v>
      </c>
      <c r="D341" s="12"/>
      <c r="E341" s="12"/>
      <c r="F341" s="12"/>
      <c r="G341" s="12" t="s">
        <v>937</v>
      </c>
    </row>
    <row r="342" spans="1:7" s="15" customFormat="1">
      <c r="A342" s="12" t="s">
        <v>419</v>
      </c>
      <c r="B342" s="12"/>
      <c r="C342" s="287">
        <v>35</v>
      </c>
      <c r="D342" s="12"/>
      <c r="E342" s="12"/>
      <c r="F342" s="12"/>
      <c r="G342" s="12" t="s">
        <v>939</v>
      </c>
    </row>
    <row r="343" spans="1:7" s="15" customFormat="1">
      <c r="A343" s="12" t="s">
        <v>420</v>
      </c>
      <c r="B343" s="12"/>
      <c r="C343" s="287">
        <v>20</v>
      </c>
      <c r="D343" s="12"/>
      <c r="E343" s="12"/>
      <c r="F343" s="12"/>
      <c r="G343" s="12" t="s">
        <v>941</v>
      </c>
    </row>
    <row r="344" spans="1:7" s="15" customFormat="1">
      <c r="A344" s="12" t="s">
        <v>421</v>
      </c>
      <c r="B344" s="12"/>
      <c r="C344" s="287">
        <v>25</v>
      </c>
      <c r="D344" s="12"/>
      <c r="E344" s="12"/>
      <c r="F344" s="12"/>
      <c r="G344" s="12" t="s">
        <v>943</v>
      </c>
    </row>
    <row r="345" spans="1:7" s="15" customFormat="1">
      <c r="A345" s="12" t="s">
        <v>422</v>
      </c>
      <c r="B345" s="12"/>
      <c r="C345" s="287">
        <v>20</v>
      </c>
      <c r="D345" s="12"/>
      <c r="E345" s="12"/>
      <c r="F345" s="12"/>
      <c r="G345" s="12" t="s">
        <v>945</v>
      </c>
    </row>
    <row r="346" spans="1:7" s="15" customFormat="1">
      <c r="A346" s="18" t="s">
        <v>423</v>
      </c>
      <c r="B346" s="18"/>
      <c r="C346" s="313">
        <v>25</v>
      </c>
      <c r="D346" s="18"/>
      <c r="E346" s="18"/>
      <c r="F346" s="18"/>
      <c r="G346" s="18" t="s">
        <v>947</v>
      </c>
    </row>
    <row r="347" spans="1:7" s="15" customFormat="1">
      <c r="A347" s="12"/>
      <c r="B347" s="12"/>
      <c r="C347" s="12"/>
      <c r="D347" s="12"/>
      <c r="E347" s="12"/>
      <c r="F347" s="12"/>
      <c r="G347" s="12"/>
    </row>
    <row r="348" spans="1:7" s="15" customFormat="1" ht="21">
      <c r="A348" s="33" t="s">
        <v>661</v>
      </c>
    </row>
    <row r="349" spans="1:7" s="15" customFormat="1">
      <c r="A349" s="12" t="s">
        <v>656</v>
      </c>
    </row>
    <row r="350" spans="1:7" s="15" customFormat="1" ht="15" customHeight="1">
      <c r="A350" s="279" t="s">
        <v>246</v>
      </c>
      <c r="B350" s="279"/>
      <c r="C350" s="279" t="s">
        <v>485</v>
      </c>
      <c r="D350" s="279"/>
      <c r="E350" s="279"/>
      <c r="F350" s="279"/>
      <c r="G350" s="353" t="s">
        <v>580</v>
      </c>
    </row>
    <row r="351" spans="1:7" s="15" customFormat="1" ht="14.65" thickBot="1">
      <c r="A351" s="278"/>
      <c r="B351" s="278"/>
      <c r="C351" s="278" t="s">
        <v>598</v>
      </c>
      <c r="D351" s="278"/>
      <c r="E351" s="278"/>
      <c r="F351" s="278"/>
      <c r="G351" s="354"/>
    </row>
    <row r="352" spans="1:7">
      <c r="A352" s="279" t="s">
        <v>595</v>
      </c>
    </row>
    <row r="353" spans="1:7">
      <c r="A353" s="12" t="s">
        <v>353</v>
      </c>
      <c r="C353" s="55">
        <v>0.8</v>
      </c>
      <c r="G353" s="12" t="s">
        <v>819</v>
      </c>
    </row>
    <row r="354" spans="1:7">
      <c r="A354" s="12" t="s">
        <v>354</v>
      </c>
      <c r="C354" s="59">
        <v>0.8</v>
      </c>
      <c r="G354" s="12" t="s">
        <v>821</v>
      </c>
    </row>
    <row r="355" spans="1:7">
      <c r="A355" s="12" t="s">
        <v>355</v>
      </c>
      <c r="C355" s="59">
        <v>0.8</v>
      </c>
      <c r="G355" s="12" t="s">
        <v>823</v>
      </c>
    </row>
    <row r="356" spans="1:7">
      <c r="A356" s="12" t="s">
        <v>356</v>
      </c>
      <c r="C356" s="59">
        <v>0.8</v>
      </c>
      <c r="G356" s="12" t="s">
        <v>825</v>
      </c>
    </row>
    <row r="357" spans="1:7">
      <c r="A357" s="12" t="s">
        <v>357</v>
      </c>
      <c r="C357" s="59">
        <v>0.8</v>
      </c>
      <c r="G357" s="12" t="s">
        <v>827</v>
      </c>
    </row>
    <row r="358" spans="1:7">
      <c r="A358" s="12" t="s">
        <v>358</v>
      </c>
      <c r="C358" s="59">
        <v>0.8</v>
      </c>
      <c r="G358" s="12" t="s">
        <v>829</v>
      </c>
    </row>
    <row r="359" spans="1:7">
      <c r="A359" s="12" t="s">
        <v>359</v>
      </c>
      <c r="C359" s="59">
        <v>0.8</v>
      </c>
      <c r="G359" s="12" t="s">
        <v>831</v>
      </c>
    </row>
    <row r="360" spans="1:7">
      <c r="A360" s="12" t="s">
        <v>360</v>
      </c>
      <c r="C360" s="59">
        <v>0.8</v>
      </c>
      <c r="G360" s="12" t="s">
        <v>833</v>
      </c>
    </row>
    <row r="361" spans="1:7">
      <c r="A361" s="12" t="s">
        <v>361</v>
      </c>
      <c r="C361" s="59">
        <v>0.8</v>
      </c>
      <c r="G361" s="12" t="s">
        <v>836</v>
      </c>
    </row>
    <row r="362" spans="1:7">
      <c r="A362" s="12" t="s">
        <v>362</v>
      </c>
      <c r="C362" s="59">
        <v>0.8</v>
      </c>
      <c r="G362" s="12" t="s">
        <v>838</v>
      </c>
    </row>
    <row r="363" spans="1:7">
      <c r="A363" s="12" t="s">
        <v>548</v>
      </c>
      <c r="C363" s="59">
        <v>0.8</v>
      </c>
      <c r="G363" s="12" t="s">
        <v>840</v>
      </c>
    </row>
    <row r="364" spans="1:7">
      <c r="A364" s="12" t="s">
        <v>363</v>
      </c>
      <c r="C364" s="59">
        <v>0.8</v>
      </c>
      <c r="G364" s="12" t="s">
        <v>842</v>
      </c>
    </row>
    <row r="365" spans="1:7">
      <c r="A365" s="12" t="s">
        <v>364</v>
      </c>
      <c r="C365" s="59">
        <v>0.8</v>
      </c>
      <c r="G365" s="12" t="s">
        <v>844</v>
      </c>
    </row>
    <row r="366" spans="1:7">
      <c r="A366" s="12" t="s">
        <v>365</v>
      </c>
      <c r="C366" s="59">
        <v>0.8</v>
      </c>
      <c r="G366" s="12" t="s">
        <v>846</v>
      </c>
    </row>
    <row r="367" spans="1:7">
      <c r="A367" s="12" t="s">
        <v>366</v>
      </c>
      <c r="C367" s="59">
        <v>0.95</v>
      </c>
      <c r="G367" s="12" t="s">
        <v>848</v>
      </c>
    </row>
    <row r="368" spans="1:7">
      <c r="A368" s="12" t="s">
        <v>367</v>
      </c>
      <c r="C368" s="59">
        <v>0.95</v>
      </c>
      <c r="G368" s="12" t="s">
        <v>850</v>
      </c>
    </row>
    <row r="369" spans="1:7">
      <c r="A369" s="12" t="s">
        <v>370</v>
      </c>
      <c r="C369" s="59">
        <v>0.65</v>
      </c>
      <c r="G369" s="12" t="s">
        <v>851</v>
      </c>
    </row>
    <row r="370" spans="1:7">
      <c r="A370" s="12" t="s">
        <v>549</v>
      </c>
      <c r="C370" s="59">
        <v>0.8</v>
      </c>
      <c r="G370" s="12" t="s">
        <v>853</v>
      </c>
    </row>
    <row r="371" spans="1:7">
      <c r="A371" s="12" t="s">
        <v>405</v>
      </c>
      <c r="C371" s="59">
        <v>0.8</v>
      </c>
      <c r="G371" s="12" t="s">
        <v>855</v>
      </c>
    </row>
    <row r="372" spans="1:7">
      <c r="A372" s="12" t="s">
        <v>406</v>
      </c>
      <c r="C372" s="59">
        <v>0.8</v>
      </c>
      <c r="G372" s="12" t="s">
        <v>857</v>
      </c>
    </row>
    <row r="373" spans="1:7">
      <c r="A373" s="12" t="s">
        <v>538</v>
      </c>
      <c r="C373" s="59">
        <v>0.8</v>
      </c>
      <c r="G373" s="12" t="s">
        <v>859</v>
      </c>
    </row>
    <row r="374" spans="1:7">
      <c r="A374" s="12" t="s">
        <v>407</v>
      </c>
      <c r="C374" s="59">
        <v>0.8</v>
      </c>
      <c r="G374" s="12" t="s">
        <v>861</v>
      </c>
    </row>
    <row r="375" spans="1:7">
      <c r="A375" s="12" t="s">
        <v>408</v>
      </c>
      <c r="C375" s="59">
        <v>0.8</v>
      </c>
      <c r="G375" s="12" t="s">
        <v>863</v>
      </c>
    </row>
    <row r="376" spans="1:7">
      <c r="A376" s="12" t="s">
        <v>409</v>
      </c>
      <c r="C376" s="59">
        <v>0.8</v>
      </c>
      <c r="G376" s="12" t="s">
        <v>865</v>
      </c>
    </row>
    <row r="377" spans="1:7">
      <c r="A377" s="12" t="s">
        <v>410</v>
      </c>
      <c r="C377" s="59">
        <v>0.8</v>
      </c>
      <c r="G377" s="12" t="s">
        <v>867</v>
      </c>
    </row>
    <row r="378" spans="1:7">
      <c r="A378" s="12" t="s">
        <v>411</v>
      </c>
      <c r="C378" s="59">
        <v>0.8</v>
      </c>
      <c r="G378" s="12" t="s">
        <v>869</v>
      </c>
    </row>
    <row r="379" spans="1:7">
      <c r="A379" s="12" t="s">
        <v>424</v>
      </c>
      <c r="C379" s="59">
        <v>0.8</v>
      </c>
      <c r="G379" s="12" t="s">
        <v>871</v>
      </c>
    </row>
    <row r="380" spans="1:7">
      <c r="A380" s="12" t="s">
        <v>425</v>
      </c>
      <c r="C380" s="59">
        <v>0.8</v>
      </c>
      <c r="G380" s="12" t="s">
        <v>873</v>
      </c>
    </row>
    <row r="381" spans="1:7">
      <c r="A381" s="153" t="s">
        <v>594</v>
      </c>
      <c r="C381" s="284"/>
    </row>
    <row r="382" spans="1:7">
      <c r="A382" s="12" t="s">
        <v>371</v>
      </c>
      <c r="C382" s="59">
        <v>0.8</v>
      </c>
      <c r="G382" s="12" t="s">
        <v>875</v>
      </c>
    </row>
    <row r="383" spans="1:7">
      <c r="A383" s="12" t="s">
        <v>372</v>
      </c>
      <c r="C383" s="59">
        <v>0.8</v>
      </c>
      <c r="G383" s="12" t="s">
        <v>877</v>
      </c>
    </row>
    <row r="384" spans="1:7">
      <c r="A384" s="12" t="s">
        <v>373</v>
      </c>
      <c r="C384" s="59">
        <v>0.8</v>
      </c>
      <c r="G384" s="12" t="s">
        <v>879</v>
      </c>
    </row>
    <row r="385" spans="1:7">
      <c r="A385" s="12" t="s">
        <v>593</v>
      </c>
      <c r="C385" s="59">
        <v>0.8</v>
      </c>
      <c r="G385" s="12" t="s">
        <v>881</v>
      </c>
    </row>
    <row r="386" spans="1:7">
      <c r="A386" s="12" t="s">
        <v>591</v>
      </c>
      <c r="C386" s="59">
        <v>0.79</v>
      </c>
      <c r="G386" s="12" t="s">
        <v>883</v>
      </c>
    </row>
    <row r="387" spans="1:7">
      <c r="A387" s="12" t="s">
        <v>592</v>
      </c>
      <c r="C387" s="59">
        <v>0.79</v>
      </c>
      <c r="G387" s="12" t="s">
        <v>885</v>
      </c>
    </row>
    <row r="388" spans="1:7">
      <c r="A388" s="153" t="s">
        <v>596</v>
      </c>
      <c r="C388" s="284"/>
    </row>
    <row r="389" spans="1:7">
      <c r="A389" s="12" t="s">
        <v>368</v>
      </c>
      <c r="C389" s="59">
        <v>0.35</v>
      </c>
      <c r="G389" s="12" t="s">
        <v>887</v>
      </c>
    </row>
    <row r="390" spans="1:7">
      <c r="A390" s="12" t="s">
        <v>369</v>
      </c>
      <c r="C390" s="59">
        <v>0.35</v>
      </c>
      <c r="G390" s="12" t="s">
        <v>889</v>
      </c>
    </row>
    <row r="391" spans="1:7">
      <c r="A391" s="12" t="s">
        <v>567</v>
      </c>
      <c r="C391" s="59">
        <v>0.8</v>
      </c>
      <c r="G391" s="12" t="s">
        <v>891</v>
      </c>
    </row>
    <row r="392" spans="1:7">
      <c r="A392" s="12" t="s">
        <v>568</v>
      </c>
      <c r="C392" s="59">
        <v>0.8</v>
      </c>
      <c r="G392" s="12" t="s">
        <v>893</v>
      </c>
    </row>
    <row r="393" spans="1:7">
      <c r="A393" s="12" t="s">
        <v>375</v>
      </c>
      <c r="C393" s="59">
        <v>0.16</v>
      </c>
      <c r="G393" s="12" t="s">
        <v>895</v>
      </c>
    </row>
    <row r="394" spans="1:7">
      <c r="A394" s="12" t="s">
        <v>379</v>
      </c>
      <c r="C394" s="55">
        <v>0.32</v>
      </c>
      <c r="G394" s="12" t="s">
        <v>897</v>
      </c>
    </row>
    <row r="395" spans="1:7" s="15" customFormat="1">
      <c r="A395" s="12" t="s">
        <v>387</v>
      </c>
      <c r="C395" s="55">
        <v>0.1</v>
      </c>
      <c r="G395" s="12" t="s">
        <v>899</v>
      </c>
    </row>
    <row r="396" spans="1:7" s="15" customFormat="1">
      <c r="A396" s="12" t="s">
        <v>390</v>
      </c>
      <c r="C396" s="55">
        <v>0.35</v>
      </c>
      <c r="G396" s="12" t="s">
        <v>901</v>
      </c>
    </row>
    <row r="397" spans="1:7">
      <c r="A397" s="12" t="s">
        <v>431</v>
      </c>
      <c r="C397" s="55">
        <v>0.15</v>
      </c>
      <c r="G397" s="12" t="s">
        <v>903</v>
      </c>
    </row>
    <row r="398" spans="1:7">
      <c r="A398" s="12" t="s">
        <v>432</v>
      </c>
      <c r="C398" s="59">
        <v>0.22</v>
      </c>
      <c r="G398" s="12" t="s">
        <v>905</v>
      </c>
    </row>
    <row r="399" spans="1:7">
      <c r="A399" s="12" t="s">
        <v>433</v>
      </c>
      <c r="C399" s="59">
        <v>0.15</v>
      </c>
      <c r="G399" s="12" t="s">
        <v>907</v>
      </c>
    </row>
    <row r="400" spans="1:7">
      <c r="A400" s="12" t="s">
        <v>391</v>
      </c>
      <c r="C400" s="59">
        <v>0.8</v>
      </c>
      <c r="G400" s="12" t="s">
        <v>909</v>
      </c>
    </row>
    <row r="401" spans="1:7">
      <c r="A401" s="12" t="s">
        <v>394</v>
      </c>
      <c r="C401" s="59">
        <v>0.1</v>
      </c>
      <c r="G401" s="12" t="s">
        <v>911</v>
      </c>
    </row>
    <row r="402" spans="1:7">
      <c r="A402" s="12" t="s">
        <v>398</v>
      </c>
      <c r="C402" s="59">
        <v>0.1</v>
      </c>
      <c r="G402" s="12" t="s">
        <v>913</v>
      </c>
    </row>
    <row r="403" spans="1:7">
      <c r="A403" s="12" t="s">
        <v>402</v>
      </c>
      <c r="C403" s="59">
        <v>0.1</v>
      </c>
      <c r="G403" s="12" t="s">
        <v>915</v>
      </c>
    </row>
    <row r="404" spans="1:7">
      <c r="A404" s="153" t="s">
        <v>597</v>
      </c>
      <c r="C404" s="284"/>
    </row>
    <row r="405" spans="1:7">
      <c r="A405" s="12" t="s">
        <v>413</v>
      </c>
      <c r="C405" s="59">
        <v>0.35</v>
      </c>
      <c r="G405" s="12" t="s">
        <v>917</v>
      </c>
    </row>
    <row r="406" spans="1:7">
      <c r="A406" s="12" t="s">
        <v>414</v>
      </c>
      <c r="C406" s="59">
        <v>0.35</v>
      </c>
      <c r="G406" s="12" t="s">
        <v>919</v>
      </c>
    </row>
    <row r="407" spans="1:7">
      <c r="A407" s="12" t="s">
        <v>415</v>
      </c>
      <c r="C407" s="59">
        <v>0.35</v>
      </c>
      <c r="G407" s="12" t="s">
        <v>921</v>
      </c>
    </row>
    <row r="408" spans="1:7">
      <c r="A408" s="12" t="s">
        <v>416</v>
      </c>
      <c r="C408" s="59">
        <v>0.35</v>
      </c>
      <c r="G408" s="12" t="s">
        <v>923</v>
      </c>
    </row>
    <row r="409" spans="1:7">
      <c r="A409" s="12" t="s">
        <v>417</v>
      </c>
      <c r="C409" s="59">
        <v>0.35</v>
      </c>
      <c r="G409" s="12" t="s">
        <v>925</v>
      </c>
    </row>
    <row r="410" spans="1:7">
      <c r="A410" s="12" t="s">
        <v>418</v>
      </c>
      <c r="C410" s="59">
        <v>0.35</v>
      </c>
      <c r="G410" s="12" t="s">
        <v>927</v>
      </c>
    </row>
    <row r="411" spans="1:7">
      <c r="A411" s="12" t="s">
        <v>586</v>
      </c>
      <c r="C411" s="59">
        <v>0.35</v>
      </c>
      <c r="G411" s="12" t="s">
        <v>929</v>
      </c>
    </row>
    <row r="412" spans="1:7">
      <c r="A412" s="12" t="s">
        <v>587</v>
      </c>
      <c r="C412" s="59">
        <v>0.35</v>
      </c>
      <c r="G412" s="12" t="s">
        <v>931</v>
      </c>
    </row>
    <row r="413" spans="1:7">
      <c r="A413" s="12" t="s">
        <v>588</v>
      </c>
      <c r="C413" s="59">
        <v>0.35</v>
      </c>
      <c r="G413" s="12" t="s">
        <v>933</v>
      </c>
    </row>
    <row r="414" spans="1:7">
      <c r="A414" s="12" t="s">
        <v>589</v>
      </c>
      <c r="C414" s="59">
        <v>0.35</v>
      </c>
      <c r="G414" s="12" t="s">
        <v>935</v>
      </c>
    </row>
    <row r="415" spans="1:7">
      <c r="A415" s="12" t="s">
        <v>590</v>
      </c>
      <c r="C415" s="59">
        <v>0.35</v>
      </c>
      <c r="G415" s="12" t="s">
        <v>937</v>
      </c>
    </row>
    <row r="416" spans="1:7">
      <c r="A416" s="12" t="s">
        <v>419</v>
      </c>
      <c r="C416" s="59">
        <v>0.35</v>
      </c>
      <c r="G416" s="12" t="s">
        <v>939</v>
      </c>
    </row>
    <row r="417" spans="1:7">
      <c r="A417" s="12" t="s">
        <v>420</v>
      </c>
      <c r="C417" s="59">
        <v>0.35</v>
      </c>
      <c r="G417" s="12" t="s">
        <v>941</v>
      </c>
    </row>
    <row r="418" spans="1:7">
      <c r="A418" s="12" t="s">
        <v>421</v>
      </c>
      <c r="C418" s="59">
        <v>0.35</v>
      </c>
      <c r="G418" s="12" t="s">
        <v>943</v>
      </c>
    </row>
    <row r="419" spans="1:7">
      <c r="A419" s="12" t="s">
        <v>422</v>
      </c>
      <c r="C419" s="59">
        <v>0.35</v>
      </c>
      <c r="G419" s="12" t="s">
        <v>945</v>
      </c>
    </row>
    <row r="420" spans="1:7">
      <c r="A420" s="18" t="s">
        <v>423</v>
      </c>
      <c r="B420" s="18"/>
      <c r="C420" s="56">
        <v>0.35</v>
      </c>
      <c r="D420" s="18"/>
      <c r="E420" s="18"/>
      <c r="F420" s="18"/>
      <c r="G420" s="18" t="s">
        <v>947</v>
      </c>
    </row>
  </sheetData>
  <mergeCells count="3">
    <mergeCell ref="G5:G6"/>
    <mergeCell ref="G276:G277"/>
    <mergeCell ref="G350:G35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8C708-56D6-4AB2-9C7B-6A134B019680}">
  <sheetPr>
    <tabColor theme="9" tint="0.59999389629810485"/>
  </sheetPr>
  <dimension ref="A1:H170"/>
  <sheetViews>
    <sheetView showGridLines="0" zoomScale="85" zoomScaleNormal="85" workbookViewId="0">
      <pane ySplit="1" topLeftCell="A122" activePane="bottomLeft" state="frozen"/>
      <selection sqref="A1:XFD1048576"/>
      <selection pane="bottomLeft" activeCell="B166" sqref="B166"/>
    </sheetView>
  </sheetViews>
  <sheetFormatPr defaultRowHeight="14.25"/>
  <cols>
    <col min="2" max="2" width="28.86328125" bestFit="1" customWidth="1"/>
    <col min="3" max="3" width="72.59765625" bestFit="1" customWidth="1"/>
  </cols>
  <sheetData>
    <row r="1" spans="1:8" ht="23.25">
      <c r="A1" s="11" t="s">
        <v>129</v>
      </c>
    </row>
    <row r="3" spans="1:8">
      <c r="A3" s="13" t="s">
        <v>130</v>
      </c>
      <c r="B3" s="24"/>
      <c r="C3" s="25"/>
      <c r="D3" s="25"/>
      <c r="E3" s="25"/>
      <c r="F3" s="25"/>
      <c r="G3" s="25"/>
      <c r="H3" s="12"/>
    </row>
    <row r="4" spans="1:8" ht="14.65" thickBot="1">
      <c r="A4" s="16" t="s">
        <v>131</v>
      </c>
      <c r="B4" s="16" t="s">
        <v>132</v>
      </c>
      <c r="C4" s="16" t="s">
        <v>133</v>
      </c>
      <c r="D4" s="16" t="s">
        <v>134</v>
      </c>
      <c r="E4" s="16" t="s">
        <v>135</v>
      </c>
      <c r="F4" s="16" t="s">
        <v>136</v>
      </c>
      <c r="G4" s="16" t="s">
        <v>137</v>
      </c>
      <c r="H4" s="27" t="s">
        <v>138</v>
      </c>
    </row>
    <row r="5" spans="1:8" ht="52.5">
      <c r="A5" s="57" t="s">
        <v>139</v>
      </c>
      <c r="B5" s="57" t="s">
        <v>140</v>
      </c>
      <c r="C5" s="57" t="s">
        <v>5</v>
      </c>
      <c r="D5" s="57" t="s">
        <v>141</v>
      </c>
      <c r="E5" s="57" t="s">
        <v>142</v>
      </c>
      <c r="F5" s="57" t="s">
        <v>143</v>
      </c>
      <c r="G5" s="51" t="s">
        <v>144</v>
      </c>
      <c r="H5" s="51" t="s">
        <v>145</v>
      </c>
    </row>
    <row r="6" spans="1:8">
      <c r="A6" s="130" t="s">
        <v>463</v>
      </c>
      <c r="B6" s="73"/>
      <c r="C6" s="131"/>
      <c r="D6" s="131"/>
      <c r="E6" s="131"/>
      <c r="F6" s="131"/>
      <c r="G6" s="131"/>
      <c r="H6" s="131"/>
    </row>
    <row r="7" spans="1:8">
      <c r="A7" s="65" t="s">
        <v>464</v>
      </c>
      <c r="B7" t="s">
        <v>954</v>
      </c>
      <c r="C7" t="s">
        <v>993</v>
      </c>
      <c r="D7" t="s">
        <v>124</v>
      </c>
      <c r="E7" t="s">
        <v>465</v>
      </c>
    </row>
    <row r="8" spans="1:8">
      <c r="A8" s="65" t="s">
        <v>464</v>
      </c>
      <c r="B8" t="s">
        <v>955</v>
      </c>
      <c r="C8" t="s">
        <v>994</v>
      </c>
      <c r="D8" t="s">
        <v>124</v>
      </c>
      <c r="E8" t="s">
        <v>465</v>
      </c>
    </row>
    <row r="9" spans="1:8">
      <c r="A9" s="65" t="s">
        <v>464</v>
      </c>
      <c r="B9" t="s">
        <v>956</v>
      </c>
      <c r="C9" t="s">
        <v>995</v>
      </c>
      <c r="D9" t="s">
        <v>124</v>
      </c>
      <c r="E9" t="s">
        <v>465</v>
      </c>
    </row>
    <row r="10" spans="1:8">
      <c r="A10" s="65" t="s">
        <v>464</v>
      </c>
      <c r="B10" t="s">
        <v>957</v>
      </c>
      <c r="C10" t="s">
        <v>996</v>
      </c>
      <c r="D10" t="s">
        <v>124</v>
      </c>
      <c r="E10" t="s">
        <v>465</v>
      </c>
    </row>
    <row r="11" spans="1:8">
      <c r="A11" s="65" t="s">
        <v>464</v>
      </c>
      <c r="B11" t="s">
        <v>958</v>
      </c>
      <c r="C11" t="s">
        <v>997</v>
      </c>
      <c r="D11" t="s">
        <v>124</v>
      </c>
      <c r="E11" t="s">
        <v>465</v>
      </c>
    </row>
    <row r="12" spans="1:8">
      <c r="A12" s="65" t="s">
        <v>464</v>
      </c>
      <c r="B12" t="s">
        <v>959</v>
      </c>
      <c r="C12" t="s">
        <v>998</v>
      </c>
      <c r="D12" t="s">
        <v>124</v>
      </c>
      <c r="E12" t="s">
        <v>465</v>
      </c>
    </row>
    <row r="13" spans="1:8">
      <c r="A13" s="65" t="s">
        <v>464</v>
      </c>
      <c r="B13" t="s">
        <v>960</v>
      </c>
      <c r="C13" t="s">
        <v>999</v>
      </c>
      <c r="D13" t="s">
        <v>124</v>
      </c>
      <c r="E13" t="s">
        <v>465</v>
      </c>
    </row>
    <row r="14" spans="1:8">
      <c r="A14" s="65" t="s">
        <v>464</v>
      </c>
      <c r="B14" t="s">
        <v>961</v>
      </c>
      <c r="C14" t="s">
        <v>1000</v>
      </c>
      <c r="D14" t="s">
        <v>124</v>
      </c>
      <c r="E14" t="s">
        <v>465</v>
      </c>
    </row>
    <row r="15" spans="1:8">
      <c r="A15" s="65" t="s">
        <v>464</v>
      </c>
      <c r="B15" t="s">
        <v>962</v>
      </c>
      <c r="C15" t="s">
        <v>1001</v>
      </c>
      <c r="D15" t="s">
        <v>124</v>
      </c>
      <c r="E15" t="s">
        <v>465</v>
      </c>
    </row>
    <row r="16" spans="1:8">
      <c r="A16" s="65" t="s">
        <v>464</v>
      </c>
      <c r="B16" t="s">
        <v>963</v>
      </c>
      <c r="C16" t="s">
        <v>1002</v>
      </c>
      <c r="D16" t="s">
        <v>124</v>
      </c>
      <c r="E16" t="s">
        <v>465</v>
      </c>
    </row>
    <row r="17" spans="1:8">
      <c r="A17" s="65" t="s">
        <v>464</v>
      </c>
      <c r="B17" t="s">
        <v>964</v>
      </c>
      <c r="C17" t="s">
        <v>1003</v>
      </c>
      <c r="D17" t="s">
        <v>124</v>
      </c>
      <c r="E17" t="s">
        <v>465</v>
      </c>
    </row>
    <row r="18" spans="1:8">
      <c r="A18" s="65" t="s">
        <v>464</v>
      </c>
      <c r="B18" t="s">
        <v>965</v>
      </c>
      <c r="C18" t="s">
        <v>1004</v>
      </c>
      <c r="D18" t="s">
        <v>124</v>
      </c>
      <c r="E18" t="s">
        <v>465</v>
      </c>
    </row>
    <row r="19" spans="1:8">
      <c r="A19" s="65" t="s">
        <v>464</v>
      </c>
      <c r="B19" t="s">
        <v>966</v>
      </c>
      <c r="C19" t="s">
        <v>1005</v>
      </c>
      <c r="D19" t="s">
        <v>124</v>
      </c>
      <c r="E19" t="s">
        <v>465</v>
      </c>
    </row>
    <row r="20" spans="1:8">
      <c r="A20" s="65" t="s">
        <v>464</v>
      </c>
      <c r="B20" t="s">
        <v>967</v>
      </c>
      <c r="C20" t="s">
        <v>1006</v>
      </c>
      <c r="D20" t="s">
        <v>124</v>
      </c>
      <c r="E20" t="s">
        <v>465</v>
      </c>
    </row>
    <row r="21" spans="1:8">
      <c r="A21" s="65" t="s">
        <v>464</v>
      </c>
      <c r="B21" t="s">
        <v>968</v>
      </c>
      <c r="C21" t="s">
        <v>1007</v>
      </c>
      <c r="D21" t="s">
        <v>124</v>
      </c>
      <c r="E21" t="s">
        <v>465</v>
      </c>
    </row>
    <row r="22" spans="1:8">
      <c r="A22" s="130" t="s">
        <v>468</v>
      </c>
      <c r="B22" s="73"/>
      <c r="C22" s="131"/>
      <c r="D22" s="131"/>
      <c r="E22" s="131"/>
      <c r="F22" s="131"/>
      <c r="G22" s="131"/>
      <c r="H22" s="131"/>
    </row>
    <row r="23" spans="1:8">
      <c r="A23" s="132" t="s">
        <v>464</v>
      </c>
      <c r="B23" s="132" t="s">
        <v>666</v>
      </c>
      <c r="C23" s="132" t="s">
        <v>667</v>
      </c>
      <c r="D23" s="132" t="s">
        <v>124</v>
      </c>
      <c r="E23" s="132" t="s">
        <v>147</v>
      </c>
      <c r="F23" s="79" t="s">
        <v>450</v>
      </c>
      <c r="G23" s="132"/>
      <c r="H23" s="132"/>
    </row>
    <row r="24" spans="1:8">
      <c r="A24" s="133" t="s">
        <v>464</v>
      </c>
      <c r="B24" s="133" t="s">
        <v>668</v>
      </c>
      <c r="C24" s="133" t="s">
        <v>669</v>
      </c>
      <c r="D24" s="133" t="s">
        <v>124</v>
      </c>
      <c r="E24" s="133" t="s">
        <v>147</v>
      </c>
      <c r="F24" s="79" t="s">
        <v>450</v>
      </c>
      <c r="G24" s="133"/>
      <c r="H24" s="133"/>
    </row>
    <row r="25" spans="1:8">
      <c r="A25" s="130" t="s">
        <v>467</v>
      </c>
      <c r="B25" s="73"/>
      <c r="C25" s="131"/>
      <c r="D25" s="131"/>
      <c r="E25" s="131"/>
      <c r="F25" s="131"/>
      <c r="G25" s="131"/>
      <c r="H25" s="131"/>
    </row>
    <row r="26" spans="1:8">
      <c r="A26" s="31" t="s">
        <v>86</v>
      </c>
      <c r="B26" s="31" t="s">
        <v>692</v>
      </c>
      <c r="C26" s="31" t="s">
        <v>693</v>
      </c>
      <c r="D26" s="31" t="s">
        <v>124</v>
      </c>
      <c r="E26" s="31" t="s">
        <v>147</v>
      </c>
      <c r="F26" s="127" t="s">
        <v>450</v>
      </c>
      <c r="G26" s="31"/>
      <c r="H26" s="31"/>
    </row>
    <row r="27" spans="1:8">
      <c r="A27" s="30" t="s">
        <v>86</v>
      </c>
      <c r="B27" s="30" t="s">
        <v>694</v>
      </c>
      <c r="C27" s="30" t="s">
        <v>695</v>
      </c>
      <c r="D27" s="30" t="s">
        <v>124</v>
      </c>
      <c r="E27" s="30" t="s">
        <v>147</v>
      </c>
      <c r="F27" s="128" t="s">
        <v>450</v>
      </c>
      <c r="G27" s="30"/>
      <c r="H27" s="30"/>
    </row>
    <row r="28" spans="1:8">
      <c r="A28" s="30" t="s">
        <v>86</v>
      </c>
      <c r="B28" s="30" t="s">
        <v>698</v>
      </c>
      <c r="C28" s="30" t="s">
        <v>699</v>
      </c>
      <c r="D28" s="30" t="s">
        <v>124</v>
      </c>
      <c r="E28" s="30" t="s">
        <v>147</v>
      </c>
      <c r="F28" s="128" t="s">
        <v>450</v>
      </c>
      <c r="G28" s="30"/>
      <c r="H28" s="30"/>
    </row>
    <row r="29" spans="1:8">
      <c r="A29" s="30" t="s">
        <v>86</v>
      </c>
      <c r="B29" s="30" t="s">
        <v>700</v>
      </c>
      <c r="C29" s="30" t="s">
        <v>701</v>
      </c>
      <c r="D29" s="30" t="s">
        <v>124</v>
      </c>
      <c r="E29" s="30" t="s">
        <v>147</v>
      </c>
      <c r="F29" s="128" t="s">
        <v>450</v>
      </c>
      <c r="G29" s="30"/>
      <c r="H29" s="30"/>
    </row>
    <row r="30" spans="1:8">
      <c r="A30" s="30" t="s">
        <v>86</v>
      </c>
      <c r="B30" s="30" t="s">
        <v>702</v>
      </c>
      <c r="C30" s="30" t="s">
        <v>703</v>
      </c>
      <c r="D30" s="30" t="s">
        <v>124</v>
      </c>
      <c r="E30" s="30" t="s">
        <v>147</v>
      </c>
      <c r="F30" s="128" t="s">
        <v>450</v>
      </c>
      <c r="G30" s="30"/>
      <c r="H30" s="30"/>
    </row>
    <row r="31" spans="1:8">
      <c r="A31" s="30" t="s">
        <v>86</v>
      </c>
      <c r="B31" s="30" t="s">
        <v>704</v>
      </c>
      <c r="C31" s="30" t="s">
        <v>705</v>
      </c>
      <c r="D31" s="30" t="s">
        <v>124</v>
      </c>
      <c r="E31" s="30" t="s">
        <v>147</v>
      </c>
      <c r="F31" s="79" t="s">
        <v>450</v>
      </c>
      <c r="G31" s="28"/>
      <c r="H31" s="28"/>
    </row>
    <row r="32" spans="1:8">
      <c r="A32" s="30" t="s">
        <v>86</v>
      </c>
      <c r="B32" s="30" t="s">
        <v>706</v>
      </c>
      <c r="C32" s="30" t="s">
        <v>707</v>
      </c>
      <c r="D32" s="30" t="s">
        <v>124</v>
      </c>
      <c r="E32" s="30" t="s">
        <v>147</v>
      </c>
      <c r="F32" s="79" t="s">
        <v>450</v>
      </c>
      <c r="G32" s="28"/>
      <c r="H32" s="28"/>
    </row>
    <row r="33" spans="1:8">
      <c r="A33" s="30" t="s">
        <v>86</v>
      </c>
      <c r="B33" s="30" t="s">
        <v>708</v>
      </c>
      <c r="C33" s="30" t="s">
        <v>709</v>
      </c>
      <c r="D33" s="30" t="s">
        <v>124</v>
      </c>
      <c r="E33" s="30" t="s">
        <v>147</v>
      </c>
      <c r="F33" s="79" t="s">
        <v>450</v>
      </c>
      <c r="G33" s="28"/>
      <c r="H33" s="28"/>
    </row>
    <row r="34" spans="1:8">
      <c r="A34" s="30" t="s">
        <v>86</v>
      </c>
      <c r="B34" s="30" t="s">
        <v>710</v>
      </c>
      <c r="C34" s="30" t="s">
        <v>711</v>
      </c>
      <c r="D34" s="30" t="s">
        <v>124</v>
      </c>
      <c r="E34" s="30" t="s">
        <v>147</v>
      </c>
      <c r="F34" s="128" t="s">
        <v>462</v>
      </c>
      <c r="G34" s="30"/>
      <c r="H34" s="30"/>
    </row>
    <row r="35" spans="1:8">
      <c r="A35" s="30" t="s">
        <v>86</v>
      </c>
      <c r="B35" s="30" t="s">
        <v>712</v>
      </c>
      <c r="C35" s="30" t="s">
        <v>713</v>
      </c>
      <c r="D35" s="30" t="s">
        <v>124</v>
      </c>
      <c r="E35" s="30" t="s">
        <v>147</v>
      </c>
      <c r="F35" s="128" t="s">
        <v>450</v>
      </c>
      <c r="G35" s="30"/>
      <c r="H35" s="30"/>
    </row>
    <row r="36" spans="1:8">
      <c r="A36" s="31" t="s">
        <v>86</v>
      </c>
      <c r="B36" s="31" t="s">
        <v>736</v>
      </c>
      <c r="C36" s="31" t="s">
        <v>737</v>
      </c>
      <c r="D36" s="31" t="s">
        <v>124</v>
      </c>
      <c r="E36" s="31" t="s">
        <v>147</v>
      </c>
      <c r="F36" s="127" t="s">
        <v>450</v>
      </c>
      <c r="G36" s="31"/>
      <c r="H36" s="31"/>
    </row>
    <row r="37" spans="1:8">
      <c r="A37" s="30" t="s">
        <v>86</v>
      </c>
      <c r="B37" s="30" t="s">
        <v>738</v>
      </c>
      <c r="C37" s="30" t="s">
        <v>739</v>
      </c>
      <c r="D37" s="30" t="s">
        <v>124</v>
      </c>
      <c r="E37" s="30" t="s">
        <v>147</v>
      </c>
      <c r="F37" s="128" t="s">
        <v>450</v>
      </c>
      <c r="G37" s="30"/>
      <c r="H37" s="30"/>
    </row>
    <row r="38" spans="1:8">
      <c r="A38" s="30" t="s">
        <v>86</v>
      </c>
      <c r="B38" s="30" t="s">
        <v>742</v>
      </c>
      <c r="C38" s="30" t="s">
        <v>743</v>
      </c>
      <c r="D38" s="30" t="s">
        <v>124</v>
      </c>
      <c r="E38" s="30" t="s">
        <v>147</v>
      </c>
      <c r="F38" s="128" t="s">
        <v>450</v>
      </c>
      <c r="G38" s="30"/>
      <c r="H38" s="30"/>
    </row>
    <row r="39" spans="1:8">
      <c r="A39" s="30" t="s">
        <v>86</v>
      </c>
      <c r="B39" s="30" t="s">
        <v>744</v>
      </c>
      <c r="C39" s="30" t="s">
        <v>745</v>
      </c>
      <c r="D39" s="30" t="s">
        <v>124</v>
      </c>
      <c r="E39" s="30" t="s">
        <v>147</v>
      </c>
      <c r="F39" s="128" t="s">
        <v>450</v>
      </c>
      <c r="G39" s="30"/>
      <c r="H39" s="30"/>
    </row>
    <row r="40" spans="1:8">
      <c r="A40" s="30" t="s">
        <v>86</v>
      </c>
      <c r="B40" s="30" t="s">
        <v>746</v>
      </c>
      <c r="C40" s="30" t="s">
        <v>747</v>
      </c>
      <c r="D40" s="30" t="s">
        <v>124</v>
      </c>
      <c r="E40" s="30" t="s">
        <v>147</v>
      </c>
      <c r="F40" s="128" t="s">
        <v>450</v>
      </c>
      <c r="G40" s="30"/>
      <c r="H40" s="30"/>
    </row>
    <row r="41" spans="1:8">
      <c r="A41" s="30" t="s">
        <v>86</v>
      </c>
      <c r="B41" s="30" t="s">
        <v>748</v>
      </c>
      <c r="C41" s="30" t="s">
        <v>749</v>
      </c>
      <c r="D41" s="30" t="s">
        <v>124</v>
      </c>
      <c r="E41" s="30" t="s">
        <v>147</v>
      </c>
      <c r="F41" s="128" t="s">
        <v>450</v>
      </c>
      <c r="G41" s="30"/>
      <c r="H41" s="30"/>
    </row>
    <row r="42" spans="1:8">
      <c r="A42" s="30" t="s">
        <v>86</v>
      </c>
      <c r="B42" s="30" t="s">
        <v>750</v>
      </c>
      <c r="C42" s="30" t="s">
        <v>751</v>
      </c>
      <c r="D42" s="30" t="s">
        <v>124</v>
      </c>
      <c r="E42" s="30" t="s">
        <v>147</v>
      </c>
      <c r="F42" s="128" t="s">
        <v>450</v>
      </c>
      <c r="G42" s="30"/>
      <c r="H42" s="30"/>
    </row>
    <row r="43" spans="1:8">
      <c r="A43" s="30" t="s">
        <v>86</v>
      </c>
      <c r="B43" s="30" t="s">
        <v>752</v>
      </c>
      <c r="C43" s="30" t="s">
        <v>753</v>
      </c>
      <c r="D43" s="30" t="s">
        <v>124</v>
      </c>
      <c r="E43" s="30" t="s">
        <v>147</v>
      </c>
      <c r="F43" s="128" t="s">
        <v>450</v>
      </c>
      <c r="G43" s="30"/>
      <c r="H43" s="30"/>
    </row>
    <row r="44" spans="1:8">
      <c r="A44" s="30" t="s">
        <v>86</v>
      </c>
      <c r="B44" s="30" t="s">
        <v>754</v>
      </c>
      <c r="C44" s="30" t="s">
        <v>755</v>
      </c>
      <c r="D44" s="30" t="s">
        <v>124</v>
      </c>
      <c r="E44" s="30" t="s">
        <v>147</v>
      </c>
      <c r="F44" s="128" t="s">
        <v>462</v>
      </c>
      <c r="G44" s="30"/>
      <c r="H44" s="30"/>
    </row>
    <row r="45" spans="1:8">
      <c r="A45" s="53" t="s">
        <v>86</v>
      </c>
      <c r="B45" s="53" t="s">
        <v>756</v>
      </c>
      <c r="C45" s="53" t="s">
        <v>757</v>
      </c>
      <c r="D45" s="53" t="s">
        <v>124</v>
      </c>
      <c r="E45" s="53" t="s">
        <v>147</v>
      </c>
      <c r="F45" s="129" t="s">
        <v>450</v>
      </c>
      <c r="G45" s="53"/>
      <c r="H45" s="53"/>
    </row>
    <row r="46" spans="1:8">
      <c r="A46" s="31" t="s">
        <v>146</v>
      </c>
      <c r="B46" s="31" t="s">
        <v>670</v>
      </c>
      <c r="C46" s="31" t="s">
        <v>671</v>
      </c>
      <c r="D46" s="31" t="s">
        <v>124</v>
      </c>
      <c r="E46" s="31" t="s">
        <v>147</v>
      </c>
      <c r="F46" s="127" t="s">
        <v>450</v>
      </c>
      <c r="G46" s="31"/>
      <c r="H46" s="31"/>
    </row>
    <row r="47" spans="1:8">
      <c r="A47" s="30" t="s">
        <v>146</v>
      </c>
      <c r="B47" s="30" t="s">
        <v>672</v>
      </c>
      <c r="C47" s="30" t="s">
        <v>673</v>
      </c>
      <c r="D47" s="30" t="s">
        <v>124</v>
      </c>
      <c r="E47" s="30" t="s">
        <v>147</v>
      </c>
      <c r="F47" s="128" t="s">
        <v>450</v>
      </c>
      <c r="G47" s="30"/>
      <c r="H47" s="30"/>
    </row>
    <row r="48" spans="1:8">
      <c r="A48" s="30" t="s">
        <v>146</v>
      </c>
      <c r="B48" s="30" t="s">
        <v>676</v>
      </c>
      <c r="C48" s="30" t="s">
        <v>677</v>
      </c>
      <c r="D48" s="30" t="s">
        <v>124</v>
      </c>
      <c r="E48" s="30" t="s">
        <v>147</v>
      </c>
      <c r="F48" s="128" t="s">
        <v>450</v>
      </c>
      <c r="G48" s="30"/>
      <c r="H48" s="30"/>
    </row>
    <row r="49" spans="1:8">
      <c r="A49" s="30" t="s">
        <v>146</v>
      </c>
      <c r="B49" s="30" t="s">
        <v>678</v>
      </c>
      <c r="C49" s="30" t="s">
        <v>679</v>
      </c>
      <c r="D49" s="30" t="s">
        <v>124</v>
      </c>
      <c r="E49" s="30" t="s">
        <v>147</v>
      </c>
      <c r="F49" s="128" t="s">
        <v>450</v>
      </c>
      <c r="G49" s="30"/>
      <c r="H49" s="30"/>
    </row>
    <row r="50" spans="1:8">
      <c r="A50" s="30" t="s">
        <v>146</v>
      </c>
      <c r="B50" s="30" t="s">
        <v>680</v>
      </c>
      <c r="C50" s="30" t="s">
        <v>681</v>
      </c>
      <c r="D50" s="30" t="s">
        <v>124</v>
      </c>
      <c r="E50" s="30" t="s">
        <v>147</v>
      </c>
      <c r="F50" s="128" t="s">
        <v>450</v>
      </c>
      <c r="G50" s="30"/>
      <c r="H50" s="30"/>
    </row>
    <row r="51" spans="1:8">
      <c r="A51" s="30" t="s">
        <v>146</v>
      </c>
      <c r="B51" s="30" t="s">
        <v>682</v>
      </c>
      <c r="C51" s="30" t="s">
        <v>683</v>
      </c>
      <c r="D51" s="30" t="s">
        <v>124</v>
      </c>
      <c r="E51" s="30" t="s">
        <v>147</v>
      </c>
      <c r="F51" s="128" t="s">
        <v>450</v>
      </c>
      <c r="G51" s="30"/>
      <c r="H51" s="30"/>
    </row>
    <row r="52" spans="1:8">
      <c r="A52" s="30" t="s">
        <v>146</v>
      </c>
      <c r="B52" s="30" t="s">
        <v>684</v>
      </c>
      <c r="C52" s="30" t="s">
        <v>685</v>
      </c>
      <c r="D52" s="30" t="s">
        <v>124</v>
      </c>
      <c r="E52" s="30" t="s">
        <v>147</v>
      </c>
      <c r="F52" s="128" t="s">
        <v>450</v>
      </c>
      <c r="G52" s="30"/>
      <c r="H52" s="30"/>
    </row>
    <row r="53" spans="1:8">
      <c r="A53" s="30" t="s">
        <v>146</v>
      </c>
      <c r="B53" s="30" t="s">
        <v>686</v>
      </c>
      <c r="C53" s="30" t="s">
        <v>687</v>
      </c>
      <c r="D53" s="30" t="s">
        <v>124</v>
      </c>
      <c r="E53" s="30" t="s">
        <v>147</v>
      </c>
      <c r="F53" s="128" t="s">
        <v>450</v>
      </c>
      <c r="G53" s="30"/>
      <c r="H53" s="30"/>
    </row>
    <row r="54" spans="1:8">
      <c r="A54" s="30" t="s">
        <v>146</v>
      </c>
      <c r="B54" s="30" t="s">
        <v>688</v>
      </c>
      <c r="C54" s="30" t="s">
        <v>689</v>
      </c>
      <c r="D54" s="30" t="s">
        <v>124</v>
      </c>
      <c r="E54" s="30" t="s">
        <v>147</v>
      </c>
      <c r="F54" s="128" t="s">
        <v>462</v>
      </c>
      <c r="G54" s="30"/>
      <c r="H54" s="30"/>
    </row>
    <row r="55" spans="1:8">
      <c r="A55" s="53" t="s">
        <v>146</v>
      </c>
      <c r="B55" s="53" t="s">
        <v>690</v>
      </c>
      <c r="C55" s="53" t="s">
        <v>691</v>
      </c>
      <c r="D55" s="53" t="s">
        <v>124</v>
      </c>
      <c r="E55" s="53" t="s">
        <v>147</v>
      </c>
      <c r="F55" s="129" t="s">
        <v>450</v>
      </c>
      <c r="G55" s="53"/>
      <c r="H55" s="53"/>
    </row>
    <row r="56" spans="1:8">
      <c r="A56" s="31" t="s">
        <v>146</v>
      </c>
      <c r="B56" s="31" t="s">
        <v>714</v>
      </c>
      <c r="C56" s="31" t="s">
        <v>715</v>
      </c>
      <c r="D56" s="31" t="s">
        <v>124</v>
      </c>
      <c r="E56" s="31" t="s">
        <v>147</v>
      </c>
      <c r="F56" s="127" t="s">
        <v>450</v>
      </c>
      <c r="G56" s="31"/>
      <c r="H56" s="31"/>
    </row>
    <row r="57" spans="1:8">
      <c r="A57" s="30" t="s">
        <v>146</v>
      </c>
      <c r="B57" s="30" t="s">
        <v>716</v>
      </c>
      <c r="C57" s="30" t="s">
        <v>717</v>
      </c>
      <c r="D57" s="30" t="s">
        <v>124</v>
      </c>
      <c r="E57" s="30" t="s">
        <v>147</v>
      </c>
      <c r="F57" s="128" t="s">
        <v>450</v>
      </c>
      <c r="G57" s="30"/>
      <c r="H57" s="30"/>
    </row>
    <row r="58" spans="1:8">
      <c r="A58" s="30" t="s">
        <v>146</v>
      </c>
      <c r="B58" s="30" t="s">
        <v>720</v>
      </c>
      <c r="C58" s="30" t="s">
        <v>721</v>
      </c>
      <c r="D58" s="30" t="s">
        <v>124</v>
      </c>
      <c r="E58" s="30" t="s">
        <v>147</v>
      </c>
      <c r="F58" s="128" t="s">
        <v>450</v>
      </c>
      <c r="G58" s="30"/>
      <c r="H58" s="30"/>
    </row>
    <row r="59" spans="1:8">
      <c r="A59" s="30" t="s">
        <v>146</v>
      </c>
      <c r="B59" s="30" t="s">
        <v>722</v>
      </c>
      <c r="C59" s="30" t="s">
        <v>723</v>
      </c>
      <c r="D59" s="30" t="s">
        <v>124</v>
      </c>
      <c r="E59" s="30" t="s">
        <v>147</v>
      </c>
      <c r="F59" s="128" t="s">
        <v>450</v>
      </c>
      <c r="G59" s="30"/>
      <c r="H59" s="30"/>
    </row>
    <row r="60" spans="1:8">
      <c r="A60" s="30" t="s">
        <v>146</v>
      </c>
      <c r="B60" s="30" t="s">
        <v>724</v>
      </c>
      <c r="C60" s="30" t="s">
        <v>725</v>
      </c>
      <c r="D60" s="30" t="s">
        <v>124</v>
      </c>
      <c r="E60" s="30" t="s">
        <v>147</v>
      </c>
      <c r="F60" s="128" t="s">
        <v>450</v>
      </c>
      <c r="G60" s="30"/>
      <c r="H60" s="30"/>
    </row>
    <row r="61" spans="1:8">
      <c r="A61" s="30" t="s">
        <v>146</v>
      </c>
      <c r="B61" s="30" t="s">
        <v>726</v>
      </c>
      <c r="C61" s="30" t="s">
        <v>727</v>
      </c>
      <c r="D61" s="30" t="s">
        <v>124</v>
      </c>
      <c r="E61" s="30" t="s">
        <v>147</v>
      </c>
      <c r="F61" s="128" t="s">
        <v>450</v>
      </c>
      <c r="G61" s="30"/>
      <c r="H61" s="30"/>
    </row>
    <row r="62" spans="1:8">
      <c r="A62" s="30" t="s">
        <v>146</v>
      </c>
      <c r="B62" s="30" t="s">
        <v>728</v>
      </c>
      <c r="C62" s="30" t="s">
        <v>729</v>
      </c>
      <c r="D62" s="30" t="s">
        <v>124</v>
      </c>
      <c r="E62" s="30" t="s">
        <v>147</v>
      </c>
      <c r="F62" s="128" t="s">
        <v>450</v>
      </c>
      <c r="G62" s="30"/>
      <c r="H62" s="30"/>
    </row>
    <row r="63" spans="1:8">
      <c r="A63" s="30" t="s">
        <v>146</v>
      </c>
      <c r="B63" s="30" t="s">
        <v>730</v>
      </c>
      <c r="C63" s="30" t="s">
        <v>731</v>
      </c>
      <c r="D63" s="30" t="s">
        <v>124</v>
      </c>
      <c r="E63" s="30" t="s">
        <v>147</v>
      </c>
      <c r="F63" s="128" t="s">
        <v>450</v>
      </c>
      <c r="G63" s="30"/>
      <c r="H63" s="30"/>
    </row>
    <row r="64" spans="1:8">
      <c r="A64" s="30" t="s">
        <v>146</v>
      </c>
      <c r="B64" s="30" t="s">
        <v>732</v>
      </c>
      <c r="C64" s="30" t="s">
        <v>733</v>
      </c>
      <c r="D64" s="30" t="s">
        <v>124</v>
      </c>
      <c r="E64" s="30" t="s">
        <v>147</v>
      </c>
      <c r="F64" s="128" t="s">
        <v>462</v>
      </c>
      <c r="G64" s="30"/>
      <c r="H64" s="30"/>
    </row>
    <row r="65" spans="1:8">
      <c r="A65" s="53" t="s">
        <v>146</v>
      </c>
      <c r="B65" s="53" t="s">
        <v>734</v>
      </c>
      <c r="C65" s="53" t="s">
        <v>735</v>
      </c>
      <c r="D65" s="53" t="s">
        <v>124</v>
      </c>
      <c r="E65" s="53" t="s">
        <v>147</v>
      </c>
      <c r="F65" s="129" t="s">
        <v>450</v>
      </c>
      <c r="G65" s="53"/>
      <c r="H65" s="53"/>
    </row>
    <row r="66" spans="1:8">
      <c r="A66" s="31" t="s">
        <v>146</v>
      </c>
      <c r="B66" s="31" t="s">
        <v>540</v>
      </c>
      <c r="C66" s="31" t="s">
        <v>758</v>
      </c>
      <c r="D66" s="31" t="s">
        <v>124</v>
      </c>
      <c r="E66" s="31" t="s">
        <v>147</v>
      </c>
      <c r="F66" s="128" t="s">
        <v>450</v>
      </c>
      <c r="G66" s="31"/>
      <c r="H66" s="31"/>
    </row>
    <row r="67" spans="1:8">
      <c r="A67" s="30" t="s">
        <v>473</v>
      </c>
      <c r="B67" s="30" t="s">
        <v>539</v>
      </c>
      <c r="C67" s="30" t="s">
        <v>759</v>
      </c>
      <c r="D67" s="30" t="s">
        <v>124</v>
      </c>
      <c r="E67" s="30" t="s">
        <v>147</v>
      </c>
      <c r="F67" s="128" t="s">
        <v>450</v>
      </c>
      <c r="G67" s="30"/>
      <c r="H67" s="30"/>
    </row>
    <row r="68" spans="1:8">
      <c r="A68" s="30" t="s">
        <v>146</v>
      </c>
      <c r="B68" s="30" t="s">
        <v>275</v>
      </c>
      <c r="C68" s="30" t="s">
        <v>760</v>
      </c>
      <c r="D68" s="30" t="s">
        <v>124</v>
      </c>
      <c r="E68" s="30" t="s">
        <v>147</v>
      </c>
      <c r="F68" s="128" t="s">
        <v>450</v>
      </c>
      <c r="G68" s="30"/>
      <c r="H68" s="30"/>
    </row>
    <row r="69" spans="1:8">
      <c r="A69" s="30" t="s">
        <v>146</v>
      </c>
      <c r="B69" s="30" t="s">
        <v>276</v>
      </c>
      <c r="C69" s="30" t="s">
        <v>761</v>
      </c>
      <c r="D69" s="30" t="s">
        <v>124</v>
      </c>
      <c r="E69" s="30" t="s">
        <v>147</v>
      </c>
      <c r="F69" s="128" t="s">
        <v>450</v>
      </c>
      <c r="G69" s="30"/>
      <c r="H69" s="30"/>
    </row>
    <row r="70" spans="1:8">
      <c r="A70" s="30" t="s">
        <v>146</v>
      </c>
      <c r="B70" s="30" t="s">
        <v>277</v>
      </c>
      <c r="C70" s="30" t="s">
        <v>762</v>
      </c>
      <c r="D70" s="30" t="s">
        <v>124</v>
      </c>
      <c r="E70" s="30" t="s">
        <v>147</v>
      </c>
      <c r="F70" s="128" t="s">
        <v>450</v>
      </c>
      <c r="G70" s="30"/>
      <c r="H70" s="30"/>
    </row>
    <row r="71" spans="1:8">
      <c r="A71" s="30" t="s">
        <v>146</v>
      </c>
      <c r="B71" s="30" t="s">
        <v>278</v>
      </c>
      <c r="C71" s="30" t="s">
        <v>763</v>
      </c>
      <c r="D71" s="30" t="s">
        <v>124</v>
      </c>
      <c r="E71" s="30" t="s">
        <v>147</v>
      </c>
      <c r="F71" s="128" t="s">
        <v>450</v>
      </c>
      <c r="G71" s="30"/>
      <c r="H71" s="30"/>
    </row>
    <row r="72" spans="1:8">
      <c r="A72" s="53" t="s">
        <v>146</v>
      </c>
      <c r="B72" s="53" t="s">
        <v>541</v>
      </c>
      <c r="C72" s="53" t="s">
        <v>764</v>
      </c>
      <c r="D72" s="53" t="s">
        <v>124</v>
      </c>
      <c r="E72" s="53" t="s">
        <v>147</v>
      </c>
      <c r="F72" s="129" t="s">
        <v>450</v>
      </c>
      <c r="G72" s="53"/>
      <c r="H72" s="53"/>
    </row>
    <row r="73" spans="1:8">
      <c r="A73" s="31" t="s">
        <v>146</v>
      </c>
      <c r="B73" s="31" t="s">
        <v>542</v>
      </c>
      <c r="C73" s="31" t="s">
        <v>765</v>
      </c>
      <c r="D73" s="31" t="s">
        <v>124</v>
      </c>
      <c r="E73" s="31" t="s">
        <v>147</v>
      </c>
      <c r="F73" s="128" t="s">
        <v>450</v>
      </c>
      <c r="G73" s="31"/>
      <c r="H73" s="31"/>
    </row>
    <row r="74" spans="1:8">
      <c r="A74" s="30" t="s">
        <v>146</v>
      </c>
      <c r="B74" s="30" t="s">
        <v>543</v>
      </c>
      <c r="C74" s="30" t="s">
        <v>766</v>
      </c>
      <c r="D74" s="30" t="s">
        <v>124</v>
      </c>
      <c r="E74" s="30" t="s">
        <v>147</v>
      </c>
      <c r="F74" s="128" t="s">
        <v>450</v>
      </c>
      <c r="G74" s="30"/>
      <c r="H74" s="30"/>
    </row>
    <row r="75" spans="1:8">
      <c r="A75" s="30" t="s">
        <v>146</v>
      </c>
      <c r="B75" s="30" t="s">
        <v>544</v>
      </c>
      <c r="C75" s="30" t="s">
        <v>767</v>
      </c>
      <c r="D75" s="30" t="s">
        <v>124</v>
      </c>
      <c r="E75" s="30" t="s">
        <v>147</v>
      </c>
      <c r="F75" s="128" t="s">
        <v>450</v>
      </c>
      <c r="G75" s="30"/>
      <c r="H75" s="30"/>
    </row>
    <row r="76" spans="1:8">
      <c r="A76" s="30" t="s">
        <v>146</v>
      </c>
      <c r="B76" s="30" t="s">
        <v>545</v>
      </c>
      <c r="C76" s="30" t="s">
        <v>768</v>
      </c>
      <c r="D76" s="30" t="s">
        <v>124</v>
      </c>
      <c r="E76" s="30" t="s">
        <v>147</v>
      </c>
      <c r="F76" s="128" t="s">
        <v>450</v>
      </c>
      <c r="G76" s="30"/>
      <c r="H76" s="30"/>
    </row>
    <row r="77" spans="1:8">
      <c r="A77" s="30" t="s">
        <v>146</v>
      </c>
      <c r="B77" s="30" t="s">
        <v>546</v>
      </c>
      <c r="C77" s="30" t="s">
        <v>769</v>
      </c>
      <c r="D77" s="30" t="s">
        <v>124</v>
      </c>
      <c r="E77" s="30" t="s">
        <v>147</v>
      </c>
      <c r="F77" s="128" t="s">
        <v>450</v>
      </c>
      <c r="G77" s="30"/>
      <c r="H77" s="30"/>
    </row>
    <row r="78" spans="1:8">
      <c r="A78" s="53" t="s">
        <v>146</v>
      </c>
      <c r="B78" s="53" t="s">
        <v>547</v>
      </c>
      <c r="C78" s="53" t="s">
        <v>770</v>
      </c>
      <c r="D78" s="53" t="s">
        <v>124</v>
      </c>
      <c r="E78" s="53" t="s">
        <v>147</v>
      </c>
      <c r="F78" s="129" t="s">
        <v>450</v>
      </c>
      <c r="G78" s="53"/>
      <c r="H78" s="53"/>
    </row>
    <row r="79" spans="1:8">
      <c r="A79" s="31" t="s">
        <v>90</v>
      </c>
      <c r="B79" s="31" t="s">
        <v>771</v>
      </c>
      <c r="C79" s="31" t="s">
        <v>772</v>
      </c>
      <c r="D79" s="31" t="s">
        <v>124</v>
      </c>
      <c r="E79" s="31" t="s">
        <v>147</v>
      </c>
      <c r="F79" s="127" t="s">
        <v>450</v>
      </c>
      <c r="G79" s="31"/>
      <c r="H79" s="31"/>
    </row>
    <row r="80" spans="1:8">
      <c r="A80" s="30" t="s">
        <v>90</v>
      </c>
      <c r="B80" s="30" t="s">
        <v>773</v>
      </c>
      <c r="C80" s="30" t="s">
        <v>774</v>
      </c>
      <c r="D80" s="30" t="s">
        <v>124</v>
      </c>
      <c r="E80" s="30" t="s">
        <v>147</v>
      </c>
      <c r="F80" s="128" t="s">
        <v>450</v>
      </c>
      <c r="G80" s="30"/>
      <c r="H80" s="30"/>
    </row>
    <row r="81" spans="1:8">
      <c r="A81" s="30" t="s">
        <v>90</v>
      </c>
      <c r="B81" s="30" t="s">
        <v>777</v>
      </c>
      <c r="C81" s="30" t="s">
        <v>778</v>
      </c>
      <c r="D81" s="30" t="s">
        <v>124</v>
      </c>
      <c r="E81" s="30" t="s">
        <v>147</v>
      </c>
      <c r="F81" s="128" t="s">
        <v>450</v>
      </c>
      <c r="G81" s="30"/>
      <c r="H81" s="30"/>
    </row>
    <row r="82" spans="1:8">
      <c r="A82" s="30" t="s">
        <v>90</v>
      </c>
      <c r="B82" s="30" t="s">
        <v>779</v>
      </c>
      <c r="C82" s="30" t="s">
        <v>780</v>
      </c>
      <c r="D82" s="30" t="s">
        <v>124</v>
      </c>
      <c r="E82" s="30" t="s">
        <v>147</v>
      </c>
      <c r="F82" s="128" t="s">
        <v>450</v>
      </c>
      <c r="G82" s="30"/>
      <c r="H82" s="30"/>
    </row>
    <row r="83" spans="1:8">
      <c r="A83" s="30" t="s">
        <v>90</v>
      </c>
      <c r="B83" s="30" t="s">
        <v>781</v>
      </c>
      <c r="C83" s="30" t="s">
        <v>782</v>
      </c>
      <c r="D83" s="30" t="s">
        <v>124</v>
      </c>
      <c r="E83" s="30" t="s">
        <v>147</v>
      </c>
      <c r="F83" s="128" t="s">
        <v>450</v>
      </c>
      <c r="G83" s="30"/>
      <c r="H83" s="30"/>
    </row>
    <row r="84" spans="1:8">
      <c r="A84" s="30" t="s">
        <v>90</v>
      </c>
      <c r="B84" s="30" t="s">
        <v>783</v>
      </c>
      <c r="C84" s="30" t="s">
        <v>784</v>
      </c>
      <c r="D84" s="30" t="s">
        <v>124</v>
      </c>
      <c r="E84" s="30" t="s">
        <v>147</v>
      </c>
      <c r="F84" s="128" t="s">
        <v>450</v>
      </c>
      <c r="G84" s="30"/>
      <c r="H84" s="30"/>
    </row>
    <row r="85" spans="1:8">
      <c r="A85" s="30" t="s">
        <v>90</v>
      </c>
      <c r="B85" s="30" t="s">
        <v>785</v>
      </c>
      <c r="C85" s="30" t="s">
        <v>786</v>
      </c>
      <c r="D85" s="30" t="s">
        <v>124</v>
      </c>
      <c r="E85" s="30" t="s">
        <v>147</v>
      </c>
      <c r="F85" s="128" t="s">
        <v>450</v>
      </c>
      <c r="G85" s="30"/>
      <c r="H85" s="30"/>
    </row>
    <row r="86" spans="1:8">
      <c r="A86" s="30" t="s">
        <v>90</v>
      </c>
      <c r="B86" s="30" t="s">
        <v>787</v>
      </c>
      <c r="C86" s="30" t="s">
        <v>788</v>
      </c>
      <c r="D86" s="30" t="s">
        <v>124</v>
      </c>
      <c r="E86" s="30" t="s">
        <v>147</v>
      </c>
      <c r="F86" s="128" t="s">
        <v>450</v>
      </c>
      <c r="G86" s="30"/>
      <c r="H86" s="30"/>
    </row>
    <row r="87" spans="1:8">
      <c r="A87" s="30" t="s">
        <v>90</v>
      </c>
      <c r="B87" s="30" t="s">
        <v>789</v>
      </c>
      <c r="C87" s="30" t="s">
        <v>790</v>
      </c>
      <c r="D87" s="30" t="s">
        <v>124</v>
      </c>
      <c r="E87" s="30" t="s">
        <v>147</v>
      </c>
      <c r="F87" s="128" t="s">
        <v>450</v>
      </c>
      <c r="G87" s="30"/>
      <c r="H87" s="30"/>
    </row>
    <row r="88" spans="1:8">
      <c r="A88" s="30" t="s">
        <v>90</v>
      </c>
      <c r="B88" s="30" t="s">
        <v>791</v>
      </c>
      <c r="C88" s="30" t="s">
        <v>792</v>
      </c>
      <c r="D88" s="30" t="s">
        <v>124</v>
      </c>
      <c r="E88" s="30" t="s">
        <v>147</v>
      </c>
      <c r="F88" s="128" t="s">
        <v>450</v>
      </c>
      <c r="G88" s="30"/>
      <c r="H88" s="30"/>
    </row>
    <row r="89" spans="1:8">
      <c r="A89" s="30" t="s">
        <v>90</v>
      </c>
      <c r="B89" s="30" t="s">
        <v>793</v>
      </c>
      <c r="C89" s="30" t="s">
        <v>794</v>
      </c>
      <c r="D89" s="30" t="s">
        <v>124</v>
      </c>
      <c r="E89" s="30" t="s">
        <v>147</v>
      </c>
      <c r="F89" s="128" t="s">
        <v>450</v>
      </c>
      <c r="G89" s="30"/>
      <c r="H89" s="30"/>
    </row>
    <row r="90" spans="1:8">
      <c r="A90" s="53" t="s">
        <v>90</v>
      </c>
      <c r="B90" s="53" t="s">
        <v>795</v>
      </c>
      <c r="C90" s="53" t="s">
        <v>796</v>
      </c>
      <c r="D90" s="53" t="s">
        <v>124</v>
      </c>
      <c r="E90" s="53" t="s">
        <v>147</v>
      </c>
      <c r="F90" s="129" t="s">
        <v>450</v>
      </c>
      <c r="G90" s="53"/>
      <c r="H90" s="53"/>
    </row>
    <row r="91" spans="1:8">
      <c r="A91" s="31" t="s">
        <v>90</v>
      </c>
      <c r="B91" s="31" t="s">
        <v>797</v>
      </c>
      <c r="C91" s="31" t="s">
        <v>798</v>
      </c>
      <c r="D91" s="31" t="s">
        <v>124</v>
      </c>
      <c r="E91" s="31" t="s">
        <v>147</v>
      </c>
      <c r="F91" s="127" t="s">
        <v>450</v>
      </c>
      <c r="G91" s="31"/>
      <c r="H91" s="31"/>
    </row>
    <row r="92" spans="1:8">
      <c r="A92" s="30" t="s">
        <v>90</v>
      </c>
      <c r="B92" s="30" t="s">
        <v>799</v>
      </c>
      <c r="C92" s="30" t="s">
        <v>800</v>
      </c>
      <c r="D92" s="30" t="s">
        <v>124</v>
      </c>
      <c r="E92" s="30" t="s">
        <v>147</v>
      </c>
      <c r="F92" s="128" t="s">
        <v>450</v>
      </c>
      <c r="G92" s="30"/>
      <c r="H92" s="30"/>
    </row>
    <row r="93" spans="1:8">
      <c r="A93" s="30" t="s">
        <v>90</v>
      </c>
      <c r="B93" s="30" t="s">
        <v>803</v>
      </c>
      <c r="C93" s="30" t="s">
        <v>804</v>
      </c>
      <c r="D93" s="30" t="s">
        <v>124</v>
      </c>
      <c r="E93" s="30" t="s">
        <v>147</v>
      </c>
      <c r="F93" s="128" t="s">
        <v>450</v>
      </c>
      <c r="G93" s="30"/>
      <c r="H93" s="30"/>
    </row>
    <row r="94" spans="1:8">
      <c r="A94" s="30" t="s">
        <v>90</v>
      </c>
      <c r="B94" s="30" t="s">
        <v>805</v>
      </c>
      <c r="C94" s="30" t="s">
        <v>806</v>
      </c>
      <c r="D94" s="30" t="s">
        <v>124</v>
      </c>
      <c r="E94" s="30" t="s">
        <v>147</v>
      </c>
      <c r="F94" s="128" t="s">
        <v>450</v>
      </c>
      <c r="G94" s="30"/>
      <c r="H94" s="30"/>
    </row>
    <row r="95" spans="1:8">
      <c r="A95" s="30" t="s">
        <v>90</v>
      </c>
      <c r="B95" s="30" t="s">
        <v>807</v>
      </c>
      <c r="C95" s="30" t="s">
        <v>808</v>
      </c>
      <c r="D95" s="30" t="s">
        <v>124</v>
      </c>
      <c r="E95" s="30" t="s">
        <v>147</v>
      </c>
      <c r="F95" s="128" t="s">
        <v>450</v>
      </c>
      <c r="G95" s="30"/>
      <c r="H95" s="30"/>
    </row>
    <row r="96" spans="1:8">
      <c r="A96" s="30" t="s">
        <v>90</v>
      </c>
      <c r="B96" s="30" t="s">
        <v>809</v>
      </c>
      <c r="C96" s="30" t="s">
        <v>810</v>
      </c>
      <c r="D96" s="30" t="s">
        <v>124</v>
      </c>
      <c r="E96" s="30" t="s">
        <v>147</v>
      </c>
      <c r="F96" s="128" t="s">
        <v>450</v>
      </c>
      <c r="G96" s="30"/>
      <c r="H96" s="30"/>
    </row>
    <row r="97" spans="1:8">
      <c r="A97" s="30" t="s">
        <v>90</v>
      </c>
      <c r="B97" s="30" t="s">
        <v>811</v>
      </c>
      <c r="C97" s="30" t="s">
        <v>812</v>
      </c>
      <c r="D97" s="30" t="s">
        <v>124</v>
      </c>
      <c r="E97" s="30" t="s">
        <v>147</v>
      </c>
      <c r="F97" s="128" t="s">
        <v>450</v>
      </c>
      <c r="G97" s="30"/>
      <c r="H97" s="30"/>
    </row>
    <row r="98" spans="1:8">
      <c r="A98" s="30" t="s">
        <v>90</v>
      </c>
      <c r="B98" s="30" t="s">
        <v>813</v>
      </c>
      <c r="C98" s="30" t="s">
        <v>814</v>
      </c>
      <c r="D98" s="30" t="s">
        <v>124</v>
      </c>
      <c r="E98" s="30" t="s">
        <v>147</v>
      </c>
      <c r="F98" s="128" t="s">
        <v>450</v>
      </c>
      <c r="G98" s="30"/>
      <c r="H98" s="30"/>
    </row>
    <row r="99" spans="1:8">
      <c r="A99" s="30" t="s">
        <v>90</v>
      </c>
      <c r="B99" s="30" t="s">
        <v>815</v>
      </c>
      <c r="C99" s="30" t="s">
        <v>816</v>
      </c>
      <c r="D99" s="30" t="s">
        <v>124</v>
      </c>
      <c r="E99" s="30" t="s">
        <v>147</v>
      </c>
      <c r="F99" s="128" t="s">
        <v>450</v>
      </c>
      <c r="G99" s="30"/>
      <c r="H99" s="30"/>
    </row>
    <row r="100" spans="1:8">
      <c r="A100" s="30" t="s">
        <v>90</v>
      </c>
      <c r="B100" s="30" t="s">
        <v>817</v>
      </c>
      <c r="C100" s="30" t="s">
        <v>818</v>
      </c>
      <c r="D100" s="30" t="s">
        <v>124</v>
      </c>
      <c r="E100" s="30" t="s">
        <v>147</v>
      </c>
      <c r="F100" s="128" t="s">
        <v>450</v>
      </c>
      <c r="G100" s="30"/>
      <c r="H100" s="30"/>
    </row>
    <row r="101" spans="1:8">
      <c r="A101" s="355" t="s">
        <v>466</v>
      </c>
      <c r="B101" s="355"/>
      <c r="C101" s="285"/>
      <c r="D101" s="285"/>
      <c r="E101" s="285"/>
      <c r="F101" s="285"/>
      <c r="G101" s="285"/>
      <c r="H101" s="285"/>
    </row>
    <row r="102" spans="1:8">
      <c r="A102" s="30" t="s">
        <v>146</v>
      </c>
      <c r="B102" s="30" t="s">
        <v>819</v>
      </c>
      <c r="C102" s="30" t="s">
        <v>820</v>
      </c>
      <c r="D102" s="30" t="s">
        <v>124</v>
      </c>
      <c r="E102" s="30" t="s">
        <v>147</v>
      </c>
      <c r="F102" s="128" t="s">
        <v>450</v>
      </c>
      <c r="G102" s="30"/>
      <c r="H102" s="30" t="s">
        <v>559</v>
      </c>
    </row>
    <row r="103" spans="1:8">
      <c r="A103" s="30" t="s">
        <v>146</v>
      </c>
      <c r="B103" s="30" t="s">
        <v>821</v>
      </c>
      <c r="C103" s="30" t="s">
        <v>822</v>
      </c>
      <c r="D103" s="30" t="s">
        <v>124</v>
      </c>
      <c r="E103" s="30" t="s">
        <v>147</v>
      </c>
      <c r="F103" s="128" t="s">
        <v>450</v>
      </c>
      <c r="G103" s="30"/>
      <c r="H103" s="30" t="s">
        <v>559</v>
      </c>
    </row>
    <row r="104" spans="1:8">
      <c r="A104" s="30" t="s">
        <v>146</v>
      </c>
      <c r="B104" s="30" t="s">
        <v>823</v>
      </c>
      <c r="C104" s="30" t="s">
        <v>824</v>
      </c>
      <c r="D104" s="30" t="s">
        <v>124</v>
      </c>
      <c r="E104" s="30" t="s">
        <v>147</v>
      </c>
      <c r="F104" s="128" t="s">
        <v>450</v>
      </c>
      <c r="G104" s="30"/>
      <c r="H104" s="30" t="s">
        <v>559</v>
      </c>
    </row>
    <row r="105" spans="1:8">
      <c r="A105" s="30" t="s">
        <v>146</v>
      </c>
      <c r="B105" s="30" t="s">
        <v>825</v>
      </c>
      <c r="C105" s="30" t="s">
        <v>826</v>
      </c>
      <c r="D105" s="30" t="s">
        <v>124</v>
      </c>
      <c r="E105" s="30" t="s">
        <v>147</v>
      </c>
      <c r="F105" s="128" t="s">
        <v>450</v>
      </c>
      <c r="G105" s="30"/>
      <c r="H105" s="30" t="s">
        <v>559</v>
      </c>
    </row>
    <row r="106" spans="1:8">
      <c r="A106" s="30" t="s">
        <v>146</v>
      </c>
      <c r="B106" s="30" t="s">
        <v>827</v>
      </c>
      <c r="C106" s="30" t="s">
        <v>828</v>
      </c>
      <c r="D106" s="30" t="s">
        <v>124</v>
      </c>
      <c r="E106" s="30" t="s">
        <v>147</v>
      </c>
      <c r="F106" s="128" t="s">
        <v>450</v>
      </c>
      <c r="G106" s="30"/>
      <c r="H106" s="30" t="s">
        <v>559</v>
      </c>
    </row>
    <row r="107" spans="1:8">
      <c r="A107" s="30" t="s">
        <v>146</v>
      </c>
      <c r="B107" s="30" t="s">
        <v>829</v>
      </c>
      <c r="C107" s="30" t="s">
        <v>830</v>
      </c>
      <c r="D107" s="30" t="s">
        <v>124</v>
      </c>
      <c r="E107" s="30" t="s">
        <v>147</v>
      </c>
      <c r="F107" s="128" t="s">
        <v>450</v>
      </c>
      <c r="G107" s="30"/>
      <c r="H107" s="30" t="s">
        <v>559</v>
      </c>
    </row>
    <row r="108" spans="1:8">
      <c r="A108" s="30" t="s">
        <v>146</v>
      </c>
      <c r="B108" s="30" t="s">
        <v>831</v>
      </c>
      <c r="C108" s="30" t="s">
        <v>832</v>
      </c>
      <c r="D108" s="30" t="s">
        <v>124</v>
      </c>
      <c r="E108" s="30" t="s">
        <v>147</v>
      </c>
      <c r="F108" s="128" t="s">
        <v>450</v>
      </c>
      <c r="G108" s="30"/>
      <c r="H108" s="30" t="s">
        <v>559</v>
      </c>
    </row>
    <row r="109" spans="1:8">
      <c r="A109" s="30" t="s">
        <v>146</v>
      </c>
      <c r="B109" s="30" t="s">
        <v>833</v>
      </c>
      <c r="C109" s="30" t="s">
        <v>834</v>
      </c>
      <c r="D109" s="30" t="s">
        <v>124</v>
      </c>
      <c r="E109" s="30" t="s">
        <v>147</v>
      </c>
      <c r="F109" s="128" t="s">
        <v>450</v>
      </c>
      <c r="G109" s="30"/>
      <c r="H109" s="30" t="s">
        <v>559</v>
      </c>
    </row>
    <row r="110" spans="1:8">
      <c r="A110" s="30" t="s">
        <v>146</v>
      </c>
      <c r="B110" s="30" t="s">
        <v>836</v>
      </c>
      <c r="C110" s="30" t="s">
        <v>837</v>
      </c>
      <c r="D110" s="30" t="s">
        <v>124</v>
      </c>
      <c r="E110" s="30" t="s">
        <v>147</v>
      </c>
      <c r="F110" s="128" t="s">
        <v>450</v>
      </c>
      <c r="G110" s="30"/>
      <c r="H110" s="30" t="s">
        <v>559</v>
      </c>
    </row>
    <row r="111" spans="1:8">
      <c r="A111" s="30" t="s">
        <v>146</v>
      </c>
      <c r="B111" s="30" t="s">
        <v>838</v>
      </c>
      <c r="C111" s="30" t="s">
        <v>839</v>
      </c>
      <c r="D111" s="30" t="s">
        <v>124</v>
      </c>
      <c r="E111" s="30" t="s">
        <v>147</v>
      </c>
      <c r="F111" s="128" t="s">
        <v>450</v>
      </c>
      <c r="G111" s="30"/>
      <c r="H111" s="30" t="s">
        <v>559</v>
      </c>
    </row>
    <row r="112" spans="1:8">
      <c r="A112" s="30" t="s">
        <v>146</v>
      </c>
      <c r="B112" s="30" t="s">
        <v>840</v>
      </c>
      <c r="C112" s="30" t="s">
        <v>841</v>
      </c>
      <c r="D112" s="30" t="s">
        <v>124</v>
      </c>
      <c r="E112" s="30" t="s">
        <v>147</v>
      </c>
      <c r="F112" s="128" t="s">
        <v>450</v>
      </c>
      <c r="G112" s="30"/>
      <c r="H112" s="30" t="s">
        <v>559</v>
      </c>
    </row>
    <row r="113" spans="1:8">
      <c r="A113" s="30" t="s">
        <v>146</v>
      </c>
      <c r="B113" s="30" t="s">
        <v>842</v>
      </c>
      <c r="C113" s="30" t="s">
        <v>843</v>
      </c>
      <c r="D113" s="30" t="s">
        <v>124</v>
      </c>
      <c r="E113" s="30" t="s">
        <v>147</v>
      </c>
      <c r="F113" s="128" t="s">
        <v>450</v>
      </c>
      <c r="G113" s="30"/>
      <c r="H113" s="30" t="s">
        <v>559</v>
      </c>
    </row>
    <row r="114" spans="1:8">
      <c r="A114" s="30" t="s">
        <v>146</v>
      </c>
      <c r="B114" s="30" t="s">
        <v>844</v>
      </c>
      <c r="C114" s="30" t="s">
        <v>845</v>
      </c>
      <c r="D114" s="30" t="s">
        <v>124</v>
      </c>
      <c r="E114" s="30" t="s">
        <v>147</v>
      </c>
      <c r="F114" s="128" t="s">
        <v>450</v>
      </c>
      <c r="G114" s="30"/>
      <c r="H114" s="30" t="s">
        <v>559</v>
      </c>
    </row>
    <row r="115" spans="1:8">
      <c r="A115" s="30" t="s">
        <v>146</v>
      </c>
      <c r="B115" s="30" t="s">
        <v>846</v>
      </c>
      <c r="C115" s="30" t="s">
        <v>847</v>
      </c>
      <c r="D115" s="30" t="s">
        <v>124</v>
      </c>
      <c r="E115" s="30" t="s">
        <v>147</v>
      </c>
      <c r="F115" s="128" t="s">
        <v>450</v>
      </c>
      <c r="G115" s="30"/>
      <c r="H115" s="30" t="s">
        <v>559</v>
      </c>
    </row>
    <row r="116" spans="1:8">
      <c r="A116" s="30" t="s">
        <v>146</v>
      </c>
      <c r="B116" s="30" t="s">
        <v>848</v>
      </c>
      <c r="C116" s="30" t="s">
        <v>849</v>
      </c>
      <c r="D116" s="30" t="s">
        <v>124</v>
      </c>
      <c r="E116" s="30" t="s">
        <v>147</v>
      </c>
      <c r="F116" s="128" t="s">
        <v>450</v>
      </c>
      <c r="G116" s="30"/>
      <c r="H116" s="30" t="s">
        <v>559</v>
      </c>
    </row>
    <row r="117" spans="1:8">
      <c r="A117" s="30" t="s">
        <v>146</v>
      </c>
      <c r="B117" s="30" t="s">
        <v>850</v>
      </c>
      <c r="C117" s="30" t="s">
        <v>849</v>
      </c>
      <c r="D117" s="30" t="s">
        <v>124</v>
      </c>
      <c r="E117" s="30" t="s">
        <v>147</v>
      </c>
      <c r="F117" s="128" t="s">
        <v>450</v>
      </c>
      <c r="G117" s="30"/>
      <c r="H117" s="30" t="s">
        <v>559</v>
      </c>
    </row>
    <row r="118" spans="1:8">
      <c r="A118" s="30" t="s">
        <v>146</v>
      </c>
      <c r="B118" s="30" t="s">
        <v>851</v>
      </c>
      <c r="C118" s="30" t="s">
        <v>852</v>
      </c>
      <c r="D118" s="30" t="s">
        <v>124</v>
      </c>
      <c r="E118" s="30" t="s">
        <v>147</v>
      </c>
      <c r="F118" s="128" t="s">
        <v>450</v>
      </c>
      <c r="G118" s="30"/>
      <c r="H118" s="30" t="s">
        <v>559</v>
      </c>
    </row>
    <row r="119" spans="1:8">
      <c r="A119" s="30" t="s">
        <v>146</v>
      </c>
      <c r="B119" s="30" t="s">
        <v>853</v>
      </c>
      <c r="C119" s="30" t="s">
        <v>854</v>
      </c>
      <c r="D119" s="30" t="s">
        <v>124</v>
      </c>
      <c r="E119" s="30" t="s">
        <v>147</v>
      </c>
      <c r="F119" s="128" t="s">
        <v>450</v>
      </c>
      <c r="G119" s="30"/>
      <c r="H119" s="30" t="s">
        <v>559</v>
      </c>
    </row>
    <row r="120" spans="1:8">
      <c r="A120" s="30" t="s">
        <v>146</v>
      </c>
      <c r="B120" s="30" t="s">
        <v>855</v>
      </c>
      <c r="C120" s="30" t="s">
        <v>856</v>
      </c>
      <c r="D120" s="30" t="s">
        <v>124</v>
      </c>
      <c r="E120" s="30" t="s">
        <v>147</v>
      </c>
      <c r="F120" s="128" t="s">
        <v>462</v>
      </c>
      <c r="G120" s="30"/>
      <c r="H120" s="30" t="s">
        <v>559</v>
      </c>
    </row>
    <row r="121" spans="1:8">
      <c r="A121" s="30" t="s">
        <v>146</v>
      </c>
      <c r="B121" s="30" t="s">
        <v>857</v>
      </c>
      <c r="C121" s="30" t="s">
        <v>858</v>
      </c>
      <c r="D121" s="30" t="s">
        <v>124</v>
      </c>
      <c r="E121" s="30" t="s">
        <v>147</v>
      </c>
      <c r="F121" s="128" t="s">
        <v>462</v>
      </c>
      <c r="G121" s="30"/>
      <c r="H121" s="30" t="s">
        <v>559</v>
      </c>
    </row>
    <row r="122" spans="1:8">
      <c r="A122" s="30" t="s">
        <v>146</v>
      </c>
      <c r="B122" s="30" t="s">
        <v>859</v>
      </c>
      <c r="C122" s="30" t="s">
        <v>860</v>
      </c>
      <c r="D122" s="30" t="s">
        <v>124</v>
      </c>
      <c r="E122" s="30" t="s">
        <v>147</v>
      </c>
      <c r="F122" s="128" t="s">
        <v>450</v>
      </c>
      <c r="G122" s="30"/>
      <c r="H122" s="30" t="s">
        <v>559</v>
      </c>
    </row>
    <row r="123" spans="1:8">
      <c r="A123" s="30" t="s">
        <v>146</v>
      </c>
      <c r="B123" s="30" t="s">
        <v>861</v>
      </c>
      <c r="C123" s="30" t="s">
        <v>862</v>
      </c>
      <c r="D123" s="30" t="s">
        <v>124</v>
      </c>
      <c r="E123" s="30" t="s">
        <v>147</v>
      </c>
      <c r="F123" s="128" t="s">
        <v>450</v>
      </c>
      <c r="G123" s="30"/>
      <c r="H123" s="30" t="s">
        <v>559</v>
      </c>
    </row>
    <row r="124" spans="1:8">
      <c r="A124" s="30" t="s">
        <v>146</v>
      </c>
      <c r="B124" s="30" t="s">
        <v>863</v>
      </c>
      <c r="C124" s="30" t="s">
        <v>864</v>
      </c>
      <c r="D124" s="30" t="s">
        <v>124</v>
      </c>
      <c r="E124" s="30" t="s">
        <v>147</v>
      </c>
      <c r="F124" s="128" t="s">
        <v>450</v>
      </c>
      <c r="G124" s="30"/>
      <c r="H124" s="30" t="s">
        <v>559</v>
      </c>
    </row>
    <row r="125" spans="1:8">
      <c r="A125" s="30" t="s">
        <v>146</v>
      </c>
      <c r="B125" s="30" t="s">
        <v>865</v>
      </c>
      <c r="C125" s="30" t="s">
        <v>866</v>
      </c>
      <c r="D125" s="30" t="s">
        <v>124</v>
      </c>
      <c r="E125" s="30" t="s">
        <v>147</v>
      </c>
      <c r="F125" s="128" t="s">
        <v>450</v>
      </c>
      <c r="G125" s="30"/>
      <c r="H125" s="30" t="s">
        <v>559</v>
      </c>
    </row>
    <row r="126" spans="1:8">
      <c r="A126" s="30" t="s">
        <v>146</v>
      </c>
      <c r="B126" s="30" t="s">
        <v>867</v>
      </c>
      <c r="C126" s="30" t="s">
        <v>868</v>
      </c>
      <c r="D126" s="30" t="s">
        <v>124</v>
      </c>
      <c r="E126" s="30" t="s">
        <v>147</v>
      </c>
      <c r="F126" s="128" t="s">
        <v>450</v>
      </c>
      <c r="G126" s="30"/>
      <c r="H126" s="30" t="s">
        <v>559</v>
      </c>
    </row>
    <row r="127" spans="1:8">
      <c r="A127" s="30" t="s">
        <v>146</v>
      </c>
      <c r="B127" s="30" t="s">
        <v>869</v>
      </c>
      <c r="C127" s="30" t="s">
        <v>870</v>
      </c>
      <c r="D127" s="30" t="s">
        <v>124</v>
      </c>
      <c r="E127" s="30" t="s">
        <v>147</v>
      </c>
      <c r="F127" s="128" t="s">
        <v>450</v>
      </c>
      <c r="G127" s="30"/>
      <c r="H127" s="30" t="s">
        <v>559</v>
      </c>
    </row>
    <row r="128" spans="1:8">
      <c r="A128" s="30" t="s">
        <v>146</v>
      </c>
      <c r="B128" s="30" t="s">
        <v>871</v>
      </c>
      <c r="C128" s="30" t="s">
        <v>872</v>
      </c>
      <c r="D128" s="30" t="s">
        <v>124</v>
      </c>
      <c r="E128" s="30" t="s">
        <v>147</v>
      </c>
      <c r="F128" s="128" t="s">
        <v>450</v>
      </c>
      <c r="G128" s="30"/>
      <c r="H128" s="30" t="s">
        <v>559</v>
      </c>
    </row>
    <row r="129" spans="1:8">
      <c r="A129" s="30" t="s">
        <v>146</v>
      </c>
      <c r="B129" s="30" t="s">
        <v>873</v>
      </c>
      <c r="C129" s="30" t="s">
        <v>874</v>
      </c>
      <c r="D129" s="30" t="s">
        <v>124</v>
      </c>
      <c r="E129" s="30" t="s">
        <v>147</v>
      </c>
      <c r="F129" s="128" t="s">
        <v>450</v>
      </c>
      <c r="G129" s="30"/>
      <c r="H129" s="30" t="s">
        <v>559</v>
      </c>
    </row>
    <row r="130" spans="1:8">
      <c r="A130" s="30" t="s">
        <v>86</v>
      </c>
      <c r="B130" s="30" t="s">
        <v>875</v>
      </c>
      <c r="C130" s="30" t="s">
        <v>876</v>
      </c>
      <c r="D130" s="30" t="s">
        <v>124</v>
      </c>
      <c r="E130" s="30" t="s">
        <v>147</v>
      </c>
      <c r="F130" s="128" t="s">
        <v>450</v>
      </c>
      <c r="G130" s="30"/>
      <c r="H130" s="30" t="s">
        <v>559</v>
      </c>
    </row>
    <row r="131" spans="1:8">
      <c r="A131" s="30" t="s">
        <v>86</v>
      </c>
      <c r="B131" s="30" t="s">
        <v>877</v>
      </c>
      <c r="C131" s="30" t="s">
        <v>878</v>
      </c>
      <c r="D131" s="30" t="s">
        <v>124</v>
      </c>
      <c r="E131" s="30" t="s">
        <v>147</v>
      </c>
      <c r="F131" s="128" t="s">
        <v>450</v>
      </c>
      <c r="G131" s="30"/>
      <c r="H131" s="30" t="s">
        <v>559</v>
      </c>
    </row>
    <row r="132" spans="1:8">
      <c r="A132" s="30" t="s">
        <v>86</v>
      </c>
      <c r="B132" s="30" t="s">
        <v>879</v>
      </c>
      <c r="C132" s="30" t="s">
        <v>880</v>
      </c>
      <c r="D132" s="30" t="s">
        <v>124</v>
      </c>
      <c r="E132" s="30" t="s">
        <v>147</v>
      </c>
      <c r="F132" s="128" t="s">
        <v>450</v>
      </c>
      <c r="G132" s="30"/>
      <c r="H132" s="30" t="s">
        <v>559</v>
      </c>
    </row>
    <row r="133" spans="1:8">
      <c r="A133" s="30" t="s">
        <v>86</v>
      </c>
      <c r="B133" s="30" t="s">
        <v>881</v>
      </c>
      <c r="C133" s="30" t="s">
        <v>882</v>
      </c>
      <c r="D133" s="30" t="s">
        <v>124</v>
      </c>
      <c r="E133" s="30" t="s">
        <v>147</v>
      </c>
      <c r="F133" s="128" t="s">
        <v>450</v>
      </c>
      <c r="G133" s="30"/>
      <c r="H133" s="30" t="s">
        <v>559</v>
      </c>
    </row>
    <row r="134" spans="1:8">
      <c r="A134" s="30" t="s">
        <v>86</v>
      </c>
      <c r="B134" s="30" t="s">
        <v>883</v>
      </c>
      <c r="C134" s="30" t="s">
        <v>884</v>
      </c>
      <c r="D134" s="30" t="s">
        <v>124</v>
      </c>
      <c r="E134" s="30" t="s">
        <v>147</v>
      </c>
      <c r="F134" s="128" t="s">
        <v>450</v>
      </c>
      <c r="G134" s="30"/>
      <c r="H134" s="30" t="s">
        <v>559</v>
      </c>
    </row>
    <row r="135" spans="1:8">
      <c r="A135" s="30" t="s">
        <v>86</v>
      </c>
      <c r="B135" s="30" t="s">
        <v>885</v>
      </c>
      <c r="C135" s="30" t="s">
        <v>886</v>
      </c>
      <c r="D135" s="30" t="s">
        <v>124</v>
      </c>
      <c r="E135" s="30" t="s">
        <v>147</v>
      </c>
      <c r="F135" s="128" t="s">
        <v>450</v>
      </c>
      <c r="G135" s="30"/>
      <c r="H135" s="30" t="s">
        <v>559</v>
      </c>
    </row>
    <row r="136" spans="1:8">
      <c r="A136" s="30" t="s">
        <v>146</v>
      </c>
      <c r="B136" s="30" t="s">
        <v>887</v>
      </c>
      <c r="C136" s="30" t="s">
        <v>888</v>
      </c>
      <c r="D136" s="30" t="s">
        <v>124</v>
      </c>
      <c r="E136" s="30" t="s">
        <v>147</v>
      </c>
      <c r="F136" s="128" t="s">
        <v>450</v>
      </c>
      <c r="G136" s="30"/>
      <c r="H136" s="30" t="s">
        <v>559</v>
      </c>
    </row>
    <row r="137" spans="1:8">
      <c r="A137" s="30" t="s">
        <v>146</v>
      </c>
      <c r="B137" s="30" t="s">
        <v>889</v>
      </c>
      <c r="C137" s="30" t="s">
        <v>890</v>
      </c>
      <c r="D137" s="30" t="s">
        <v>124</v>
      </c>
      <c r="E137" s="30" t="s">
        <v>147</v>
      </c>
      <c r="F137" s="128" t="s">
        <v>450</v>
      </c>
      <c r="G137" s="30"/>
      <c r="H137" s="30" t="s">
        <v>559</v>
      </c>
    </row>
    <row r="138" spans="1:8">
      <c r="A138" s="30" t="s">
        <v>146</v>
      </c>
      <c r="B138" s="30" t="s">
        <v>891</v>
      </c>
      <c r="C138" s="30" t="s">
        <v>892</v>
      </c>
      <c r="D138" s="30" t="s">
        <v>124</v>
      </c>
      <c r="E138" s="30" t="s">
        <v>147</v>
      </c>
      <c r="F138" s="128" t="s">
        <v>450</v>
      </c>
      <c r="G138" s="30"/>
      <c r="H138" s="30" t="s">
        <v>559</v>
      </c>
    </row>
    <row r="139" spans="1:8">
      <c r="A139" s="30" t="s">
        <v>146</v>
      </c>
      <c r="B139" s="30" t="s">
        <v>893</v>
      </c>
      <c r="C139" s="30" t="s">
        <v>894</v>
      </c>
      <c r="D139" s="30" t="s">
        <v>124</v>
      </c>
      <c r="E139" s="30" t="s">
        <v>147</v>
      </c>
      <c r="F139" s="128" t="s">
        <v>450</v>
      </c>
      <c r="G139" s="30"/>
      <c r="H139" s="30" t="s">
        <v>559</v>
      </c>
    </row>
    <row r="140" spans="1:8">
      <c r="A140" s="30" t="s">
        <v>146</v>
      </c>
      <c r="B140" s="30" t="s">
        <v>895</v>
      </c>
      <c r="C140" s="30" t="s">
        <v>896</v>
      </c>
      <c r="D140" s="30" t="s">
        <v>124</v>
      </c>
      <c r="E140" s="30" t="s">
        <v>147</v>
      </c>
      <c r="F140" s="128" t="s">
        <v>450</v>
      </c>
      <c r="G140" s="30"/>
      <c r="H140" s="30" t="s">
        <v>559</v>
      </c>
    </row>
    <row r="141" spans="1:8">
      <c r="A141" s="30" t="s">
        <v>146</v>
      </c>
      <c r="B141" s="30" t="s">
        <v>897</v>
      </c>
      <c r="C141" s="30" t="s">
        <v>898</v>
      </c>
      <c r="D141" s="30" t="s">
        <v>124</v>
      </c>
      <c r="E141" s="30" t="s">
        <v>147</v>
      </c>
      <c r="F141" s="128" t="s">
        <v>450</v>
      </c>
      <c r="G141" s="30"/>
      <c r="H141" s="30" t="s">
        <v>559</v>
      </c>
    </row>
    <row r="142" spans="1:8">
      <c r="A142" s="30" t="s">
        <v>146</v>
      </c>
      <c r="B142" s="30" t="s">
        <v>899</v>
      </c>
      <c r="C142" s="30" t="s">
        <v>900</v>
      </c>
      <c r="D142" s="30" t="s">
        <v>124</v>
      </c>
      <c r="E142" s="30" t="s">
        <v>147</v>
      </c>
      <c r="F142" s="128" t="s">
        <v>450</v>
      </c>
      <c r="G142" s="30"/>
      <c r="H142" s="30" t="s">
        <v>559</v>
      </c>
    </row>
    <row r="143" spans="1:8">
      <c r="A143" s="30" t="s">
        <v>146</v>
      </c>
      <c r="B143" s="30" t="s">
        <v>901</v>
      </c>
      <c r="C143" s="30" t="s">
        <v>902</v>
      </c>
      <c r="D143" s="30" t="s">
        <v>124</v>
      </c>
      <c r="E143" s="30" t="s">
        <v>147</v>
      </c>
      <c r="F143" s="128" t="s">
        <v>450</v>
      </c>
      <c r="G143" s="30"/>
      <c r="H143" s="30" t="s">
        <v>559</v>
      </c>
    </row>
    <row r="144" spans="1:8">
      <c r="A144" s="30" t="s">
        <v>146</v>
      </c>
      <c r="B144" s="30" t="s">
        <v>903</v>
      </c>
      <c r="C144" s="30" t="s">
        <v>904</v>
      </c>
      <c r="D144" s="30" t="s">
        <v>124</v>
      </c>
      <c r="E144" s="30" t="s">
        <v>147</v>
      </c>
      <c r="F144" s="128" t="s">
        <v>450</v>
      </c>
      <c r="G144" s="30"/>
      <c r="H144" s="30" t="s">
        <v>559</v>
      </c>
    </row>
    <row r="145" spans="1:8">
      <c r="A145" s="30" t="s">
        <v>146</v>
      </c>
      <c r="B145" s="30" t="s">
        <v>905</v>
      </c>
      <c r="C145" s="30" t="s">
        <v>906</v>
      </c>
      <c r="D145" s="30" t="s">
        <v>124</v>
      </c>
      <c r="E145" s="30" t="s">
        <v>147</v>
      </c>
      <c r="F145" s="128" t="s">
        <v>450</v>
      </c>
      <c r="G145" s="30"/>
      <c r="H145" s="30" t="s">
        <v>559</v>
      </c>
    </row>
    <row r="146" spans="1:8">
      <c r="A146" s="30" t="s">
        <v>146</v>
      </c>
      <c r="B146" s="30" t="s">
        <v>907</v>
      </c>
      <c r="C146" s="30" t="s">
        <v>908</v>
      </c>
      <c r="D146" s="30" t="s">
        <v>124</v>
      </c>
      <c r="E146" s="30" t="s">
        <v>147</v>
      </c>
      <c r="F146" s="128" t="s">
        <v>450</v>
      </c>
      <c r="G146" s="30"/>
      <c r="H146" s="30" t="s">
        <v>559</v>
      </c>
    </row>
    <row r="147" spans="1:8">
      <c r="A147" s="30" t="s">
        <v>146</v>
      </c>
      <c r="B147" s="30" t="s">
        <v>909</v>
      </c>
      <c r="C147" s="30" t="s">
        <v>910</v>
      </c>
      <c r="D147" s="30" t="s">
        <v>124</v>
      </c>
      <c r="E147" s="30" t="s">
        <v>147</v>
      </c>
      <c r="F147" s="128" t="s">
        <v>450</v>
      </c>
      <c r="G147" s="30"/>
      <c r="H147" s="30" t="s">
        <v>559</v>
      </c>
    </row>
    <row r="148" spans="1:8">
      <c r="A148" s="30" t="s">
        <v>146</v>
      </c>
      <c r="B148" s="30" t="s">
        <v>911</v>
      </c>
      <c r="C148" s="30" t="s">
        <v>912</v>
      </c>
      <c r="D148" s="30" t="s">
        <v>124</v>
      </c>
      <c r="E148" s="30" t="s">
        <v>147</v>
      </c>
      <c r="F148" s="128" t="s">
        <v>450</v>
      </c>
      <c r="G148" s="30"/>
      <c r="H148" s="30" t="s">
        <v>559</v>
      </c>
    </row>
    <row r="149" spans="1:8">
      <c r="A149" s="30" t="s">
        <v>146</v>
      </c>
      <c r="B149" s="30" t="s">
        <v>913</v>
      </c>
      <c r="C149" s="30" t="s">
        <v>914</v>
      </c>
      <c r="D149" s="30" t="s">
        <v>124</v>
      </c>
      <c r="E149" s="30" t="s">
        <v>147</v>
      </c>
      <c r="F149" s="128" t="s">
        <v>450</v>
      </c>
      <c r="G149" s="30"/>
      <c r="H149" s="30" t="s">
        <v>559</v>
      </c>
    </row>
    <row r="150" spans="1:8">
      <c r="A150" s="30" t="s">
        <v>146</v>
      </c>
      <c r="B150" s="30" t="s">
        <v>915</v>
      </c>
      <c r="C150" s="30" t="s">
        <v>916</v>
      </c>
      <c r="D150" s="30" t="s">
        <v>124</v>
      </c>
      <c r="E150" s="30" t="s">
        <v>147</v>
      </c>
      <c r="F150" s="128" t="s">
        <v>450</v>
      </c>
      <c r="G150" s="30"/>
      <c r="H150" s="30" t="s">
        <v>559</v>
      </c>
    </row>
    <row r="151" spans="1:8">
      <c r="A151" s="30" t="s">
        <v>90</v>
      </c>
      <c r="B151" s="30" t="s">
        <v>917</v>
      </c>
      <c r="C151" s="30" t="s">
        <v>918</v>
      </c>
      <c r="D151" s="30" t="s">
        <v>124</v>
      </c>
      <c r="E151" s="30" t="s">
        <v>147</v>
      </c>
      <c r="F151" s="128" t="s">
        <v>450</v>
      </c>
      <c r="G151" s="30"/>
      <c r="H151" s="30" t="s">
        <v>559</v>
      </c>
    </row>
    <row r="152" spans="1:8">
      <c r="A152" s="30" t="s">
        <v>90</v>
      </c>
      <c r="B152" s="30" t="s">
        <v>919</v>
      </c>
      <c r="C152" s="30" t="s">
        <v>920</v>
      </c>
      <c r="D152" s="30" t="s">
        <v>124</v>
      </c>
      <c r="E152" s="30" t="s">
        <v>147</v>
      </c>
      <c r="F152" s="128" t="s">
        <v>450</v>
      </c>
      <c r="G152" s="30"/>
      <c r="H152" s="30" t="s">
        <v>559</v>
      </c>
    </row>
    <row r="153" spans="1:8">
      <c r="A153" s="30" t="s">
        <v>90</v>
      </c>
      <c r="B153" s="30" t="s">
        <v>921</v>
      </c>
      <c r="C153" s="30" t="s">
        <v>922</v>
      </c>
      <c r="D153" s="30" t="s">
        <v>124</v>
      </c>
      <c r="E153" s="30" t="s">
        <v>147</v>
      </c>
      <c r="F153" s="128" t="s">
        <v>450</v>
      </c>
      <c r="G153" s="30"/>
      <c r="H153" s="30" t="s">
        <v>559</v>
      </c>
    </row>
    <row r="154" spans="1:8">
      <c r="A154" s="30" t="s">
        <v>90</v>
      </c>
      <c r="B154" s="30" t="s">
        <v>923</v>
      </c>
      <c r="C154" s="30" t="s">
        <v>924</v>
      </c>
      <c r="D154" s="30" t="s">
        <v>124</v>
      </c>
      <c r="E154" s="30" t="s">
        <v>147</v>
      </c>
      <c r="F154" s="128" t="s">
        <v>450</v>
      </c>
      <c r="G154" s="30"/>
      <c r="H154" s="30" t="s">
        <v>559</v>
      </c>
    </row>
    <row r="155" spans="1:8">
      <c r="A155" s="30" t="s">
        <v>90</v>
      </c>
      <c r="B155" s="30" t="s">
        <v>925</v>
      </c>
      <c r="C155" s="30" t="s">
        <v>926</v>
      </c>
      <c r="D155" s="30" t="s">
        <v>124</v>
      </c>
      <c r="E155" s="30" t="s">
        <v>147</v>
      </c>
      <c r="F155" s="128" t="s">
        <v>450</v>
      </c>
      <c r="G155" s="30"/>
      <c r="H155" s="30" t="s">
        <v>559</v>
      </c>
    </row>
    <row r="156" spans="1:8">
      <c r="A156" s="30" t="s">
        <v>90</v>
      </c>
      <c r="B156" s="30" t="s">
        <v>927</v>
      </c>
      <c r="C156" s="30" t="s">
        <v>928</v>
      </c>
      <c r="D156" s="30" t="s">
        <v>124</v>
      </c>
      <c r="E156" s="30" t="s">
        <v>147</v>
      </c>
      <c r="F156" s="128" t="s">
        <v>450</v>
      </c>
      <c r="G156" s="30"/>
      <c r="H156" s="30" t="s">
        <v>559</v>
      </c>
    </row>
    <row r="157" spans="1:8">
      <c r="A157" s="30" t="s">
        <v>90</v>
      </c>
      <c r="B157" s="30" t="s">
        <v>929</v>
      </c>
      <c r="C157" s="30" t="s">
        <v>930</v>
      </c>
      <c r="D157" s="30" t="s">
        <v>124</v>
      </c>
      <c r="E157" s="30" t="s">
        <v>147</v>
      </c>
      <c r="F157" s="128" t="s">
        <v>450</v>
      </c>
      <c r="G157" s="30"/>
      <c r="H157" s="30" t="s">
        <v>559</v>
      </c>
    </row>
    <row r="158" spans="1:8">
      <c r="A158" s="30" t="s">
        <v>90</v>
      </c>
      <c r="B158" s="30" t="s">
        <v>931</v>
      </c>
      <c r="C158" s="30" t="s">
        <v>932</v>
      </c>
      <c r="D158" s="30" t="s">
        <v>124</v>
      </c>
      <c r="E158" s="30" t="s">
        <v>147</v>
      </c>
      <c r="F158" s="128" t="s">
        <v>450</v>
      </c>
      <c r="G158" s="30"/>
      <c r="H158" s="30" t="s">
        <v>559</v>
      </c>
    </row>
    <row r="159" spans="1:8">
      <c r="A159" s="30" t="s">
        <v>90</v>
      </c>
      <c r="B159" s="30" t="s">
        <v>933</v>
      </c>
      <c r="C159" s="30" t="s">
        <v>934</v>
      </c>
      <c r="D159" s="30" t="s">
        <v>124</v>
      </c>
      <c r="E159" s="30" t="s">
        <v>147</v>
      </c>
      <c r="F159" s="128" t="s">
        <v>450</v>
      </c>
      <c r="G159" s="30"/>
      <c r="H159" s="30" t="s">
        <v>559</v>
      </c>
    </row>
    <row r="160" spans="1:8">
      <c r="A160" s="30" t="s">
        <v>90</v>
      </c>
      <c r="B160" s="30" t="s">
        <v>935</v>
      </c>
      <c r="C160" s="30" t="s">
        <v>936</v>
      </c>
      <c r="D160" s="30" t="s">
        <v>124</v>
      </c>
      <c r="E160" s="30" t="s">
        <v>147</v>
      </c>
      <c r="F160" s="128" t="s">
        <v>450</v>
      </c>
      <c r="G160" s="30"/>
      <c r="H160" s="30" t="s">
        <v>559</v>
      </c>
    </row>
    <row r="161" spans="1:8">
      <c r="A161" s="30" t="s">
        <v>90</v>
      </c>
      <c r="B161" s="30" t="s">
        <v>937</v>
      </c>
      <c r="C161" s="30" t="s">
        <v>938</v>
      </c>
      <c r="D161" s="30" t="s">
        <v>124</v>
      </c>
      <c r="E161" s="30" t="s">
        <v>147</v>
      </c>
      <c r="F161" s="128" t="s">
        <v>450</v>
      </c>
      <c r="G161" s="30"/>
      <c r="H161" s="30" t="s">
        <v>559</v>
      </c>
    </row>
    <row r="162" spans="1:8">
      <c r="A162" s="30" t="s">
        <v>90</v>
      </c>
      <c r="B162" s="30" t="s">
        <v>939</v>
      </c>
      <c r="C162" s="30" t="s">
        <v>940</v>
      </c>
      <c r="D162" s="30" t="s">
        <v>124</v>
      </c>
      <c r="E162" s="30" t="s">
        <v>147</v>
      </c>
      <c r="F162" s="128" t="s">
        <v>450</v>
      </c>
      <c r="G162" s="30"/>
      <c r="H162" s="30" t="s">
        <v>559</v>
      </c>
    </row>
    <row r="163" spans="1:8">
      <c r="A163" s="30" t="s">
        <v>90</v>
      </c>
      <c r="B163" s="30" t="s">
        <v>941</v>
      </c>
      <c r="C163" s="30" t="s">
        <v>942</v>
      </c>
      <c r="D163" s="30" t="s">
        <v>124</v>
      </c>
      <c r="E163" s="30" t="s">
        <v>147</v>
      </c>
      <c r="F163" s="128" t="s">
        <v>450</v>
      </c>
      <c r="G163" s="30"/>
      <c r="H163" s="30" t="s">
        <v>559</v>
      </c>
    </row>
    <row r="164" spans="1:8">
      <c r="A164" s="30" t="s">
        <v>90</v>
      </c>
      <c r="B164" s="30" t="s">
        <v>943</v>
      </c>
      <c r="C164" s="30" t="s">
        <v>944</v>
      </c>
      <c r="D164" s="30" t="s">
        <v>124</v>
      </c>
      <c r="E164" s="30" t="s">
        <v>147</v>
      </c>
      <c r="F164" s="128" t="s">
        <v>450</v>
      </c>
      <c r="G164" s="30"/>
      <c r="H164" s="30" t="s">
        <v>559</v>
      </c>
    </row>
    <row r="165" spans="1:8">
      <c r="A165" s="30" t="s">
        <v>90</v>
      </c>
      <c r="B165" s="30" t="s">
        <v>945</v>
      </c>
      <c r="C165" s="30" t="s">
        <v>946</v>
      </c>
      <c r="D165" s="30" t="s">
        <v>124</v>
      </c>
      <c r="E165" s="30" t="s">
        <v>147</v>
      </c>
      <c r="F165" s="128" t="s">
        <v>450</v>
      </c>
      <c r="G165" s="30"/>
      <c r="H165" s="30" t="s">
        <v>559</v>
      </c>
    </row>
    <row r="166" spans="1:8">
      <c r="A166" s="53" t="s">
        <v>90</v>
      </c>
      <c r="B166" s="53" t="s">
        <v>947</v>
      </c>
      <c r="C166" s="53" t="s">
        <v>948</v>
      </c>
      <c r="D166" s="53" t="s">
        <v>124</v>
      </c>
      <c r="E166" s="53" t="s">
        <v>147</v>
      </c>
      <c r="F166" s="129" t="s">
        <v>450</v>
      </c>
      <c r="G166" s="53"/>
      <c r="H166" s="53" t="s">
        <v>559</v>
      </c>
    </row>
    <row r="167" spans="1:8">
      <c r="B167" s="30"/>
    </row>
    <row r="168" spans="1:8">
      <c r="B168" s="30"/>
    </row>
    <row r="169" spans="1:8">
      <c r="B169" s="30"/>
    </row>
    <row r="170" spans="1:8">
      <c r="B170" s="30"/>
    </row>
  </sheetData>
  <sortState xmlns:xlrd2="http://schemas.microsoft.com/office/spreadsheetml/2017/richdata2" ref="A102:E162">
    <sortCondition ref="A102:A162"/>
  </sortState>
  <mergeCells count="1">
    <mergeCell ref="A101:B10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A4356-E4D3-42B3-9F31-85E27F73F475}">
  <sheetPr>
    <tabColor theme="9" tint="0.59999389629810485"/>
  </sheetPr>
  <dimension ref="B1:I36"/>
  <sheetViews>
    <sheetView showGridLines="0" workbookViewId="0">
      <pane ySplit="1" topLeftCell="A2" activePane="bottomLeft" state="frozen"/>
      <selection sqref="A1:XFD1048576"/>
      <selection pane="bottomLeft" sqref="A1:XFD1048576"/>
    </sheetView>
  </sheetViews>
  <sheetFormatPr defaultColWidth="9.1328125" defaultRowHeight="14.25"/>
  <cols>
    <col min="1" max="1" width="2" style="15" bestFit="1" customWidth="1"/>
    <col min="2" max="2" width="10.3984375" style="15" customWidth="1"/>
    <col min="3" max="3" width="14.59765625" style="15" bestFit="1" customWidth="1"/>
    <col min="4" max="4" width="27" style="15" bestFit="1" customWidth="1"/>
    <col min="5" max="9" width="9.59765625" style="15" customWidth="1"/>
    <col min="10" max="10" width="2" style="15" bestFit="1" customWidth="1"/>
    <col min="11" max="16384" width="9.1328125" style="15"/>
  </cols>
  <sheetData>
    <row r="1" spans="2:9" s="12" customFormat="1" ht="23.25">
      <c r="B1" s="11" t="s">
        <v>111</v>
      </c>
    </row>
    <row r="2" spans="2:9" customFormat="1"/>
    <row r="3" spans="2:9">
      <c r="B3" s="13" t="s">
        <v>112</v>
      </c>
      <c r="C3" s="13"/>
      <c r="D3" s="14"/>
      <c r="E3" s="14"/>
      <c r="F3" s="14"/>
      <c r="G3" s="14"/>
      <c r="H3" s="14"/>
      <c r="I3" s="14"/>
    </row>
    <row r="4" spans="2:9" ht="14.65" thickBot="1">
      <c r="B4" s="16" t="s">
        <v>113</v>
      </c>
      <c r="C4" s="16" t="s">
        <v>114</v>
      </c>
      <c r="D4" s="16" t="s">
        <v>115</v>
      </c>
      <c r="E4" s="16" t="s">
        <v>116</v>
      </c>
      <c r="F4" s="16" t="s">
        <v>117</v>
      </c>
      <c r="G4" s="16" t="s">
        <v>118</v>
      </c>
      <c r="H4" s="16" t="s">
        <v>119</v>
      </c>
      <c r="I4" s="16" t="s">
        <v>120</v>
      </c>
    </row>
    <row r="5" spans="2:9" ht="26.25">
      <c r="B5" s="22" t="s">
        <v>121</v>
      </c>
      <c r="C5" s="23" t="s">
        <v>122</v>
      </c>
      <c r="D5" s="23" t="s">
        <v>5</v>
      </c>
      <c r="E5" s="23"/>
      <c r="F5" s="23"/>
      <c r="G5" s="23"/>
      <c r="H5" s="23"/>
      <c r="I5" s="23"/>
    </row>
    <row r="6" spans="2:9">
      <c r="B6" s="60" t="s">
        <v>123</v>
      </c>
      <c r="C6" s="60" t="s">
        <v>59</v>
      </c>
      <c r="D6" s="60" t="s">
        <v>969</v>
      </c>
      <c r="E6" s="60" t="s">
        <v>124</v>
      </c>
      <c r="F6" s="60"/>
      <c r="G6" s="60"/>
      <c r="H6" s="60"/>
      <c r="I6" s="60"/>
    </row>
    <row r="7" spans="2:9">
      <c r="B7" s="20" t="s">
        <v>123</v>
      </c>
      <c r="C7" s="20" t="s">
        <v>204</v>
      </c>
      <c r="D7" s="20" t="s">
        <v>970</v>
      </c>
      <c r="E7" s="20" t="s">
        <v>124</v>
      </c>
      <c r="F7" s="20"/>
      <c r="G7" s="20"/>
      <c r="H7" s="20"/>
      <c r="I7" s="20"/>
    </row>
    <row r="8" spans="2:9">
      <c r="B8" s="20" t="s">
        <v>123</v>
      </c>
      <c r="C8" s="20" t="s">
        <v>66</v>
      </c>
      <c r="D8" s="20" t="s">
        <v>971</v>
      </c>
      <c r="E8" s="20" t="s">
        <v>124</v>
      </c>
      <c r="F8" s="20"/>
      <c r="G8" s="20"/>
      <c r="H8" s="20"/>
      <c r="I8" s="20"/>
    </row>
    <row r="9" spans="2:9">
      <c r="B9" s="20" t="s">
        <v>123</v>
      </c>
      <c r="C9" s="20" t="s">
        <v>63</v>
      </c>
      <c r="D9" s="20" t="s">
        <v>972</v>
      </c>
      <c r="E9" s="20" t="s">
        <v>124</v>
      </c>
      <c r="F9" s="20"/>
      <c r="G9" s="20"/>
      <c r="H9" s="20"/>
      <c r="I9" s="20"/>
    </row>
    <row r="10" spans="2:9">
      <c r="B10" s="20" t="s">
        <v>123</v>
      </c>
      <c r="C10" s="20" t="s">
        <v>205</v>
      </c>
      <c r="D10" s="20" t="s">
        <v>973</v>
      </c>
      <c r="E10" s="20" t="s">
        <v>124</v>
      </c>
      <c r="F10" s="20"/>
      <c r="G10" s="20"/>
      <c r="H10" s="20"/>
      <c r="I10" s="20"/>
    </row>
    <row r="11" spans="2:9">
      <c r="B11" s="20" t="s">
        <v>123</v>
      </c>
      <c r="C11" s="20" t="s">
        <v>67</v>
      </c>
      <c r="D11" s="20" t="s">
        <v>974</v>
      </c>
      <c r="E11" s="20" t="s">
        <v>124</v>
      </c>
      <c r="F11" s="20"/>
      <c r="G11" s="20"/>
      <c r="H11" s="20"/>
      <c r="I11" s="20"/>
    </row>
    <row r="12" spans="2:9">
      <c r="B12" s="20" t="s">
        <v>123</v>
      </c>
      <c r="C12" s="20" t="s">
        <v>69</v>
      </c>
      <c r="D12" s="20" t="s">
        <v>975</v>
      </c>
      <c r="E12" s="20" t="s">
        <v>124</v>
      </c>
      <c r="F12" s="20"/>
      <c r="G12" s="20"/>
      <c r="H12" s="20"/>
      <c r="I12" s="20"/>
    </row>
    <row r="13" spans="2:9">
      <c r="B13" s="20" t="s">
        <v>123</v>
      </c>
      <c r="C13" s="20" t="s">
        <v>469</v>
      </c>
      <c r="D13" s="20" t="s">
        <v>976</v>
      </c>
      <c r="E13" s="20" t="s">
        <v>124</v>
      </c>
      <c r="F13" s="20"/>
      <c r="G13" s="20"/>
      <c r="H13" s="20"/>
      <c r="I13" s="20"/>
    </row>
    <row r="14" spans="2:9">
      <c r="B14" s="20" t="s">
        <v>123</v>
      </c>
      <c r="C14" s="20" t="s">
        <v>71</v>
      </c>
      <c r="D14" s="20" t="s">
        <v>977</v>
      </c>
      <c r="E14" s="20" t="s">
        <v>124</v>
      </c>
      <c r="F14" s="20"/>
      <c r="G14" s="20"/>
      <c r="H14" s="20"/>
      <c r="I14" s="20"/>
    </row>
    <row r="15" spans="2:9">
      <c r="B15" s="20" t="s">
        <v>123</v>
      </c>
      <c r="C15" s="20" t="s">
        <v>75</v>
      </c>
      <c r="D15" s="20" t="s">
        <v>978</v>
      </c>
      <c r="E15" s="20" t="s">
        <v>124</v>
      </c>
      <c r="F15" s="20"/>
      <c r="G15" s="20"/>
      <c r="H15" s="20"/>
      <c r="I15" s="20"/>
    </row>
    <row r="16" spans="2:9">
      <c r="B16" s="20" t="s">
        <v>123</v>
      </c>
      <c r="C16" s="20" t="s">
        <v>77</v>
      </c>
      <c r="D16" s="20" t="s">
        <v>979</v>
      </c>
      <c r="E16" s="20" t="s">
        <v>124</v>
      </c>
      <c r="F16" s="20"/>
      <c r="G16" s="20"/>
      <c r="H16" s="20"/>
      <c r="I16" s="20"/>
    </row>
    <row r="17" spans="2:9">
      <c r="B17" s="20" t="s">
        <v>123</v>
      </c>
      <c r="C17" s="20" t="s">
        <v>557</v>
      </c>
      <c r="D17" s="20" t="s">
        <v>980</v>
      </c>
      <c r="E17" s="20" t="s">
        <v>124</v>
      </c>
      <c r="F17" s="20"/>
      <c r="G17" s="20"/>
      <c r="H17" s="20"/>
      <c r="I17" s="20"/>
    </row>
    <row r="18" spans="2:9">
      <c r="B18" s="20" t="s">
        <v>123</v>
      </c>
      <c r="C18" s="20" t="s">
        <v>558</v>
      </c>
      <c r="D18" s="20" t="s">
        <v>981</v>
      </c>
      <c r="E18" s="20" t="s">
        <v>124</v>
      </c>
      <c r="F18" s="20"/>
      <c r="G18" s="20"/>
      <c r="H18" s="20"/>
      <c r="I18" s="20"/>
    </row>
    <row r="19" spans="2:9">
      <c r="B19" s="20" t="s">
        <v>123</v>
      </c>
      <c r="C19" s="20" t="s">
        <v>73</v>
      </c>
      <c r="D19" s="20" t="s">
        <v>982</v>
      </c>
      <c r="E19" s="20" t="s">
        <v>124</v>
      </c>
      <c r="F19" s="20"/>
      <c r="G19" s="20"/>
      <c r="H19" s="20"/>
    </row>
    <row r="20" spans="2:9">
      <c r="B20" s="20" t="s">
        <v>123</v>
      </c>
      <c r="C20" s="20" t="s">
        <v>203</v>
      </c>
      <c r="D20" s="20" t="s">
        <v>983</v>
      </c>
      <c r="E20" s="20" t="s">
        <v>124</v>
      </c>
      <c r="F20" s="20"/>
      <c r="G20" s="20"/>
      <c r="H20" s="20"/>
    </row>
    <row r="21" spans="2:9">
      <c r="B21" s="20" t="s">
        <v>123</v>
      </c>
      <c r="C21" s="20" t="s">
        <v>555</v>
      </c>
      <c r="D21" s="20" t="s">
        <v>984</v>
      </c>
      <c r="E21" s="20" t="s">
        <v>124</v>
      </c>
      <c r="F21" s="20"/>
      <c r="G21" s="20"/>
      <c r="H21" s="20"/>
    </row>
    <row r="22" spans="2:9">
      <c r="B22" s="20" t="s">
        <v>123</v>
      </c>
      <c r="C22" s="20" t="s">
        <v>562</v>
      </c>
      <c r="D22" s="20" t="s">
        <v>985</v>
      </c>
      <c r="E22" s="20" t="s">
        <v>124</v>
      </c>
      <c r="F22" s="20"/>
      <c r="G22" s="20"/>
      <c r="H22" s="20"/>
      <c r="I22" s="20"/>
    </row>
    <row r="23" spans="2:9">
      <c r="B23" s="20" t="s">
        <v>123</v>
      </c>
      <c r="C23" s="20" t="s">
        <v>563</v>
      </c>
      <c r="D23" s="20" t="s">
        <v>986</v>
      </c>
      <c r="E23" s="20" t="s">
        <v>124</v>
      </c>
      <c r="F23" s="21"/>
      <c r="G23" s="21"/>
      <c r="H23" s="21"/>
      <c r="I23" s="21"/>
    </row>
    <row r="24" spans="2:9">
      <c r="B24" s="60" t="s">
        <v>123</v>
      </c>
      <c r="C24" s="60" t="s">
        <v>78</v>
      </c>
      <c r="D24" s="60" t="s">
        <v>987</v>
      </c>
      <c r="E24" s="60" t="s">
        <v>124</v>
      </c>
      <c r="F24" s="60"/>
      <c r="G24" s="127" t="s">
        <v>450</v>
      </c>
      <c r="H24" s="60"/>
      <c r="I24" s="60" t="s">
        <v>125</v>
      </c>
    </row>
    <row r="25" spans="2:9">
      <c r="B25" s="17" t="s">
        <v>123</v>
      </c>
      <c r="C25" s="21" t="s">
        <v>79</v>
      </c>
      <c r="D25" s="21" t="s">
        <v>987</v>
      </c>
      <c r="E25" s="21" t="s">
        <v>124</v>
      </c>
      <c r="F25" s="21"/>
      <c r="G25" s="129" t="s">
        <v>450</v>
      </c>
      <c r="H25" s="21"/>
      <c r="I25" s="21" t="s">
        <v>125</v>
      </c>
    </row>
    <row r="26" spans="2:9">
      <c r="B26" s="60" t="s">
        <v>123</v>
      </c>
      <c r="C26" s="60" t="s">
        <v>80</v>
      </c>
      <c r="D26" s="60" t="s">
        <v>988</v>
      </c>
      <c r="E26" s="60" t="s">
        <v>128</v>
      </c>
      <c r="F26" s="60"/>
      <c r="G26" s="127" t="s">
        <v>450</v>
      </c>
      <c r="H26" s="60"/>
      <c r="I26" s="60" t="s">
        <v>126</v>
      </c>
    </row>
    <row r="27" spans="2:9">
      <c r="B27" s="21" t="s">
        <v>123</v>
      </c>
      <c r="C27" s="21" t="s">
        <v>81</v>
      </c>
      <c r="D27" s="21" t="s">
        <v>988</v>
      </c>
      <c r="E27" s="21" t="s">
        <v>128</v>
      </c>
      <c r="F27" s="21"/>
      <c r="G27" s="129" t="s">
        <v>450</v>
      </c>
      <c r="H27" s="21"/>
      <c r="I27" s="21" t="s">
        <v>126</v>
      </c>
    </row>
    <row r="28" spans="2:9">
      <c r="B28" s="20" t="s">
        <v>127</v>
      </c>
      <c r="C28" s="20" t="s">
        <v>57</v>
      </c>
      <c r="D28" s="20" t="s">
        <v>989</v>
      </c>
      <c r="E28" s="20" t="s">
        <v>128</v>
      </c>
      <c r="F28" s="20"/>
      <c r="G28" s="20"/>
      <c r="H28" s="20"/>
      <c r="I28" s="20"/>
    </row>
    <row r="29" spans="2:9">
      <c r="B29" s="20" t="s">
        <v>127</v>
      </c>
      <c r="C29" s="20" t="s">
        <v>60</v>
      </c>
      <c r="D29" s="20" t="s">
        <v>990</v>
      </c>
      <c r="E29" s="20" t="s">
        <v>128</v>
      </c>
      <c r="F29" s="20"/>
      <c r="G29" s="20"/>
      <c r="H29" s="20"/>
      <c r="I29" s="20"/>
    </row>
    <row r="30" spans="2:9">
      <c r="B30" s="20" t="s">
        <v>127</v>
      </c>
      <c r="C30" s="20" t="s">
        <v>62</v>
      </c>
      <c r="D30" s="20" t="s">
        <v>991</v>
      </c>
      <c r="E30" s="20" t="s">
        <v>128</v>
      </c>
      <c r="F30" s="20"/>
      <c r="G30" s="20"/>
      <c r="H30" s="20"/>
      <c r="I30" s="20"/>
    </row>
    <row r="31" spans="2:9">
      <c r="B31" s="21" t="s">
        <v>127</v>
      </c>
      <c r="C31" s="21" t="s">
        <v>64</v>
      </c>
      <c r="D31" s="21" t="s">
        <v>992</v>
      </c>
      <c r="E31" s="21" t="s">
        <v>128</v>
      </c>
      <c r="F31" s="21"/>
      <c r="G31" s="21"/>
      <c r="H31" s="21"/>
      <c r="I31" s="21"/>
    </row>
    <row r="32" spans="2:9">
      <c r="B32" s="19"/>
      <c r="C32" s="19"/>
      <c r="D32" s="19"/>
      <c r="E32" s="19"/>
      <c r="F32" s="19"/>
      <c r="G32" s="19"/>
    </row>
    <row r="33" spans="2:7">
      <c r="B33" s="19"/>
      <c r="C33" s="19"/>
      <c r="D33" s="19"/>
      <c r="E33" s="19"/>
      <c r="F33" s="19"/>
      <c r="G33" s="19"/>
    </row>
    <row r="34" spans="2:7">
      <c r="B34" s="19"/>
      <c r="C34" s="19"/>
      <c r="D34" s="19"/>
      <c r="E34" s="19"/>
      <c r="F34" s="19"/>
      <c r="G34" s="19"/>
    </row>
    <row r="35" spans="2:7">
      <c r="B35" s="19"/>
      <c r="C35" s="19"/>
      <c r="D35" s="19"/>
      <c r="E35" s="19"/>
      <c r="F35" s="19"/>
      <c r="G35" s="19"/>
    </row>
    <row r="36" spans="2:7">
      <c r="B36" s="19"/>
      <c r="C36" s="19"/>
      <c r="D36" s="19"/>
      <c r="E36" s="19"/>
      <c r="F36" s="19"/>
      <c r="G36" s="19"/>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B9DE0-FB09-47F0-BC39-9F91A21A57E0}">
  <sheetPr>
    <tabColor theme="9" tint="0.59999389629810485"/>
  </sheetPr>
  <dimension ref="A1:AM26"/>
  <sheetViews>
    <sheetView showGridLines="0" workbookViewId="0">
      <pane ySplit="1" topLeftCell="A2" activePane="bottomLeft" state="frozen"/>
      <selection sqref="A1:XFD1048576"/>
      <selection pane="bottomLeft" sqref="A1:XFD1048576"/>
    </sheetView>
  </sheetViews>
  <sheetFormatPr defaultColWidth="9.1328125" defaultRowHeight="14.25"/>
  <cols>
    <col min="1" max="1" width="2" style="12" bestFit="1" customWidth="1"/>
    <col min="2" max="2" width="13.3984375" style="12" customWidth="1"/>
    <col min="3" max="4" width="12.3984375" style="12" customWidth="1"/>
    <col min="5" max="6" width="12.59765625" style="12" customWidth="1"/>
    <col min="7" max="7" width="8.59765625" style="12" bestFit="1" customWidth="1"/>
    <col min="8" max="8" width="11.59765625" style="12" customWidth="1"/>
    <col min="9" max="15" width="9.73046875" style="12" customWidth="1"/>
    <col min="16" max="39" width="9.73046875" style="15" customWidth="1"/>
    <col min="40" max="16384" width="9.1328125" style="15"/>
  </cols>
  <sheetData>
    <row r="1" spans="2:39" ht="23.25">
      <c r="B1" s="11" t="s">
        <v>536</v>
      </c>
    </row>
    <row r="2" spans="2:39" customFormat="1"/>
    <row r="3" spans="2:39">
      <c r="B3" s="24" t="s">
        <v>148</v>
      </c>
      <c r="D3" s="15"/>
    </row>
    <row r="4" spans="2:39" ht="14.65" thickBot="1">
      <c r="B4" s="16" t="s">
        <v>132</v>
      </c>
      <c r="C4" s="16" t="s">
        <v>149</v>
      </c>
      <c r="D4" s="16" t="s">
        <v>150</v>
      </c>
      <c r="E4" s="16" t="s">
        <v>151</v>
      </c>
      <c r="F4" s="26" t="s">
        <v>537</v>
      </c>
      <c r="G4" s="16" t="s">
        <v>162</v>
      </c>
      <c r="H4" s="16" t="s">
        <v>117</v>
      </c>
      <c r="I4" s="16" t="s">
        <v>20</v>
      </c>
      <c r="J4" s="16" t="s">
        <v>21</v>
      </c>
      <c r="K4" s="16" t="s">
        <v>22</v>
      </c>
      <c r="L4" s="16" t="s">
        <v>23</v>
      </c>
      <c r="M4" s="16" t="s">
        <v>24</v>
      </c>
      <c r="N4" s="16" t="s">
        <v>25</v>
      </c>
      <c r="O4" s="16" t="s">
        <v>26</v>
      </c>
      <c r="P4" s="16" t="s">
        <v>27</v>
      </c>
      <c r="Q4" s="16" t="s">
        <v>28</v>
      </c>
      <c r="R4" s="16" t="s">
        <v>29</v>
      </c>
      <c r="S4" s="16" t="s">
        <v>30</v>
      </c>
      <c r="T4" s="16" t="s">
        <v>31</v>
      </c>
      <c r="U4" s="16" t="s">
        <v>32</v>
      </c>
      <c r="V4" s="16" t="s">
        <v>33</v>
      </c>
      <c r="W4" s="16" t="s">
        <v>34</v>
      </c>
      <c r="X4" s="16" t="s">
        <v>35</v>
      </c>
      <c r="Y4" s="16" t="s">
        <v>36</v>
      </c>
      <c r="Z4" s="16" t="s">
        <v>37</v>
      </c>
      <c r="AA4" s="16" t="s">
        <v>38</v>
      </c>
      <c r="AB4" s="16" t="s">
        <v>39</v>
      </c>
      <c r="AC4" s="16" t="s">
        <v>40</v>
      </c>
      <c r="AD4" s="16" t="s">
        <v>41</v>
      </c>
      <c r="AE4" s="16" t="s">
        <v>42</v>
      </c>
      <c r="AF4" s="16" t="s">
        <v>43</v>
      </c>
      <c r="AG4" s="16" t="s">
        <v>44</v>
      </c>
      <c r="AH4" s="16" t="s">
        <v>45</v>
      </c>
      <c r="AI4" s="16" t="s">
        <v>46</v>
      </c>
      <c r="AJ4" s="16" t="s">
        <v>47</v>
      </c>
      <c r="AK4" s="16" t="s">
        <v>48</v>
      </c>
      <c r="AL4" s="16" t="s">
        <v>49</v>
      </c>
      <c r="AM4" s="16" t="s">
        <v>50</v>
      </c>
    </row>
    <row r="5" spans="2:39" ht="39.4">
      <c r="B5" s="9" t="s">
        <v>152</v>
      </c>
      <c r="C5" s="9" t="s">
        <v>153</v>
      </c>
      <c r="D5" s="9" t="s">
        <v>154</v>
      </c>
      <c r="E5" s="8" t="s">
        <v>155</v>
      </c>
      <c r="F5" s="9" t="s">
        <v>156</v>
      </c>
      <c r="G5" s="134" t="s">
        <v>470</v>
      </c>
      <c r="H5" s="8" t="s">
        <v>471</v>
      </c>
      <c r="I5" s="8" t="s">
        <v>218</v>
      </c>
      <c r="J5" s="8" t="s">
        <v>219</v>
      </c>
      <c r="K5" s="8" t="s">
        <v>220</v>
      </c>
      <c r="L5" s="8" t="s">
        <v>221</v>
      </c>
      <c r="M5" s="8" t="s">
        <v>222</v>
      </c>
      <c r="N5" s="8" t="s">
        <v>223</v>
      </c>
      <c r="O5" s="8" t="s">
        <v>224</v>
      </c>
      <c r="P5" s="8" t="s">
        <v>225</v>
      </c>
      <c r="Q5" s="8" t="s">
        <v>226</v>
      </c>
      <c r="R5" s="8" t="s">
        <v>29</v>
      </c>
      <c r="S5" s="8" t="s">
        <v>174</v>
      </c>
      <c r="T5" s="8" t="s">
        <v>175</v>
      </c>
      <c r="U5" s="8" t="s">
        <v>227</v>
      </c>
      <c r="V5" s="8" t="s">
        <v>228</v>
      </c>
      <c r="W5" s="8" t="s">
        <v>229</v>
      </c>
      <c r="X5" s="8" t="s">
        <v>230</v>
      </c>
      <c r="Y5" s="8" t="s">
        <v>231</v>
      </c>
      <c r="Z5" s="8" t="s">
        <v>232</v>
      </c>
      <c r="AA5" s="8" t="s">
        <v>176</v>
      </c>
      <c r="AB5" s="8" t="s">
        <v>177</v>
      </c>
      <c r="AC5" s="8" t="s">
        <v>233</v>
      </c>
      <c r="AD5" s="8" t="s">
        <v>178</v>
      </c>
      <c r="AE5" s="8" t="s">
        <v>234</v>
      </c>
      <c r="AF5" s="8" t="s">
        <v>179</v>
      </c>
      <c r="AG5" s="8" t="s">
        <v>235</v>
      </c>
      <c r="AH5" s="8" t="s">
        <v>180</v>
      </c>
      <c r="AI5" s="8" t="s">
        <v>236</v>
      </c>
      <c r="AJ5" s="8" t="s">
        <v>237</v>
      </c>
      <c r="AK5" s="8" t="s">
        <v>181</v>
      </c>
      <c r="AL5" s="8" t="s">
        <v>238</v>
      </c>
      <c r="AM5" s="8" t="s">
        <v>182</v>
      </c>
    </row>
    <row r="6" spans="2:39">
      <c r="B6" s="32" t="s">
        <v>954</v>
      </c>
      <c r="C6" s="251" t="s">
        <v>456</v>
      </c>
      <c r="D6" s="32" t="s">
        <v>59</v>
      </c>
      <c r="E6" s="32">
        <v>1</v>
      </c>
      <c r="F6" s="32">
        <v>1</v>
      </c>
      <c r="G6" s="65" t="s">
        <v>455</v>
      </c>
      <c r="H6" s="65" t="s">
        <v>166</v>
      </c>
      <c r="I6" s="237">
        <v>1</v>
      </c>
      <c r="J6" s="237">
        <v>1</v>
      </c>
      <c r="K6" s="237">
        <v>1</v>
      </c>
      <c r="L6" s="237">
        <v>1</v>
      </c>
      <c r="M6" s="237">
        <v>1</v>
      </c>
      <c r="N6" s="237">
        <v>1</v>
      </c>
      <c r="O6" s="237">
        <v>1</v>
      </c>
      <c r="P6" s="237">
        <v>1</v>
      </c>
      <c r="Q6" s="237">
        <v>1</v>
      </c>
      <c r="R6" s="237">
        <v>1</v>
      </c>
      <c r="S6" s="237">
        <v>1</v>
      </c>
      <c r="T6" s="237">
        <v>1</v>
      </c>
      <c r="U6" s="237">
        <v>1</v>
      </c>
      <c r="V6" s="237">
        <v>1</v>
      </c>
      <c r="W6" s="237">
        <v>1</v>
      </c>
      <c r="X6" s="237">
        <v>1</v>
      </c>
      <c r="Y6" s="237">
        <v>1</v>
      </c>
      <c r="Z6" s="237">
        <v>1</v>
      </c>
      <c r="AA6" s="237">
        <v>1</v>
      </c>
      <c r="AB6" s="237">
        <v>1</v>
      </c>
      <c r="AC6" s="237">
        <v>1</v>
      </c>
      <c r="AD6" s="237">
        <v>1</v>
      </c>
      <c r="AE6" s="237">
        <v>1</v>
      </c>
      <c r="AF6" s="237">
        <v>1</v>
      </c>
      <c r="AG6" s="237">
        <v>1</v>
      </c>
      <c r="AH6" s="237">
        <v>1</v>
      </c>
      <c r="AI6" s="237">
        <v>1</v>
      </c>
      <c r="AJ6" s="237">
        <v>1</v>
      </c>
      <c r="AK6" s="237">
        <v>1</v>
      </c>
      <c r="AL6" s="237">
        <v>1</v>
      </c>
      <c r="AM6" s="237">
        <v>1</v>
      </c>
    </row>
    <row r="7" spans="2:39">
      <c r="B7" s="28"/>
      <c r="C7" s="244" t="s">
        <v>533</v>
      </c>
      <c r="D7" s="28"/>
      <c r="E7" s="28"/>
      <c r="F7" s="28"/>
      <c r="G7" s="65" t="s">
        <v>455</v>
      </c>
      <c r="H7" s="65" t="s">
        <v>166</v>
      </c>
      <c r="I7" s="237">
        <v>0</v>
      </c>
      <c r="J7" s="237">
        <v>0</v>
      </c>
      <c r="K7" s="237">
        <v>0</v>
      </c>
      <c r="L7" s="237">
        <v>0</v>
      </c>
      <c r="M7" s="237">
        <v>0</v>
      </c>
      <c r="N7" s="237">
        <v>0</v>
      </c>
      <c r="O7" s="237">
        <v>0</v>
      </c>
      <c r="P7" s="237">
        <v>0</v>
      </c>
      <c r="Q7" s="237">
        <v>0</v>
      </c>
      <c r="R7" s="237">
        <v>0</v>
      </c>
      <c r="S7" s="237">
        <v>0</v>
      </c>
      <c r="T7" s="237">
        <v>0</v>
      </c>
      <c r="U7" s="237">
        <v>0</v>
      </c>
      <c r="V7" s="237">
        <v>0</v>
      </c>
      <c r="W7" s="237">
        <v>0</v>
      </c>
      <c r="X7" s="237">
        <v>0</v>
      </c>
      <c r="Y7" s="237">
        <v>0</v>
      </c>
      <c r="Z7" s="237">
        <v>0</v>
      </c>
      <c r="AA7" s="237">
        <v>0</v>
      </c>
      <c r="AB7" s="237">
        <v>0</v>
      </c>
      <c r="AC7" s="237">
        <v>0</v>
      </c>
      <c r="AD7" s="237">
        <v>0</v>
      </c>
      <c r="AE7" s="237">
        <v>0</v>
      </c>
      <c r="AF7" s="237">
        <v>0</v>
      </c>
      <c r="AG7" s="237">
        <v>0</v>
      </c>
      <c r="AH7" s="237">
        <v>0</v>
      </c>
      <c r="AI7" s="237">
        <v>0</v>
      </c>
      <c r="AJ7" s="237">
        <v>0</v>
      </c>
      <c r="AK7" s="237">
        <v>0</v>
      </c>
      <c r="AL7" s="237">
        <v>0</v>
      </c>
      <c r="AM7" s="237">
        <v>0</v>
      </c>
    </row>
    <row r="8" spans="2:39">
      <c r="B8" s="28" t="s">
        <v>955</v>
      </c>
      <c r="C8" s="244" t="s">
        <v>495</v>
      </c>
      <c r="D8" s="28" t="s">
        <v>204</v>
      </c>
      <c r="E8" s="28">
        <v>1</v>
      </c>
      <c r="F8" s="28">
        <v>1</v>
      </c>
      <c r="G8" s="65"/>
      <c r="H8" s="65"/>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row>
    <row r="9" spans="2:39">
      <c r="B9" s="28" t="s">
        <v>956</v>
      </c>
      <c r="C9" s="244" t="s">
        <v>534</v>
      </c>
      <c r="D9" s="28" t="s">
        <v>66</v>
      </c>
      <c r="E9" s="28">
        <v>1</v>
      </c>
      <c r="F9" s="28">
        <v>1</v>
      </c>
      <c r="G9" s="65" t="s">
        <v>455</v>
      </c>
      <c r="H9" s="65" t="s">
        <v>166</v>
      </c>
      <c r="I9" s="237">
        <v>0.57430242126148545</v>
      </c>
      <c r="J9" s="237">
        <v>0.2748100619656863</v>
      </c>
      <c r="K9" s="237">
        <v>0.44290825255946631</v>
      </c>
      <c r="L9" s="237">
        <v>0.78473972962913596</v>
      </c>
      <c r="M9" s="237">
        <v>0.92358609007026204</v>
      </c>
      <c r="N9" s="237">
        <v>0.5448787057783111</v>
      </c>
      <c r="O9" s="237">
        <v>4.3924154235596299E-2</v>
      </c>
      <c r="P9" s="237">
        <v>0.64791042187344694</v>
      </c>
      <c r="Q9" s="237">
        <v>0.44950391465367173</v>
      </c>
      <c r="R9" s="237">
        <v>0.22361618198280397</v>
      </c>
      <c r="S9" s="237">
        <v>0.52331330341522786</v>
      </c>
      <c r="T9" s="237">
        <v>0.2244479961418176</v>
      </c>
      <c r="U9" s="237">
        <v>0.12971542858582077</v>
      </c>
      <c r="V9" s="237">
        <v>2.9443978155737592E-2</v>
      </c>
      <c r="W9" s="237">
        <v>0.98699973521567008</v>
      </c>
      <c r="X9" s="237">
        <v>7.0285082767960361E-2</v>
      </c>
      <c r="Y9" s="237">
        <v>0.18820965959911065</v>
      </c>
      <c r="Z9" s="237">
        <v>0.34381254448702947</v>
      </c>
      <c r="AA9" s="237">
        <v>0.80163336322145795</v>
      </c>
      <c r="AB9" s="237">
        <v>0.59880055702377388</v>
      </c>
      <c r="AC9" s="237">
        <v>0.62143331750214914</v>
      </c>
      <c r="AD9" s="237">
        <v>7.547086160837467E-2</v>
      </c>
      <c r="AE9" s="237">
        <v>5.0095151833175353E-2</v>
      </c>
      <c r="AF9" s="237">
        <v>0.37145632126982991</v>
      </c>
      <c r="AG9" s="237">
        <v>0.31861415775559726</v>
      </c>
      <c r="AH9" s="237">
        <v>0.11872627381464421</v>
      </c>
      <c r="AI9" s="237">
        <v>0.46764586040478046</v>
      </c>
      <c r="AJ9" s="237">
        <v>0.32292551491640492</v>
      </c>
      <c r="AK9" s="237">
        <v>9.1569540251343502E-4</v>
      </c>
      <c r="AL9" s="237">
        <v>0.31324010792442253</v>
      </c>
      <c r="AM9" s="237">
        <v>1</v>
      </c>
    </row>
    <row r="10" spans="2:39">
      <c r="B10" s="28"/>
      <c r="C10" s="244" t="s">
        <v>311</v>
      </c>
      <c r="D10" s="28"/>
      <c r="E10" s="28"/>
      <c r="F10" s="28"/>
      <c r="G10" s="65" t="s">
        <v>455</v>
      </c>
      <c r="H10" s="65" t="s">
        <v>166</v>
      </c>
      <c r="I10" s="237">
        <v>0.2013432469993785</v>
      </c>
      <c r="J10" s="237">
        <v>0</v>
      </c>
      <c r="K10" s="237">
        <v>3.5410116935607669E-4</v>
      </c>
      <c r="L10" s="237">
        <v>0</v>
      </c>
      <c r="M10" s="237">
        <v>0</v>
      </c>
      <c r="N10" s="237">
        <v>0</v>
      </c>
      <c r="O10" s="237">
        <v>0</v>
      </c>
      <c r="P10" s="237">
        <v>0</v>
      </c>
      <c r="Q10" s="237">
        <v>0</v>
      </c>
      <c r="R10" s="237">
        <v>0</v>
      </c>
      <c r="S10" s="237">
        <v>0</v>
      </c>
      <c r="T10" s="237">
        <v>0</v>
      </c>
      <c r="U10" s="237">
        <v>7.4092518623588843E-2</v>
      </c>
      <c r="V10" s="237">
        <v>0</v>
      </c>
      <c r="W10" s="237">
        <v>0</v>
      </c>
      <c r="X10" s="237">
        <v>0</v>
      </c>
      <c r="Y10" s="237">
        <v>0</v>
      </c>
      <c r="Z10" s="237">
        <v>0</v>
      </c>
      <c r="AA10" s="237">
        <v>0</v>
      </c>
      <c r="AB10" s="237">
        <v>0</v>
      </c>
      <c r="AC10" s="237">
        <v>0</v>
      </c>
      <c r="AD10" s="237">
        <v>6.1268188090268585E-2</v>
      </c>
      <c r="AE10" s="237">
        <v>0</v>
      </c>
      <c r="AF10" s="237">
        <v>3.0397929843607042E-2</v>
      </c>
      <c r="AG10" s="237">
        <v>0.25279838909822494</v>
      </c>
      <c r="AH10" s="237">
        <v>0</v>
      </c>
      <c r="AI10" s="237">
        <v>7.6824972050688473E-3</v>
      </c>
      <c r="AJ10" s="237">
        <v>0.54867775515864947</v>
      </c>
      <c r="AK10" s="237">
        <v>0</v>
      </c>
      <c r="AL10" s="237">
        <v>0</v>
      </c>
      <c r="AM10" s="237">
        <v>0</v>
      </c>
    </row>
    <row r="11" spans="2:39">
      <c r="C11" s="244" t="s">
        <v>457</v>
      </c>
      <c r="E11" s="28"/>
      <c r="F11" s="28"/>
      <c r="G11" s="65" t="s">
        <v>455</v>
      </c>
      <c r="H11" s="65" t="s">
        <v>166</v>
      </c>
      <c r="I11" s="237">
        <v>0.22435433173913605</v>
      </c>
      <c r="J11" s="237">
        <v>0.72518993803431364</v>
      </c>
      <c r="K11" s="237">
        <v>0.55673764627117761</v>
      </c>
      <c r="L11" s="237">
        <v>0.21526027037086407</v>
      </c>
      <c r="M11" s="237">
        <v>7.6413909929737872E-2</v>
      </c>
      <c r="N11" s="237">
        <v>0.4551212942216889</v>
      </c>
      <c r="O11" s="237">
        <v>0.95607584576440363</v>
      </c>
      <c r="P11" s="237">
        <v>0.35208957812655289</v>
      </c>
      <c r="Q11" s="237">
        <v>0.55049608534632832</v>
      </c>
      <c r="R11" s="237">
        <v>0.77638381801719603</v>
      </c>
      <c r="S11" s="237">
        <v>0.4766866965847722</v>
      </c>
      <c r="T11" s="237">
        <v>0.77555200385818235</v>
      </c>
      <c r="U11" s="237">
        <v>0.79619205279059047</v>
      </c>
      <c r="V11" s="237">
        <v>0.97055602184426237</v>
      </c>
      <c r="W11" s="237">
        <v>1.3000264784329932E-2</v>
      </c>
      <c r="X11" s="237">
        <v>0.92971491723203969</v>
      </c>
      <c r="Y11" s="237">
        <v>0.81179034040088938</v>
      </c>
      <c r="Z11" s="237">
        <v>0.65618745551297042</v>
      </c>
      <c r="AA11" s="237">
        <v>0.19836663677854199</v>
      </c>
      <c r="AB11" s="237">
        <v>0.40119944297622595</v>
      </c>
      <c r="AC11" s="237">
        <v>0.37856668249785075</v>
      </c>
      <c r="AD11" s="237">
        <v>0.86326095030135663</v>
      </c>
      <c r="AE11" s="237">
        <v>0.94990484816682463</v>
      </c>
      <c r="AF11" s="237">
        <v>0.59814574888656302</v>
      </c>
      <c r="AG11" s="237">
        <v>0.4285874531461778</v>
      </c>
      <c r="AH11" s="237">
        <v>0.88127372618535582</v>
      </c>
      <c r="AI11" s="237">
        <v>0.52467164239015074</v>
      </c>
      <c r="AJ11" s="237">
        <v>0.12839672992494572</v>
      </c>
      <c r="AK11" s="237">
        <v>0.99908430459748654</v>
      </c>
      <c r="AL11" s="237">
        <v>0.68675989207557742</v>
      </c>
      <c r="AM11" s="237">
        <v>0</v>
      </c>
    </row>
    <row r="12" spans="2:39">
      <c r="B12" s="28" t="s">
        <v>957</v>
      </c>
      <c r="C12" s="244" t="s">
        <v>312</v>
      </c>
      <c r="D12" s="28" t="s">
        <v>63</v>
      </c>
      <c r="E12" s="28">
        <v>1</v>
      </c>
      <c r="F12" s="28">
        <v>1</v>
      </c>
      <c r="G12" s="65"/>
      <c r="H12" s="65"/>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row>
    <row r="13" spans="2:39">
      <c r="B13" s="28" t="s">
        <v>958</v>
      </c>
      <c r="C13" s="244" t="s">
        <v>458</v>
      </c>
      <c r="D13" s="28" t="s">
        <v>205</v>
      </c>
      <c r="E13" s="28">
        <v>1</v>
      </c>
      <c r="F13" s="28">
        <v>1</v>
      </c>
      <c r="G13" s="65" t="s">
        <v>455</v>
      </c>
      <c r="H13" s="65" t="s">
        <v>166</v>
      </c>
      <c r="I13" s="237">
        <v>1</v>
      </c>
      <c r="J13" s="237">
        <v>1</v>
      </c>
      <c r="K13" s="237">
        <v>1</v>
      </c>
      <c r="L13" s="237">
        <v>1</v>
      </c>
      <c r="M13" s="237">
        <v>1</v>
      </c>
      <c r="N13" s="237">
        <v>1</v>
      </c>
      <c r="O13" s="237">
        <v>1</v>
      </c>
      <c r="P13" s="237">
        <v>1</v>
      </c>
      <c r="Q13" s="237">
        <v>1</v>
      </c>
      <c r="R13" s="237">
        <v>1</v>
      </c>
      <c r="S13" s="237">
        <v>1</v>
      </c>
      <c r="T13" s="237">
        <v>1</v>
      </c>
      <c r="U13" s="237">
        <v>1</v>
      </c>
      <c r="V13" s="237">
        <v>1</v>
      </c>
      <c r="W13" s="237">
        <v>1</v>
      </c>
      <c r="X13" s="237">
        <v>1</v>
      </c>
      <c r="Y13" s="237">
        <v>1</v>
      </c>
      <c r="Z13" s="237">
        <v>1</v>
      </c>
      <c r="AA13" s="237">
        <v>1</v>
      </c>
      <c r="AB13" s="237">
        <v>1</v>
      </c>
      <c r="AC13" s="237">
        <v>1</v>
      </c>
      <c r="AD13" s="237">
        <v>1</v>
      </c>
      <c r="AE13" s="237">
        <v>1</v>
      </c>
      <c r="AF13" s="237">
        <v>1</v>
      </c>
      <c r="AG13" s="237">
        <v>1</v>
      </c>
      <c r="AH13" s="237">
        <v>1</v>
      </c>
      <c r="AI13" s="237">
        <v>1</v>
      </c>
      <c r="AJ13" s="237">
        <v>1</v>
      </c>
      <c r="AK13" s="237">
        <v>1</v>
      </c>
      <c r="AL13" s="237">
        <v>1</v>
      </c>
      <c r="AM13" s="237">
        <v>1</v>
      </c>
    </row>
    <row r="14" spans="2:39">
      <c r="B14" s="28"/>
      <c r="C14" s="244" t="s">
        <v>502</v>
      </c>
      <c r="D14" s="28"/>
      <c r="E14" s="28"/>
      <c r="F14" s="28"/>
      <c r="G14" s="65" t="s">
        <v>455</v>
      </c>
      <c r="H14" s="65" t="s">
        <v>166</v>
      </c>
      <c r="I14" s="237">
        <v>0</v>
      </c>
      <c r="J14" s="237">
        <v>0</v>
      </c>
      <c r="K14" s="237">
        <v>0</v>
      </c>
      <c r="L14" s="237">
        <v>0</v>
      </c>
      <c r="M14" s="237">
        <v>0</v>
      </c>
      <c r="N14" s="237">
        <v>0</v>
      </c>
      <c r="O14" s="237">
        <v>0</v>
      </c>
      <c r="P14" s="237">
        <v>0</v>
      </c>
      <c r="Q14" s="237">
        <v>0</v>
      </c>
      <c r="R14" s="237">
        <v>0</v>
      </c>
      <c r="S14" s="237">
        <v>0</v>
      </c>
      <c r="T14" s="237">
        <v>0</v>
      </c>
      <c r="U14" s="237">
        <v>0</v>
      </c>
      <c r="V14" s="237">
        <v>0</v>
      </c>
      <c r="W14" s="237">
        <v>0</v>
      </c>
      <c r="X14" s="237">
        <v>0</v>
      </c>
      <c r="Y14" s="237">
        <v>0</v>
      </c>
      <c r="Z14" s="237">
        <v>0</v>
      </c>
      <c r="AA14" s="237">
        <v>0</v>
      </c>
      <c r="AB14" s="237">
        <v>0</v>
      </c>
      <c r="AC14" s="237">
        <v>0</v>
      </c>
      <c r="AD14" s="237">
        <v>0</v>
      </c>
      <c r="AE14" s="237">
        <v>0</v>
      </c>
      <c r="AF14" s="237">
        <v>0</v>
      </c>
      <c r="AG14" s="237">
        <v>0</v>
      </c>
      <c r="AH14" s="237">
        <v>0</v>
      </c>
      <c r="AI14" s="237">
        <v>0</v>
      </c>
      <c r="AJ14" s="237">
        <v>0</v>
      </c>
      <c r="AK14" s="237">
        <v>0</v>
      </c>
      <c r="AL14" s="237">
        <v>0</v>
      </c>
      <c r="AM14" s="237">
        <v>0</v>
      </c>
    </row>
    <row r="15" spans="2:39">
      <c r="B15" s="28" t="s">
        <v>959</v>
      </c>
      <c r="C15" s="244" t="s">
        <v>454</v>
      </c>
      <c r="D15" s="28" t="s">
        <v>67</v>
      </c>
      <c r="E15" s="28">
        <v>1</v>
      </c>
      <c r="F15" s="28">
        <v>1</v>
      </c>
      <c r="G15" s="65" t="s">
        <v>455</v>
      </c>
      <c r="H15" s="65" t="s">
        <v>166</v>
      </c>
      <c r="I15" s="237">
        <v>1</v>
      </c>
      <c r="J15" s="237">
        <v>1</v>
      </c>
      <c r="K15" s="237">
        <v>1</v>
      </c>
      <c r="L15" s="237">
        <v>1</v>
      </c>
      <c r="M15" s="237">
        <v>1</v>
      </c>
      <c r="N15" s="237">
        <v>1</v>
      </c>
      <c r="O15" s="237">
        <v>1</v>
      </c>
      <c r="P15" s="237">
        <v>1</v>
      </c>
      <c r="Q15" s="237">
        <v>1</v>
      </c>
      <c r="R15" s="237">
        <v>0</v>
      </c>
      <c r="S15" s="237">
        <v>1</v>
      </c>
      <c r="T15" s="237">
        <v>1</v>
      </c>
      <c r="U15" s="237">
        <v>1</v>
      </c>
      <c r="V15" s="237">
        <v>1</v>
      </c>
      <c r="W15" s="237">
        <v>1</v>
      </c>
      <c r="X15" s="237">
        <v>0.65570108370454094</v>
      </c>
      <c r="Y15" s="237">
        <v>6.293125399055825E-3</v>
      </c>
      <c r="Z15" s="237">
        <v>1</v>
      </c>
      <c r="AA15" s="237">
        <v>1</v>
      </c>
      <c r="AB15" s="237">
        <v>1</v>
      </c>
      <c r="AC15" s="237">
        <v>1</v>
      </c>
      <c r="AD15" s="237">
        <v>1</v>
      </c>
      <c r="AE15" s="237">
        <v>0</v>
      </c>
      <c r="AF15" s="237">
        <v>1</v>
      </c>
      <c r="AG15" s="237">
        <v>1</v>
      </c>
      <c r="AH15" s="237">
        <v>1</v>
      </c>
      <c r="AI15" s="237">
        <v>1</v>
      </c>
      <c r="AJ15" s="237">
        <v>1</v>
      </c>
      <c r="AK15" s="237">
        <v>0</v>
      </c>
      <c r="AL15" s="237">
        <v>0.50470532636399956</v>
      </c>
      <c r="AM15" s="237">
        <v>1</v>
      </c>
    </row>
    <row r="16" spans="2:39">
      <c r="B16" s="28"/>
      <c r="C16" s="244" t="s">
        <v>532</v>
      </c>
      <c r="D16" s="15"/>
      <c r="E16" s="15"/>
      <c r="F16" s="15"/>
      <c r="G16" s="65" t="s">
        <v>455</v>
      </c>
      <c r="H16" s="65" t="s">
        <v>166</v>
      </c>
      <c r="I16" s="237">
        <v>0</v>
      </c>
      <c r="J16" s="237">
        <v>0</v>
      </c>
      <c r="K16" s="237">
        <v>0</v>
      </c>
      <c r="L16" s="237">
        <v>0</v>
      </c>
      <c r="M16" s="237">
        <v>0</v>
      </c>
      <c r="N16" s="237">
        <v>0</v>
      </c>
      <c r="O16" s="237">
        <v>0</v>
      </c>
      <c r="P16" s="237">
        <v>0</v>
      </c>
      <c r="Q16" s="237">
        <v>0</v>
      </c>
      <c r="R16" s="237">
        <v>0</v>
      </c>
      <c r="S16" s="237">
        <v>0</v>
      </c>
      <c r="T16" s="237">
        <v>0</v>
      </c>
      <c r="U16" s="237">
        <v>0</v>
      </c>
      <c r="V16" s="237">
        <v>0</v>
      </c>
      <c r="W16" s="237">
        <v>0</v>
      </c>
      <c r="X16" s="237">
        <v>0</v>
      </c>
      <c r="Y16" s="237">
        <v>0</v>
      </c>
      <c r="Z16" s="237">
        <v>0</v>
      </c>
      <c r="AA16" s="237">
        <v>0</v>
      </c>
      <c r="AB16" s="237">
        <v>0</v>
      </c>
      <c r="AC16" s="237">
        <v>0</v>
      </c>
      <c r="AD16" s="237">
        <v>0</v>
      </c>
      <c r="AE16" s="237">
        <v>0</v>
      </c>
      <c r="AF16" s="237">
        <v>0</v>
      </c>
      <c r="AG16" s="237">
        <v>0</v>
      </c>
      <c r="AH16" s="237">
        <v>0</v>
      </c>
      <c r="AI16" s="237">
        <v>0</v>
      </c>
      <c r="AJ16" s="237">
        <v>0</v>
      </c>
      <c r="AK16" s="237">
        <v>0</v>
      </c>
      <c r="AL16" s="237">
        <v>0</v>
      </c>
      <c r="AM16" s="237">
        <v>0</v>
      </c>
    </row>
    <row r="17" spans="2:39">
      <c r="B17" s="28"/>
      <c r="C17" s="244" t="s">
        <v>501</v>
      </c>
      <c r="D17" s="28"/>
      <c r="E17" s="28"/>
      <c r="F17" s="28"/>
      <c r="G17" s="65" t="s">
        <v>455</v>
      </c>
      <c r="H17" s="65" t="s">
        <v>166</v>
      </c>
      <c r="I17" s="237">
        <v>0</v>
      </c>
      <c r="J17" s="237">
        <v>0</v>
      </c>
      <c r="K17" s="237">
        <v>0</v>
      </c>
      <c r="L17" s="237">
        <v>0</v>
      </c>
      <c r="M17" s="237">
        <v>0</v>
      </c>
      <c r="N17" s="237">
        <v>0</v>
      </c>
      <c r="O17" s="237">
        <v>0</v>
      </c>
      <c r="P17" s="237">
        <v>0</v>
      </c>
      <c r="Q17" s="237">
        <v>0</v>
      </c>
      <c r="R17" s="237">
        <v>1</v>
      </c>
      <c r="S17" s="237">
        <v>0</v>
      </c>
      <c r="T17" s="237">
        <v>0</v>
      </c>
      <c r="U17" s="237">
        <v>0</v>
      </c>
      <c r="V17" s="237">
        <v>0</v>
      </c>
      <c r="W17" s="237">
        <v>0</v>
      </c>
      <c r="X17" s="237">
        <v>0.34429891629545906</v>
      </c>
      <c r="Y17" s="237">
        <v>0.9937068746009442</v>
      </c>
      <c r="Z17" s="237">
        <v>0</v>
      </c>
      <c r="AA17" s="237">
        <v>0</v>
      </c>
      <c r="AB17" s="237">
        <v>0</v>
      </c>
      <c r="AC17" s="237">
        <v>0</v>
      </c>
      <c r="AD17" s="237">
        <v>0</v>
      </c>
      <c r="AE17" s="237">
        <v>1</v>
      </c>
      <c r="AF17" s="237">
        <v>0</v>
      </c>
      <c r="AG17" s="237">
        <v>0</v>
      </c>
      <c r="AH17" s="237">
        <v>0</v>
      </c>
      <c r="AI17" s="237">
        <v>0</v>
      </c>
      <c r="AJ17" s="237">
        <v>0</v>
      </c>
      <c r="AK17" s="237">
        <v>1</v>
      </c>
      <c r="AL17" s="237">
        <v>0.49529467363600033</v>
      </c>
      <c r="AM17" s="237">
        <v>0</v>
      </c>
    </row>
    <row r="18" spans="2:39">
      <c r="B18" s="28" t="s">
        <v>960</v>
      </c>
      <c r="C18" s="244" t="s">
        <v>313</v>
      </c>
      <c r="D18" s="28" t="s">
        <v>69</v>
      </c>
      <c r="E18" s="28">
        <v>1</v>
      </c>
      <c r="F18" s="28">
        <v>1</v>
      </c>
      <c r="G18" s="65"/>
      <c r="H18" s="65"/>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row>
    <row r="19" spans="2:39">
      <c r="B19" s="28" t="s">
        <v>961</v>
      </c>
      <c r="C19" s="244" t="s">
        <v>535</v>
      </c>
      <c r="D19" s="28" t="s">
        <v>469</v>
      </c>
      <c r="E19" s="28">
        <v>1</v>
      </c>
      <c r="F19" s="28">
        <v>1</v>
      </c>
      <c r="G19" s="65"/>
      <c r="H19" s="65"/>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row>
    <row r="20" spans="2:39">
      <c r="B20" s="28" t="s">
        <v>962</v>
      </c>
      <c r="C20" s="244" t="s">
        <v>314</v>
      </c>
      <c r="D20" s="28" t="s">
        <v>71</v>
      </c>
      <c r="E20" s="28">
        <v>1</v>
      </c>
      <c r="F20" s="28">
        <v>1</v>
      </c>
      <c r="G20" s="65"/>
      <c r="H20" s="65"/>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row>
    <row r="21" spans="2:39">
      <c r="B21" s="28" t="s">
        <v>963</v>
      </c>
      <c r="C21" s="244" t="s">
        <v>315</v>
      </c>
      <c r="D21" s="28" t="s">
        <v>75</v>
      </c>
      <c r="E21" s="28">
        <v>1</v>
      </c>
      <c r="F21" s="28">
        <v>1</v>
      </c>
      <c r="G21" s="65"/>
      <c r="H21" s="65"/>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row>
    <row r="22" spans="2:39">
      <c r="B22" s="28" t="s">
        <v>964</v>
      </c>
      <c r="C22" s="244" t="s">
        <v>316</v>
      </c>
      <c r="D22" s="28" t="s">
        <v>77</v>
      </c>
      <c r="E22" s="28">
        <v>1</v>
      </c>
      <c r="F22" s="28">
        <v>1</v>
      </c>
      <c r="G22" s="65"/>
      <c r="H22" s="65"/>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row>
    <row r="23" spans="2:39">
      <c r="B23" s="28" t="s">
        <v>965</v>
      </c>
      <c r="C23" s="244" t="s">
        <v>560</v>
      </c>
      <c r="D23" s="28" t="s">
        <v>557</v>
      </c>
      <c r="E23" s="28">
        <v>1</v>
      </c>
      <c r="F23" s="28">
        <v>1</v>
      </c>
      <c r="G23" s="65"/>
      <c r="H23" s="65"/>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row>
    <row r="24" spans="2:39">
      <c r="B24" s="28" t="s">
        <v>966</v>
      </c>
      <c r="C24" s="244" t="s">
        <v>561</v>
      </c>
      <c r="D24" s="28" t="s">
        <v>558</v>
      </c>
      <c r="E24" s="28">
        <v>1</v>
      </c>
      <c r="F24" s="28">
        <v>1</v>
      </c>
      <c r="G24" s="65"/>
      <c r="H24" s="65"/>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row>
    <row r="25" spans="2:39">
      <c r="B25" s="28" t="s">
        <v>967</v>
      </c>
      <c r="C25" s="244" t="s">
        <v>317</v>
      </c>
      <c r="D25" s="28" t="s">
        <v>73</v>
      </c>
      <c r="E25" s="28">
        <v>1</v>
      </c>
      <c r="F25" s="28">
        <v>1</v>
      </c>
      <c r="G25" s="65"/>
      <c r="H25" s="65"/>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row>
    <row r="26" spans="2:39">
      <c r="B26" s="29" t="s">
        <v>968</v>
      </c>
      <c r="C26" s="245" t="s">
        <v>318</v>
      </c>
      <c r="D26" s="29" t="s">
        <v>203</v>
      </c>
      <c r="E26" s="29">
        <v>1</v>
      </c>
      <c r="F26" s="29">
        <v>1</v>
      </c>
      <c r="G26" s="88"/>
      <c r="H26" s="88"/>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C20CF7E334A374DA3DA58EBE102DE9B" ma:contentTypeVersion="0" ma:contentTypeDescription="Creare un nuovo documento." ma:contentTypeScope="" ma:versionID="6bd74355aefb734fa340dae4b0d16469">
  <xsd:schema xmlns:xsd="http://www.w3.org/2001/XMLSchema" xmlns:xs="http://www.w3.org/2001/XMLSchema" xmlns:p="http://schemas.microsoft.com/office/2006/metadata/properties" targetNamespace="http://schemas.microsoft.com/office/2006/metadata/properties" ma:root="true" ma:fieldsID="f1616735913a9da78b8174b81131523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CB1F00A-B3C5-4B23-8E8F-1CAA0B311351}">
  <ds:schemaRefs>
    <ds:schemaRef ds:uri="http://schemas.microsoft.com/sharepoint/v3/contenttype/forms"/>
  </ds:schemaRefs>
</ds:datastoreItem>
</file>

<file path=customXml/itemProps2.xml><?xml version="1.0" encoding="utf-8"?>
<ds:datastoreItem xmlns:ds="http://schemas.openxmlformats.org/officeDocument/2006/customXml" ds:itemID="{BA54B1BC-CBB9-4431-A486-AE2330C7DE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BBE489D-6E12-4E47-9649-175CA630EB24}">
  <ds:schemaRefs>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2006/metadata/properties"/>
    <ds:schemaRef ds:uri="http://purl.org/dc/term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Legend</vt:lpstr>
      <vt:lpstr>List of technologies</vt:lpstr>
      <vt:lpstr>Key inputs_Electricity EB</vt:lpstr>
      <vt:lpstr>Key inputs_Heat EB</vt:lpstr>
      <vt:lpstr>Key inputs_BY Capacities</vt:lpstr>
      <vt:lpstr>Key inputs_NT</vt:lpstr>
      <vt:lpstr>Processes</vt:lpstr>
      <vt:lpstr>Commodities</vt:lpstr>
      <vt:lpstr>Fuel Techs</vt:lpstr>
      <vt:lpstr>BY Techs_ELE</vt:lpstr>
      <vt:lpstr>BY Techs_CHP</vt:lpstr>
      <vt:lpstr>BY Techs_HPL</vt:lpstr>
      <vt:lpstr>New Techs_THE</vt:lpstr>
      <vt:lpstr>New Techs_RNW</vt:lpstr>
      <vt:lpstr>New Techs_HPL</vt:lpstr>
      <vt:lpstr>Grid Losses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Ioannis Vrochidis</dc:creator>
  <cp:keywords/>
  <dc:description/>
  <cp:lastModifiedBy>KanORS-EMR Business Standard</cp:lastModifiedBy>
  <cp:revision/>
  <dcterms:created xsi:type="dcterms:W3CDTF">2022-09-23T08:13:31Z</dcterms:created>
  <dcterms:modified xsi:type="dcterms:W3CDTF">2025-03-27T20:45:37Z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0x0101001C20CF7E334A374DA3DA58EBE102DE9B</vt:lpwstr>
  </property>
  <property fmtid="{D5CDD505-2E9C-101B-9397-08002B2CF9AE}" pid="3" name="SaveCode">
    <vt:r8>249318361282348</vt:r8>
  </property>
</Properties>
</file>