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773C7068-AFA7-4D96-B235-10626437455A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<sst xmlns="http://schemas.openxmlformats.org/spreadsheetml/2006/main" count="567" uniqueCount="132">
  <si>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</si>
  <si>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</si>
  <si>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</si>
  <si>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</si>
  <si>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</si>
  <si>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</si>
  <si>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</si>
  <si>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</si>
  <si>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</si>
  <si>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</si>
  <si>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</si>
  <si>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</si>
  <si>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</si>
  <si>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</si>
  <si>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</si>
  <si>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</si>
  <si>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</si>
  <si>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</si>
  <si>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</si>
  <si>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</si>
  <si>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</si>
  <si>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</si>
  <si>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</si>
  <si>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</si>
  <si>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</si>
  <si>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</si>
  <si>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</si>
  <si>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</si>
  <si>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</si>
  <si>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</si>
  <si>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</si>
  <si>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</si>
  <si>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</si>
  <si>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</si>
  <si>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</si>
  <si>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</si>
  <si>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</si>
  <si>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</si>
  <si>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</si>
  <si>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</si>
  <si>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</si>
  <si>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</si>
  <si>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</si>
  <si>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</si>
  <si>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</si>
  <si>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</si>
  <si>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</si>
  <si>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</si>
  <si>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</si>
  <si>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</si>
  <si>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</si>
  <si>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</si>
  <si>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</si>
  <si>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</si>
  <si>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</si>
  <si>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</si>
  <si>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</si>
  <si>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</si>
  <si>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</si>
  <si>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</si>
  <si>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</si>
  <si>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</si>
  <si>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</si>
  <si>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</si>
  <si>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</si>
  <si>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</si>
  <si>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</si>
  <si>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</si>
  <si>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</si>
  <si>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</si>
  <si>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</si>
  <si>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</si>
  <si>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</si>
  <si>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</si>
  <si>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</si>
  <si>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</si>
  <si>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</si>
  <si>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</si>
  <si>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</si>
  <si>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</si>
  <si>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</si>
  <si>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</si>
  <si>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</si>
  <si>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</si>
  <si>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</si>
  <si>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</si>
  <si>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</si>
  <si>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</si>
  <si>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</si>
  <si>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</si>
  <si>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</si>
  <si>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</si>
  <si>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</si>
  <si>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</si>
  <si>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elc_spv-BGR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</si>
  <si>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</si>
  <si>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</si>
  <si>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</si>
  <si>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</si>
  <si>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</si>
  <si>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</si>
  <si>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</si>
  <si>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</si>
  <si>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</si>
  <si>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</si>
  <si>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</si>
  <si>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</si>
  <si>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</si>
  <si>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</si>
  <si>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</si>
  <si>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</si>
  <si>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</si>
  <si>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</si>
  <si>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</si>
  <si>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</si>
  <si>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</si>
  <si>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</si>
  <si>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</si>
  <si>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~TFM_DINS-AT</t>
  </si>
  <si>
    <t>elc_won-BGR</t>
  </si>
  <si>
    <t>g_yrfr</t>
  </si>
  <si>
    <t>elc_roadtransport</t>
  </si>
  <si>
    <t>day_night</t>
  </si>
  <si>
    <t>S1aH2,S2aH3,S1aH3,S3aH3,S1aH4,S2aH2,S3aH4,S3aH2,S3aH5,S1aH5,S2aH4,S2aH5</t>
  </si>
  <si>
    <t>S2aH1,S3aH7,S1aH7,S3aH6,S1aH1,S2aH7,S2aH6,S3aH1,S2aH8,S3aH8,S1aH8,S1aH6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</si>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</sst>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S2aH1,S3aH7,S1aH7,S3aH6,S1aH1,S2aH7,S2aH6,S3aH1,S2aH8,S3aH8,S1aH8,S1aH6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S1aH2,S2aH3,S1aH3,S3aH3,S1aH4,S2aH2,S3aH4,S3aH2,S3aH5,S1aH5,S2aH4,S2aH5</v>
      </c>
      <c r="H8">
        <f>-$H$1</f>
        <v>-0.75</v>
      </c>
      <c r="L8" t="s">
        <v>11</v>
      </c>
    </row>
    <row r="12" spans="2:12" x14ac:dyDescent="0.45">
      <c r="B12" t="s">
        <v>122</v>
      </c>
      <c r="C12" t="s">
        <v>69</v>
      </c>
    </row>
    <row r="13" spans="2:12" x14ac:dyDescent="0.45">
      <c r="B13" t="s">
        <v>46</v>
      </c>
      <c r="C13" t="s">
        <v>123</v>
      </c>
    </row>
    <row r="14" spans="2:12" x14ac:dyDescent="0.45">
      <c r="B14" t="s">
        <v>45</v>
      </c>
      <c r="C14" t="s">
        <v>124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9FC0-3484-48AC-B60C-9943EDCE4550}">
  <dimension ref="B2:F11"/>
  <sheetViews>
    <sheetView workbookViewId="0"/>
  </sheetViews>
  <sheetFormatPr defaultRowHeight="14.25" x14ac:dyDescent="0.45"/>
  <sheetData>
    <row r="2" spans="2:6" x14ac:dyDescent="0.45">
      <c r="B2" t="s">
        <v>88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B6" t="s">
        <v>81</v>
      </c>
      <c r="D6" t="s">
        <v>82</v>
      </c>
      <c r="F6" t="s">
        <v>76</v>
      </c>
    </row>
    <row r="7" spans="2:6" x14ac:dyDescent="0.45">
      <c r="D7" t="s">
        <v>83</v>
      </c>
      <c r="F7" t="s">
        <v>76</v>
      </c>
    </row>
    <row r="8" spans="2:6" x14ac:dyDescent="0.45">
      <c r="D8" t="s">
        <v>84</v>
      </c>
      <c r="F8" t="s">
        <v>76</v>
      </c>
    </row>
    <row r="9" spans="2:6" x14ac:dyDescent="0.45">
      <c r="D9" t="s">
        <v>85</v>
      </c>
      <c r="F9" t="s">
        <v>76</v>
      </c>
    </row>
    <row r="10" spans="2:6" x14ac:dyDescent="0.45">
      <c r="D10" t="s">
        <v>86</v>
      </c>
      <c r="F10" t="s">
        <v>76</v>
      </c>
    </row>
    <row r="11" spans="2:6" x14ac:dyDescent="0.45">
      <c r="D11" t="s">
        <v>87</v>
      </c>
      <c r="F11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75E6F-3039-46BF-ADB4-5D8738FFA3F3}">
  <dimension ref="B2:O27"/>
  <sheetViews>
    <sheetView workbookViewId="0"/>
  </sheetViews>
  <sheetFormatPr defaultRowHeight="14.25" x14ac:dyDescent="0.45"/>
  <sheetData>
    <row r="2" spans="2:15" x14ac:dyDescent="0.45">
      <c r="B2" t="s">
        <v>118</v>
      </c>
      <c r="H2" t="s">
        <v>118</v>
      </c>
      <c r="M2" t="s">
        <v>131</v>
      </c>
    </row>
    <row r="3" spans="2:15" x14ac:dyDescent="0.45">
      <c r="B3" t="s">
        <v>69</v>
      </c>
      <c r="C3" t="s">
        <v>89</v>
      </c>
      <c r="D3" t="s">
        <v>90</v>
      </c>
      <c r="E3" t="s">
        <v>91</v>
      </c>
      <c r="H3" t="s">
        <v>69</v>
      </c>
      <c r="I3" t="s">
        <v>89</v>
      </c>
      <c r="J3" t="s">
        <v>90</v>
      </c>
      <c r="K3" t="s">
        <v>91</v>
      </c>
      <c r="M3" t="s">
        <v>69</v>
      </c>
      <c r="N3" t="s">
        <v>128</v>
      </c>
      <c r="O3" t="s">
        <v>129</v>
      </c>
    </row>
    <row r="4" spans="2:15" x14ac:dyDescent="0.45">
      <c r="B4" t="s">
        <v>92</v>
      </c>
      <c r="C4">
        <v>4.5569599999999997E-3</v>
      </c>
      <c r="D4" t="s">
        <v>93</v>
      </c>
      <c r="E4" t="s">
        <v>94</v>
      </c>
      <c r="H4" t="s">
        <v>92</v>
      </c>
      <c r="I4">
        <v>0.15098752720093198</v>
      </c>
      <c r="J4" t="s">
        <v>93</v>
      </c>
      <c r="K4" t="s">
        <v>119</v>
      </c>
      <c r="M4" t="s">
        <v>81</v>
      </c>
      <c r="N4">
        <v>0.46544659928981158</v>
      </c>
      <c r="O4" t="s">
        <v>130</v>
      </c>
    </row>
    <row r="5" spans="2:15" x14ac:dyDescent="0.45">
      <c r="B5" t="s">
        <v>95</v>
      </c>
      <c r="C5">
        <v>1.352564E-2</v>
      </c>
      <c r="D5" t="s">
        <v>93</v>
      </c>
      <c r="E5" t="s">
        <v>94</v>
      </c>
      <c r="H5" t="s">
        <v>95</v>
      </c>
      <c r="I5">
        <v>2.1568880416993941E-2</v>
      </c>
      <c r="J5" t="s">
        <v>93</v>
      </c>
      <c r="K5" t="s">
        <v>119</v>
      </c>
      <c r="M5" t="s">
        <v>75</v>
      </c>
      <c r="N5">
        <v>0.5913138486752253</v>
      </c>
      <c r="O5" t="s">
        <v>130</v>
      </c>
    </row>
    <row r="6" spans="2:15" x14ac:dyDescent="0.45">
      <c r="B6" t="s">
        <v>96</v>
      </c>
      <c r="C6">
        <v>5.6767980000000003E-2</v>
      </c>
      <c r="D6" t="s">
        <v>93</v>
      </c>
      <c r="E6" t="s">
        <v>94</v>
      </c>
      <c r="H6" t="s">
        <v>96</v>
      </c>
      <c r="I6">
        <v>4.5287312967048125E-2</v>
      </c>
      <c r="J6" t="s">
        <v>93</v>
      </c>
      <c r="K6" t="s">
        <v>119</v>
      </c>
      <c r="M6" t="s">
        <v>79</v>
      </c>
      <c r="N6">
        <v>0.14323955203496314</v>
      </c>
      <c r="O6" t="s">
        <v>130</v>
      </c>
    </row>
    <row r="7" spans="2:15" x14ac:dyDescent="0.45">
      <c r="B7" t="s">
        <v>97</v>
      </c>
      <c r="C7">
        <v>0.21772148</v>
      </c>
      <c r="D7" t="s">
        <v>93</v>
      </c>
      <c r="E7" t="s">
        <v>94</v>
      </c>
      <c r="H7" t="s">
        <v>97</v>
      </c>
      <c r="I7">
        <v>0.13188123682122047</v>
      </c>
      <c r="J7" t="s">
        <v>93</v>
      </c>
      <c r="K7" t="s">
        <v>119</v>
      </c>
    </row>
    <row r="8" spans="2:15" x14ac:dyDescent="0.45">
      <c r="B8" t="s">
        <v>98</v>
      </c>
      <c r="C8">
        <v>2.4863349999999999E-2</v>
      </c>
      <c r="D8" t="s">
        <v>93</v>
      </c>
      <c r="E8" t="s">
        <v>94</v>
      </c>
      <c r="H8" t="s">
        <v>98</v>
      </c>
      <c r="I8">
        <v>2.1634277424466053E-2</v>
      </c>
      <c r="J8" t="s">
        <v>93</v>
      </c>
      <c r="K8" t="s">
        <v>119</v>
      </c>
    </row>
    <row r="9" spans="2:15" x14ac:dyDescent="0.45">
      <c r="B9" t="s">
        <v>99</v>
      </c>
      <c r="C9">
        <v>1.8062979999999999E-2</v>
      </c>
      <c r="D9" t="s">
        <v>93</v>
      </c>
      <c r="E9" t="s">
        <v>94</v>
      </c>
      <c r="H9" t="s">
        <v>99</v>
      </c>
      <c r="I9">
        <v>2.1745226969851528E-2</v>
      </c>
      <c r="J9" t="s">
        <v>93</v>
      </c>
      <c r="K9" t="s">
        <v>119</v>
      </c>
    </row>
    <row r="10" spans="2:15" x14ac:dyDescent="0.45">
      <c r="B10" t="s">
        <v>100</v>
      </c>
      <c r="C10">
        <v>9.2404299999999991E-3</v>
      </c>
      <c r="D10" t="s">
        <v>93</v>
      </c>
      <c r="E10" t="s">
        <v>94</v>
      </c>
      <c r="H10" t="s">
        <v>100</v>
      </c>
      <c r="I10">
        <v>2.1263089354089021E-2</v>
      </c>
      <c r="J10" t="s">
        <v>93</v>
      </c>
      <c r="K10" t="s">
        <v>119</v>
      </c>
    </row>
    <row r="11" spans="2:15" x14ac:dyDescent="0.45">
      <c r="B11" t="s">
        <v>101</v>
      </c>
      <c r="C11">
        <v>1.5739700000000001E-3</v>
      </c>
      <c r="D11" t="s">
        <v>93</v>
      </c>
      <c r="E11" t="s">
        <v>94</v>
      </c>
      <c r="H11" t="s">
        <v>101</v>
      </c>
      <c r="I11">
        <v>7.9738310757225983E-2</v>
      </c>
      <c r="J11" t="s">
        <v>93</v>
      </c>
      <c r="K11" t="s">
        <v>119</v>
      </c>
    </row>
    <row r="12" spans="2:15" x14ac:dyDescent="0.45">
      <c r="B12" t="s">
        <v>102</v>
      </c>
      <c r="C12">
        <v>3.1652E-3</v>
      </c>
      <c r="D12" t="s">
        <v>93</v>
      </c>
      <c r="E12" t="s">
        <v>94</v>
      </c>
      <c r="H12" t="s">
        <v>102</v>
      </c>
      <c r="I12">
        <v>1.4700399790823864E-2</v>
      </c>
      <c r="J12" t="s">
        <v>93</v>
      </c>
      <c r="K12" t="s">
        <v>119</v>
      </c>
    </row>
    <row r="13" spans="2:15" x14ac:dyDescent="0.45">
      <c r="B13" t="s">
        <v>103</v>
      </c>
      <c r="C13">
        <v>5.0487199999999996E-3</v>
      </c>
      <c r="D13" t="s">
        <v>93</v>
      </c>
      <c r="E13" t="s">
        <v>94</v>
      </c>
      <c r="H13" t="s">
        <v>103</v>
      </c>
      <c r="I13">
        <v>1.7459287124033487E-3</v>
      </c>
      <c r="J13" t="s">
        <v>93</v>
      </c>
      <c r="K13" t="s">
        <v>119</v>
      </c>
    </row>
    <row r="14" spans="2:15" x14ac:dyDescent="0.45">
      <c r="B14" t="s">
        <v>104</v>
      </c>
      <c r="C14">
        <v>1.661661E-2</v>
      </c>
      <c r="D14" t="s">
        <v>93</v>
      </c>
      <c r="E14" t="s">
        <v>94</v>
      </c>
      <c r="H14" t="s">
        <v>104</v>
      </c>
      <c r="I14">
        <v>3.50222162244186E-3</v>
      </c>
      <c r="J14" t="s">
        <v>93</v>
      </c>
      <c r="K14" t="s">
        <v>119</v>
      </c>
    </row>
    <row r="15" spans="2:15" x14ac:dyDescent="0.45">
      <c r="B15" t="s">
        <v>105</v>
      </c>
      <c r="C15">
        <v>5.2622149999999999E-2</v>
      </c>
      <c r="D15" t="s">
        <v>93</v>
      </c>
      <c r="E15" t="s">
        <v>94</v>
      </c>
      <c r="H15" t="s">
        <v>105</v>
      </c>
      <c r="I15">
        <v>1.3618036132991037E-2</v>
      </c>
      <c r="J15" t="s">
        <v>93</v>
      </c>
      <c r="K15" t="s">
        <v>119</v>
      </c>
    </row>
    <row r="16" spans="2:15" x14ac:dyDescent="0.45">
      <c r="B16" t="s">
        <v>106</v>
      </c>
      <c r="C16">
        <v>6.3401999999999998E-3</v>
      </c>
      <c r="D16" t="s">
        <v>93</v>
      </c>
      <c r="E16" t="s">
        <v>94</v>
      </c>
      <c r="H16" t="s">
        <v>106</v>
      </c>
      <c r="I16">
        <v>2.1499299944327103E-3</v>
      </c>
      <c r="J16" t="s">
        <v>93</v>
      </c>
      <c r="K16" t="s">
        <v>119</v>
      </c>
    </row>
    <row r="17" spans="2:11" x14ac:dyDescent="0.45">
      <c r="B17" t="s">
        <v>107</v>
      </c>
      <c r="C17">
        <v>5.33813E-3</v>
      </c>
      <c r="D17" t="s">
        <v>93</v>
      </c>
      <c r="E17" t="s">
        <v>94</v>
      </c>
      <c r="H17" t="s">
        <v>107</v>
      </c>
      <c r="I17">
        <v>2.2651642178770012E-3</v>
      </c>
      <c r="J17" t="s">
        <v>93</v>
      </c>
      <c r="K17" t="s">
        <v>119</v>
      </c>
    </row>
    <row r="18" spans="2:11" x14ac:dyDescent="0.45">
      <c r="B18" t="s">
        <v>108</v>
      </c>
      <c r="C18">
        <v>3.83374E-3</v>
      </c>
      <c r="D18" t="s">
        <v>93</v>
      </c>
      <c r="E18" t="s">
        <v>94</v>
      </c>
      <c r="H18" t="s">
        <v>108</v>
      </c>
      <c r="I18">
        <v>2.2033636409636479E-3</v>
      </c>
      <c r="J18" t="s">
        <v>93</v>
      </c>
      <c r="K18" t="s">
        <v>119</v>
      </c>
    </row>
    <row r="19" spans="2:11" x14ac:dyDescent="0.45">
      <c r="B19" t="s">
        <v>109</v>
      </c>
      <c r="C19">
        <v>1.5877899999999999E-3</v>
      </c>
      <c r="D19" t="s">
        <v>93</v>
      </c>
      <c r="E19" t="s">
        <v>94</v>
      </c>
      <c r="H19" t="s">
        <v>109</v>
      </c>
      <c r="I19">
        <v>8.5069415158299383E-3</v>
      </c>
      <c r="J19" t="s">
        <v>93</v>
      </c>
      <c r="K19" t="s">
        <v>119</v>
      </c>
    </row>
    <row r="20" spans="2:11" x14ac:dyDescent="0.45">
      <c r="B20" t="s">
        <v>110</v>
      </c>
      <c r="C20">
        <v>5.6985200000000003E-3</v>
      </c>
      <c r="D20" t="s">
        <v>93</v>
      </c>
      <c r="E20" t="s">
        <v>94</v>
      </c>
      <c r="H20" t="s">
        <v>110</v>
      </c>
      <c r="I20">
        <v>0.1389780536765344</v>
      </c>
      <c r="J20" t="s">
        <v>93</v>
      </c>
      <c r="K20" t="s">
        <v>119</v>
      </c>
    </row>
    <row r="21" spans="2:11" x14ac:dyDescent="0.45">
      <c r="B21" t="s">
        <v>111</v>
      </c>
      <c r="C21">
        <v>2.2834130000000001E-2</v>
      </c>
      <c r="D21" t="s">
        <v>93</v>
      </c>
      <c r="E21" t="s">
        <v>94</v>
      </c>
      <c r="H21" t="s">
        <v>111</v>
      </c>
      <c r="I21">
        <v>1.9346792395536633E-2</v>
      </c>
      <c r="J21" t="s">
        <v>93</v>
      </c>
      <c r="K21" t="s">
        <v>119</v>
      </c>
    </row>
    <row r="22" spans="2:11" x14ac:dyDescent="0.45">
      <c r="B22" t="s">
        <v>112</v>
      </c>
      <c r="C22">
        <v>9.3686770000000003E-2</v>
      </c>
      <c r="D22" t="s">
        <v>93</v>
      </c>
      <c r="E22" t="s">
        <v>94</v>
      </c>
      <c r="H22" t="s">
        <v>112</v>
      </c>
      <c r="I22">
        <v>3.9427378080659013E-2</v>
      </c>
      <c r="J22" t="s">
        <v>93</v>
      </c>
      <c r="K22" t="s">
        <v>119</v>
      </c>
    </row>
    <row r="23" spans="2:11" x14ac:dyDescent="0.45">
      <c r="B23" t="s">
        <v>113</v>
      </c>
      <c r="C23">
        <v>0.3523288</v>
      </c>
      <c r="D23" t="s">
        <v>93</v>
      </c>
      <c r="E23" t="s">
        <v>94</v>
      </c>
      <c r="H23" t="s">
        <v>113</v>
      </c>
      <c r="I23">
        <v>0.12362761761776099</v>
      </c>
      <c r="J23" t="s">
        <v>93</v>
      </c>
      <c r="K23" t="s">
        <v>119</v>
      </c>
    </row>
    <row r="24" spans="2:11" x14ac:dyDescent="0.45">
      <c r="B24" t="s">
        <v>114</v>
      </c>
      <c r="C24">
        <v>4.1534729999999999E-2</v>
      </c>
      <c r="D24" t="s">
        <v>93</v>
      </c>
      <c r="E24" t="s">
        <v>94</v>
      </c>
      <c r="H24" t="s">
        <v>114</v>
      </c>
      <c r="I24">
        <v>2.1244486429036629E-2</v>
      </c>
      <c r="J24" t="s">
        <v>93</v>
      </c>
      <c r="K24" t="s">
        <v>119</v>
      </c>
    </row>
    <row r="25" spans="2:11" x14ac:dyDescent="0.45">
      <c r="B25" t="s">
        <v>115</v>
      </c>
      <c r="C25">
        <v>2.46562E-2</v>
      </c>
      <c r="D25" t="s">
        <v>93</v>
      </c>
      <c r="E25" t="s">
        <v>94</v>
      </c>
      <c r="H25" t="s">
        <v>115</v>
      </c>
      <c r="I25">
        <v>2.128887839273479E-2</v>
      </c>
      <c r="J25" t="s">
        <v>93</v>
      </c>
      <c r="K25" t="s">
        <v>119</v>
      </c>
    </row>
    <row r="26" spans="2:11" x14ac:dyDescent="0.45">
      <c r="B26" t="s">
        <v>116</v>
      </c>
      <c r="C26">
        <v>1.463032E-2</v>
      </c>
      <c r="D26" t="s">
        <v>93</v>
      </c>
      <c r="E26" t="s">
        <v>94</v>
      </c>
      <c r="H26" t="s">
        <v>116</v>
      </c>
      <c r="I26">
        <v>2.0565530271077923E-2</v>
      </c>
      <c r="J26" t="s">
        <v>93</v>
      </c>
      <c r="K26" t="s">
        <v>119</v>
      </c>
    </row>
    <row r="27" spans="2:11" x14ac:dyDescent="0.45">
      <c r="B27" t="s">
        <v>117</v>
      </c>
      <c r="C27">
        <v>3.7649599999999999E-3</v>
      </c>
      <c r="D27" t="s">
        <v>93</v>
      </c>
      <c r="E27" t="s">
        <v>94</v>
      </c>
      <c r="H27" t="s">
        <v>117</v>
      </c>
      <c r="I27">
        <v>7.2723415596891369E-2</v>
      </c>
      <c r="J27" t="s">
        <v>93</v>
      </c>
      <c r="K27" t="s">
        <v>119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5F092-23DA-41EE-8543-D9976F0BB28B}">
  <dimension ref="B2:O51"/>
  <sheetViews>
    <sheetView tabSelected="1" workbookViewId="0"/>
  </sheetViews>
  <sheetFormatPr defaultRowHeight="14.25" x14ac:dyDescent="0.45"/>
  <sheetData>
    <row r="2" spans="2:15" x14ac:dyDescent="0.45">
      <c r="B2" t="s">
        <v>118</v>
      </c>
      <c r="H2" t="s">
        <v>118</v>
      </c>
      <c r="M2" t="s">
        <v>118</v>
      </c>
    </row>
    <row r="3" spans="2:15" x14ac:dyDescent="0.45">
      <c r="B3" t="s">
        <v>120</v>
      </c>
      <c r="C3" t="s">
        <v>89</v>
      </c>
      <c r="D3" t="s">
        <v>69</v>
      </c>
      <c r="E3" t="s">
        <v>91</v>
      </c>
      <c r="H3" t="s">
        <v>91</v>
      </c>
      <c r="I3" t="s">
        <v>69</v>
      </c>
      <c r="J3" t="s">
        <v>89</v>
      </c>
      <c r="M3" t="s">
        <v>91</v>
      </c>
      <c r="N3" t="s">
        <v>69</v>
      </c>
      <c r="O3" t="s">
        <v>127</v>
      </c>
    </row>
    <row r="4" spans="2:15" x14ac:dyDescent="0.45">
      <c r="B4">
        <v>0.13789954337899543</v>
      </c>
      <c r="C4">
        <v>7.6432886656887855E-2</v>
      </c>
      <c r="D4" t="s">
        <v>92</v>
      </c>
      <c r="E4" t="s">
        <v>121</v>
      </c>
      <c r="H4" t="s">
        <v>125</v>
      </c>
      <c r="I4" t="s">
        <v>92</v>
      </c>
      <c r="J4">
        <v>0.12837414234243871</v>
      </c>
      <c r="M4" t="s">
        <v>13</v>
      </c>
      <c r="N4" t="s">
        <v>92</v>
      </c>
      <c r="O4">
        <v>0.36465636325969286</v>
      </c>
    </row>
    <row r="5" spans="2:15" x14ac:dyDescent="0.45">
      <c r="B5">
        <v>1.7237442922374429E-2</v>
      </c>
      <c r="C5">
        <v>2.2023883516064619E-2</v>
      </c>
      <c r="D5" t="s">
        <v>95</v>
      </c>
      <c r="E5" t="s">
        <v>121</v>
      </c>
      <c r="H5" t="s">
        <v>125</v>
      </c>
      <c r="I5" t="s">
        <v>95</v>
      </c>
      <c r="J5">
        <v>1.9993971574493806E-2</v>
      </c>
      <c r="M5" t="s">
        <v>13</v>
      </c>
      <c r="N5" t="s">
        <v>95</v>
      </c>
      <c r="O5">
        <v>0.15790074203473337</v>
      </c>
    </row>
    <row r="6" spans="2:15" x14ac:dyDescent="0.45">
      <c r="B6">
        <v>3.4474885844748858E-2</v>
      </c>
      <c r="C6">
        <v>4.3096735698480985E-2</v>
      </c>
      <c r="D6" t="s">
        <v>96</v>
      </c>
      <c r="E6" t="s">
        <v>121</v>
      </c>
      <c r="H6" t="s">
        <v>125</v>
      </c>
      <c r="I6" t="s">
        <v>96</v>
      </c>
      <c r="J6">
        <v>3.9771186817107049E-2</v>
      </c>
      <c r="M6" t="s">
        <v>13</v>
      </c>
      <c r="N6" t="s">
        <v>96</v>
      </c>
      <c r="O6">
        <v>0.16263879645118196</v>
      </c>
    </row>
    <row r="7" spans="2:15" x14ac:dyDescent="0.45">
      <c r="B7">
        <v>0.10342465753424658</v>
      </c>
      <c r="C7">
        <v>0.14750996527691457</v>
      </c>
      <c r="D7" t="s">
        <v>97</v>
      </c>
      <c r="E7" t="s">
        <v>121</v>
      </c>
      <c r="H7" t="s">
        <v>125</v>
      </c>
      <c r="I7" t="s">
        <v>97</v>
      </c>
      <c r="J7">
        <v>0.11890450794793345</v>
      </c>
      <c r="M7" t="s">
        <v>13</v>
      </c>
      <c r="N7" t="s">
        <v>97</v>
      </c>
      <c r="O7">
        <v>0.17328572984138391</v>
      </c>
    </row>
    <row r="8" spans="2:15" x14ac:dyDescent="0.45">
      <c r="B8">
        <v>1.7237442922374429E-2</v>
      </c>
      <c r="C8">
        <v>3.3536368081280195E-2</v>
      </c>
      <c r="D8" t="s">
        <v>98</v>
      </c>
      <c r="E8" t="s">
        <v>121</v>
      </c>
      <c r="H8" t="s">
        <v>125</v>
      </c>
      <c r="I8" t="s">
        <v>98</v>
      </c>
      <c r="J8">
        <v>2.0278430135979381E-2</v>
      </c>
      <c r="M8" t="s">
        <v>13</v>
      </c>
      <c r="N8" t="s">
        <v>98</v>
      </c>
      <c r="O8">
        <v>0.14987803659032117</v>
      </c>
    </row>
    <row r="9" spans="2:15" x14ac:dyDescent="0.45">
      <c r="B9">
        <v>1.7237442922374429E-2</v>
      </c>
      <c r="C9">
        <v>2.60282259735309E-2</v>
      </c>
      <c r="D9" t="s">
        <v>99</v>
      </c>
      <c r="E9" t="s">
        <v>121</v>
      </c>
      <c r="H9" t="s">
        <v>125</v>
      </c>
      <c r="I9" t="s">
        <v>99</v>
      </c>
      <c r="J9">
        <v>2.0112159283917179E-2</v>
      </c>
      <c r="M9" t="s">
        <v>13</v>
      </c>
      <c r="N9" t="s">
        <v>99</v>
      </c>
      <c r="O9">
        <v>0.14431436052471769</v>
      </c>
    </row>
    <row r="10" spans="2:15" x14ac:dyDescent="0.45">
      <c r="B10">
        <v>1.7237442922374429E-2</v>
      </c>
      <c r="C10">
        <v>2.3525511937614468E-2</v>
      </c>
      <c r="D10" t="s">
        <v>100</v>
      </c>
      <c r="E10" t="s">
        <v>121</v>
      </c>
      <c r="H10" t="s">
        <v>125</v>
      </c>
      <c r="I10" t="s">
        <v>100</v>
      </c>
      <c r="J10">
        <v>1.9357789010495743E-2</v>
      </c>
      <c r="M10" t="s">
        <v>13</v>
      </c>
      <c r="N10" t="s">
        <v>100</v>
      </c>
      <c r="O10">
        <v>0.12689592225712065</v>
      </c>
    </row>
    <row r="11" spans="2:15" x14ac:dyDescent="0.45">
      <c r="B11">
        <v>6.8949771689497716E-2</v>
      </c>
      <c r="C11">
        <v>4.1545052996212778E-2</v>
      </c>
      <c r="D11" t="s">
        <v>101</v>
      </c>
      <c r="E11" t="s">
        <v>121</v>
      </c>
      <c r="H11" t="s">
        <v>125</v>
      </c>
      <c r="I11" t="s">
        <v>101</v>
      </c>
      <c r="J11">
        <v>6.3788501593705971E-2</v>
      </c>
      <c r="M11" t="s">
        <v>13</v>
      </c>
      <c r="N11" t="s">
        <v>101</v>
      </c>
      <c r="O11">
        <v>0.24380870788155717</v>
      </c>
    </row>
    <row r="12" spans="2:15" x14ac:dyDescent="0.45">
      <c r="B12">
        <v>2.7397260273972601E-2</v>
      </c>
      <c r="C12">
        <v>1.5185341719911493E-2</v>
      </c>
      <c r="D12" t="s">
        <v>102</v>
      </c>
      <c r="E12" t="s">
        <v>121</v>
      </c>
      <c r="H12" t="s">
        <v>125</v>
      </c>
      <c r="I12" t="s">
        <v>102</v>
      </c>
      <c r="J12">
        <v>2.1286486744569511E-2</v>
      </c>
      <c r="M12" t="s">
        <v>13</v>
      </c>
      <c r="N12" t="s">
        <v>102</v>
      </c>
      <c r="O12">
        <v>0.24754686446392449</v>
      </c>
    </row>
    <row r="13" spans="2:15" x14ac:dyDescent="0.45">
      <c r="B13">
        <v>3.4246575342465752E-3</v>
      </c>
      <c r="C13">
        <v>4.3756059965691279E-3</v>
      </c>
      <c r="D13" t="s">
        <v>103</v>
      </c>
      <c r="E13" t="s">
        <v>121</v>
      </c>
      <c r="H13" t="s">
        <v>125</v>
      </c>
      <c r="I13" t="s">
        <v>103</v>
      </c>
      <c r="J13">
        <v>3.494444593774136E-3</v>
      </c>
      <c r="M13" t="s">
        <v>13</v>
      </c>
      <c r="N13" t="s">
        <v>103</v>
      </c>
      <c r="O13">
        <v>7.4717862238941501E-2</v>
      </c>
    </row>
    <row r="14" spans="2:15" x14ac:dyDescent="0.45">
      <c r="B14">
        <v>6.8493150684931503E-3</v>
      </c>
      <c r="C14">
        <v>8.5622653705591349E-3</v>
      </c>
      <c r="D14" t="s">
        <v>104</v>
      </c>
      <c r="E14" t="s">
        <v>121</v>
      </c>
      <c r="H14" t="s">
        <v>125</v>
      </c>
      <c r="I14" t="s">
        <v>104</v>
      </c>
      <c r="J14">
        <v>7.0221579175799818E-3</v>
      </c>
      <c r="M14" t="s">
        <v>13</v>
      </c>
      <c r="N14" t="s">
        <v>104</v>
      </c>
      <c r="O14">
        <v>8.1964387044871856E-2</v>
      </c>
    </row>
    <row r="15" spans="2:15" x14ac:dyDescent="0.45">
      <c r="B15">
        <v>2.0547945205479451E-2</v>
      </c>
      <c r="C15">
        <v>2.9306615617930045E-2</v>
      </c>
      <c r="D15" t="s">
        <v>105</v>
      </c>
      <c r="E15" t="s">
        <v>121</v>
      </c>
      <c r="H15" t="s">
        <v>125</v>
      </c>
      <c r="I15" t="s">
        <v>105</v>
      </c>
      <c r="J15">
        <v>2.0829879939604154E-2</v>
      </c>
      <c r="M15" t="s">
        <v>13</v>
      </c>
      <c r="N15" t="s">
        <v>105</v>
      </c>
      <c r="O15">
        <v>9.0449726959245469E-2</v>
      </c>
    </row>
    <row r="16" spans="2:15" x14ac:dyDescent="0.45">
      <c r="B16">
        <v>3.4246575342465752E-3</v>
      </c>
      <c r="C16">
        <v>6.662854585684809E-3</v>
      </c>
      <c r="D16" t="s">
        <v>106</v>
      </c>
      <c r="E16" t="s">
        <v>121</v>
      </c>
      <c r="H16" t="s">
        <v>125</v>
      </c>
      <c r="I16" t="s">
        <v>106</v>
      </c>
      <c r="J16">
        <v>3.4152402649459072E-3</v>
      </c>
      <c r="M16" t="s">
        <v>13</v>
      </c>
      <c r="N16" t="s">
        <v>106</v>
      </c>
      <c r="O16">
        <v>6.0650432694419498E-2</v>
      </c>
    </row>
    <row r="17" spans="2:15" x14ac:dyDescent="0.45">
      <c r="B17">
        <v>3.4246575342465752E-3</v>
      </c>
      <c r="C17">
        <v>5.1711707232180593E-3</v>
      </c>
      <c r="D17" t="s">
        <v>107</v>
      </c>
      <c r="E17" t="s">
        <v>121</v>
      </c>
      <c r="H17" t="s">
        <v>125</v>
      </c>
      <c r="I17" t="s">
        <v>107</v>
      </c>
      <c r="J17">
        <v>3.4414111805835439E-3</v>
      </c>
      <c r="M17" t="s">
        <v>13</v>
      </c>
      <c r="N17" t="s">
        <v>107</v>
      </c>
      <c r="O17">
        <v>6.7331852445286167E-2</v>
      </c>
    </row>
    <row r="18" spans="2:15" x14ac:dyDescent="0.45">
      <c r="B18">
        <v>3.4246575342465752E-3</v>
      </c>
      <c r="C18">
        <v>4.6739427690624773E-3</v>
      </c>
      <c r="D18" t="s">
        <v>108</v>
      </c>
      <c r="E18" t="s">
        <v>121</v>
      </c>
      <c r="H18" t="s">
        <v>125</v>
      </c>
      <c r="I18" t="s">
        <v>108</v>
      </c>
      <c r="J18">
        <v>3.403519771433642E-3</v>
      </c>
      <c r="M18" t="s">
        <v>13</v>
      </c>
      <c r="N18" t="s">
        <v>108</v>
      </c>
      <c r="O18">
        <v>8.0549521517055078E-2</v>
      </c>
    </row>
    <row r="19" spans="2:15" x14ac:dyDescent="0.45">
      <c r="B19">
        <v>1.3698630136986301E-2</v>
      </c>
      <c r="C19">
        <v>8.2539840389826719E-3</v>
      </c>
      <c r="D19" t="s">
        <v>109</v>
      </c>
      <c r="E19" t="s">
        <v>121</v>
      </c>
      <c r="H19" t="s">
        <v>125</v>
      </c>
      <c r="I19" t="s">
        <v>109</v>
      </c>
      <c r="J19">
        <v>1.1042122341707617E-2</v>
      </c>
      <c r="M19" t="s">
        <v>13</v>
      </c>
      <c r="N19" t="s">
        <v>109</v>
      </c>
      <c r="O19">
        <v>0.20178079073179367</v>
      </c>
    </row>
    <row r="20" spans="2:15" x14ac:dyDescent="0.45">
      <c r="B20">
        <v>0.16803652968036531</v>
      </c>
      <c r="C20">
        <v>9.3136762548790497E-2</v>
      </c>
      <c r="D20" t="s">
        <v>110</v>
      </c>
      <c r="E20" t="s">
        <v>121</v>
      </c>
      <c r="H20" t="s">
        <v>125</v>
      </c>
      <c r="I20" t="s">
        <v>110</v>
      </c>
      <c r="J20">
        <v>0.1450190990276444</v>
      </c>
      <c r="M20" t="s">
        <v>13</v>
      </c>
      <c r="N20" t="s">
        <v>110</v>
      </c>
      <c r="O20">
        <v>0.3920911549127799</v>
      </c>
    </row>
    <row r="21" spans="2:15" x14ac:dyDescent="0.45">
      <c r="B21">
        <v>2.1004566210045664E-2</v>
      </c>
      <c r="C21">
        <v>2.6837050112290657E-2</v>
      </c>
      <c r="D21" t="s">
        <v>111</v>
      </c>
      <c r="E21" t="s">
        <v>121</v>
      </c>
      <c r="H21" t="s">
        <v>125</v>
      </c>
      <c r="I21" t="s">
        <v>111</v>
      </c>
      <c r="J21">
        <v>2.3210582704272967E-2</v>
      </c>
      <c r="M21" t="s">
        <v>13</v>
      </c>
      <c r="N21" t="s">
        <v>111</v>
      </c>
      <c r="O21">
        <v>0.18759224014157394</v>
      </c>
    </row>
    <row r="22" spans="2:15" x14ac:dyDescent="0.45">
      <c r="B22">
        <v>4.2009132420091327E-2</v>
      </c>
      <c r="C22">
        <v>5.2515227606096032E-2</v>
      </c>
      <c r="D22" t="s">
        <v>112</v>
      </c>
      <c r="E22" t="s">
        <v>121</v>
      </c>
      <c r="H22" t="s">
        <v>125</v>
      </c>
      <c r="I22" t="s">
        <v>112</v>
      </c>
      <c r="J22">
        <v>4.636114337810579E-2</v>
      </c>
      <c r="M22" t="s">
        <v>13</v>
      </c>
      <c r="N22" t="s">
        <v>112</v>
      </c>
      <c r="O22">
        <v>0.1841734849670611</v>
      </c>
    </row>
    <row r="23" spans="2:15" x14ac:dyDescent="0.45">
      <c r="B23">
        <v>0.12602739726027398</v>
      </c>
      <c r="C23">
        <v>0.17974724245663759</v>
      </c>
      <c r="D23" t="s">
        <v>113</v>
      </c>
      <c r="E23" t="s">
        <v>121</v>
      </c>
      <c r="H23" t="s">
        <v>125</v>
      </c>
      <c r="I23" t="s">
        <v>113</v>
      </c>
      <c r="J23">
        <v>0.13830678364341301</v>
      </c>
      <c r="M23" t="s">
        <v>13</v>
      </c>
      <c r="N23" t="s">
        <v>113</v>
      </c>
      <c r="O23">
        <v>0.19793846103372226</v>
      </c>
    </row>
    <row r="24" spans="2:15" x14ac:dyDescent="0.45">
      <c r="B24">
        <v>2.1004566210045664E-2</v>
      </c>
      <c r="C24">
        <v>4.0865508125533495E-2</v>
      </c>
      <c r="D24" t="s">
        <v>114</v>
      </c>
      <c r="E24" t="s">
        <v>121</v>
      </c>
      <c r="H24" t="s">
        <v>125</v>
      </c>
      <c r="I24" t="s">
        <v>114</v>
      </c>
      <c r="J24">
        <v>2.3227399064529697E-2</v>
      </c>
      <c r="M24" t="s">
        <v>13</v>
      </c>
      <c r="N24" t="s">
        <v>114</v>
      </c>
      <c r="O24">
        <v>0.19148500665233859</v>
      </c>
    </row>
    <row r="25" spans="2:15" x14ac:dyDescent="0.45">
      <c r="B25">
        <v>2.1004566210045664E-2</v>
      </c>
      <c r="C25">
        <v>3.171651376907076E-2</v>
      </c>
      <c r="D25" t="s">
        <v>115</v>
      </c>
      <c r="E25" t="s">
        <v>121</v>
      </c>
      <c r="H25" t="s">
        <v>125</v>
      </c>
      <c r="I25" t="s">
        <v>115</v>
      </c>
      <c r="J25">
        <v>2.3143681253727802E-2</v>
      </c>
      <c r="M25" t="s">
        <v>13</v>
      </c>
      <c r="N25" t="s">
        <v>115</v>
      </c>
      <c r="O25">
        <v>0.16745331418017639</v>
      </c>
    </row>
    <row r="26" spans="2:15" x14ac:dyDescent="0.45">
      <c r="B26">
        <v>2.1004566210045664E-2</v>
      </c>
      <c r="C26">
        <v>2.8666848983583196E-2</v>
      </c>
      <c r="D26" t="s">
        <v>116</v>
      </c>
      <c r="E26" t="s">
        <v>121</v>
      </c>
      <c r="H26" t="s">
        <v>125</v>
      </c>
      <c r="I26" t="s">
        <v>116</v>
      </c>
      <c r="J26">
        <v>2.2521548722325185E-2</v>
      </c>
      <c r="M26" t="s">
        <v>13</v>
      </c>
      <c r="N26" t="s">
        <v>116</v>
      </c>
      <c r="O26">
        <v>0.12361461673147334</v>
      </c>
    </row>
    <row r="27" spans="2:15" x14ac:dyDescent="0.45">
      <c r="B27">
        <v>8.4018264840182655E-2</v>
      </c>
      <c r="C27">
        <v>5.0624435439093722E-2</v>
      </c>
      <c r="D27" t="s">
        <v>117</v>
      </c>
      <c r="E27" t="s">
        <v>121</v>
      </c>
      <c r="H27" t="s">
        <v>125</v>
      </c>
      <c r="I27" t="s">
        <v>117</v>
      </c>
      <c r="J27">
        <v>7.3693810745711366E-2</v>
      </c>
      <c r="M27" t="s">
        <v>13</v>
      </c>
      <c r="N27" t="s">
        <v>117</v>
      </c>
      <c r="O27">
        <v>0.23074194995253938</v>
      </c>
    </row>
    <row r="28" spans="2:15" x14ac:dyDescent="0.45">
      <c r="H28" t="s">
        <v>126</v>
      </c>
      <c r="I28" t="s">
        <v>92</v>
      </c>
      <c r="J28">
        <v>0.13689315500441279</v>
      </c>
    </row>
    <row r="29" spans="2:15" x14ac:dyDescent="0.45">
      <c r="H29" t="s">
        <v>126</v>
      </c>
      <c r="I29" t="s">
        <v>95</v>
      </c>
      <c r="J29">
        <v>1.7383597678504305E-2</v>
      </c>
    </row>
    <row r="30" spans="2:15" x14ac:dyDescent="0.45">
      <c r="H30" t="s">
        <v>126</v>
      </c>
      <c r="I30" t="s">
        <v>96</v>
      </c>
      <c r="J30">
        <v>3.4752261342032159E-2</v>
      </c>
    </row>
    <row r="31" spans="2:15" x14ac:dyDescent="0.45">
      <c r="H31" t="s">
        <v>126</v>
      </c>
      <c r="I31" t="s">
        <v>97</v>
      </c>
      <c r="J31">
        <v>0.10422860124518879</v>
      </c>
    </row>
    <row r="32" spans="2:15" x14ac:dyDescent="0.45">
      <c r="H32" t="s">
        <v>126</v>
      </c>
      <c r="I32" t="s">
        <v>98</v>
      </c>
      <c r="J32">
        <v>1.7403196222088003E-2</v>
      </c>
    </row>
    <row r="33" spans="8:10" x14ac:dyDescent="0.45">
      <c r="H33" t="s">
        <v>126</v>
      </c>
      <c r="I33" t="s">
        <v>99</v>
      </c>
      <c r="J33">
        <v>1.7391740541078365E-2</v>
      </c>
    </row>
    <row r="34" spans="8:10" x14ac:dyDescent="0.45">
      <c r="H34" t="s">
        <v>126</v>
      </c>
      <c r="I34" t="s">
        <v>100</v>
      </c>
      <c r="J34">
        <v>1.7339766156462603E-2</v>
      </c>
    </row>
    <row r="35" spans="8:10" x14ac:dyDescent="0.45">
      <c r="H35" t="s">
        <v>126</v>
      </c>
      <c r="I35" t="s">
        <v>101</v>
      </c>
      <c r="J35">
        <v>6.8419116970889496E-2</v>
      </c>
    </row>
    <row r="36" spans="8:10" x14ac:dyDescent="0.45">
      <c r="H36" t="s">
        <v>126</v>
      </c>
      <c r="I36" t="s">
        <v>102</v>
      </c>
      <c r="J36">
        <v>2.7147470493469297E-2</v>
      </c>
    </row>
    <row r="37" spans="8:10" x14ac:dyDescent="0.45">
      <c r="H37" t="s">
        <v>126</v>
      </c>
      <c r="I37" t="s">
        <v>103</v>
      </c>
      <c r="J37">
        <v>3.4508692684006984E-3</v>
      </c>
    </row>
    <row r="38" spans="8:10" x14ac:dyDescent="0.45">
      <c r="H38" t="s">
        <v>126</v>
      </c>
      <c r="I38" t="s">
        <v>104</v>
      </c>
      <c r="J38">
        <v>6.9040306761277573E-3</v>
      </c>
    </row>
    <row r="39" spans="8:10" x14ac:dyDescent="0.45">
      <c r="H39" t="s">
        <v>126</v>
      </c>
      <c r="I39" t="s">
        <v>105</v>
      </c>
      <c r="J39">
        <v>2.0695791256368678E-2</v>
      </c>
    </row>
    <row r="40" spans="8:10" x14ac:dyDescent="0.45">
      <c r="H40" t="s">
        <v>126</v>
      </c>
      <c r="I40" t="s">
        <v>106</v>
      </c>
      <c r="J40">
        <v>3.4454122714924285E-3</v>
      </c>
    </row>
    <row r="41" spans="8:10" x14ac:dyDescent="0.45">
      <c r="H41" t="s">
        <v>126</v>
      </c>
      <c r="I41" t="s">
        <v>107</v>
      </c>
      <c r="J41">
        <v>3.4472153876583503E-3</v>
      </c>
    </row>
    <row r="42" spans="8:10" x14ac:dyDescent="0.45">
      <c r="H42" t="s">
        <v>126</v>
      </c>
      <c r="I42" t="s">
        <v>108</v>
      </c>
      <c r="J42">
        <v>3.4446047563249363E-3</v>
      </c>
    </row>
    <row r="43" spans="8:10" x14ac:dyDescent="0.45">
      <c r="H43" t="s">
        <v>126</v>
      </c>
      <c r="I43" t="s">
        <v>109</v>
      </c>
      <c r="J43">
        <v>1.3601217094445714E-2</v>
      </c>
    </row>
    <row r="44" spans="8:10" x14ac:dyDescent="0.45">
      <c r="H44" t="s">
        <v>126</v>
      </c>
      <c r="I44" t="s">
        <v>110</v>
      </c>
      <c r="J44">
        <v>0.16662956293803927</v>
      </c>
    </row>
    <row r="45" spans="8:10" x14ac:dyDescent="0.45">
      <c r="H45" t="s">
        <v>126</v>
      </c>
      <c r="I45" t="s">
        <v>111</v>
      </c>
      <c r="J45">
        <v>2.1178915886606531E-2</v>
      </c>
    </row>
    <row r="46" spans="8:10" x14ac:dyDescent="0.45">
      <c r="H46" t="s">
        <v>126</v>
      </c>
      <c r="I46" t="s">
        <v>112</v>
      </c>
      <c r="J46">
        <v>4.2353696392743514E-2</v>
      </c>
    </row>
    <row r="47" spans="8:10" x14ac:dyDescent="0.45">
      <c r="H47" t="s">
        <v>126</v>
      </c>
      <c r="I47" t="s">
        <v>113</v>
      </c>
      <c r="J47">
        <v>0.12700758001323434</v>
      </c>
    </row>
    <row r="48" spans="8:10" x14ac:dyDescent="0.45">
      <c r="H48" t="s">
        <v>126</v>
      </c>
      <c r="I48" t="s">
        <v>114</v>
      </c>
      <c r="J48">
        <v>2.1180074495325111E-2</v>
      </c>
    </row>
    <row r="49" spans="8:10" x14ac:dyDescent="0.45">
      <c r="H49" t="s">
        <v>126</v>
      </c>
      <c r="I49" t="s">
        <v>115</v>
      </c>
      <c r="J49">
        <v>2.1174306529843024E-2</v>
      </c>
    </row>
    <row r="50" spans="8:10" x14ac:dyDescent="0.45">
      <c r="H50" t="s">
        <v>126</v>
      </c>
      <c r="I50" t="s">
        <v>116</v>
      </c>
      <c r="J50">
        <v>2.113144302287788E-2</v>
      </c>
    </row>
    <row r="51" spans="8:10" x14ac:dyDescent="0.45">
      <c r="H51" t="s">
        <v>126</v>
      </c>
      <c r="I51" t="s">
        <v>117</v>
      </c>
      <c r="J51">
        <v>8.339637435638593E-2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2025-08-21T17:24:25Z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